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8_{D29562A3-AA9A-4FEB-BAFA-881776C5E192}" xr6:coauthVersionLast="47" xr6:coauthVersionMax="47" xr10:uidLastSave="{00000000-0000-0000-0000-000000000000}"/>
  <bookViews>
    <workbookView xWindow="-110" yWindow="-110" windowWidth="19420" windowHeight="10420" tabRatio="648" firstSheet="12" activeTab="12" xr2:uid="{12FE1EF4-8BE4-4344-9EAB-F91BF2FE3E71}"/>
  </bookViews>
  <sheets>
    <sheet name="2013-2018" sheetId="1" r:id="rId1"/>
    <sheet name="2013-2018_TCNs" sheetId="2" r:id="rId2"/>
    <sheet name="2018_staff_FAR" sheetId="3" r:id="rId3"/>
    <sheet name="2017_staff_FAR" sheetId="4" r:id="rId4"/>
    <sheet name="2016_staff_FAR" sheetId="5" r:id="rId5"/>
    <sheet name="2016_staff_not in FAR" sheetId="6" r:id="rId6"/>
    <sheet name="2018_costs" sheetId="9" r:id="rId7"/>
    <sheet name="2017_costs" sheetId="10" r:id="rId8"/>
    <sheet name="2016_costs_I part" sheetId="7" r:id="rId9"/>
    <sheet name="2016_costs_II part" sheetId="8" r:id="rId10"/>
    <sheet name="2015_costs_staff" sheetId="11" r:id="rId11"/>
    <sheet name="2014_costs_staff" sheetId="12" r:id="rId12"/>
    <sheet name="2013_costs_staff" sheetId="13" r:id="rId13"/>
  </sheets>
  <definedNames>
    <definedName name="_xlnm._FilterDatabase" localSheetId="9" hidden="1">'2016_costs_II part'!$A$1:$D$605</definedName>
    <definedName name="_xlnm.Print_Area" localSheetId="12">'2013_costs_staff'!$A$1:$D$400</definedName>
    <definedName name="_xlnm.Print_Area" localSheetId="11">'2014_costs_staff'!$A$1:$D$1</definedName>
    <definedName name="_xlnm.Print_Area" localSheetId="10">'2015_costs_staff'!$A$1:$D$536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9" i="13" l="1"/>
  <c r="C399" i="13"/>
  <c r="D391" i="13"/>
  <c r="D386" i="13"/>
  <c r="C386" i="13"/>
  <c r="D380" i="13"/>
  <c r="C380" i="13"/>
  <c r="D366" i="13"/>
  <c r="C366" i="13"/>
  <c r="D354" i="13"/>
  <c r="C354" i="13"/>
  <c r="D346" i="13"/>
  <c r="C346" i="13"/>
  <c r="D329" i="13"/>
  <c r="C329" i="13"/>
  <c r="D319" i="13"/>
  <c r="D312" i="13"/>
  <c r="C312" i="13"/>
  <c r="D299" i="13"/>
  <c r="C299" i="13"/>
  <c r="D288" i="13"/>
  <c r="D276" i="13"/>
  <c r="C276" i="13"/>
  <c r="D268" i="13"/>
  <c r="D258" i="13"/>
  <c r="C258" i="13"/>
  <c r="D244" i="13"/>
  <c r="C244" i="13"/>
  <c r="D228" i="13"/>
  <c r="D218" i="13"/>
  <c r="D208" i="13"/>
  <c r="D201" i="13"/>
  <c r="D193" i="13"/>
  <c r="D179" i="13"/>
  <c r="C179" i="13"/>
  <c r="D166" i="13"/>
  <c r="D157" i="13"/>
  <c r="D147" i="13"/>
  <c r="C147" i="13"/>
  <c r="D131" i="13"/>
  <c r="D119" i="13"/>
  <c r="D111" i="13"/>
  <c r="C111" i="13"/>
  <c r="D102" i="13"/>
  <c r="D86" i="13"/>
  <c r="C86" i="13"/>
  <c r="D80" i="13"/>
  <c r="D72" i="13"/>
  <c r="C71" i="13"/>
  <c r="C72" i="13"/>
  <c r="D62" i="13"/>
  <c r="D52" i="13"/>
  <c r="D39" i="13"/>
  <c r="D31" i="13"/>
  <c r="D20" i="13"/>
  <c r="D12" i="13"/>
  <c r="D403" i="12"/>
  <c r="C403" i="12"/>
  <c r="D396" i="12"/>
  <c r="C396" i="12"/>
  <c r="D390" i="12"/>
  <c r="C390" i="12"/>
  <c r="D377" i="12"/>
  <c r="C377" i="12"/>
  <c r="D367" i="12"/>
  <c r="C367" i="12"/>
  <c r="D361" i="12"/>
  <c r="C361" i="12"/>
  <c r="D354" i="12"/>
  <c r="C354" i="12"/>
  <c r="D347" i="12"/>
  <c r="C347" i="12"/>
  <c r="D336" i="12"/>
  <c r="C336" i="12"/>
  <c r="D330" i="12"/>
  <c r="C330" i="12"/>
  <c r="D322" i="12"/>
  <c r="C322" i="12"/>
  <c r="D314" i="12"/>
  <c r="C314" i="12"/>
  <c r="D304" i="12"/>
  <c r="C304" i="12"/>
  <c r="D288" i="12"/>
  <c r="C288" i="12"/>
  <c r="D280" i="12"/>
  <c r="C280" i="12"/>
  <c r="D270" i="12"/>
  <c r="C270" i="12"/>
  <c r="D262" i="12"/>
  <c r="C262" i="12"/>
  <c r="D255" i="12"/>
  <c r="C255" i="12"/>
  <c r="D248" i="12"/>
  <c r="C248" i="12"/>
  <c r="D237" i="12"/>
  <c r="C237" i="12"/>
  <c r="D230" i="12"/>
  <c r="C230" i="12"/>
  <c r="D221" i="12"/>
  <c r="C221" i="12"/>
  <c r="D207" i="12"/>
  <c r="C207" i="12"/>
  <c r="D201" i="12"/>
  <c r="C201" i="12"/>
  <c r="D189" i="12"/>
  <c r="C189" i="12"/>
  <c r="D180" i="12"/>
  <c r="C180" i="12"/>
  <c r="D172" i="12"/>
  <c r="C172" i="12"/>
  <c r="D165" i="12"/>
  <c r="C165" i="12"/>
  <c r="D153" i="12"/>
  <c r="C153" i="12"/>
  <c r="D143" i="12"/>
  <c r="C143" i="12"/>
  <c r="D127" i="12"/>
  <c r="D121" i="12"/>
  <c r="D112" i="12"/>
  <c r="C112" i="12"/>
  <c r="D105" i="12"/>
  <c r="C105" i="12"/>
  <c r="D90" i="12"/>
  <c r="C90" i="12"/>
  <c r="D80" i="12"/>
  <c r="C80" i="12"/>
  <c r="D69" i="12"/>
  <c r="D63" i="12"/>
  <c r="C63" i="12"/>
  <c r="D52" i="12"/>
  <c r="C52" i="12"/>
  <c r="D46" i="12"/>
  <c r="C46" i="12"/>
  <c r="D38" i="12"/>
  <c r="D32" i="12"/>
  <c r="D20" i="12"/>
  <c r="D14" i="12"/>
  <c r="D8" i="12"/>
  <c r="C8" i="12"/>
  <c r="D536" i="11"/>
  <c r="C536" i="11"/>
  <c r="D526" i="11"/>
  <c r="C526" i="11"/>
  <c r="D519" i="11"/>
  <c r="C519" i="11"/>
  <c r="D511" i="11"/>
  <c r="C511" i="11"/>
  <c r="D502" i="11"/>
  <c r="C502" i="11"/>
  <c r="D494" i="11"/>
  <c r="C494" i="11"/>
  <c r="D487" i="11"/>
  <c r="C487" i="11"/>
  <c r="D478" i="11"/>
  <c r="C478" i="11"/>
  <c r="D471" i="11"/>
  <c r="C471" i="11"/>
  <c r="D463" i="11"/>
  <c r="C463" i="11"/>
  <c r="D456" i="11"/>
  <c r="C456" i="11"/>
  <c r="D444" i="11"/>
  <c r="C444" i="11"/>
  <c r="D435" i="11"/>
  <c r="C435" i="11"/>
  <c r="D426" i="11"/>
  <c r="C426" i="11"/>
  <c r="D419" i="11"/>
  <c r="C419" i="11"/>
  <c r="D412" i="11"/>
  <c r="C412" i="11"/>
  <c r="D404" i="11"/>
  <c r="C404" i="11"/>
  <c r="D397" i="11"/>
  <c r="C397" i="11"/>
  <c r="D390" i="11"/>
  <c r="C390" i="11"/>
  <c r="D379" i="11"/>
  <c r="D372" i="11"/>
  <c r="C372" i="11"/>
  <c r="D365" i="11"/>
  <c r="C365" i="11"/>
  <c r="D358" i="11"/>
  <c r="C358" i="11"/>
  <c r="D348" i="11"/>
  <c r="C348" i="11"/>
  <c r="D340" i="11"/>
  <c r="C340" i="11"/>
  <c r="D332" i="11"/>
  <c r="C332" i="11"/>
  <c r="D323" i="11"/>
  <c r="C323" i="11"/>
  <c r="D316" i="11"/>
  <c r="C316" i="11"/>
  <c r="D309" i="11"/>
  <c r="C309" i="11"/>
  <c r="D303" i="11"/>
  <c r="C303" i="11"/>
  <c r="D294" i="11"/>
  <c r="C294" i="11"/>
  <c r="D286" i="11"/>
  <c r="C286" i="11"/>
  <c r="D276" i="11"/>
  <c r="C276" i="11"/>
  <c r="D269" i="11"/>
  <c r="C269" i="11"/>
  <c r="D262" i="11"/>
  <c r="C262" i="11"/>
  <c r="D249" i="11"/>
  <c r="C249" i="11"/>
  <c r="D243" i="11"/>
  <c r="C243" i="11"/>
  <c r="D237" i="11"/>
  <c r="C237" i="11"/>
  <c r="D229" i="11"/>
  <c r="C229" i="11"/>
  <c r="D222" i="11"/>
  <c r="C222" i="11"/>
  <c r="D215" i="11"/>
  <c r="C215" i="11"/>
  <c r="D206" i="11"/>
  <c r="C206" i="11"/>
  <c r="D200" i="11"/>
  <c r="C200" i="11"/>
  <c r="D192" i="11"/>
  <c r="C192" i="11"/>
  <c r="D186" i="11"/>
  <c r="C186" i="11"/>
  <c r="D176" i="11"/>
  <c r="C176" i="11"/>
  <c r="D167" i="11"/>
  <c r="C167" i="11"/>
  <c r="D159" i="11"/>
  <c r="C159" i="11"/>
  <c r="D147" i="11"/>
  <c r="C147" i="11"/>
  <c r="D139" i="11"/>
  <c r="C139" i="11"/>
  <c r="D129" i="11"/>
  <c r="C129" i="11"/>
  <c r="D119" i="11"/>
  <c r="C119" i="11"/>
  <c r="D108" i="11"/>
  <c r="C108" i="11"/>
  <c r="D102" i="11"/>
  <c r="C102" i="11"/>
  <c r="D88" i="11"/>
  <c r="C88" i="11"/>
  <c r="D79" i="11"/>
  <c r="C79" i="11"/>
  <c r="D69" i="11"/>
  <c r="C69" i="11"/>
  <c r="D62" i="11"/>
  <c r="C62" i="11"/>
  <c r="D51" i="11"/>
  <c r="C51" i="11"/>
  <c r="D40" i="11"/>
  <c r="C40" i="11"/>
  <c r="D31" i="11"/>
  <c r="C31" i="11"/>
  <c r="D23" i="11"/>
  <c r="C23" i="11"/>
  <c r="D16" i="11"/>
  <c r="C16" i="11"/>
  <c r="D7" i="11"/>
  <c r="C7" i="11"/>
  <c r="D613" i="10"/>
  <c r="D525" i="10"/>
  <c r="D494" i="10"/>
  <c r="D20" i="10"/>
  <c r="D603" i="8"/>
  <c r="D598" i="8"/>
  <c r="D592" i="8"/>
  <c r="D587" i="8"/>
  <c r="D583" i="8"/>
  <c r="D581" i="8"/>
  <c r="D579" i="8"/>
  <c r="D577" i="8"/>
  <c r="D571" i="8"/>
  <c r="D569" i="8"/>
  <c r="D566" i="8"/>
  <c r="D563" i="8"/>
  <c r="D559" i="8"/>
  <c r="D557" i="8"/>
  <c r="D550" i="8"/>
  <c r="D547" i="8"/>
  <c r="D543" i="8"/>
  <c r="D541" i="8"/>
  <c r="D538" i="8"/>
  <c r="D536" i="8"/>
  <c r="D532" i="8"/>
  <c r="D529" i="8"/>
  <c r="D527" i="8"/>
  <c r="D524" i="8"/>
  <c r="D520" i="8"/>
  <c r="D517" i="8"/>
  <c r="D508" i="8"/>
  <c r="D505" i="8"/>
  <c r="D503" i="8"/>
  <c r="D500" i="8"/>
  <c r="D497" i="8"/>
  <c r="D494" i="8"/>
  <c r="D492" i="8"/>
  <c r="D488" i="8"/>
  <c r="D483" i="8"/>
  <c r="D481" i="8"/>
  <c r="D472" i="8"/>
  <c r="D467" i="8"/>
  <c r="D464" i="8"/>
  <c r="D461" i="8"/>
  <c r="D458" i="8"/>
  <c r="D455" i="8"/>
  <c r="D451" i="8"/>
  <c r="D449" i="8"/>
  <c r="D443" i="8"/>
  <c r="D437" i="8"/>
  <c r="D431" i="8"/>
  <c r="D426" i="8"/>
  <c r="D418" i="8"/>
  <c r="D416" i="8"/>
  <c r="D413" i="8"/>
  <c r="D411" i="8"/>
  <c r="D407" i="8"/>
  <c r="D403" i="8"/>
  <c r="D401" i="8"/>
  <c r="D398" i="8"/>
  <c r="D396" i="8"/>
  <c r="D393" i="8"/>
  <c r="D390" i="8"/>
  <c r="D388" i="8"/>
  <c r="D386" i="8"/>
  <c r="D384" i="8"/>
  <c r="D382" i="8"/>
  <c r="D380" i="8"/>
  <c r="D377" i="8"/>
  <c r="D375" i="8"/>
  <c r="D370" i="8"/>
  <c r="D366" i="8"/>
  <c r="D364" i="8"/>
  <c r="D361" i="8"/>
  <c r="D358" i="8"/>
  <c r="D356" i="8"/>
  <c r="D354" i="8"/>
  <c r="D351" i="8"/>
  <c r="D347" i="8"/>
  <c r="D345" i="8"/>
  <c r="D343" i="8"/>
  <c r="D339" i="8"/>
  <c r="D337" i="8"/>
  <c r="D335" i="8"/>
  <c r="D333" i="8"/>
  <c r="D331" i="8"/>
  <c r="D327" i="8"/>
  <c r="D322" i="8"/>
  <c r="D320" i="8"/>
  <c r="D318" i="8"/>
  <c r="D315" i="8"/>
  <c r="D312" i="8"/>
  <c r="D306" i="8"/>
  <c r="D300" i="8"/>
  <c r="D298" i="8"/>
  <c r="D295" i="8"/>
  <c r="D290" i="8"/>
  <c r="D288" i="8"/>
  <c r="D285" i="8"/>
  <c r="D281" i="8"/>
  <c r="D274" i="8"/>
  <c r="D271" i="8"/>
  <c r="D269" i="8"/>
  <c r="D265" i="8"/>
  <c r="D259" i="8"/>
  <c r="D254" i="8"/>
  <c r="D250" i="8"/>
  <c r="D247" i="8"/>
  <c r="D243" i="8"/>
  <c r="D237" i="8"/>
  <c r="D232" i="8"/>
  <c r="D229" i="8"/>
  <c r="D224" i="8"/>
  <c r="D221" i="8"/>
  <c r="D216" i="8"/>
  <c r="D213" i="8"/>
  <c r="D211" i="8"/>
  <c r="D208" i="8"/>
  <c r="D204" i="8"/>
  <c r="D200" i="8"/>
  <c r="D193" i="8"/>
  <c r="D190" i="8"/>
  <c r="D185" i="8"/>
  <c r="D183" i="8"/>
  <c r="D181" i="8"/>
  <c r="D178" i="8"/>
  <c r="D172" i="8"/>
  <c r="D169" i="8"/>
  <c r="D164" i="8"/>
  <c r="D156" i="8"/>
  <c r="D153" i="8"/>
  <c r="D149" i="8"/>
  <c r="D146" i="8"/>
  <c r="D143" i="8"/>
  <c r="D140" i="8"/>
  <c r="D137" i="8"/>
  <c r="D133" i="8"/>
  <c r="D128" i="8"/>
  <c r="D125" i="8"/>
  <c r="D122" i="8"/>
  <c r="D119" i="8"/>
  <c r="D115" i="8"/>
  <c r="D110" i="8"/>
  <c r="D106" i="8"/>
  <c r="D101" i="8"/>
  <c r="D93" i="8"/>
  <c r="D90" i="8"/>
  <c r="D83" i="8"/>
  <c r="D74" i="8"/>
  <c r="D71" i="8"/>
  <c r="D62" i="8"/>
  <c r="D54" i="8"/>
  <c r="D48" i="8"/>
  <c r="D45" i="8"/>
  <c r="D38" i="8"/>
  <c r="D34" i="8"/>
  <c r="D29" i="8"/>
  <c r="D24" i="8"/>
  <c r="D20" i="8"/>
  <c r="D16" i="8"/>
  <c r="D13" i="8"/>
  <c r="D8" i="8"/>
  <c r="D3" i="8"/>
</calcChain>
</file>

<file path=xl/sharedStrings.xml><?xml version="1.0" encoding="utf-8"?>
<sst xmlns="http://schemas.openxmlformats.org/spreadsheetml/2006/main" count="19194" uniqueCount="1842">
  <si>
    <t>DATE OF DEPARTURE</t>
  </si>
  <si>
    <t>TYPE OF OPERATION</t>
  </si>
  <si>
    <t>DESTINATION (S)</t>
  </si>
  <si>
    <t>MONITORS ON BOARD
(from MS or/and 
from FX pool)</t>
  </si>
  <si>
    <t>ROID</t>
  </si>
  <si>
    <t>FRONTEX STAFF ON BOARD</t>
  </si>
  <si>
    <t>JRO</t>
  </si>
  <si>
    <t>Nigeria</t>
  </si>
  <si>
    <t xml:space="preserve">1 GBR </t>
  </si>
  <si>
    <t>RO-2013-001</t>
  </si>
  <si>
    <t xml:space="preserve">1 AUT </t>
  </si>
  <si>
    <t>RO-2013-002</t>
  </si>
  <si>
    <t>Colombia &amp; Ecuador</t>
  </si>
  <si>
    <t>RO-2013-003</t>
  </si>
  <si>
    <t>RO-2013-004</t>
  </si>
  <si>
    <t>Georgia &amp; Ukraine</t>
  </si>
  <si>
    <t>RO-2013-005</t>
  </si>
  <si>
    <t>RO-2013-006</t>
  </si>
  <si>
    <t>Georgia</t>
  </si>
  <si>
    <t>RO-2013-007</t>
  </si>
  <si>
    <t>fYROM &amp; Serbia</t>
  </si>
  <si>
    <t>3 DEU</t>
  </si>
  <si>
    <t>RO-2013-008</t>
  </si>
  <si>
    <t>Colombia &amp; Dominican Republic</t>
  </si>
  <si>
    <t>RO-2013-009</t>
  </si>
  <si>
    <t>RO-2013-010</t>
  </si>
  <si>
    <t>CRO</t>
  </si>
  <si>
    <t xml:space="preserve">Georgia </t>
  </si>
  <si>
    <t>1 AUT + 1 FRO</t>
  </si>
  <si>
    <t>RO-2013-011</t>
  </si>
  <si>
    <t>Serbia</t>
  </si>
  <si>
    <t>RO-2013-012</t>
  </si>
  <si>
    <t>Pakistan</t>
  </si>
  <si>
    <t>RO-2013-013</t>
  </si>
  <si>
    <t>1 NLD</t>
  </si>
  <si>
    <t>RO-2013-014</t>
  </si>
  <si>
    <t>Kosovo*</t>
  </si>
  <si>
    <t>1 AUT</t>
  </si>
  <si>
    <t>RO-2013-015</t>
  </si>
  <si>
    <t>Albania</t>
  </si>
  <si>
    <t xml:space="preserve">1 IRL </t>
  </si>
  <si>
    <t>RO-2013-016</t>
  </si>
  <si>
    <t>Armenia &amp; Georgia</t>
  </si>
  <si>
    <t>RO-2013-017</t>
  </si>
  <si>
    <t>RO-2013-018</t>
  </si>
  <si>
    <t>Congo DR</t>
  </si>
  <si>
    <t>RO-2013-019</t>
  </si>
  <si>
    <t>RO-2013-020</t>
  </si>
  <si>
    <t>RO-2013-022</t>
  </si>
  <si>
    <t>RO-2013-023</t>
  </si>
  <si>
    <t>RO-2013-024</t>
  </si>
  <si>
    <t>RO-2013-025</t>
  </si>
  <si>
    <t>RO-2013-026</t>
  </si>
  <si>
    <t>RO-2013-027</t>
  </si>
  <si>
    <t>RO-2013-028</t>
  </si>
  <si>
    <t>RO-2013-029</t>
  </si>
  <si>
    <t>1 NLD + 1 HRV obser.</t>
  </si>
  <si>
    <t>RO-2013-030</t>
  </si>
  <si>
    <t>RO-2013-031</t>
  </si>
  <si>
    <t>RO-2013-032</t>
  </si>
  <si>
    <t>2 BE + 3 obser.(1 EU COM, 2 NOR)</t>
  </si>
  <si>
    <t>RO-2013-033</t>
  </si>
  <si>
    <t>RO-2013-034</t>
  </si>
  <si>
    <t>RO-2013-035</t>
  </si>
  <si>
    <t xml:space="preserve">1 AUT + 1 CHE + 6 obser.(DEU, POL, FRA, NOR, 2 CHE)  </t>
  </si>
  <si>
    <t>RO-2013-036</t>
  </si>
  <si>
    <t>2 BEL</t>
  </si>
  <si>
    <t>RO-2013-037</t>
  </si>
  <si>
    <t>2 ESP</t>
  </si>
  <si>
    <t>RO-2013-038</t>
  </si>
  <si>
    <t xml:space="preserve">1 ISL </t>
  </si>
  <si>
    <t>RO-2013-039</t>
  </si>
  <si>
    <t>RO-2014-001</t>
  </si>
  <si>
    <t>RO-2014-002</t>
  </si>
  <si>
    <t>fYROM</t>
  </si>
  <si>
    <t>RO-2014-003</t>
  </si>
  <si>
    <t>RO-2014-004</t>
  </si>
  <si>
    <t>RO-2014-005</t>
  </si>
  <si>
    <t>1 ISL</t>
  </si>
  <si>
    <t>RO-2014-006</t>
  </si>
  <si>
    <t>RO-2014-007</t>
  </si>
  <si>
    <t>RO-2014-008</t>
  </si>
  <si>
    <t>RO-2014-009</t>
  </si>
  <si>
    <t>RO-2014-010</t>
  </si>
  <si>
    <t>RO-2014-011</t>
  </si>
  <si>
    <t>RO-2014-012</t>
  </si>
  <si>
    <t>2 ESP + 1 FRO</t>
  </si>
  <si>
    <t>RO-2014-013</t>
  </si>
  <si>
    <t>Albania &amp; Bosnia and Herzegovina</t>
  </si>
  <si>
    <t>RO-2014-014</t>
  </si>
  <si>
    <t>RO-2014-015</t>
  </si>
  <si>
    <t>RO-2014-016</t>
  </si>
  <si>
    <t>RO-2014-017</t>
  </si>
  <si>
    <t>1 CH</t>
  </si>
  <si>
    <t>RO-2014-018</t>
  </si>
  <si>
    <t xml:space="preserve">2 BEL </t>
  </si>
  <si>
    <t>RO-2014-019</t>
  </si>
  <si>
    <t xml:space="preserve">1 HUN </t>
  </si>
  <si>
    <t>RO-2014-020</t>
  </si>
  <si>
    <t>2 BEL + 1 ALB</t>
  </si>
  <si>
    <t>RO-2014-021</t>
  </si>
  <si>
    <t>RO-2014-022</t>
  </si>
  <si>
    <t>RO-2014-023</t>
  </si>
  <si>
    <t>1 AUT + 1 ICMPD</t>
  </si>
  <si>
    <t>RO-2014-024</t>
  </si>
  <si>
    <t>1 LUX</t>
  </si>
  <si>
    <t>RO-2014-025</t>
  </si>
  <si>
    <t>Albania &amp; Georgia</t>
  </si>
  <si>
    <t>RO-2014-026</t>
  </si>
  <si>
    <t>RO-2014-027</t>
  </si>
  <si>
    <t>RO-2014-028</t>
  </si>
  <si>
    <t>RO-2014-029</t>
  </si>
  <si>
    <t>RO-2014-030</t>
  </si>
  <si>
    <t>2 GEO + 1 CHE + 1 POL</t>
  </si>
  <si>
    <t>RO-2014-031</t>
  </si>
  <si>
    <t>Bosnia and Herzegovina &amp; Serbia</t>
  </si>
  <si>
    <t xml:space="preserve">1 LUX </t>
  </si>
  <si>
    <t>RO-2014-032</t>
  </si>
  <si>
    <t>RO-2014-033</t>
  </si>
  <si>
    <t>RO-2014-034</t>
  </si>
  <si>
    <t>3 BEL</t>
  </si>
  <si>
    <t>RO-2014-035</t>
  </si>
  <si>
    <t>RO-2014-036</t>
  </si>
  <si>
    <t>Albania &amp; Serbia</t>
  </si>
  <si>
    <t>RO-2014-037</t>
  </si>
  <si>
    <t>1 POL + 2 GEO</t>
  </si>
  <si>
    <t>RO-2014-038</t>
  </si>
  <si>
    <t>RO-2014-039</t>
  </si>
  <si>
    <t>RO-2014-040</t>
  </si>
  <si>
    <t>RO-2014-041</t>
  </si>
  <si>
    <t xml:space="preserve">2 AUT + 3 ESP </t>
  </si>
  <si>
    <t>RO-2014-042</t>
  </si>
  <si>
    <t>3 FIN + 3 ESP</t>
  </si>
  <si>
    <t>RO-2014-043</t>
  </si>
  <si>
    <t>Russia</t>
  </si>
  <si>
    <t>1 POL + 1 CHE</t>
  </si>
  <si>
    <t>RO-2014-044</t>
  </si>
  <si>
    <t>RO-2014-045</t>
  </si>
  <si>
    <t>RO-2015-001</t>
  </si>
  <si>
    <t>2 AUT</t>
  </si>
  <si>
    <t>RO-2015-002</t>
  </si>
  <si>
    <t xml:space="preserve">2 ESP </t>
  </si>
  <si>
    <t>RO-2015-003</t>
  </si>
  <si>
    <t>RO-2015-004</t>
  </si>
  <si>
    <t xml:space="preserve">Albania </t>
  </si>
  <si>
    <t xml:space="preserve">1 ALB </t>
  </si>
  <si>
    <t>RO-2015-005</t>
  </si>
  <si>
    <t>2 AUT + 2 CZE</t>
  </si>
  <si>
    <t>RO-2015-006</t>
  </si>
  <si>
    <t>1 AUT + 1 FIN</t>
  </si>
  <si>
    <t>RO-2015-007</t>
  </si>
  <si>
    <t>RO-2015-008</t>
  </si>
  <si>
    <t>RO-2015-009</t>
  </si>
  <si>
    <t>1 AUT + 1 HUN</t>
  </si>
  <si>
    <t>RO-2015-010</t>
  </si>
  <si>
    <t>1 DNK + 1 MLT</t>
  </si>
  <si>
    <t>RO-2015-011</t>
  </si>
  <si>
    <t>RO-2015-012</t>
  </si>
  <si>
    <t>2 FIN</t>
  </si>
  <si>
    <t>RO-2015-013</t>
  </si>
  <si>
    <t>1 CHE + 1 POL</t>
  </si>
  <si>
    <t>RO-2015-014</t>
  </si>
  <si>
    <t>1 HUN + 1 AUT</t>
  </si>
  <si>
    <t>RO-2015-015</t>
  </si>
  <si>
    <t>RO-2015-016</t>
  </si>
  <si>
    <t>1 NLD + 1 MLT + 1 LUX + 2 BEL</t>
  </si>
  <si>
    <t>RO-2015-017</t>
  </si>
  <si>
    <t>1 FIN</t>
  </si>
  <si>
    <t>RO-2015-018</t>
  </si>
  <si>
    <t xml:space="preserve">Georgia  </t>
  </si>
  <si>
    <t>RO-2015-019</t>
  </si>
  <si>
    <t>RO-2015-020</t>
  </si>
  <si>
    <t>RO-2015-021</t>
  </si>
  <si>
    <t>RO-2015-022</t>
  </si>
  <si>
    <t>RO-2015-023</t>
  </si>
  <si>
    <t>1 MLT</t>
  </si>
  <si>
    <t>RO-2015-024</t>
  </si>
  <si>
    <t>RO-2015-025</t>
  </si>
  <si>
    <t>RO-2015-026</t>
  </si>
  <si>
    <t>RO-2015-028</t>
  </si>
  <si>
    <t xml:space="preserve">1 HUN  </t>
  </si>
  <si>
    <t>RO-2015-029</t>
  </si>
  <si>
    <t>RO-2015-030</t>
  </si>
  <si>
    <t>Cote d'Ivoire &amp; Nigeria</t>
  </si>
  <si>
    <t>RO-2015-031</t>
  </si>
  <si>
    <t>RO-2015-032</t>
  </si>
  <si>
    <t xml:space="preserve">1 NLD  </t>
  </si>
  <si>
    <t>RO-2015-033</t>
  </si>
  <si>
    <t>1 CHE + 1 LUX</t>
  </si>
  <si>
    <t>RO-2015-034</t>
  </si>
  <si>
    <t>RO-2015-035</t>
  </si>
  <si>
    <t>1 ESP</t>
  </si>
  <si>
    <t>RO-2015-036</t>
  </si>
  <si>
    <t>1 HUN</t>
  </si>
  <si>
    <t>RO-2015-037</t>
  </si>
  <si>
    <t>1 AUT + 1 ICMPD (FReM project)</t>
  </si>
  <si>
    <t>RO-2015-038</t>
  </si>
  <si>
    <t>RO-2015-039</t>
  </si>
  <si>
    <t>1 CHE + 1 MLT</t>
  </si>
  <si>
    <t>RO-2015-040</t>
  </si>
  <si>
    <t>RO-2015-041</t>
  </si>
  <si>
    <t>1 ALB + 2 BEL + 2 SWE observ.</t>
  </si>
  <si>
    <t>RO-2015-042</t>
  </si>
  <si>
    <t>1 BGR + 1 AUT</t>
  </si>
  <si>
    <t>RO-2015-043</t>
  </si>
  <si>
    <t>Armenia</t>
  </si>
  <si>
    <t>RO-2015-044</t>
  </si>
  <si>
    <t>RO-2015-045</t>
  </si>
  <si>
    <t>RO-2015-046</t>
  </si>
  <si>
    <t>2 NLD</t>
  </si>
  <si>
    <t>RO-2015-047</t>
  </si>
  <si>
    <t>RO-2015-048</t>
  </si>
  <si>
    <t>RO-2015-049</t>
  </si>
  <si>
    <t>2 GEO + 1 CHE</t>
  </si>
  <si>
    <t>RO-2015-050</t>
  </si>
  <si>
    <t>2 BEL + 1 CHE</t>
  </si>
  <si>
    <t>RO-2015-051</t>
  </si>
  <si>
    <t>RO-2015-052</t>
  </si>
  <si>
    <t>1 HUN + 1 FIN</t>
  </si>
  <si>
    <t>RO-2015-053</t>
  </si>
  <si>
    <t>1 AUT + 1 CHE</t>
  </si>
  <si>
    <t>RO-2015-054</t>
  </si>
  <si>
    <t>Georgia &amp; Armenia</t>
  </si>
  <si>
    <t>RO-2015-055</t>
  </si>
  <si>
    <t>RO-2015-056</t>
  </si>
  <si>
    <t>1 CHE</t>
  </si>
  <si>
    <t>RO-2015-057</t>
  </si>
  <si>
    <t>1 GBR + 2 BEL</t>
  </si>
  <si>
    <t>RO-2015-058</t>
  </si>
  <si>
    <t xml:space="preserve">Serbia </t>
  </si>
  <si>
    <t>1 SRB + 2 BEL + 1 FRO</t>
  </si>
  <si>
    <t>RO-2015-059</t>
  </si>
  <si>
    <t>RO-2015-060</t>
  </si>
  <si>
    <t>RO-2015-061</t>
  </si>
  <si>
    <t>2 GRC + 1 AUT</t>
  </si>
  <si>
    <t>RO-2015-062</t>
  </si>
  <si>
    <t>RO-2015-063</t>
  </si>
  <si>
    <t>Albania &amp; fYROM</t>
  </si>
  <si>
    <t>RO-2015-064</t>
  </si>
  <si>
    <t>RO-2015-066</t>
  </si>
  <si>
    <t>RO-2016-001</t>
  </si>
  <si>
    <t>RO-2016-002</t>
  </si>
  <si>
    <t>RO-2016-003</t>
  </si>
  <si>
    <t>RO-2016-004</t>
  </si>
  <si>
    <t>1 ALB</t>
  </si>
  <si>
    <t>RO-2016-005</t>
  </si>
  <si>
    <t>1 HUN + 2 BEL</t>
  </si>
  <si>
    <t>RO-2016-006</t>
  </si>
  <si>
    <t>RO-2016-007</t>
  </si>
  <si>
    <t>1 ESP + 5 CPT</t>
  </si>
  <si>
    <t>RO-2016-008</t>
  </si>
  <si>
    <t>1 AUT + 1 CHE + 1 DNK</t>
  </si>
  <si>
    <t>RO-2016-009</t>
  </si>
  <si>
    <t>RO-2016-010</t>
  </si>
  <si>
    <t>RO-2016-011</t>
  </si>
  <si>
    <t>RO-2016-012</t>
  </si>
  <si>
    <t>1 AUT + 1 BEL</t>
  </si>
  <si>
    <t>RO-2016-013</t>
  </si>
  <si>
    <t>RO-2016-014</t>
  </si>
  <si>
    <t>1 CHE + 1 BEL</t>
  </si>
  <si>
    <t>RO-2016-015</t>
  </si>
  <si>
    <t>1 GEO + 1 CHE</t>
  </si>
  <si>
    <t>RO-2016-016</t>
  </si>
  <si>
    <t>RO-2016-017</t>
  </si>
  <si>
    <t>RO-2016-018</t>
  </si>
  <si>
    <t>1 AUT + 1 GRC</t>
  </si>
  <si>
    <t>RO-2016-019</t>
  </si>
  <si>
    <t>RO-2016-020</t>
  </si>
  <si>
    <t>2 DEU + 1 AUT + 1 HUN</t>
  </si>
  <si>
    <t>RO-2016-021</t>
  </si>
  <si>
    <t>RO-2016-022</t>
  </si>
  <si>
    <t>RO-2016-023</t>
  </si>
  <si>
    <t>2 PRT</t>
  </si>
  <si>
    <t>RO-2016-024</t>
  </si>
  <si>
    <t>RO-2016-025</t>
  </si>
  <si>
    <t>RO-2016-026</t>
  </si>
  <si>
    <t>RO-2016-027</t>
  </si>
  <si>
    <t>2 NLD + 1 CHE</t>
  </si>
  <si>
    <t>RO-2016-028</t>
  </si>
  <si>
    <t>RO-2016-029</t>
  </si>
  <si>
    <t>2 GEO</t>
  </si>
  <si>
    <t>RO-2016-030</t>
  </si>
  <si>
    <t>RO-2016-031</t>
  </si>
  <si>
    <t>RO-2016-032</t>
  </si>
  <si>
    <t>RO-2016-033</t>
  </si>
  <si>
    <t>RO-2016-034</t>
  </si>
  <si>
    <t>RO-2016-035</t>
  </si>
  <si>
    <t>RO-2016-036</t>
  </si>
  <si>
    <t>NRO</t>
  </si>
  <si>
    <t>RO-2016-037</t>
  </si>
  <si>
    <t>RO-2016-038</t>
  </si>
  <si>
    <t>RO-2016-039</t>
  </si>
  <si>
    <t>RO-2016-040</t>
  </si>
  <si>
    <t>RO-2016-041</t>
  </si>
  <si>
    <t>RO-2016-042</t>
  </si>
  <si>
    <t>RO-2016-043</t>
  </si>
  <si>
    <t>1 GRC + 1 AUT</t>
  </si>
  <si>
    <t>RO-2016-044</t>
  </si>
  <si>
    <t>RO-2016-045</t>
  </si>
  <si>
    <t>RO-2016-046</t>
  </si>
  <si>
    <t>Tunisia</t>
  </si>
  <si>
    <t>RO-2016-047</t>
  </si>
  <si>
    <t>RO-2016-048</t>
  </si>
  <si>
    <t>Togo</t>
  </si>
  <si>
    <t>RO-2016-049</t>
  </si>
  <si>
    <t>RO-2016-050</t>
  </si>
  <si>
    <t>RO-2016-051</t>
  </si>
  <si>
    <t>VDO</t>
  </si>
  <si>
    <t>Iraq</t>
  </si>
  <si>
    <t>RO-2016-052</t>
  </si>
  <si>
    <t>RO-2016-053</t>
  </si>
  <si>
    <t>RO-2016-054</t>
  </si>
  <si>
    <t>RO-2016-055</t>
  </si>
  <si>
    <t>RO-2016-056</t>
  </si>
  <si>
    <t>RO-2016-057</t>
  </si>
  <si>
    <t>RO-2016-058</t>
  </si>
  <si>
    <t>Egypt &amp; Sudan</t>
  </si>
  <si>
    <t>RO-2016-059</t>
  </si>
  <si>
    <t>RO-2016-060</t>
  </si>
  <si>
    <t>RO-2016-061</t>
  </si>
  <si>
    <t>RO-2016-062</t>
  </si>
  <si>
    <t>RO-2016-063</t>
  </si>
  <si>
    <t>RO-2016-064</t>
  </si>
  <si>
    <t>RO-2016-065</t>
  </si>
  <si>
    <t>RO-2016-066</t>
  </si>
  <si>
    <t>RO-2016-067</t>
  </si>
  <si>
    <t>RO-2016-068</t>
  </si>
  <si>
    <t>1 NOR (obser.)</t>
  </si>
  <si>
    <t>RO-2016-069</t>
  </si>
  <si>
    <t>RO-2016-070</t>
  </si>
  <si>
    <t>Moldova</t>
  </si>
  <si>
    <t>RO-2016-071</t>
  </si>
  <si>
    <t>RO-2016-072</t>
  </si>
  <si>
    <t>1 GRC</t>
  </si>
  <si>
    <t>RO-2016-073</t>
  </si>
  <si>
    <t>RO-2016-074</t>
  </si>
  <si>
    <t>RO-2016-075</t>
  </si>
  <si>
    <t>RO-2016-076</t>
  </si>
  <si>
    <t>RO-2016-077</t>
  </si>
  <si>
    <t>2 ITA + 1 CHE</t>
  </si>
  <si>
    <t>RO-2016-078</t>
  </si>
  <si>
    <t>RO-2016-079</t>
  </si>
  <si>
    <t>RO-2016-080</t>
  </si>
  <si>
    <t>RO-2016-081</t>
  </si>
  <si>
    <t xml:space="preserve">2 ITA </t>
  </si>
  <si>
    <t>RO-2016-082</t>
  </si>
  <si>
    <t>Bosnia and Herzegovina</t>
  </si>
  <si>
    <t>RO-2016-083</t>
  </si>
  <si>
    <t>RO-2016-084</t>
  </si>
  <si>
    <t>RO-2016-085</t>
  </si>
  <si>
    <t>RO-2016-086</t>
  </si>
  <si>
    <t>RO-2016-087</t>
  </si>
  <si>
    <t>RO-2016-088</t>
  </si>
  <si>
    <t>RO-2016-089</t>
  </si>
  <si>
    <t>RO-2016-090</t>
  </si>
  <si>
    <t>RO-2016-091</t>
  </si>
  <si>
    <t>RO-2016-092</t>
  </si>
  <si>
    <t>Kosovo* &amp; Albania &amp; Serbia</t>
  </si>
  <si>
    <t>RO-2016-093</t>
  </si>
  <si>
    <t>RO-2016-094</t>
  </si>
  <si>
    <t>RO-2016-095</t>
  </si>
  <si>
    <t>RO-2016-096</t>
  </si>
  <si>
    <t>RO-2016-097</t>
  </si>
  <si>
    <t>RO-2016-098</t>
  </si>
  <si>
    <t>RO-2016-099</t>
  </si>
  <si>
    <t>RO-2016-100</t>
  </si>
  <si>
    <t>RO-2016-101</t>
  </si>
  <si>
    <t>Albania &amp; Kosovo*</t>
  </si>
  <si>
    <t>RO-2016-102</t>
  </si>
  <si>
    <t>RO-2016-103</t>
  </si>
  <si>
    <t>Sudan</t>
  </si>
  <si>
    <t>RO-2016-104</t>
  </si>
  <si>
    <t>RO-2016-105</t>
  </si>
  <si>
    <t>RO-2016-106</t>
  </si>
  <si>
    <t>RO-2016-107</t>
  </si>
  <si>
    <t>RO-2016-108</t>
  </si>
  <si>
    <t>Bosnia and Herzegovina &amp; fYROM</t>
  </si>
  <si>
    <t>RO-2016-109</t>
  </si>
  <si>
    <t>RO-2016-110</t>
  </si>
  <si>
    <t>RO-2016-111</t>
  </si>
  <si>
    <t>RO-2016-112</t>
  </si>
  <si>
    <t>RO-2016-113</t>
  </si>
  <si>
    <t>RO-2016-114</t>
  </si>
  <si>
    <t>RO-2016-115</t>
  </si>
  <si>
    <t>RO-2016-116</t>
  </si>
  <si>
    <t>RO-2016-117</t>
  </si>
  <si>
    <t>RO-2016-118</t>
  </si>
  <si>
    <t>Ghana &amp; Cote d'Ivoire</t>
  </si>
  <si>
    <t>RO-2016-119</t>
  </si>
  <si>
    <t>RO-2016-120</t>
  </si>
  <si>
    <t>1LUX</t>
  </si>
  <si>
    <t>RO-2016-121</t>
  </si>
  <si>
    <t>RO-2016-122</t>
  </si>
  <si>
    <t>RO-2016-123</t>
  </si>
  <si>
    <t>Afghanistan</t>
  </si>
  <si>
    <t>1 DNK</t>
  </si>
  <si>
    <t>RO-2016-124</t>
  </si>
  <si>
    <t>RO-2016-125</t>
  </si>
  <si>
    <t>Kosovo* &amp; Albania</t>
  </si>
  <si>
    <t>RO-2016-126</t>
  </si>
  <si>
    <t>RO-2016-127</t>
  </si>
  <si>
    <t>Kosovo* &amp; Bosnia and Herzegovina &amp; Serbia</t>
  </si>
  <si>
    <t>RO-2016-128</t>
  </si>
  <si>
    <t>RO-2016-129</t>
  </si>
  <si>
    <t>RO-2016-130</t>
  </si>
  <si>
    <t>RO-2016-131</t>
  </si>
  <si>
    <t>RO-2016-132</t>
  </si>
  <si>
    <t>RO-2016-133</t>
  </si>
  <si>
    <t>RO-2016-134</t>
  </si>
  <si>
    <t>RO-2016-135</t>
  </si>
  <si>
    <t>RO-2016-136</t>
  </si>
  <si>
    <t>RO-2016-137</t>
  </si>
  <si>
    <t>RO-2016-138</t>
  </si>
  <si>
    <t>RO-2016-139</t>
  </si>
  <si>
    <t>RO-2016-140</t>
  </si>
  <si>
    <t>RO-2016-141</t>
  </si>
  <si>
    <t>Albania &amp; fYROM &amp; Serbia</t>
  </si>
  <si>
    <t>RO-2016-142</t>
  </si>
  <si>
    <t>RO-2016-143</t>
  </si>
  <si>
    <t>RO-2016-144</t>
  </si>
  <si>
    <t>Guinea &amp; Congo DR</t>
  </si>
  <si>
    <t>RO-2016-145</t>
  </si>
  <si>
    <t>Somalia</t>
  </si>
  <si>
    <t>RO-2016-146</t>
  </si>
  <si>
    <t>1 GRC + 1 AUT + 1 BGR</t>
  </si>
  <si>
    <t>RO-2016-147</t>
  </si>
  <si>
    <t>RO-2016-148</t>
  </si>
  <si>
    <t>RO-2016-149</t>
  </si>
  <si>
    <t>RO-2016-150</t>
  </si>
  <si>
    <t>RO-2016-151</t>
  </si>
  <si>
    <t>RO-2016-152</t>
  </si>
  <si>
    <t>RO-2016-153</t>
  </si>
  <si>
    <t>RO-2016-154</t>
  </si>
  <si>
    <t>RO-2016-155</t>
  </si>
  <si>
    <t>RO-2016-156</t>
  </si>
  <si>
    <t>2 BEL + 1 GRC</t>
  </si>
  <si>
    <t>RO-2016-157</t>
  </si>
  <si>
    <t>RO-2016-158</t>
  </si>
  <si>
    <t>RO-2016-159</t>
  </si>
  <si>
    <t>RO-2016-160</t>
  </si>
  <si>
    <t>RO-2016-161</t>
  </si>
  <si>
    <t>Montenegro</t>
  </si>
  <si>
    <t>RO-2016-162</t>
  </si>
  <si>
    <t>1 MLT, 2 SVN obser.</t>
  </si>
  <si>
    <t>RO-2016-163</t>
  </si>
  <si>
    <t>RO-00008</t>
  </si>
  <si>
    <t>RO-2016-164</t>
  </si>
  <si>
    <t>RO-2016-165</t>
  </si>
  <si>
    <t>RO-2016-166</t>
  </si>
  <si>
    <t>Turkey</t>
  </si>
  <si>
    <t>RO-2016-167</t>
  </si>
  <si>
    <t>RO-2016-168</t>
  </si>
  <si>
    <t>RO-2016-169</t>
  </si>
  <si>
    <t>RO-2016-170</t>
  </si>
  <si>
    <t>RO-2016-171</t>
  </si>
  <si>
    <t>RO-2016-172</t>
  </si>
  <si>
    <t>Albania &amp; Moldova</t>
  </si>
  <si>
    <t>RO-2016-173</t>
  </si>
  <si>
    <t>RO-2016-174</t>
  </si>
  <si>
    <t>RO-00021</t>
  </si>
  <si>
    <t>RO-2016-175</t>
  </si>
  <si>
    <t>RO-00032</t>
  </si>
  <si>
    <t>2 ITA</t>
  </si>
  <si>
    <t>RO-00004</t>
  </si>
  <si>
    <t>RO-00009</t>
  </si>
  <si>
    <t>2 GBR</t>
  </si>
  <si>
    <t>RO-2016-176</t>
  </si>
  <si>
    <t>Lebanon</t>
  </si>
  <si>
    <t>RO-00016</t>
  </si>
  <si>
    <t>RO-00033</t>
  </si>
  <si>
    <t>RO-00034</t>
  </si>
  <si>
    <t>RO-00012</t>
  </si>
  <si>
    <t>RO-00049</t>
  </si>
  <si>
    <t>RO-00024</t>
  </si>
  <si>
    <t>RO-00025</t>
  </si>
  <si>
    <t>RO-00050</t>
  </si>
  <si>
    <t>RO-00054</t>
  </si>
  <si>
    <t>Sri Lanka</t>
  </si>
  <si>
    <t>RO-00022</t>
  </si>
  <si>
    <t>RO-00010</t>
  </si>
  <si>
    <t>RO-00013</t>
  </si>
  <si>
    <t>RO-00017</t>
  </si>
  <si>
    <t>RO-00029</t>
  </si>
  <si>
    <t>RO-00055</t>
  </si>
  <si>
    <t>RO-00030</t>
  </si>
  <si>
    <t>Kosovo* &amp; Moldova</t>
  </si>
  <si>
    <t>RO-00035</t>
  </si>
  <si>
    <t>RO-00051</t>
  </si>
  <si>
    <t>RO-00015</t>
  </si>
  <si>
    <t>RO-00031</t>
  </si>
  <si>
    <t>RO-00039</t>
  </si>
  <si>
    <t>RO-00065</t>
  </si>
  <si>
    <t>RO-00014</t>
  </si>
  <si>
    <t>Albania &amp; Bosnia and Herzegovina &amp; Serbia</t>
  </si>
  <si>
    <t>RO-00028</t>
  </si>
  <si>
    <t>RO-00005</t>
  </si>
  <si>
    <t>RO-00047</t>
  </si>
  <si>
    <t>RO-00042</t>
  </si>
  <si>
    <t>RO-00048</t>
  </si>
  <si>
    <t>RO-00043</t>
  </si>
  <si>
    <t>RO-00044</t>
  </si>
  <si>
    <t>RO-00045</t>
  </si>
  <si>
    <t>RO-00088</t>
  </si>
  <si>
    <t>1 SWE</t>
  </si>
  <si>
    <t>RO-00036</t>
  </si>
  <si>
    <t>RO-00090</t>
  </si>
  <si>
    <t>RO-00038</t>
  </si>
  <si>
    <t>RO-00063</t>
  </si>
  <si>
    <t>RO-00092</t>
  </si>
  <si>
    <t>1 DEU</t>
  </si>
  <si>
    <t>RO-00041</t>
  </si>
  <si>
    <t>RO-00052</t>
  </si>
  <si>
    <t>RO-00064</t>
  </si>
  <si>
    <t>RO-00091</t>
  </si>
  <si>
    <t>RO-00096</t>
  </si>
  <si>
    <t>RO-00046</t>
  </si>
  <si>
    <t>Bangladesh</t>
  </si>
  <si>
    <t>RO-00066</t>
  </si>
  <si>
    <t>RO-00068</t>
  </si>
  <si>
    <t>RO-00099</t>
  </si>
  <si>
    <t>RO-00027</t>
  </si>
  <si>
    <t>RO-00026</t>
  </si>
  <si>
    <t>RO-00109</t>
  </si>
  <si>
    <t>RO-00077</t>
  </si>
  <si>
    <t>RO-00114</t>
  </si>
  <si>
    <t>RO-00102</t>
  </si>
  <si>
    <t>Mali</t>
  </si>
  <si>
    <t>RO-00113</t>
  </si>
  <si>
    <t>RO-00053</t>
  </si>
  <si>
    <t>RO-00110</t>
  </si>
  <si>
    <t>RO-00076</t>
  </si>
  <si>
    <t>RO-00125</t>
  </si>
  <si>
    <t>RO-00071</t>
  </si>
  <si>
    <t>1 AUT + 1 ISL</t>
  </si>
  <si>
    <t>RO-00078</t>
  </si>
  <si>
    <t>RO-00072</t>
  </si>
  <si>
    <t>RO-00057</t>
  </si>
  <si>
    <t>RO-00086</t>
  </si>
  <si>
    <t>RO-00118</t>
  </si>
  <si>
    <t>RO-00100</t>
  </si>
  <si>
    <t>RO-00058</t>
  </si>
  <si>
    <t>RO-00136</t>
  </si>
  <si>
    <t>1 GRC + 2 BEL</t>
  </si>
  <si>
    <t>RO-00080</t>
  </si>
  <si>
    <t>RO-00093</t>
  </si>
  <si>
    <t>1 POL + 2 ITA</t>
  </si>
  <si>
    <t>RO-00107</t>
  </si>
  <si>
    <t>RO-00137</t>
  </si>
  <si>
    <t>1 FIN + 1 ROU (pool)</t>
  </si>
  <si>
    <t>RO-00079</t>
  </si>
  <si>
    <t xml:space="preserve">Bosnia and Herzegovina &amp; Kosovo* &amp; Serbia  </t>
  </si>
  <si>
    <t>RO-00094</t>
  </si>
  <si>
    <t>RO-00139</t>
  </si>
  <si>
    <t>RO-00143</t>
  </si>
  <si>
    <t>1 LVA (pool)</t>
  </si>
  <si>
    <t>RO-00123</t>
  </si>
  <si>
    <t>1 PRT (pool)</t>
  </si>
  <si>
    <t>RO-00135</t>
  </si>
  <si>
    <t>RO-00145</t>
  </si>
  <si>
    <t>RO-00144</t>
  </si>
  <si>
    <t>RO-00121</t>
  </si>
  <si>
    <t>1 NLD (pool)</t>
  </si>
  <si>
    <t>RO-00124</t>
  </si>
  <si>
    <t>Ghana &amp; Togo</t>
  </si>
  <si>
    <t>RO-00131</t>
  </si>
  <si>
    <t>RO-00154</t>
  </si>
  <si>
    <t>2 AUT + 2 CZE + 1 CHE</t>
  </si>
  <si>
    <t>RO-00059</t>
  </si>
  <si>
    <t>2 ESP + 1 SWE</t>
  </si>
  <si>
    <t>RO-00070</t>
  </si>
  <si>
    <t>RO-00116</t>
  </si>
  <si>
    <t>1 CZE (pool)</t>
  </si>
  <si>
    <t>RO-00073</t>
  </si>
  <si>
    <t>RO-00060</t>
  </si>
  <si>
    <t>1 GRC (pool)</t>
  </si>
  <si>
    <t>RO-00074</t>
  </si>
  <si>
    <t>RO-00130</t>
  </si>
  <si>
    <t>RO-00156</t>
  </si>
  <si>
    <t>RO-00061</t>
  </si>
  <si>
    <t>RO-00108</t>
  </si>
  <si>
    <t>RO-00133</t>
  </si>
  <si>
    <t>RO-00179</t>
  </si>
  <si>
    <t>RO-00087</t>
  </si>
  <si>
    <t>RO-00122</t>
  </si>
  <si>
    <t>2 DNK</t>
  </si>
  <si>
    <t>RO-00132</t>
  </si>
  <si>
    <t>Montenegro &amp; Serbia</t>
  </si>
  <si>
    <t>RO-00112</t>
  </si>
  <si>
    <t>RO-00181</t>
  </si>
  <si>
    <t>RO-00083</t>
  </si>
  <si>
    <t>Kosovo* &amp; fYROM &amp; Bosnia and Herzegovina</t>
  </si>
  <si>
    <t>RO-00163</t>
  </si>
  <si>
    <t>RO-00184</t>
  </si>
  <si>
    <t>RO-00158</t>
  </si>
  <si>
    <t>Moldova &amp; Serbia</t>
  </si>
  <si>
    <t>1 ROU (pool)</t>
  </si>
  <si>
    <t>RO-00180</t>
  </si>
  <si>
    <t>RO-00186</t>
  </si>
  <si>
    <t>1 AUT + 2 GRC</t>
  </si>
  <si>
    <t>RO-00081</t>
  </si>
  <si>
    <t>RO-00138</t>
  </si>
  <si>
    <t>RO-00164</t>
  </si>
  <si>
    <t>RO-00198</t>
  </si>
  <si>
    <t>Egypt</t>
  </si>
  <si>
    <t>RO-00199</t>
  </si>
  <si>
    <t>RO-00155</t>
  </si>
  <si>
    <t>RO-00201</t>
  </si>
  <si>
    <t>1 FIN (pool)</t>
  </si>
  <si>
    <t>RO-00120</t>
  </si>
  <si>
    <t>RO-00119</t>
  </si>
  <si>
    <t>1 BEL</t>
  </si>
  <si>
    <t>RO-00127</t>
  </si>
  <si>
    <t>Colombia &amp; Peru</t>
  </si>
  <si>
    <t>RO-00134</t>
  </si>
  <si>
    <t>Ukraine &amp; Kyrgyzstan (Kyrgyzstan cancelled)</t>
  </si>
  <si>
    <t>1 CHE + 1 AUT</t>
  </si>
  <si>
    <t>RO-00142</t>
  </si>
  <si>
    <t>RO-00206</t>
  </si>
  <si>
    <t>RO-00166</t>
  </si>
  <si>
    <t>RO-00167</t>
  </si>
  <si>
    <t>RO-00202</t>
  </si>
  <si>
    <t>RO-00159</t>
  </si>
  <si>
    <t>RO-00169</t>
  </si>
  <si>
    <t>RO-00187</t>
  </si>
  <si>
    <t>Albania &amp; Bosnia and Herzegovina &amp; Moldova</t>
  </si>
  <si>
    <t>RO-00210</t>
  </si>
  <si>
    <t>RO-00062</t>
  </si>
  <si>
    <t xml:space="preserve">Kosovo* &amp; Serbia </t>
  </si>
  <si>
    <t>RO-00183</t>
  </si>
  <si>
    <t>RO-00188</t>
  </si>
  <si>
    <t>RO-00208</t>
  </si>
  <si>
    <t>Ghana &amp; Nigeria</t>
  </si>
  <si>
    <t>RO-00200</t>
  </si>
  <si>
    <t>RO-00189</t>
  </si>
  <si>
    <t>RO-00216</t>
  </si>
  <si>
    <t>RO-00128</t>
  </si>
  <si>
    <t>1 HUN (pool)</t>
  </si>
  <si>
    <t>RO-00129</t>
  </si>
  <si>
    <t>1 BEL + 1 AUT</t>
  </si>
  <si>
    <t>RO-00157</t>
  </si>
  <si>
    <t>RO-00160</t>
  </si>
  <si>
    <t>RO-00197</t>
  </si>
  <si>
    <t>RO-00214</t>
  </si>
  <si>
    <t>RO-00223</t>
  </si>
  <si>
    <t>RO-00190</t>
  </si>
  <si>
    <t>RO-00226</t>
  </si>
  <si>
    <t>1 LUX + 1 AUT</t>
  </si>
  <si>
    <t>RO-00085</t>
  </si>
  <si>
    <t>RO-00215</t>
  </si>
  <si>
    <t>RO-00219</t>
  </si>
  <si>
    <t>1 ALB + 1 FRA</t>
  </si>
  <si>
    <t>RO-00232</t>
  </si>
  <si>
    <t>RO-00242</t>
  </si>
  <si>
    <t>RO-00182</t>
  </si>
  <si>
    <t>RO-00246</t>
  </si>
  <si>
    <t>RO-00213</t>
  </si>
  <si>
    <t>RO-00225</t>
  </si>
  <si>
    <t>RO-00224</t>
  </si>
  <si>
    <t>Albania &amp; Kosovo* &amp; Moldova</t>
  </si>
  <si>
    <t>RO-00243</t>
  </si>
  <si>
    <t>RO-00082</t>
  </si>
  <si>
    <t>RO-00196</t>
  </si>
  <si>
    <t>RO-00227</t>
  </si>
  <si>
    <t>1 HRV (pool) + 1 ISL</t>
  </si>
  <si>
    <t>RO-00105</t>
  </si>
  <si>
    <t>1 LUX (pool)</t>
  </si>
  <si>
    <t>RO-00192</t>
  </si>
  <si>
    <t>RO-00249</t>
  </si>
  <si>
    <t>RO-00209</t>
  </si>
  <si>
    <t>RO-00221</t>
  </si>
  <si>
    <t>RO-00233</t>
  </si>
  <si>
    <t>RO-00250</t>
  </si>
  <si>
    <t>RO-00152</t>
  </si>
  <si>
    <t>RO-00222</t>
  </si>
  <si>
    <t>RO-00235</t>
  </si>
  <si>
    <t>RO-00263</t>
  </si>
  <si>
    <t xml:space="preserve">1 CHE </t>
  </si>
  <si>
    <t>RO-00220</t>
  </si>
  <si>
    <t>1 MLT (pool)</t>
  </si>
  <si>
    <t>RO-00172</t>
  </si>
  <si>
    <t>RO-00236</t>
  </si>
  <si>
    <t>1 FRA + 1 LUX (pool)</t>
  </si>
  <si>
    <t>RO-00240</t>
  </si>
  <si>
    <t>RO-00244</t>
  </si>
  <si>
    <t>RO-00275</t>
  </si>
  <si>
    <t>RO-00193</t>
  </si>
  <si>
    <t>Ukraine</t>
  </si>
  <si>
    <t>RO-00207</t>
  </si>
  <si>
    <t>RO-00252</t>
  </si>
  <si>
    <t>Albania &amp; Serbia &amp; Moldova</t>
  </si>
  <si>
    <t>RO-00264</t>
  </si>
  <si>
    <t>RO-00173</t>
  </si>
  <si>
    <t>The Gambia</t>
  </si>
  <si>
    <t>RO-00239</t>
  </si>
  <si>
    <t>RO-00251</t>
  </si>
  <si>
    <t>RO-00262</t>
  </si>
  <si>
    <t>RO-00276</t>
  </si>
  <si>
    <t>RO-00150</t>
  </si>
  <si>
    <t>3 ESP + 1 AUT</t>
  </si>
  <si>
    <t>RO-00177</t>
  </si>
  <si>
    <t>RO-00237</t>
  </si>
  <si>
    <t>RO-00281</t>
  </si>
  <si>
    <t>RO-00280</t>
  </si>
  <si>
    <t>1 AUT + 1 LUX (pool)</t>
  </si>
  <si>
    <t>RO-00245</t>
  </si>
  <si>
    <t>RO-00153</t>
  </si>
  <si>
    <t xml:space="preserve">1 CZE (pool) </t>
  </si>
  <si>
    <t>RO-00283</t>
  </si>
  <si>
    <t>RO-00284</t>
  </si>
  <si>
    <t>RO-00234</t>
  </si>
  <si>
    <t xml:space="preserve">1 AUT (pool) </t>
  </si>
  <si>
    <t>RO-00248</t>
  </si>
  <si>
    <t>RO-00282</t>
  </si>
  <si>
    <t>RO-00288</t>
  </si>
  <si>
    <t>RO-00297</t>
  </si>
  <si>
    <t>1 AUT (pool)</t>
  </si>
  <si>
    <t>RO-00103</t>
  </si>
  <si>
    <t>RO-00148</t>
  </si>
  <si>
    <t>3 ESP</t>
  </si>
  <si>
    <t>RO-00178</t>
  </si>
  <si>
    <t>RO-00269</t>
  </si>
  <si>
    <t xml:space="preserve">1 PRT (pool) + 1 FRA </t>
  </si>
  <si>
    <t>RO-00287</t>
  </si>
  <si>
    <t>RO-00267</t>
  </si>
  <si>
    <t xml:space="preserve">Kosovo* &amp; Bosnia and Herzegovina &amp; Moldova </t>
  </si>
  <si>
    <t>RO-00278</t>
  </si>
  <si>
    <t>RO-00299</t>
  </si>
  <si>
    <t>RO-00298</t>
  </si>
  <si>
    <t>RO-00194</t>
  </si>
  <si>
    <t>RO-00301</t>
  </si>
  <si>
    <t>RO-00174</t>
  </si>
  <si>
    <t>RO-00247</t>
  </si>
  <si>
    <t>RO-00268</t>
  </si>
  <si>
    <t>RO-00292</t>
  </si>
  <si>
    <t>RO-00084</t>
  </si>
  <si>
    <t>RO-00289</t>
  </si>
  <si>
    <t>RO-00300</t>
  </si>
  <si>
    <t>RO-00270</t>
  </si>
  <si>
    <t>1 BGR</t>
  </si>
  <si>
    <t>RO-00266</t>
  </si>
  <si>
    <t xml:space="preserve">1 LUX (pool) </t>
  </si>
  <si>
    <t>RO-00286</t>
  </si>
  <si>
    <t xml:space="preserve">1 AUT + 1 HUN + 1 GRC </t>
  </si>
  <si>
    <t>RO-00149</t>
  </si>
  <si>
    <t>RO-00305</t>
  </si>
  <si>
    <t>RO-00315</t>
  </si>
  <si>
    <t>RO-00195</t>
  </si>
  <si>
    <t>RO-00291</t>
  </si>
  <si>
    <t>RO-00175</t>
  </si>
  <si>
    <t>RO-00308</t>
  </si>
  <si>
    <t>RO-00316</t>
  </si>
  <si>
    <t>RO-00322</t>
  </si>
  <si>
    <t>RO-00303</t>
  </si>
  <si>
    <t>RO-00253</t>
  </si>
  <si>
    <t>fYROM &amp; Bosnia and Herzegovina</t>
  </si>
  <si>
    <t>RO-00293</t>
  </si>
  <si>
    <t>1 FRA</t>
  </si>
  <si>
    <t>RO-00311</t>
  </si>
  <si>
    <t>RO-00325</t>
  </si>
  <si>
    <t>RO-00296</t>
  </si>
  <si>
    <t>RO-00338</t>
  </si>
  <si>
    <t>RO-00254</t>
  </si>
  <si>
    <t>RO-00258</t>
  </si>
  <si>
    <t>RO-00294</t>
  </si>
  <si>
    <t xml:space="preserve">Kosovo* &amp; Serbia &amp; fYROM </t>
  </si>
  <si>
    <t>RO-00302</t>
  </si>
  <si>
    <t>RO-00340</t>
  </si>
  <si>
    <t>Guinea</t>
  </si>
  <si>
    <t>RO-00326</t>
  </si>
  <si>
    <t>RO-00345</t>
  </si>
  <si>
    <t>RO-00317</t>
  </si>
  <si>
    <t>RO-00312</t>
  </si>
  <si>
    <t>RO-00346</t>
  </si>
  <si>
    <t>RO-00348</t>
  </si>
  <si>
    <t>RO-00347</t>
  </si>
  <si>
    <t>RO-00307</t>
  </si>
  <si>
    <t>RO-00359</t>
  </si>
  <si>
    <t>RO-00161</t>
  </si>
  <si>
    <t>RO-00176</t>
  </si>
  <si>
    <t>RO-00314</t>
  </si>
  <si>
    <t>RO-00217</t>
  </si>
  <si>
    <t>RO-00366</t>
  </si>
  <si>
    <t>RO-00367</t>
  </si>
  <si>
    <t>1CZE (pool)</t>
  </si>
  <si>
    <t>RO-00320</t>
  </si>
  <si>
    <t>RO-00231</t>
  </si>
  <si>
    <t>RO-00306</t>
  </si>
  <si>
    <t>RO-00321</t>
  </si>
  <si>
    <t>RO-00369</t>
  </si>
  <si>
    <t xml:space="preserve">Tunisia </t>
  </si>
  <si>
    <t>RO-00377</t>
  </si>
  <si>
    <t>Albania &amp; Kosovo* &amp; Serbia</t>
  </si>
  <si>
    <t>RO-00365</t>
  </si>
  <si>
    <t xml:space="preserve">1 FRA </t>
  </si>
  <si>
    <t>RO-00313</t>
  </si>
  <si>
    <t xml:space="preserve">Albania &amp; Kosovo* </t>
  </si>
  <si>
    <t>RO-00318</t>
  </si>
  <si>
    <t>RO-00255</t>
  </si>
  <si>
    <t>RO-00319</t>
  </si>
  <si>
    <t>RO-00361</t>
  </si>
  <si>
    <t>RO-00385</t>
  </si>
  <si>
    <t>RO-00386</t>
  </si>
  <si>
    <t>RO-00256</t>
  </si>
  <si>
    <t>Cameroon &amp; Cote d'Ivoire</t>
  </si>
  <si>
    <t>RO-00331</t>
  </si>
  <si>
    <t>Albania &amp; fYROM &amp; Bosnia and Herzegovina</t>
  </si>
  <si>
    <t>RO-00384</t>
  </si>
  <si>
    <t>RO-00390</t>
  </si>
  <si>
    <t>RO-00389</t>
  </si>
  <si>
    <t>RO-00392</t>
  </si>
  <si>
    <t>RO-00401</t>
  </si>
  <si>
    <t>Moldova &amp; Armenia</t>
  </si>
  <si>
    <t>RO-00333</t>
  </si>
  <si>
    <t>RO-00334</t>
  </si>
  <si>
    <t>RO-00203</t>
  </si>
  <si>
    <t>RO-00339</t>
  </si>
  <si>
    <t>RO-00360</t>
  </si>
  <si>
    <t>RO-00362</t>
  </si>
  <si>
    <t>RO-00402</t>
  </si>
  <si>
    <t>RO-00396</t>
  </si>
  <si>
    <t>RO-00409</t>
  </si>
  <si>
    <t>RO-00335</t>
  </si>
  <si>
    <t>RO-00368</t>
  </si>
  <si>
    <t>RO-00397</t>
  </si>
  <si>
    <t>RO-00403</t>
  </si>
  <si>
    <t>RO-00257</t>
  </si>
  <si>
    <t>RO-00336</t>
  </si>
  <si>
    <t>RO-00337</t>
  </si>
  <si>
    <t>Albania &amp; Kosovo* &amp; Bosnia and Herzegovina</t>
  </si>
  <si>
    <t>RO-00349</t>
  </si>
  <si>
    <t>RO-00370</t>
  </si>
  <si>
    <t>RO-00410</t>
  </si>
  <si>
    <t>RO-00412</t>
  </si>
  <si>
    <t>RO-00414</t>
  </si>
  <si>
    <t>RO-00310</t>
  </si>
  <si>
    <t>RO-00382</t>
  </si>
  <si>
    <t>RO-00350</t>
  </si>
  <si>
    <t>RO-00394</t>
  </si>
  <si>
    <t>RO-00265</t>
  </si>
  <si>
    <t>Nigeria &amp; The Gambia</t>
  </si>
  <si>
    <t>RO-00383</t>
  </si>
  <si>
    <t>RO-00417</t>
  </si>
  <si>
    <t>Ghana &amp; Congo DR</t>
  </si>
  <si>
    <t>2 BEL + 1 FIN</t>
  </si>
  <si>
    <t>RO-00380</t>
  </si>
  <si>
    <t>RO-00323</t>
  </si>
  <si>
    <t>RO-00371</t>
  </si>
  <si>
    <t>RO-00387</t>
  </si>
  <si>
    <t>RO-00395</t>
  </si>
  <si>
    <t>RO-00422</t>
  </si>
  <si>
    <t>RO-00309</t>
  </si>
  <si>
    <t>RO-00327</t>
  </si>
  <si>
    <t>RO-00419</t>
  </si>
  <si>
    <t>RO-00324</t>
  </si>
  <si>
    <t>RO-00416</t>
  </si>
  <si>
    <t>RO-00259</t>
  </si>
  <si>
    <t>RO-00424</t>
  </si>
  <si>
    <t>RO-00341</t>
  </si>
  <si>
    <t>RO-00372</t>
  </si>
  <si>
    <t>RO-00413</t>
  </si>
  <si>
    <t>1 ISL + 1 LUX</t>
  </si>
  <si>
    <t>RO-00427</t>
  </si>
  <si>
    <t>RO-00388</t>
  </si>
  <si>
    <t>RO-00440</t>
  </si>
  <si>
    <t>RO-00391</t>
  </si>
  <si>
    <t>RO-00435</t>
  </si>
  <si>
    <t>RO-00342</t>
  </si>
  <si>
    <t>RO-00357</t>
  </si>
  <si>
    <t>RO-00423</t>
  </si>
  <si>
    <t>RO-00437</t>
  </si>
  <si>
    <t>Azerbaijan</t>
  </si>
  <si>
    <t>RO-00444</t>
  </si>
  <si>
    <t>RO-00373</t>
  </si>
  <si>
    <t>RO-00421</t>
  </si>
  <si>
    <t>RO-00453</t>
  </si>
  <si>
    <t>Albania &amp; Montenegro</t>
  </si>
  <si>
    <t>RO-00455</t>
  </si>
  <si>
    <t>RO-00458</t>
  </si>
  <si>
    <t>RO-00460</t>
  </si>
  <si>
    <t>RO-00381</t>
  </si>
  <si>
    <t>RO-00441</t>
  </si>
  <si>
    <t>RO-00304</t>
  </si>
  <si>
    <t>RO-00374</t>
  </si>
  <si>
    <t>RO-00436</t>
  </si>
  <si>
    <t>RO-00459</t>
  </si>
  <si>
    <t>RO-00468</t>
  </si>
  <si>
    <t>1 AUT (pool) + 2 GEO</t>
  </si>
  <si>
    <t>RO-00405</t>
  </si>
  <si>
    <t>RO-00354</t>
  </si>
  <si>
    <t>1 ROU (pool) + 1 ALB</t>
  </si>
  <si>
    <t>RO-00418</t>
  </si>
  <si>
    <t>RO-00364</t>
  </si>
  <si>
    <t>RO-00465</t>
  </si>
  <si>
    <t>1 HUN + 1 NLD (pool)</t>
  </si>
  <si>
    <t>RO-00428</t>
  </si>
  <si>
    <t>RO-00471</t>
  </si>
  <si>
    <t>RO-00358</t>
  </si>
  <si>
    <t>RO-00463</t>
  </si>
  <si>
    <t>RO-00375</t>
  </si>
  <si>
    <t>1 FIN + 1 AUT</t>
  </si>
  <si>
    <t>RO-00429</t>
  </si>
  <si>
    <t>RO-00464</t>
  </si>
  <si>
    <t>RO-00485</t>
  </si>
  <si>
    <t>RO-00486</t>
  </si>
  <si>
    <t>RO-00352</t>
  </si>
  <si>
    <t>Kosovo* &amp; Serbia &amp; Bosnia and Herzegovina</t>
  </si>
  <si>
    <t>RO-00353</t>
  </si>
  <si>
    <t>RO-00376</t>
  </si>
  <si>
    <t>1 UKR + 1 ROU (pool)</t>
  </si>
  <si>
    <t>RO-00425</t>
  </si>
  <si>
    <t>RO-00351</t>
  </si>
  <si>
    <t>RO-00420</t>
  </si>
  <si>
    <t>RO-00355</t>
  </si>
  <si>
    <t>RO-00431</t>
  </si>
  <si>
    <t>RO-00467</t>
  </si>
  <si>
    <t>RO-00487</t>
  </si>
  <si>
    <t>RO-00462</t>
  </si>
  <si>
    <t>RO-00461</t>
  </si>
  <si>
    <t>RO-00502</t>
  </si>
  <si>
    <t>RO-00466</t>
  </si>
  <si>
    <t>1 LUX (pool) + 1 AUT + 1 DEU</t>
  </si>
  <si>
    <t>RO-00398</t>
  </si>
  <si>
    <t>RO-00432</t>
  </si>
  <si>
    <t>RO-00469</t>
  </si>
  <si>
    <t>RO-00503</t>
  </si>
  <si>
    <t>RO-00260</t>
  </si>
  <si>
    <t>RO-00505</t>
  </si>
  <si>
    <t>RO-00406</t>
  </si>
  <si>
    <t>3 NLD</t>
  </si>
  <si>
    <t>RO-00430</t>
  </si>
  <si>
    <t>RO-00439</t>
  </si>
  <si>
    <t>RO-00356</t>
  </si>
  <si>
    <t>RO-00399</t>
  </si>
  <si>
    <t>RO-00433</t>
  </si>
  <si>
    <t>RO-00493</t>
  </si>
  <si>
    <t>RO-00520</t>
  </si>
  <si>
    <t>RO-00494</t>
  </si>
  <si>
    <t>RO-00506</t>
  </si>
  <si>
    <t>Kosovo* &amp; Albania &amp; Moldova</t>
  </si>
  <si>
    <t>RO-00492</t>
  </si>
  <si>
    <t>1 HUN + 1 GRC</t>
  </si>
  <si>
    <t>RO-00411</t>
  </si>
  <si>
    <t>RO-00522</t>
  </si>
  <si>
    <t>RO-00328</t>
  </si>
  <si>
    <t>RO-00525</t>
  </si>
  <si>
    <t>RO-00434</t>
  </si>
  <si>
    <t>RO-00488</t>
  </si>
  <si>
    <t>RO-00524</t>
  </si>
  <si>
    <t>RO-00527</t>
  </si>
  <si>
    <t>RO-00539</t>
  </si>
  <si>
    <t>1 LUX (pool) + 2 DEU</t>
  </si>
  <si>
    <t>RO-00490</t>
  </si>
  <si>
    <t xml:space="preserve">1 AUT (pool) + 1 DEU </t>
  </si>
  <si>
    <t>RO-00491</t>
  </si>
  <si>
    <t>RO-00510</t>
  </si>
  <si>
    <t>RO-00541</t>
  </si>
  <si>
    <t>RO-00501</t>
  </si>
  <si>
    <t>RO-00470</t>
  </si>
  <si>
    <t>Belarus &amp; Moldova</t>
  </si>
  <si>
    <t>RO-00509</t>
  </si>
  <si>
    <t>RO-00516</t>
  </si>
  <si>
    <t>2 ESP + 1 ISL</t>
  </si>
  <si>
    <t>RO-00526</t>
  </si>
  <si>
    <t>RO-00472</t>
  </si>
  <si>
    <t>RO-00499</t>
  </si>
  <si>
    <t>RO-00551</t>
  </si>
  <si>
    <t>RO-00407</t>
  </si>
  <si>
    <t>RO-00473</t>
  </si>
  <si>
    <t>RO-00508</t>
  </si>
  <si>
    <t>RO-00442</t>
  </si>
  <si>
    <t>Burkina Faso</t>
  </si>
  <si>
    <t>RO-00528</t>
  </si>
  <si>
    <t>RO-00553</t>
  </si>
  <si>
    <t>1 CZE (pool) + 1 FIN</t>
  </si>
  <si>
    <t>RO-00498</t>
  </si>
  <si>
    <t>1 PRT (pool) + 1 DEU</t>
  </si>
  <si>
    <t>RO-00529</t>
  </si>
  <si>
    <t>RO-00540</t>
  </si>
  <si>
    <t>RO-00445</t>
  </si>
  <si>
    <t>1 PRT (pool) + 3 DEU</t>
  </si>
  <si>
    <t>RO-00495</t>
  </si>
  <si>
    <t>1 ROU (pool) + 1 FRA</t>
  </si>
  <si>
    <t>RO-00515</t>
  </si>
  <si>
    <t>1 NLD + 1 AUT</t>
  </si>
  <si>
    <t>RO-00496</t>
  </si>
  <si>
    <t>RO-00570</t>
  </si>
  <si>
    <t>RO-00563</t>
  </si>
  <si>
    <t>RO-00574</t>
  </si>
  <si>
    <t>RO-00507</t>
  </si>
  <si>
    <t>1 AUT (pool) + 1 FRA</t>
  </si>
  <si>
    <t>RO-00514</t>
  </si>
  <si>
    <t>RO-00548</t>
  </si>
  <si>
    <t>RO-00575</t>
  </si>
  <si>
    <t>RO-00577</t>
  </si>
  <si>
    <t>1 NLD (pool) + 2 FRA</t>
  </si>
  <si>
    <t>RO-00513</t>
  </si>
  <si>
    <t>RO-00537</t>
  </si>
  <si>
    <t>Ukraine &amp; Uzbekistan</t>
  </si>
  <si>
    <t>RO-00557</t>
  </si>
  <si>
    <t>RO-00536</t>
  </si>
  <si>
    <t>RO-00581</t>
  </si>
  <si>
    <t>RO-00474</t>
  </si>
  <si>
    <t>RO-00592</t>
  </si>
  <si>
    <t>RO-00404</t>
  </si>
  <si>
    <t>RO-00550</t>
  </si>
  <si>
    <t>RO-00569</t>
  </si>
  <si>
    <t>RO-00443</t>
  </si>
  <si>
    <t>RO-00475</t>
  </si>
  <si>
    <t>RO-00597</t>
  </si>
  <si>
    <t>RO-00555</t>
  </si>
  <si>
    <t>Senegal</t>
  </si>
  <si>
    <t>RO-00561</t>
  </si>
  <si>
    <t>RO-00599</t>
  </si>
  <si>
    <t>RO-00562</t>
  </si>
  <si>
    <t>RO-00512</t>
  </si>
  <si>
    <t>RO-00535</t>
  </si>
  <si>
    <t>RO-00521</t>
  </si>
  <si>
    <t>RO-00596</t>
  </si>
  <si>
    <t>RO-00600</t>
  </si>
  <si>
    <t>RO-00605</t>
  </si>
  <si>
    <t>RO-00591</t>
  </si>
  <si>
    <t>2 NLD (pool) + 2 FRA</t>
  </si>
  <si>
    <t>RO-00511</t>
  </si>
  <si>
    <t>RO-00564</t>
  </si>
  <si>
    <t>RO-00604</t>
  </si>
  <si>
    <t>RO-00559</t>
  </si>
  <si>
    <t>RO-00606</t>
  </si>
  <si>
    <t>1 AUT (pool) + 1 AUT</t>
  </si>
  <si>
    <t>RO-00534</t>
  </si>
  <si>
    <t>RO-00572</t>
  </si>
  <si>
    <t>RO-00533</t>
  </si>
  <si>
    <t>Georgia &amp; Pakistan</t>
  </si>
  <si>
    <t>RO-00593</t>
  </si>
  <si>
    <t>RO-00595</t>
  </si>
  <si>
    <t>RO-00608</t>
  </si>
  <si>
    <t>RO-00613</t>
  </si>
  <si>
    <t>RO-00556</t>
  </si>
  <si>
    <t>Albania &amp; Moldova &amp; Bosnia and Herzegovina</t>
  </si>
  <si>
    <t>1 ROU (pool) + 1 AUT (pool)</t>
  </si>
  <si>
    <t>RO-00558</t>
  </si>
  <si>
    <t>RO-00601</t>
  </si>
  <si>
    <t>RO-00614</t>
  </si>
  <si>
    <t>RO-00478</t>
  </si>
  <si>
    <t>RO-00590</t>
  </si>
  <si>
    <t>RO-00554</t>
  </si>
  <si>
    <t>RO-00519</t>
  </si>
  <si>
    <t>Kosovo* &amp; Serbia &amp; fYROM</t>
  </si>
  <si>
    <t>RO-00579</t>
  </si>
  <si>
    <t>RO-00598</t>
  </si>
  <si>
    <t>RO-00603</t>
  </si>
  <si>
    <t>2 NLD (pool)</t>
  </si>
  <si>
    <t>RO-00549</t>
  </si>
  <si>
    <t>RO-00408</t>
  </si>
  <si>
    <t>RO-00580</t>
  </si>
  <si>
    <t>RO-00611</t>
  </si>
  <si>
    <t>RO-00626</t>
  </si>
  <si>
    <t>1 FIN (pool) + 2 SWE + 1 AUT</t>
  </si>
  <si>
    <t>RO-00545</t>
  </si>
  <si>
    <t>Ghana &amp; The Gambia</t>
  </si>
  <si>
    <t>RO-00568</t>
  </si>
  <si>
    <t>RO-00578</t>
  </si>
  <si>
    <t>RO-00624</t>
  </si>
  <si>
    <t>RO-00582</t>
  </si>
  <si>
    <t>RO-00612</t>
  </si>
  <si>
    <t>RO-00602</t>
  </si>
  <si>
    <t>RO-00627</t>
  </si>
  <si>
    <t>RO-00639</t>
  </si>
  <si>
    <t>RO-00618</t>
  </si>
  <si>
    <t>RO-00619</t>
  </si>
  <si>
    <t>Kosovo* &amp; Bosnia and Herzegovina</t>
  </si>
  <si>
    <t>RO-00621</t>
  </si>
  <si>
    <t>RO-00632</t>
  </si>
  <si>
    <t>RO-00634</t>
  </si>
  <si>
    <t>RO-00480</t>
  </si>
  <si>
    <t>RO-00620</t>
  </si>
  <si>
    <t>RO-00649</t>
  </si>
  <si>
    <t>RO-00651</t>
  </si>
  <si>
    <t>RO-00552</t>
  </si>
  <si>
    <t>1 ROU (pool) + 1 AUT + 1 ISL</t>
  </si>
  <si>
    <t>RO-00629</t>
  </si>
  <si>
    <t>RO-00583</t>
  </si>
  <si>
    <t>RO-00631</t>
  </si>
  <si>
    <t>RO-00655</t>
  </si>
  <si>
    <t>RO-00657</t>
  </si>
  <si>
    <t>1 CZE (pool) + 1 FRA</t>
  </si>
  <si>
    <t>RO-00584</t>
  </si>
  <si>
    <t>RO-00648</t>
  </si>
  <si>
    <t>RO-00659</t>
  </si>
  <si>
    <t>RO-00660</t>
  </si>
  <si>
    <t xml:space="preserve">1 HUN + 1 AUT </t>
  </si>
  <si>
    <t>RO-00607</t>
  </si>
  <si>
    <t>RO-00628</t>
  </si>
  <si>
    <t>1 LUX (pool) + 1 DEU (pool) + 1 AUT</t>
  </si>
  <si>
    <t>RO-00633</t>
  </si>
  <si>
    <t>RO-00616</t>
  </si>
  <si>
    <t>Albania &amp; Ukraine</t>
  </si>
  <si>
    <t>1 ESP+ 1 NLD</t>
  </si>
  <si>
    <t>RO-00622</t>
  </si>
  <si>
    <t>RO-00668</t>
  </si>
  <si>
    <t>RO-00481</t>
  </si>
  <si>
    <t>RO-00670</t>
  </si>
  <si>
    <t>RO-00636</t>
  </si>
  <si>
    <t>RO-00647</t>
  </si>
  <si>
    <t>RO-00585</t>
  </si>
  <si>
    <t>RO-00637</t>
  </si>
  <si>
    <t>RO-00638</t>
  </si>
  <si>
    <t>RO-00547</t>
  </si>
  <si>
    <t>RO-00679</t>
  </si>
  <si>
    <t>RO-00682</t>
  </si>
  <si>
    <t>RO-00610</t>
  </si>
  <si>
    <t>RO-00586</t>
  </si>
  <si>
    <t>RO-00482</t>
  </si>
  <si>
    <t>RO-00658</t>
  </si>
  <si>
    <t>RO-00688</t>
  </si>
  <si>
    <t>RO-00690</t>
  </si>
  <si>
    <t>1 ROU (pool) + 1 DEU</t>
  </si>
  <si>
    <t>RO-00650</t>
  </si>
  <si>
    <t>1 DEU (pool)</t>
  </si>
  <si>
    <t>RO-00630</t>
  </si>
  <si>
    <t>RO-00641</t>
  </si>
  <si>
    <t>RO-00643</t>
  </si>
  <si>
    <t>RO-00692</t>
  </si>
  <si>
    <t>RO-00698</t>
  </si>
  <si>
    <t>RO-00532</t>
  </si>
  <si>
    <t>RO-00587</t>
  </si>
  <si>
    <t>RO-00483</t>
  </si>
  <si>
    <t>RO-00652</t>
  </si>
  <si>
    <t>RO-00702</t>
  </si>
  <si>
    <t>1 ITA (pool) + 1 FRA</t>
  </si>
  <si>
    <t>RO-00588</t>
  </si>
  <si>
    <t>RO-00617</t>
  </si>
  <si>
    <t xml:space="preserve">3 ESP </t>
  </si>
  <si>
    <t>RO-00662</t>
  </si>
  <si>
    <t>Congo DR &amp; Guinea</t>
  </si>
  <si>
    <t>RO-00681</t>
  </si>
  <si>
    <t xml:space="preserve">Cote d'Ivoire &amp; Ghana </t>
  </si>
  <si>
    <t>RO-00693</t>
  </si>
  <si>
    <t>RO-00573</t>
  </si>
  <si>
    <t xml:space="preserve">Albania &amp; Moldova </t>
  </si>
  <si>
    <t>RO-00656</t>
  </si>
  <si>
    <t>RO-00589</t>
  </si>
  <si>
    <t>RO-00609</t>
  </si>
  <si>
    <t>RO-00687</t>
  </si>
  <si>
    <t>RO-00719</t>
  </si>
  <si>
    <t>RO-00680</t>
  </si>
  <si>
    <t>1 PRT (pool) + 1 AUT + 1 SWE</t>
  </si>
  <si>
    <t>RO-00546</t>
  </si>
  <si>
    <t>RO-00644</t>
  </si>
  <si>
    <t>RO-00661</t>
  </si>
  <si>
    <t>1 NLD (pool) + 1 NLD</t>
  </si>
  <si>
    <t>RO-00664</t>
  </si>
  <si>
    <t>RO-00723</t>
  </si>
  <si>
    <t>RO-00645</t>
  </si>
  <si>
    <t>RO-00674</t>
  </si>
  <si>
    <t>Ghana</t>
  </si>
  <si>
    <t>RO-00721</t>
  </si>
  <si>
    <t>RO-00706</t>
  </si>
  <si>
    <t>RO-00739</t>
  </si>
  <si>
    <t>RO-00724</t>
  </si>
  <si>
    <t>RO-00743</t>
  </si>
  <si>
    <t>RO-00684</t>
  </si>
  <si>
    <t>RO-00484</t>
  </si>
  <si>
    <t>RO-00685</t>
  </si>
  <si>
    <t>RO-00694</t>
  </si>
  <si>
    <t>RO-00663</t>
  </si>
  <si>
    <t>Azerbaijan &amp; Ukraine</t>
  </si>
  <si>
    <t>RO-00683</t>
  </si>
  <si>
    <t>RO-00695</t>
  </si>
  <si>
    <t>RO-00642</t>
  </si>
  <si>
    <t>RO-00750</t>
  </si>
  <si>
    <t>RO-00678</t>
  </si>
  <si>
    <t>RO-00669</t>
  </si>
  <si>
    <t>RO-00696</t>
  </si>
  <si>
    <t>RO-00720</t>
  </si>
  <si>
    <t>RO-00760</t>
  </si>
  <si>
    <t>RO-00749</t>
  </si>
  <si>
    <t>1 CZE (pool) + 2 GRC</t>
  </si>
  <si>
    <t>RO-00738</t>
  </si>
  <si>
    <t>RO-00653</t>
  </si>
  <si>
    <t>RO-00691</t>
  </si>
  <si>
    <t>RO-00761</t>
  </si>
  <si>
    <t>RO-00768</t>
  </si>
  <si>
    <t>RO-00725</t>
  </si>
  <si>
    <t>RO-00762</t>
  </si>
  <si>
    <t>RO-00703</t>
  </si>
  <si>
    <t>RO-00731</t>
  </si>
  <si>
    <t>1 ITA (pool)</t>
  </si>
  <si>
    <t>RO-00732</t>
  </si>
  <si>
    <t>RO-00745</t>
  </si>
  <si>
    <t>RO-00774</t>
  </si>
  <si>
    <t>RO-00767</t>
  </si>
  <si>
    <t>RO-00763</t>
  </si>
  <si>
    <t>RO-00675</t>
  </si>
  <si>
    <t>RO-00667</t>
  </si>
  <si>
    <t>RO-00775</t>
  </si>
  <si>
    <t>RO-00748</t>
  </si>
  <si>
    <t>RO-00764</t>
  </si>
  <si>
    <t>RO-00769</t>
  </si>
  <si>
    <t>RO-00753</t>
  </si>
  <si>
    <t>RO-00776</t>
  </si>
  <si>
    <t>RO-00704</t>
  </si>
  <si>
    <t>RO-00742</t>
  </si>
  <si>
    <t>RO-00705</t>
  </si>
  <si>
    <t>1 AUT (pool) + 1 ALB</t>
  </si>
  <si>
    <t>RO-00737</t>
  </si>
  <si>
    <t>RO-00777</t>
  </si>
  <si>
    <t>RO-00757</t>
  </si>
  <si>
    <t>RO-00770</t>
  </si>
  <si>
    <t>RO-00727</t>
  </si>
  <si>
    <t>RO-00783</t>
  </si>
  <si>
    <t>Kosovo* &amp; Serbia</t>
  </si>
  <si>
    <t>RO-00697</t>
  </si>
  <si>
    <t>RO-00736</t>
  </si>
  <si>
    <t>RO-00765</t>
  </si>
  <si>
    <t>RO-00752</t>
  </si>
  <si>
    <t>RO-00778</t>
  </si>
  <si>
    <t>RO-00771</t>
  </si>
  <si>
    <t>RO-00788</t>
  </si>
  <si>
    <t>RO-00672</t>
  </si>
  <si>
    <t>1 AUT (pool), 2 AUT</t>
  </si>
  <si>
    <t>RO-00730</t>
  </si>
  <si>
    <t>RO-00772</t>
  </si>
  <si>
    <t>RO-00689</t>
  </si>
  <si>
    <t>RO-00797</t>
  </si>
  <si>
    <t>RO-00729</t>
  </si>
  <si>
    <t>RO-00754</t>
  </si>
  <si>
    <t>RO-00759</t>
  </si>
  <si>
    <t>RO-00733</t>
  </si>
  <si>
    <t>RO-00758</t>
  </si>
  <si>
    <t>RO-00787</t>
  </si>
  <si>
    <t>Nigeria &amp; The Gambia (The Gambia cancelled)</t>
  </si>
  <si>
    <t>RO-00722</t>
  </si>
  <si>
    <t>RO-00809</t>
  </si>
  <si>
    <t>1 NLD + 1 LUX (pool)</t>
  </si>
  <si>
    <t>RO-00773</t>
  </si>
  <si>
    <t>RO-00784</t>
  </si>
  <si>
    <t>RO-00734</t>
  </si>
  <si>
    <t>2 AUT (pool)</t>
  </si>
  <si>
    <t>RO-00785</t>
  </si>
  <si>
    <t>RO-00812</t>
  </si>
  <si>
    <t>1 AUT (pool), 2 GRC</t>
  </si>
  <si>
    <t>RO-00751</t>
  </si>
  <si>
    <t>RO-00712</t>
  </si>
  <si>
    <t>RO-00735</t>
  </si>
  <si>
    <t>RO-00755</t>
  </si>
  <si>
    <t>RO-00786</t>
  </si>
  <si>
    <t>RO-00814</t>
  </si>
  <si>
    <t>RO-00817</t>
  </si>
  <si>
    <t>RO-00800</t>
  </si>
  <si>
    <t>RO-00806</t>
  </si>
  <si>
    <t>RO-00676</t>
  </si>
  <si>
    <t>RO-00791</t>
  </si>
  <si>
    <t>RO-00714</t>
  </si>
  <si>
    <t>RO-00825</t>
  </si>
  <si>
    <t>RO-00802</t>
  </si>
  <si>
    <t>RO-00832</t>
  </si>
  <si>
    <t>RO-00741</t>
  </si>
  <si>
    <t>RO-00780</t>
  </si>
  <si>
    <t>RO-00792</t>
  </si>
  <si>
    <t>1 DEU (pool) + 1 SWE</t>
  </si>
  <si>
    <t>RO-00781</t>
  </si>
  <si>
    <t>RO-00782</t>
  </si>
  <si>
    <t>RO-00803</t>
  </si>
  <si>
    <t>RO-00808</t>
  </si>
  <si>
    <t>RO-00833</t>
  </si>
  <si>
    <t>RO-00766</t>
  </si>
  <si>
    <t>RO-00793</t>
  </si>
  <si>
    <t>RO-00811</t>
  </si>
  <si>
    <t>RO-00779</t>
  </si>
  <si>
    <t>RO-00790</t>
  </si>
  <si>
    <t>1 SWE, 1 AUT</t>
  </si>
  <si>
    <t>RO-00709</t>
  </si>
  <si>
    <t>RO-00837</t>
  </si>
  <si>
    <t>RO-00843</t>
  </si>
  <si>
    <t>Kosovo* &amp; fYROM &amp; Serbia</t>
  </si>
  <si>
    <t>RO-00717</t>
  </si>
  <si>
    <t>RO-00794</t>
  </si>
  <si>
    <t>Nigeria &amp; Ghana (Ghana cancelled)</t>
  </si>
  <si>
    <t>RO-00804</t>
  </si>
  <si>
    <t>Guinea-Bissau &amp; The Gambia</t>
  </si>
  <si>
    <t>RO-00831</t>
  </si>
  <si>
    <t>RO-00847</t>
  </si>
  <si>
    <t>1 DNK (pool)</t>
  </si>
  <si>
    <t>RO-00820</t>
  </si>
  <si>
    <t>RO-00844</t>
  </si>
  <si>
    <t>RO-00700</t>
  </si>
  <si>
    <t>RO-00815</t>
  </si>
  <si>
    <t>RO-00848</t>
  </si>
  <si>
    <t>RO-00715</t>
  </si>
  <si>
    <t>RO-00795</t>
  </si>
  <si>
    <t>RO-00829</t>
  </si>
  <si>
    <t>RO-00796</t>
  </si>
  <si>
    <t xml:space="preserve">1 AUT , 1 HUN </t>
  </si>
  <si>
    <t>RO-00821</t>
  </si>
  <si>
    <t>RO-00826</t>
  </si>
  <si>
    <t>RO-00850</t>
  </si>
  <si>
    <t>RO-00818</t>
  </si>
  <si>
    <t>Albania &amp; Kosovo</t>
  </si>
  <si>
    <t>RO-00827</t>
  </si>
  <si>
    <t>RO-00713</t>
  </si>
  <si>
    <t>RO-00824</t>
  </si>
  <si>
    <t>RO-00852</t>
  </si>
  <si>
    <t>RO-00673</t>
  </si>
  <si>
    <t>RO-00799</t>
  </si>
  <si>
    <t>RO-00839</t>
  </si>
  <si>
    <t>1 CHE, 1 SWE</t>
  </si>
  <si>
    <t>RO-00710</t>
  </si>
  <si>
    <t>RO-00864</t>
  </si>
  <si>
    <t>RO-00819</t>
  </si>
  <si>
    <t>RO-00822</t>
  </si>
  <si>
    <t>RO-00835</t>
  </si>
  <si>
    <t>RO-00838</t>
  </si>
  <si>
    <t>RO-00840</t>
  </si>
  <si>
    <t>RO-00789</t>
  </si>
  <si>
    <t>RO-00716</t>
  </si>
  <si>
    <t>RO-00880</t>
  </si>
  <si>
    <t>RO-00849</t>
  </si>
  <si>
    <t>RO-00881</t>
  </si>
  <si>
    <t>RO-00801</t>
  </si>
  <si>
    <t>RO-00807</t>
  </si>
  <si>
    <t>RO-00841</t>
  </si>
  <si>
    <t>1 AUT (pool), 1 AUT</t>
  </si>
  <si>
    <t>RO-00726</t>
  </si>
  <si>
    <t>RO-00823</t>
  </si>
  <si>
    <t>RO-00867</t>
  </si>
  <si>
    <t>RO-00856</t>
  </si>
  <si>
    <t>RO-00665</t>
  </si>
  <si>
    <t>RO-00865</t>
  </si>
  <si>
    <t>RO-00893</t>
  </si>
  <si>
    <t>RO-00836</t>
  </si>
  <si>
    <t>Kosovo* &amp; fYROM &amp; Albania</t>
  </si>
  <si>
    <t>RO-00851</t>
  </si>
  <si>
    <t>RO-00899</t>
  </si>
  <si>
    <t>RO-00805</t>
  </si>
  <si>
    <t>RO-00828</t>
  </si>
  <si>
    <t>RO-00863</t>
  </si>
  <si>
    <t>1 FIN, 1 AUT, 1 LUX</t>
  </si>
  <si>
    <t>RO-00711</t>
  </si>
  <si>
    <t>RO-00798</t>
  </si>
  <si>
    <t>RO-00842</t>
  </si>
  <si>
    <t>RO-00846</t>
  </si>
  <si>
    <t>RO-00877</t>
  </si>
  <si>
    <t>RO-00845</t>
  </si>
  <si>
    <t>Bosnia and Herzegovina &amp; Moldova</t>
  </si>
  <si>
    <t>RO-00890</t>
  </si>
  <si>
    <t>RO-00913</t>
  </si>
  <si>
    <t>RO-00906</t>
  </si>
  <si>
    <t>RO-00834</t>
  </si>
  <si>
    <t>RO-00862</t>
  </si>
  <si>
    <t>RO-00909</t>
  </si>
  <si>
    <t>RO-00897</t>
  </si>
  <si>
    <t>RO-00912</t>
  </si>
  <si>
    <t>1 AUT (pool), 1 DEU</t>
  </si>
  <si>
    <t>RO-00878</t>
  </si>
  <si>
    <t>RO-00908</t>
  </si>
  <si>
    <t>RO-00921</t>
  </si>
  <si>
    <t>Operation ID</t>
  </si>
  <si>
    <t xml:space="preserve">Date of Departure </t>
  </si>
  <si>
    <t>MS</t>
  </si>
  <si>
    <t>DESTINATION[S]</t>
  </si>
  <si>
    <t>TCNs (accepted)</t>
  </si>
  <si>
    <t>United Kingdom</t>
  </si>
  <si>
    <t>NIGERIA</t>
  </si>
  <si>
    <t>Spain</t>
  </si>
  <si>
    <t>Ireland</t>
  </si>
  <si>
    <t>Bulgaria</t>
  </si>
  <si>
    <t>Romania</t>
  </si>
  <si>
    <t>Austria</t>
  </si>
  <si>
    <t>Finland</t>
  </si>
  <si>
    <t>Hungary</t>
  </si>
  <si>
    <t>Greece</t>
  </si>
  <si>
    <t>Germany</t>
  </si>
  <si>
    <t>ECUADOR</t>
  </si>
  <si>
    <t>COLOMBIA</t>
  </si>
  <si>
    <t>France</t>
  </si>
  <si>
    <t>Italy</t>
  </si>
  <si>
    <t>UKRAINE</t>
  </si>
  <si>
    <t>GEORGIA</t>
  </si>
  <si>
    <t>Poland</t>
  </si>
  <si>
    <t>Norway</t>
  </si>
  <si>
    <t>Sweden</t>
  </si>
  <si>
    <t>NORTH MACEDONIA</t>
  </si>
  <si>
    <t>SERBIA</t>
  </si>
  <si>
    <t>DOMINICAN REPUBLIC</t>
  </si>
  <si>
    <t>Denmark</t>
  </si>
  <si>
    <t>Malta</t>
  </si>
  <si>
    <t>PAKISTAN</t>
  </si>
  <si>
    <t>Switzerland</t>
  </si>
  <si>
    <t>Portugal</t>
  </si>
  <si>
    <t>Netherlands</t>
  </si>
  <si>
    <t>KOSOVO*</t>
  </si>
  <si>
    <t>ALBANIA</t>
  </si>
  <si>
    <t>Belgium</t>
  </si>
  <si>
    <t>ARMENIA</t>
  </si>
  <si>
    <t>CONGO, THE DEMOCRATIC REPUBLIC OF THE</t>
  </si>
  <si>
    <t>Slovenia</t>
  </si>
  <si>
    <t>Iceland</t>
  </si>
  <si>
    <t>Slovakia</t>
  </si>
  <si>
    <t>Lithuania</t>
  </si>
  <si>
    <t>BOSNIA AND HERZEGOVINA</t>
  </si>
  <si>
    <t>Luxembourg</t>
  </si>
  <si>
    <t>RUSSIAN FEDERATION</t>
  </si>
  <si>
    <t>Czech Republic</t>
  </si>
  <si>
    <t>Estonia</t>
  </si>
  <si>
    <t>Croatia</t>
  </si>
  <si>
    <t>CÔTE D'IVOIRE</t>
  </si>
  <si>
    <t>TUNISIA</t>
  </si>
  <si>
    <t>TOGO</t>
  </si>
  <si>
    <t>IRAQ</t>
  </si>
  <si>
    <t>EGYPT</t>
  </si>
  <si>
    <t>SUDAN</t>
  </si>
  <si>
    <t>MOLDOVA, REPUBLIC OF</t>
  </si>
  <si>
    <t>GHANA</t>
  </si>
  <si>
    <t>AFGHANISTAN</t>
  </si>
  <si>
    <t>GUINEA</t>
  </si>
  <si>
    <t>SOMALIA</t>
  </si>
  <si>
    <t>MONTENEGRO</t>
  </si>
  <si>
    <t>TURKEY</t>
  </si>
  <si>
    <t>LEBANON</t>
  </si>
  <si>
    <t>SRI LANKA</t>
  </si>
  <si>
    <t>BANGLADESH</t>
  </si>
  <si>
    <t>MALI</t>
  </si>
  <si>
    <t>PERU</t>
  </si>
  <si>
    <t>GAMBIA</t>
  </si>
  <si>
    <t>CAMEROON</t>
  </si>
  <si>
    <t>AZERBAIJAN</t>
  </si>
  <si>
    <t>BELARUS</t>
  </si>
  <si>
    <t>BURKINA FASO</t>
  </si>
  <si>
    <t>UZBEKISTAN</t>
  </si>
  <si>
    <t>SENEGAL</t>
  </si>
  <si>
    <t xml:space="preserve">RO-00675 </t>
  </si>
  <si>
    <t xml:space="preserve">RO-00771 </t>
  </si>
  <si>
    <t>GUINEA-BISSAU</t>
  </si>
  <si>
    <t>RO Title</t>
  </si>
  <si>
    <t>RO Date</t>
  </si>
  <si>
    <t>MSSAC</t>
  </si>
  <si>
    <t>Escort Leaders</t>
  </si>
  <si>
    <t>Escorts</t>
  </si>
  <si>
    <t>Escorts from Pool</t>
  </si>
  <si>
    <t>Medical Personnel</t>
  </si>
  <si>
    <t>Observers</t>
  </si>
  <si>
    <t>Officials: (escorts, medics, interpreters, observer, representatives, etc.) except the returnees and monitors / 
ONLY FOR 2016 not registered in FAR</t>
  </si>
  <si>
    <t>RO</t>
  </si>
  <si>
    <t>Date</t>
  </si>
  <si>
    <t>MS/SAC/TC</t>
  </si>
  <si>
    <t>TOTAL PAID</t>
  </si>
  <si>
    <t>ITA</t>
  </si>
  <si>
    <t>DEU</t>
  </si>
  <si>
    <t>FRA</t>
  </si>
  <si>
    <t>BEL</t>
  </si>
  <si>
    <t>ALB</t>
  </si>
  <si>
    <t>AUT</t>
  </si>
  <si>
    <t>BGR</t>
  </si>
  <si>
    <t>ESP</t>
  </si>
  <si>
    <t>ISL</t>
  </si>
  <si>
    <t>PRT</t>
  </si>
  <si>
    <t>CHE</t>
  </si>
  <si>
    <t>SWE</t>
  </si>
  <si>
    <t>GEO</t>
  </si>
  <si>
    <t>GRC</t>
  </si>
  <si>
    <t>FIN</t>
  </si>
  <si>
    <t>NOR</t>
  </si>
  <si>
    <t>NLD</t>
  </si>
  <si>
    <t>POL</t>
  </si>
  <si>
    <t>SVN</t>
  </si>
  <si>
    <t>HUN</t>
  </si>
  <si>
    <t>MNE</t>
  </si>
  <si>
    <t>LUX</t>
  </si>
  <si>
    <t>CZE</t>
  </si>
  <si>
    <t>LTU</t>
  </si>
  <si>
    <t>FX</t>
  </si>
  <si>
    <t>DNK</t>
  </si>
  <si>
    <t>ROU</t>
  </si>
  <si>
    <t>SVK</t>
  </si>
  <si>
    <t>GBR</t>
  </si>
  <si>
    <t>UKR</t>
  </si>
  <si>
    <t>ROs in 2016</t>
  </si>
  <si>
    <t>date</t>
  </si>
  <si>
    <t xml:space="preserve"> </t>
  </si>
  <si>
    <t>2016/RSU/01</t>
  </si>
  <si>
    <t>RO TO SERBIA &amp; ALBANIA</t>
  </si>
  <si>
    <t>GERMANY - 2015/ROS/66</t>
  </si>
  <si>
    <t>SWEDEN</t>
  </si>
  <si>
    <t>BULGARIA</t>
  </si>
  <si>
    <t>SPAIN</t>
  </si>
  <si>
    <t>RO TO KOSOVO</t>
  </si>
  <si>
    <t>FRANCE_cancellation</t>
  </si>
  <si>
    <t>HUNGARY</t>
  </si>
  <si>
    <t>BELGIUM</t>
  </si>
  <si>
    <t>RO TO ALBANIA</t>
  </si>
  <si>
    <t>FRANCE</t>
  </si>
  <si>
    <t>AUSTRIA</t>
  </si>
  <si>
    <t>GERMANY</t>
  </si>
  <si>
    <t>BELGIUM _NO COSTS</t>
  </si>
  <si>
    <t>RO TO COLOMBIA &amp; DOM. REPUBLIC</t>
  </si>
  <si>
    <t>RO TO NIGERIA</t>
  </si>
  <si>
    <t>DENMARK</t>
  </si>
  <si>
    <t>SWITZERLAND</t>
  </si>
  <si>
    <t>FINLAND</t>
  </si>
  <si>
    <t>THE NETHERLANDS</t>
  </si>
  <si>
    <t>ITALY</t>
  </si>
  <si>
    <t>GREECE_stopover</t>
  </si>
  <si>
    <t>MALTA</t>
  </si>
  <si>
    <t>RO TO ARMENIA &amp; GEORGIA</t>
  </si>
  <si>
    <t>ICELAND</t>
  </si>
  <si>
    <t>LITHUANIA</t>
  </si>
  <si>
    <t>NORWAY</t>
  </si>
  <si>
    <t>SPAIN_stopover</t>
  </si>
  <si>
    <t>RO TO GEORGIA</t>
  </si>
  <si>
    <t>RO TO ARMENIA</t>
  </si>
  <si>
    <t>RO TO PAKISTAN</t>
  </si>
  <si>
    <t>GREECE</t>
  </si>
  <si>
    <t>GR_MONITOR</t>
  </si>
  <si>
    <t>RO TO FYROM &amp; SERBIA</t>
  </si>
  <si>
    <t>RO TO ALBANIA &amp; GEORGIA</t>
  </si>
  <si>
    <t>PORTUGAL_MONITORS</t>
  </si>
  <si>
    <t xml:space="preserve">RO TO SERBIA </t>
  </si>
  <si>
    <t>RO TO FYROM</t>
  </si>
  <si>
    <t>RO TO RUSSIA</t>
  </si>
  <si>
    <t>ICELAND_cancellation</t>
  </si>
  <si>
    <t>GREECE_cancellation</t>
  </si>
  <si>
    <t>RO TO SERBIA</t>
  </si>
  <si>
    <t>SPAIN_cancelled</t>
  </si>
  <si>
    <t>RO TO TUNISIA</t>
  </si>
  <si>
    <t>RO TO TOGO AND BENIN</t>
  </si>
  <si>
    <t>NETHERLANDS</t>
  </si>
  <si>
    <t xml:space="preserve">RO TO ALBANIA </t>
  </si>
  <si>
    <t>LUXEMBOURG</t>
  </si>
  <si>
    <t>.</t>
  </si>
  <si>
    <t>RO TO EGYPT &amp; SUDAN</t>
  </si>
  <si>
    <t>POLAND</t>
  </si>
  <si>
    <t xml:space="preserve">RO TO NIGERIA </t>
  </si>
  <si>
    <t>PORTUGAL</t>
  </si>
  <si>
    <t>NORWAY_OBSERVER</t>
  </si>
  <si>
    <t>RO TO MOLDOVA</t>
  </si>
  <si>
    <t>RO TO GEORGIA &amp; ARMENIA</t>
  </si>
  <si>
    <t>GREECE_STOPOVER</t>
  </si>
  <si>
    <t>RO TO BOSNIA &amp; HERZEGOVINA</t>
  </si>
  <si>
    <t xml:space="preserve">RO TO ARMENIA </t>
  </si>
  <si>
    <t>BULGARIA_cancellation</t>
  </si>
  <si>
    <t>AUSTRIA_cancelled</t>
  </si>
  <si>
    <t>RO TO FYROM &amp; BIH</t>
  </si>
  <si>
    <t>RO TO KOSOVO (from DUS)</t>
  </si>
  <si>
    <t>RO TO KOSOVO (from LEIPZIG)</t>
  </si>
  <si>
    <t>RO TO KOSOVO (from FRA)</t>
  </si>
  <si>
    <t>RO TO GHANA &amp; CIV</t>
  </si>
  <si>
    <t>RO TO KOSOVO (from LEI)</t>
  </si>
  <si>
    <t xml:space="preserve">RO TO KOSOVO </t>
  </si>
  <si>
    <t>RO TO ALBANIA AND GEORGIA</t>
  </si>
  <si>
    <t xml:space="preserve"> b</t>
  </si>
  <si>
    <t>SLOVAKIA</t>
  </si>
  <si>
    <t>FYR.of MACEDONIA_OBSERVER</t>
  </si>
  <si>
    <t>RO TO GUINEA &amp; DRC</t>
  </si>
  <si>
    <t>ROMANIA</t>
  </si>
  <si>
    <t>RO NIGERIA</t>
  </si>
  <si>
    <t>SLOVENIA_OBSERVERS</t>
  </si>
  <si>
    <t>RO TO MONTENEGRO</t>
  </si>
  <si>
    <t>RO TO GEORGIA AND ARMENIA</t>
  </si>
  <si>
    <t>UK</t>
  </si>
  <si>
    <t>FRANCE_STOPOVER</t>
  </si>
  <si>
    <t>RO TO SRI LANKA / INDIA</t>
  </si>
  <si>
    <t>RO TO COLOMBIA &amp; DOMINICAN REP.</t>
  </si>
  <si>
    <t>GERMANY_STOPOVER</t>
  </si>
  <si>
    <t>GRECCE_STOPOVER</t>
  </si>
  <si>
    <t>RO TO DRC</t>
  </si>
  <si>
    <t>GERMANY_cancelled</t>
  </si>
  <si>
    <t>RO TO ALBANIA &amp; SERBIA</t>
  </si>
  <si>
    <t>RO TO ALBANIA &amp; FYROM</t>
  </si>
  <si>
    <t>RO TO ALBANIA &amp; KOSOVO</t>
  </si>
  <si>
    <t>Completed JRO 2015 for reviewing</t>
  </si>
  <si>
    <t>2014/ROS/46 - JRO TO BOSNIA-HERZEGOVINA &amp; SERBIA, 20 JANUARY 2015</t>
  </si>
  <si>
    <t>Participants</t>
  </si>
  <si>
    <t>Escorts (&amp; observers, escort leaders, med staff)</t>
  </si>
  <si>
    <r>
      <t xml:space="preserve">Costs: </t>
    </r>
    <r>
      <rPr>
        <b/>
        <sz val="8"/>
        <rFont val="Arial"/>
        <family val="2"/>
      </rPr>
      <t>(</t>
    </r>
    <r>
      <rPr>
        <b/>
        <sz val="8"/>
        <color indexed="17"/>
        <rFont val="Arial"/>
        <family val="2"/>
      </rPr>
      <t>green</t>
    </r>
    <r>
      <rPr>
        <b/>
        <sz val="8"/>
        <rFont val="Arial"/>
        <family val="2"/>
      </rPr>
      <t xml:space="preserve">=already reimbursed; </t>
    </r>
    <r>
      <rPr>
        <b/>
        <sz val="8"/>
        <color indexed="12"/>
        <rFont val="Arial"/>
        <family val="2"/>
      </rPr>
      <t>blue</t>
    </r>
    <r>
      <rPr>
        <b/>
        <sz val="8"/>
        <rFont val="Arial"/>
        <family val="2"/>
      </rPr>
      <t xml:space="preserve">=claimed, but not paid yet,
</t>
    </r>
    <r>
      <rPr>
        <b/>
        <sz val="8"/>
        <color indexed="10"/>
        <rFont val="Arial"/>
        <family val="2"/>
      </rPr>
      <t>red</t>
    </r>
    <r>
      <rPr>
        <b/>
        <sz val="8"/>
        <rFont val="Arial"/>
        <family val="2"/>
      </rPr>
      <t>=max. amount granted)</t>
    </r>
  </si>
  <si>
    <t>2015/ROS/06 - JRO TO KOSOVO, 21 JANUARY 2015</t>
  </si>
  <si>
    <t>2014/ROS/48 - JRO TO COLOMBIA &amp; DOMINICAN REP., 28 JANUARY 2015</t>
  </si>
  <si>
    <t>GREECE_RF_CANCELLED</t>
  </si>
  <si>
    <t>2014/ROS/49 - JRO TO NIGERIA, 29 JANUARY 2015</t>
  </si>
  <si>
    <t>GREECE_RF</t>
  </si>
  <si>
    <t>2014/ROS/45 - CJRO TO ALBANIA, 29 JANUARY 2015</t>
  </si>
  <si>
    <t>BELGIUM_RF</t>
  </si>
  <si>
    <t>2015/ROS/07 - JRO TO NIGERIA, 04 FEBRUARY 2015</t>
  </si>
  <si>
    <t>CZECH REPUBLIC</t>
  </si>
  <si>
    <t>IRELAND</t>
  </si>
  <si>
    <t>2014/ROS/10 - JRO TO KOSOVO, 24 FEBRUARY 2015</t>
  </si>
  <si>
    <t>2015/ROS/08 - JRO TO BOSNIA-HERZEGOVINA &amp; SERBIA, 26 FEBRUARY 2015</t>
  </si>
  <si>
    <t>Escort Team</t>
  </si>
  <si>
    <t>LUXEMBOURG_stopover</t>
  </si>
  <si>
    <t>2015/ROS/09- JRO TO ALBANIA &amp; GEORGIA, 27 FEBRUARY 2015</t>
  </si>
  <si>
    <t>FRANCE_cancelled</t>
  </si>
  <si>
    <t>ESTONIA</t>
  </si>
  <si>
    <t>2015/ROS/12 - JRO TO KOSOVO, 11 MARCH 2015</t>
  </si>
  <si>
    <t>2015/ROS/11 - JRO TO NIGERIA, 11 MARCH 2015</t>
  </si>
  <si>
    <t>2015/ROS/13 - JRO TO FYR OF MACEDONIA &amp; SERBIA, 17 MARCH 2015</t>
  </si>
  <si>
    <t>2015/ROS/15 -CJRO TO ALBANIA 24 MARCH 2015</t>
  </si>
  <si>
    <t>GERMANY_stopover</t>
  </si>
  <si>
    <t>SWITZERLAND_observer</t>
  </si>
  <si>
    <t>2015/ROS/14 - CJRO TO GEORGIA, 24 MARCH 2015</t>
  </si>
  <si>
    <t>2015/ROS/16 - JRO TO KOSOVO, 26 MARCH 2015</t>
  </si>
  <si>
    <t>CROATIA</t>
  </si>
  <si>
    <t>2015/ROS/18 - JRO TO KOSOVO, 15 APRIL 2015</t>
  </si>
  <si>
    <t>2015/ROS/17 - JRO TO NIGERIA, 15 APRIL 2015</t>
  </si>
  <si>
    <t>2015/ROS/19 - JRO TO ALBANIA, 21 APRIL 2015</t>
  </si>
  <si>
    <t>2015/ROS/20 - JRO TO GEORGIA, 23 APRIL 2015</t>
  </si>
  <si>
    <t>LITHUANIA_RF</t>
  </si>
  <si>
    <t>2015/ROS/21 - JRO TO PAKISTAN, 24 APRIL 2015</t>
  </si>
  <si>
    <t>BULGARIA_STOPOVER</t>
  </si>
  <si>
    <t>2015/ROS/24 - JRO TO KOSOVO, 07 MAY 2015</t>
  </si>
  <si>
    <t>2015/ROS/26 - JRO TO KOSOVO, 19 MAY 2015</t>
  </si>
  <si>
    <t>2015/ROS/27 - JRO TO SERBIA &amp; MKD, 20 MAY 2015</t>
  </si>
  <si>
    <t>2015/ROS/25 - JRO TO NIGERIA, 21 MAY 2015</t>
  </si>
  <si>
    <t>2015/ROS/28 - CJRO TO ALBANIA, 28 MAY 2015</t>
  </si>
  <si>
    <t>SWEDEN-Obsevers_Cancelled</t>
  </si>
  <si>
    <t>2015/ROS/29 - JRO TO ALBANIA, 16 JUNE 2015</t>
  </si>
  <si>
    <t>2015/ROS/33 - JRO TO DRC, 17 JUNE 2015</t>
  </si>
  <si>
    <t>2015/ROS/30 - JRO TO KOSOVO, 18 JUNE 2015</t>
  </si>
  <si>
    <t>2015/ROS/35 - JRO TO RUSSIA, 23 JUNE 2015</t>
  </si>
  <si>
    <t>2015/ROS/31 - JRO TO NIGERIA &amp; COTE D'IVOIRE, 24 JUNE 2015</t>
  </si>
  <si>
    <t>2015/ROS/32 - JRO TO KOSOVO, 25 JUNE 2015</t>
  </si>
  <si>
    <t>2015/ROS/36 - JRO TO ALBANIA, 26 JUNE 2015</t>
  </si>
  <si>
    <t>2015/ROS/37 - JRO TO NIGERIA, 16 JULY 2015</t>
  </si>
  <si>
    <t>2015/ROS/38 - JRO TO KOSOVO, 22 JULY 2015</t>
  </si>
  <si>
    <t>HUNGARY_STOPOVER</t>
  </si>
  <si>
    <t>2015/ROS/39 - JRO TO ALBANIA &amp; GEORGIA, 23 JULY 2015</t>
  </si>
  <si>
    <t>2015/ROS/40 - JRO TO KOSOVO, 6 AUGUST 2015</t>
  </si>
  <si>
    <t>2015/ROS/41 - JRO TO KOSOVO, 26 AUGUST 2015</t>
  </si>
  <si>
    <t>2015/ROS/42 - JRO TO KOSOVO, 08 SEPTEMBER 2015</t>
  </si>
  <si>
    <t>2015/ROS/43 - JRO TO NIGERIA, 17 SEPTEMBER 2015</t>
  </si>
  <si>
    <t>2015/ROS/45 - JRO TO KOSOVO, 22 SEPTEMBER 2015</t>
  </si>
  <si>
    <t>2015/ROS/44 - CJRO TO ALBANIA, 22 SEPTEMBER 2015</t>
  </si>
  <si>
    <t>SWEDEN_OBSERVERS</t>
  </si>
  <si>
    <t>BELGIUM_NO COSTS</t>
  </si>
  <si>
    <t>2015/ROS/46 - JRO TO PAKISTAN, 23 SEPTEMBER 2015</t>
  </si>
  <si>
    <t>SPAIN_JCC with AT</t>
  </si>
  <si>
    <t>2015/ROS/47 - JRO TO ARMENIA, 24 SEPTEMBER 2015</t>
  </si>
  <si>
    <t>SWITZERLAND_cancelled</t>
  </si>
  <si>
    <t>2015/ROS/49 - JRO TO NIGERIA, 28 SEPTEMBER 2015</t>
  </si>
  <si>
    <t>SPAIN_no costs</t>
  </si>
  <si>
    <t>2015/ROS/48 - JRO TO ALBANIA, 29 SEPTEMBER 2015</t>
  </si>
  <si>
    <t>2015/ROS/50 - JRO TO NIGERIA, 14 OCTOBER 2015</t>
  </si>
  <si>
    <t>2015/ROS/51 - JRO TO KOSOVO, 15 OCTOBER 2015</t>
  </si>
  <si>
    <t>2015/ROS/56 - JRO TO NIGERIA, 15 OCTOBER 2015</t>
  </si>
  <si>
    <t>2015/ROS/52 - CJRO TO GEORGIA, 20 OCTOBER 2015</t>
  </si>
  <si>
    <t>BULGARIA_stopover</t>
  </si>
  <si>
    <t>2015/ROS/55 - JRO TO DRC, 21 OCTOBER 2015</t>
  </si>
  <si>
    <t>2015/ROS/53 - JRO TO ALBANIA &amp; GEORGIA, 23 OCTOBER 2015</t>
  </si>
  <si>
    <t>2015/ROS/54 - JRO TO KOSOVO, 27 OCTOBER 2015</t>
  </si>
  <si>
    <t>2015/ROS/57 - JRO TO NIGERIA, 05 NOVEMBER 2015</t>
  </si>
  <si>
    <t>MALTA Cancelled</t>
  </si>
  <si>
    <t>2015/ROS/58 - JRO TO ARMENIA &amp; GEORGIA, 11 NOVEMBER 2015</t>
  </si>
  <si>
    <t>2015/ROS/59 - JRO TO KOSOVO, 18 NOVEMBER 2015</t>
  </si>
  <si>
    <t>2015/ROS/60 - JRO TO NIGERIA, 19 NOVEMBER 2015</t>
  </si>
  <si>
    <t>Escort Team (incl. OMS medical staff)</t>
  </si>
  <si>
    <t>2015/ROS/64 - JRO TO ALBANIA, 19 NOVEMBER 2015</t>
  </si>
  <si>
    <t>FRANCE_stopover</t>
  </si>
  <si>
    <t>2015/ROS/61 - CJRO TO SERBIA, 25 NOVEMBER 2015</t>
  </si>
  <si>
    <t>FRANCE_Cancelled</t>
  </si>
  <si>
    <t>SWITZERLAND_OBSERVER</t>
  </si>
  <si>
    <t>2015/ROS/62 - JRO TO ALBANIA, 26 NOVEMBER 2015</t>
  </si>
  <si>
    <t>2015/ROS/65 - JRO TO KOSOVO, 26 NOVEMBER 2015</t>
  </si>
  <si>
    <t>2015/ROS/63 - JRO TO PAKISTAN, 04 NOVEMBER 2015 postponed 02 DECEMBER 2015</t>
  </si>
  <si>
    <t>GREECE_OMBUDSMAN</t>
  </si>
  <si>
    <t>2015/ROS/67 - JRO TO ARMENIA &amp; GEORGIA, 10 DECEMBER 2015</t>
  </si>
  <si>
    <t>2015/ROS/71 - JRO TO ALBANIA &amp; FORM Y. REP. OF MACEDONIA, 10 DECEMBER 2015</t>
  </si>
  <si>
    <t>2015/ROS/69 - JRO TO NIGERIA, 17 DECEMBER 2015</t>
  </si>
  <si>
    <t>NORWAY_cancelled</t>
  </si>
  <si>
    <t>SWEDEN_cancelled</t>
  </si>
  <si>
    <t>Completed JRO 2014 for reviewing</t>
  </si>
  <si>
    <t>01. JRO</t>
  </si>
  <si>
    <t>2014/ROS/05 - JRO TO NIGERIA, 16 JANUARY 2014, IT</t>
  </si>
  <si>
    <t>ITALY - RF</t>
  </si>
  <si>
    <t>GREECE - RF</t>
  </si>
  <si>
    <t>02. JRO</t>
  </si>
  <si>
    <t>2014/ROS/06 - JRO TO PAKISTAN, 19 JANUARY 2014, GR</t>
  </si>
  <si>
    <t>03. JRO</t>
  </si>
  <si>
    <t>2013/ROS/44 - JRO TO FYROM, 21 JANUARY 2014, DE</t>
  </si>
  <si>
    <t>04. JRO</t>
  </si>
  <si>
    <t>2013/ROS/43 - JRO TO NIGERIA, 28 JANUARY 2014, UK</t>
  </si>
  <si>
    <t>05. JRO</t>
  </si>
  <si>
    <t>2013/ROS/45 - JRO TO SERBIA, 04 FEBRUARY 2014, DE</t>
  </si>
  <si>
    <t>06. JRO</t>
  </si>
  <si>
    <t>2013/ROS/46 - JRO TO ALBANIA, 04 FEBRUARY 2014, FR</t>
  </si>
  <si>
    <t>07. JRO</t>
  </si>
  <si>
    <t>2014/ROS/09 - JRO TO PAKISTAN, 17 FEBRUARY 2014, GR</t>
  </si>
  <si>
    <t>08. JRO</t>
  </si>
  <si>
    <t>2013/ROS/47 - JRO TO GEORGIA, 21 FEBRUARY 2014, ES</t>
  </si>
  <si>
    <t>09. JRO</t>
  </si>
  <si>
    <t>2014/ROS/08 - JRO TO COLOMBIA &amp; DOMINICAN REP., 25 FEBRUARY 2014, ES</t>
  </si>
  <si>
    <t>GREECE-RF</t>
  </si>
  <si>
    <t>10. JRO</t>
  </si>
  <si>
    <t>2014/ROS/07 - JRO TO KOSOVO, 26 FEBRUARY 2014, AT</t>
  </si>
  <si>
    <t>11. JRO</t>
  </si>
  <si>
    <t>2014/ROS/10 - JRO TO PAKISTAN, 17 MARCH 2014, GR</t>
  </si>
  <si>
    <t>FINLAND cancelled</t>
  </si>
  <si>
    <t>12. JRO</t>
  </si>
  <si>
    <t>2013/ROS/48 - JRO TO NIGERIA, 19 MARCH 2014, IT</t>
  </si>
  <si>
    <t>GERMANY_Cancelled</t>
  </si>
  <si>
    <t>13. JRO</t>
  </si>
  <si>
    <t>2013/ROS/49 - JRO TO SERBIA &amp; FORMER YUGOSLAV REP. OF MACEDONIA, 
21 MARCH  2014, ES</t>
  </si>
  <si>
    <t>14. JRO</t>
  </si>
  <si>
    <t xml:space="preserve">2013/ROS/50 - JRO TO BOSNIA &amp; HERZEGOVINA &amp; ALBANIA 02 APRIL, 2014, DE, 
</t>
  </si>
  <si>
    <t>15. JRO</t>
  </si>
  <si>
    <t>2014/ROS/11 - JRO TO SERBIA, 15 APRIL 2014, DE</t>
  </si>
  <si>
    <t>16. JRO</t>
  </si>
  <si>
    <t>2014/ROS/12 - JRO TO NIGERIA, 16 APRIL 2014, NL</t>
  </si>
  <si>
    <t>HUNGARY cancelled</t>
  </si>
  <si>
    <t>SLOVAKIA cancelled</t>
  </si>
  <si>
    <t>17. JRO</t>
  </si>
  <si>
    <t>2014/ROS/13 - JRO TO KOSOVO, 29 APRIL 2014, AT</t>
  </si>
  <si>
    <t>18. JRO</t>
  </si>
  <si>
    <t>2014/ROS/16 - JRO TO NIGERIA, 14 MAY 2014, IT</t>
  </si>
  <si>
    <t xml:space="preserve">MALTA </t>
  </si>
  <si>
    <t>19. JRO</t>
  </si>
  <si>
    <t>2014/ROS/17 - JRO TO DRC, 27 MAY 2014, BE</t>
  </si>
  <si>
    <t>20. JRO</t>
  </si>
  <si>
    <t>2014/ROS/18 - JRO TO KOSOVO, 03 JUNE 2014, SE</t>
  </si>
  <si>
    <t>21. JRO</t>
  </si>
  <si>
    <t>2014/ROS/19 - CJRO TO ALBANIA, 05 JUNE 2014, FR</t>
  </si>
  <si>
    <t>PORTUGAL_Observer</t>
  </si>
  <si>
    <t>22. JRO</t>
  </si>
  <si>
    <t>2014/ROS/20 - JRO TO PAKISTAN, 17 JUNE 2014, ES</t>
  </si>
  <si>
    <t>HUNGARY_stopover</t>
  </si>
  <si>
    <t>23. JRO</t>
  </si>
  <si>
    <t>2014/ROS/22 - JRO TO COLOMBIA &amp; ECUADOR, 25 JUNE 2014, ES</t>
  </si>
  <si>
    <t>SPAIN (not financed )</t>
  </si>
  <si>
    <t>24. JRO</t>
  </si>
  <si>
    <t>2014/ROS/21 - JRO TO NIGERIA, 26 JUNE 2014, AT</t>
  </si>
  <si>
    <t>25. JRO</t>
  </si>
  <si>
    <t>2014/ROS/23 - JRO TO ALBANIA &amp; GEORGIA, 08 JULY 2014, ES</t>
  </si>
  <si>
    <t>26. JRO</t>
  </si>
  <si>
    <t>2014/ROS/24 - JRO TO SERBIA &amp; FORMER YUGOSLAV REP. OF MACEDONIA, 
08 JULY 2014, DE</t>
  </si>
  <si>
    <t>POLAND_cancelled</t>
  </si>
  <si>
    <t>27. JRO</t>
  </si>
  <si>
    <t>2014/ROS/25 - JRO TO NIGERIA, 10 JULY 2014, IT</t>
  </si>
  <si>
    <r>
      <t xml:space="preserve">SPAIN </t>
    </r>
    <r>
      <rPr>
        <b/>
        <sz val="10"/>
        <color rgb="FFFF0000"/>
        <rFont val="Arial"/>
        <family val="2"/>
      </rPr>
      <t>cancellation</t>
    </r>
  </si>
  <si>
    <t>28. JRO</t>
  </si>
  <si>
    <t xml:space="preserve">2014/ROS/26 - JRO TO KOSOVO, 25 AUGUST 2014, HU 
</t>
  </si>
  <si>
    <t>29. JRO</t>
  </si>
  <si>
    <t xml:space="preserve">2014/ROS/28 - JRO TO PAKISTAN, 15 SEPTEMBER 2014, GR 
</t>
  </si>
  <si>
    <t>30. JRO</t>
  </si>
  <si>
    <t xml:space="preserve">2014/ROS/27 - JRO TO KOSOVO, 30 SEPTEMBER 2014, SE 
</t>
  </si>
  <si>
    <t>31. JRO</t>
  </si>
  <si>
    <t xml:space="preserve">2014/ROS/31-CJRO TO GEORGIA, 16 OCTOBER 2014, CH
</t>
  </si>
  <si>
    <t>32. JRO</t>
  </si>
  <si>
    <t xml:space="preserve">2014/ROS/32-JRO TO BOSNIA-HERZEGOVINA &amp; SERBIA, 21 OCTOBER 2014, DE
</t>
  </si>
  <si>
    <t>THE NETHERLANDS_cancelled</t>
  </si>
  <si>
    <t>33. JRO</t>
  </si>
  <si>
    <t>2014/ROS/30-JRO TO NIGERIA, 22 OCTOBER 2014, NL</t>
  </si>
  <si>
    <t>34. JRO</t>
  </si>
  <si>
    <t xml:space="preserve">2014/ROS/33 - JRO TO ALBANIA, 28 OCTOBER 2014, SE
</t>
  </si>
  <si>
    <t xml:space="preserve">BELGIUM_no FPA </t>
  </si>
  <si>
    <t>35. JRO</t>
  </si>
  <si>
    <t xml:space="preserve">2014/ROS/34 - JRO TO DRC, 04 NOVEMBER 2014, BE
</t>
  </si>
  <si>
    <t>36. JRO</t>
  </si>
  <si>
    <t xml:space="preserve">2014/ROS/38 - JRO TO KOSOVO, 05 NOVEMBER 2014, HU
</t>
  </si>
  <si>
    <t>37. JRO</t>
  </si>
  <si>
    <t xml:space="preserve">2014/ROS/35 - JRO TO SERBIA &amp; ALBANIA, 18 NOVEMBER 2014, DE
</t>
  </si>
  <si>
    <t>38. JRO</t>
  </si>
  <si>
    <t xml:space="preserve">2014/ROS/36-CJRO TO GEORGIA, 19 NOVEMBER 2014, FR
</t>
  </si>
  <si>
    <t>39. JRO</t>
  </si>
  <si>
    <t xml:space="preserve">2014/ROS/41-JRO TO KOSOVO, 26 NOVEMBER 2014, AT
</t>
  </si>
  <si>
    <t>GERMANY_cancellation</t>
  </si>
  <si>
    <t>40. JRO</t>
  </si>
  <si>
    <t xml:space="preserve">2014/ROS/37-JRO TO PAKISTAN, 28 NOVEMBER 2014, ES
</t>
  </si>
  <si>
    <t>41. JRO</t>
  </si>
  <si>
    <t xml:space="preserve">2014/ROS/39 - JRO TO SERBIA, 02 DECEMBER 2014, SE
</t>
  </si>
  <si>
    <t>42. JRO</t>
  </si>
  <si>
    <t xml:space="preserve">2014/ROS/40-JRO TO ALBANIA &amp; GEORGIA, 04 DECEMBER 2014, AT
</t>
  </si>
  <si>
    <t>43. JRO</t>
  </si>
  <si>
    <t xml:space="preserve">2014/ROS/42-JRO TO NIGERIA, 10 DECEMBER 2014, NO
</t>
  </si>
  <si>
    <t>44. JRO</t>
  </si>
  <si>
    <t xml:space="preserve">2014/ROS/43 - JRO TO RUSSIA, 11 DECEMBER 2014, PL
</t>
  </si>
  <si>
    <t>POLAND_RF</t>
  </si>
  <si>
    <t>45. JRO</t>
  </si>
  <si>
    <t xml:space="preserve">2014/ROS/44-JRO TO KOSOVO, 16 DECEMBER 2014, HU
</t>
  </si>
  <si>
    <t>Completed JRO 2013 for reviewing</t>
  </si>
  <si>
    <t>2013/ROS/02 - JRO TO NIGERIA, 24 JANUARY 2013, UK</t>
  </si>
  <si>
    <t>UK_Return Fund</t>
  </si>
  <si>
    <t>FX mission</t>
  </si>
  <si>
    <t>2013/ROS/09 - JRO TO ECUADOR &amp; COLOMBIA, 30 JANUARY 2013, ES</t>
  </si>
  <si>
    <t>2012/ROS/43 - JRO TO NIGERIA, 30 JANUARY 2013, AT</t>
  </si>
  <si>
    <t>GREECE_Return Fund</t>
  </si>
  <si>
    <t>2012/ROS/48 - JRO TO NIGERIA, 07 FEBRUARY 2013, IT</t>
  </si>
  <si>
    <t>GREECE_RETURN FUND</t>
  </si>
  <si>
    <t>2012/ROS/44 - JRO TO GEORGIA &amp; UKRAINE, 13 FEBRUARY 2013, ES</t>
  </si>
  <si>
    <t>IRELAND_Return Fund</t>
  </si>
  <si>
    <t>FX MISSION</t>
  </si>
  <si>
    <t>2012/ROS/45 - JRO TO NIGERIA, 14 FEBRUARY 2013, NO</t>
  </si>
  <si>
    <t>2013/ROS/10 - JRO TO GEORGIA, 26 FEBRUARY 2013, AT</t>
  </si>
  <si>
    <t>2012/ROS/49 - JRO TO SERBIA &amp; FYROM, 05 MARCH 2013, DE</t>
  </si>
  <si>
    <t>2013/ROS/11 - JRO TO COLOMBIA &amp; DOMINICAN REPUBLIC, 20 MARCH 2013, ES</t>
  </si>
  <si>
    <t>2012/ROS/46 - JRO TO NIGERIA, 12 APRIL 2013, AT</t>
  </si>
  <si>
    <r>
      <t xml:space="preserve">FRANCE </t>
    </r>
    <r>
      <rPr>
        <b/>
        <sz val="9"/>
        <color rgb="FFFF0000"/>
        <rFont val="Arial"/>
        <family val="2"/>
      </rPr>
      <t>CANCELLED</t>
    </r>
  </si>
  <si>
    <t>2013/ROS/13  - JRO TO GEORGIA, 16 APRIL 2013, DE</t>
  </si>
  <si>
    <t>GEO Escorts</t>
  </si>
  <si>
    <t>2013/ROS/14  - JRO TO SERBIA, 23 APRIL 2013, DE</t>
  </si>
  <si>
    <t>2013/ROS/15  - JRO TO NIGERIA, 24 APRIL 2013, NL</t>
  </si>
  <si>
    <t>ROMANIA_observer_RF</t>
  </si>
  <si>
    <t>2012/ROS/47 - JRO TO PAKISTAN, 24 APRIL 2013, ES</t>
  </si>
  <si>
    <t>POLAND_Return Fund</t>
  </si>
  <si>
    <t>2013/ROS/17  - JRO TO KOSOVO, 7 MAY 2013, DE</t>
  </si>
  <si>
    <t>AUSTRIA_stopover</t>
  </si>
  <si>
    <t>2013/ROS/18  - JRO TO ALBANIA, 16 MAY 2013, IE</t>
  </si>
  <si>
    <t>2013/ROS/19  - JRO TO GEORGIA &amp; ARMENIA, 28 MAY 2013, AT</t>
  </si>
  <si>
    <t>SWITZERLAND_observers</t>
  </si>
  <si>
    <t>2013/ROS/20  - JRO TO NIGERIA, 6 JUNE 2013, AT</t>
  </si>
  <si>
    <t>2013/ROS/24  - JRO TO DRC, 16 JUNE 2013, BE</t>
  </si>
  <si>
    <t>BELGIUM_Return Fund</t>
  </si>
  <si>
    <t>2013/ROS/21  - JRO TO SERBIA &amp; FYROM, 18 JUNE 2013, DE</t>
  </si>
  <si>
    <t>2013/ROS/22  - JRO TO NIGERIA, 20 JUNE 2013, IT</t>
  </si>
  <si>
    <t>2013/ROS/25  - JRO TO SERBIA, 9 JULY 2013, DE</t>
  </si>
  <si>
    <t>IRELAND_RF</t>
  </si>
  <si>
    <t>HUNGARY - observer</t>
  </si>
  <si>
    <t>2013/ROS/26  - JRO TO NIGERIA, 22 AUGUST 2013, ES</t>
  </si>
  <si>
    <t>POLAND_cancellation</t>
  </si>
  <si>
    <t>SLOVENIA_RF</t>
  </si>
  <si>
    <t>2013/ROS/27  - JRO TO NIGERIA, 19 SEPTEMBER 2013, IT</t>
  </si>
  <si>
    <t>SPAIN_cancellation</t>
  </si>
  <si>
    <t>ESTONIA_observer</t>
  </si>
  <si>
    <t>2013/ROS/28  - JRO TO FYROM &amp; SERBIA, 24 SEPTEMBER 2013, DE</t>
  </si>
  <si>
    <t>2013/ROS/29  - JRO TO ECUADOR &amp; COLOMBIA, 8 OCTOBER 2013, ES</t>
  </si>
  <si>
    <t xml:space="preserve">ITALY </t>
  </si>
  <si>
    <t>2013/ROS/30  - JRO TO KOSOVO, 8 OCTOBER 2013, SE</t>
  </si>
  <si>
    <t>2013/ROS/32  - JRO TO NIGERIA, 17 OCTOBER 2013, NL</t>
  </si>
  <si>
    <t>2013/ROS/34  - JRO TO ALBANIA, 29 OCTOBER 2013, FR</t>
  </si>
  <si>
    <t>BELGIUM_no cofinancing</t>
  </si>
  <si>
    <t>ITALY_stopover</t>
  </si>
  <si>
    <t>CROATIA_observer</t>
  </si>
  <si>
    <t>2013/ROS/31  - JRO TO SERBIA, 19 NOVEMBER 2013, DE</t>
  </si>
  <si>
    <t>2013/ROS/36  - JRO TO NIGERIA, 20-21 NOVEMBER 2013, AT</t>
  </si>
  <si>
    <t>2013/ROS/37  - JRO TO PAKISTAN, 22 NOVEMBER 2013, ES</t>
  </si>
  <si>
    <t>Eu-COM</t>
  </si>
  <si>
    <t>2013/ROS/35  - JRO TO NIGERIA, 28 NOVEMBER 2013, IT</t>
  </si>
  <si>
    <t>HUNGARY_cancellation</t>
  </si>
  <si>
    <t>2013/ROS/38  - JRO TO UKRAINE &amp; GEORGIA, 29 NOVEMBER 2013, ES</t>
  </si>
  <si>
    <t>2013/ROS/39  - JRO TO GEORGIA, 3 DECEMBER 2013, DE</t>
  </si>
  <si>
    <t>POLAND_stopover</t>
  </si>
  <si>
    <t>AUSTRIA_monitor</t>
  </si>
  <si>
    <t>ITALY_observer</t>
  </si>
  <si>
    <t>2013/ROS/41  - JRO TO DRC, 04 DECEMBER 2013, BE</t>
  </si>
  <si>
    <t>2013/ROS/40  - JRO TO ECUADOR&amp;COLUMBIA, 11 DECEMBER 2013, ES</t>
  </si>
  <si>
    <t>2013/ROS/42  - JRO TO ALBANIA, 12 DECEMBER 2013,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</si>
</sst>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€-2]\ #,##0.00"/>
    <numFmt numFmtId="165" formatCode="dd/mm/yyyy;@"/>
    <numFmt numFmtId="166" formatCode="dd\ mmm\ yy"/>
    <numFmt numFmtId="167" formatCode="_-&quot;€&quot;* #,##0.00_-;\-&quot;€&quot;* #,##0.00_-;_-&quot;€&quot;* &quot;-&quot;??_-;_-@_-"/>
    <numFmt numFmtId="168" formatCode="&quot;€&quot;#,##0.00"/>
    <numFmt numFmtId="169" formatCode="&quot;€&quot;#,##0.00;[Red]\-&quot;€&quot;#,##0.00"/>
  </numFmts>
  <fonts count="31" x14ac:knownFonts="1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17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1"/>
      <color theme="0"/>
      <name val="Calibri"/>
      <family val="2"/>
      <scheme val="minor"/>
    </font>
    <font>
      <b/>
      <u/>
      <sz val="18"/>
      <name val="Arial"/>
      <family val="2"/>
    </font>
    <font>
      <b/>
      <u/>
      <sz val="13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0"/>
      <color rgb="FF000000"/>
      <name val="Arial"/>
      <family val="2"/>
    </font>
    <font>
      <b/>
      <sz val="10"/>
      <color rgb="FF008000"/>
      <name val="Arial"/>
      <family val="2"/>
    </font>
    <font>
      <b/>
      <u/>
      <sz val="12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9E47"/>
      <name val="Arial"/>
      <family val="2"/>
    </font>
    <font>
      <b/>
      <sz val="9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thin">
        <color auto="1"/>
      </diagonal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thin">
        <color theme="0" tint="-4.9989318521683403E-2"/>
      </diagonal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14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0" fillId="0" borderId="0" xfId="0" applyNumberFormat="1"/>
    <xf numFmtId="15" fontId="4" fillId="0" borderId="0" xfId="1" applyNumberFormat="1" applyFont="1" applyAlignment="1">
      <alignment vertical="top" wrapText="1"/>
    </xf>
    <xf numFmtId="0" fontId="5" fillId="2" borderId="0" xfId="1" applyFont="1" applyFill="1" applyAlignment="1">
      <alignment wrapText="1"/>
    </xf>
    <xf numFmtId="4" fontId="4" fillId="3" borderId="0" xfId="1" applyNumberFormat="1" applyFont="1" applyFill="1" applyAlignment="1">
      <alignment horizontal="right" vertical="center" wrapText="1"/>
    </xf>
    <xf numFmtId="0" fontId="6" fillId="0" borderId="0" xfId="1" applyFont="1"/>
    <xf numFmtId="0" fontId="7" fillId="0" borderId="0" xfId="1" applyFont="1" applyAlignment="1">
      <alignment horizontal="center"/>
    </xf>
    <xf numFmtId="3" fontId="8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right" vertical="center" wrapText="1"/>
    </xf>
    <xf numFmtId="0" fontId="9" fillId="4" borderId="0" xfId="1" applyFont="1" applyFill="1" applyAlignment="1">
      <alignment horizontal="center" vertical="center" wrapText="1"/>
    </xf>
    <xf numFmtId="0" fontId="9" fillId="3" borderId="0" xfId="1" applyFont="1" applyFill="1" applyAlignment="1">
      <alignment horizontal="left" vertical="center" wrapText="1"/>
    </xf>
    <xf numFmtId="15" fontId="9" fillId="3" borderId="0" xfId="1" applyNumberFormat="1" applyFont="1" applyFill="1" applyAlignment="1">
      <alignment horizontal="left" vertical="center" wrapText="1"/>
    </xf>
    <xf numFmtId="4" fontId="9" fillId="5" borderId="0" xfId="1" applyNumberFormat="1" applyFont="1" applyFill="1" applyAlignment="1">
      <alignment horizontal="right" vertical="center" wrapText="1"/>
    </xf>
    <xf numFmtId="0" fontId="10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7" fillId="6" borderId="0" xfId="1" applyFont="1" applyFill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4" fontId="7" fillId="7" borderId="0" xfId="1" applyNumberFormat="1" applyFont="1" applyFill="1" applyAlignment="1">
      <alignment horizontal="right" vertical="center" wrapText="1"/>
    </xf>
    <xf numFmtId="0" fontId="6" fillId="0" borderId="0" xfId="1" applyFont="1" applyAlignment="1">
      <alignment horizontal="left" vertical="center" wrapText="1"/>
    </xf>
    <xf numFmtId="4" fontId="7" fillId="0" borderId="0" xfId="1" applyNumberFormat="1" applyFont="1" applyAlignment="1">
      <alignment horizontal="right" vertical="center" wrapText="1"/>
    </xf>
    <xf numFmtId="4" fontId="7" fillId="8" borderId="0" xfId="1" applyNumberFormat="1" applyFont="1" applyFill="1" applyAlignment="1">
      <alignment horizontal="right" vertical="center" wrapText="1"/>
    </xf>
    <xf numFmtId="4" fontId="7" fillId="9" borderId="0" xfId="1" applyNumberFormat="1" applyFont="1" applyFill="1" applyAlignment="1">
      <alignment horizontal="right" vertical="center" wrapText="1"/>
    </xf>
    <xf numFmtId="4" fontId="6" fillId="0" borderId="0" xfId="1" applyNumberFormat="1" applyFont="1" applyAlignment="1">
      <alignment horizontal="right" vertical="center" wrapText="1"/>
    </xf>
    <xf numFmtId="4" fontId="7" fillId="10" borderId="0" xfId="1" applyNumberFormat="1" applyFont="1" applyFill="1" applyAlignment="1">
      <alignment vertical="center" wrapText="1"/>
    </xf>
    <xf numFmtId="4" fontId="7" fillId="11" borderId="0" xfId="1" applyNumberFormat="1" applyFont="1" applyFill="1" applyAlignment="1">
      <alignment horizontal="right" vertical="center" wrapText="1"/>
    </xf>
    <xf numFmtId="4" fontId="7" fillId="12" borderId="0" xfId="1" applyNumberFormat="1" applyFont="1" applyFill="1" applyAlignment="1">
      <alignment horizontal="right" vertical="center" wrapText="1"/>
    </xf>
    <xf numFmtId="4" fontId="7" fillId="13" borderId="0" xfId="1" applyNumberFormat="1" applyFont="1" applyFill="1" applyAlignment="1">
      <alignment horizontal="right" vertical="center" wrapText="1"/>
    </xf>
    <xf numFmtId="4" fontId="7" fillId="14" borderId="0" xfId="1" applyNumberFormat="1" applyFont="1" applyFill="1" applyAlignment="1">
      <alignment horizontal="right" vertical="center" wrapText="1"/>
    </xf>
    <xf numFmtId="4" fontId="7" fillId="15" borderId="0" xfId="1" applyNumberFormat="1" applyFont="1" applyFill="1" applyAlignment="1">
      <alignment horizontal="right" vertical="center" wrapText="1"/>
    </xf>
    <xf numFmtId="4" fontId="7" fillId="16" borderId="0" xfId="1" applyNumberFormat="1" applyFont="1" applyFill="1" applyAlignment="1">
      <alignment horizontal="right" vertical="center" wrapText="1"/>
    </xf>
    <xf numFmtId="165" fontId="7" fillId="0" borderId="0" xfId="1" applyNumberFormat="1" applyFont="1" applyAlignment="1">
      <alignment horizontal="right" vertical="center" wrapText="1"/>
    </xf>
    <xf numFmtId="4" fontId="6" fillId="14" borderId="0" xfId="1" applyNumberFormat="1" applyFont="1" applyFill="1" applyAlignment="1">
      <alignment horizontal="right" vertical="center" wrapText="1"/>
    </xf>
    <xf numFmtId="4" fontId="7" fillId="17" borderId="0" xfId="1" applyNumberFormat="1" applyFont="1" applyFill="1" applyAlignment="1">
      <alignment horizontal="right" vertical="center" wrapText="1"/>
    </xf>
    <xf numFmtId="4" fontId="7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right" vertical="center" wrapText="1"/>
    </xf>
    <xf numFmtId="4" fontId="9" fillId="18" borderId="0" xfId="1" applyNumberFormat="1" applyFont="1" applyFill="1" applyAlignment="1">
      <alignment horizontal="right"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horizontal="center" wrapText="1"/>
    </xf>
    <xf numFmtId="0" fontId="6" fillId="0" borderId="0" xfId="1" applyFont="1" applyAlignment="1">
      <alignment wrapText="1"/>
    </xf>
    <xf numFmtId="0" fontId="12" fillId="0" borderId="0" xfId="1" applyFont="1" applyAlignment="1">
      <alignment horizontal="center"/>
    </xf>
    <xf numFmtId="0" fontId="3" fillId="0" borderId="0" xfId="1" applyAlignment="1">
      <alignment wrapText="1"/>
    </xf>
    <xf numFmtId="0" fontId="3" fillId="0" borderId="0" xfId="1"/>
    <xf numFmtId="4" fontId="12" fillId="0" borderId="0" xfId="1" applyNumberFormat="1" applyFont="1" applyAlignment="1">
      <alignment horizontal="right" vertical="center" wrapText="1"/>
    </xf>
    <xf numFmtId="0" fontId="13" fillId="0" borderId="0" xfId="2"/>
    <xf numFmtId="0" fontId="14" fillId="0" borderId="0" xfId="2" applyFont="1"/>
    <xf numFmtId="0" fontId="14" fillId="0" borderId="2" xfId="2" applyFont="1" applyBorder="1" applyAlignment="1">
      <alignment horizontal="center" vertical="center"/>
    </xf>
    <xf numFmtId="166" fontId="14" fillId="0" borderId="2" xfId="2" applyNumberFormat="1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 wrapText="1"/>
    </xf>
    <xf numFmtId="167" fontId="14" fillId="0" borderId="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6" fontId="14" fillId="0" borderId="3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 wrapText="1"/>
    </xf>
    <xf numFmtId="167" fontId="14" fillId="0" borderId="3" xfId="2" applyNumberFormat="1" applyFont="1" applyBorder="1" applyAlignment="1">
      <alignment horizontal="center" vertical="center"/>
    </xf>
    <xf numFmtId="166" fontId="14" fillId="0" borderId="4" xfId="2" applyNumberFormat="1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167" fontId="15" fillId="0" borderId="3" xfId="2" applyNumberFormat="1" applyFont="1" applyBorder="1" applyAlignment="1">
      <alignment horizontal="center" vertical="center"/>
    </xf>
    <xf numFmtId="167" fontId="14" fillId="0" borderId="4" xfId="2" applyNumberFormat="1" applyFont="1" applyBorder="1" applyAlignment="1">
      <alignment horizontal="center" vertical="center"/>
    </xf>
    <xf numFmtId="167" fontId="14" fillId="0" borderId="5" xfId="2" applyNumberFormat="1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166" fontId="14" fillId="0" borderId="6" xfId="2" applyNumberFormat="1" applyFont="1" applyBorder="1" applyAlignment="1">
      <alignment horizontal="center" vertical="center"/>
    </xf>
    <xf numFmtId="167" fontId="14" fillId="0" borderId="6" xfId="2" applyNumberFormat="1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166" fontId="16" fillId="0" borderId="1" xfId="2" applyNumberFormat="1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12" fillId="2" borderId="1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horizontal="left" vertical="center" wrapText="1"/>
    </xf>
    <xf numFmtId="0" fontId="24" fillId="0" borderId="14" xfId="2" applyFont="1" applyBorder="1" applyAlignment="1">
      <alignment horizontal="center" vertical="center" wrapText="1" readingOrder="1"/>
    </xf>
    <xf numFmtId="168" fontId="25" fillId="0" borderId="1" xfId="2" applyNumberFormat="1" applyFont="1" applyBorder="1" applyAlignment="1">
      <alignment horizontal="right" vertical="center" wrapText="1"/>
    </xf>
    <xf numFmtId="0" fontId="12" fillId="0" borderId="15" xfId="2" applyFont="1" applyBorder="1" applyAlignment="1">
      <alignment horizontal="left" vertical="center" wrapText="1"/>
    </xf>
    <xf numFmtId="0" fontId="24" fillId="0" borderId="16" xfId="2" applyFont="1" applyBorder="1" applyAlignment="1">
      <alignment horizontal="center" vertical="center" wrapText="1" readingOrder="1"/>
    </xf>
    <xf numFmtId="168" fontId="25" fillId="0" borderId="17" xfId="2" applyNumberFormat="1" applyFont="1" applyBorder="1" applyAlignment="1">
      <alignment horizontal="right" vertical="center" wrapText="1"/>
    </xf>
    <xf numFmtId="0" fontId="12" fillId="20" borderId="19" xfId="2" applyFont="1" applyFill="1" applyBorder="1" applyAlignment="1">
      <alignment vertical="center" wrapText="1"/>
    </xf>
    <xf numFmtId="0" fontId="12" fillId="21" borderId="20" xfId="2" applyFont="1" applyFill="1" applyBorder="1" applyAlignment="1">
      <alignment horizontal="center" vertical="center" wrapText="1"/>
    </xf>
    <xf numFmtId="168" fontId="26" fillId="19" borderId="21" xfId="2" applyNumberFormat="1" applyFont="1" applyFill="1" applyBorder="1" applyAlignment="1">
      <alignment vertical="center"/>
    </xf>
    <xf numFmtId="0" fontId="7" fillId="0" borderId="0" xfId="2" applyFont="1" applyAlignment="1">
      <alignment horizontal="center" vertical="center" textRotation="180"/>
    </xf>
    <xf numFmtId="0" fontId="12" fillId="0" borderId="0" xfId="2" applyFont="1" applyAlignment="1">
      <alignment vertical="center" wrapText="1"/>
    </xf>
    <xf numFmtId="168" fontId="26" fillId="0" borderId="0" xfId="2" applyNumberFormat="1" applyFont="1"/>
    <xf numFmtId="0" fontId="12" fillId="0" borderId="1" xfId="2" applyFont="1" applyBorder="1" applyAlignment="1">
      <alignment horizontal="left" vertical="center" wrapText="1"/>
    </xf>
    <xf numFmtId="0" fontId="24" fillId="0" borderId="1" xfId="2" applyFont="1" applyBorder="1" applyAlignment="1">
      <alignment horizontal="center" vertical="center" wrapText="1" readingOrder="1"/>
    </xf>
    <xf numFmtId="0" fontId="7" fillId="0" borderId="22" xfId="2" applyFont="1" applyBorder="1" applyAlignment="1">
      <alignment horizontal="center" vertical="center" textRotation="180"/>
    </xf>
    <xf numFmtId="0" fontId="12" fillId="0" borderId="23" xfId="2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168" fontId="26" fillId="0" borderId="24" xfId="2" applyNumberFormat="1" applyFont="1" applyBorder="1" applyAlignment="1">
      <alignment vertical="center"/>
    </xf>
    <xf numFmtId="4" fontId="25" fillId="0" borderId="1" xfId="2" applyNumberFormat="1" applyFont="1" applyBorder="1" applyAlignment="1">
      <alignment horizontal="right" vertical="center" wrapText="1"/>
    </xf>
    <xf numFmtId="168" fontId="26" fillId="0" borderId="0" xfId="2" applyNumberFormat="1" applyFont="1" applyAlignment="1">
      <alignment vertical="center"/>
    </xf>
    <xf numFmtId="0" fontId="24" fillId="0" borderId="0" xfId="2" applyFont="1" applyAlignment="1">
      <alignment horizontal="center" vertical="center" wrapText="1" readingOrder="1"/>
    </xf>
    <xf numFmtId="0" fontId="24" fillId="0" borderId="14" xfId="2" applyFont="1" applyBorder="1" applyAlignment="1">
      <alignment horizontal="center" vertical="center" wrapText="1"/>
    </xf>
    <xf numFmtId="0" fontId="24" fillId="0" borderId="25" xfId="2" applyFont="1" applyBorder="1" applyAlignment="1">
      <alignment horizontal="center" vertical="center" wrapText="1"/>
    </xf>
    <xf numFmtId="0" fontId="7" fillId="0" borderId="26" xfId="2" applyFont="1" applyBorder="1" applyAlignment="1">
      <alignment horizontal="center" vertical="center" textRotation="180"/>
    </xf>
    <xf numFmtId="168" fontId="26" fillId="0" borderId="23" xfId="2" applyNumberFormat="1" applyFont="1" applyBorder="1" applyAlignment="1">
      <alignment vertical="center"/>
    </xf>
    <xf numFmtId="168" fontId="25" fillId="0" borderId="13" xfId="2" applyNumberFormat="1" applyFont="1" applyBorder="1" applyAlignment="1">
      <alignment horizontal="right" vertical="center" wrapText="1"/>
    </xf>
    <xf numFmtId="168" fontId="26" fillId="22" borderId="21" xfId="2" applyNumberFormat="1" applyFont="1" applyFill="1" applyBorder="1" applyAlignment="1">
      <alignment vertical="center"/>
    </xf>
    <xf numFmtId="0" fontId="12" fillId="21" borderId="20" xfId="2" applyFont="1" applyFill="1" applyBorder="1" applyAlignment="1">
      <alignment horizontal="center" vertical="center" wrapText="1" readingOrder="1"/>
    </xf>
    <xf numFmtId="0" fontId="11" fillId="21" borderId="20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vertical="center" wrapText="1"/>
    </xf>
    <xf numFmtId="0" fontId="11" fillId="0" borderId="0" xfId="2" applyFont="1" applyAlignment="1">
      <alignment horizontal="center" vertical="center" wrapText="1"/>
    </xf>
    <xf numFmtId="168" fontId="29" fillId="0" borderId="1" xfId="2" applyNumberFormat="1" applyFont="1" applyBorder="1" applyAlignment="1">
      <alignment horizontal="right" vertical="center" wrapText="1"/>
    </xf>
    <xf numFmtId="0" fontId="12" fillId="6" borderId="1" xfId="2" applyFont="1" applyFill="1" applyBorder="1" applyAlignment="1">
      <alignment vertical="center" wrapText="1"/>
    </xf>
    <xf numFmtId="0" fontId="12" fillId="0" borderId="15" xfId="2" applyFont="1" applyBorder="1" applyAlignment="1">
      <alignment vertical="center" wrapText="1"/>
    </xf>
    <xf numFmtId="0" fontId="12" fillId="6" borderId="12" xfId="2" applyFont="1" applyFill="1" applyBorder="1" applyAlignment="1">
      <alignment vertical="center" wrapText="1"/>
    </xf>
    <xf numFmtId="0" fontId="12" fillId="0" borderId="12" xfId="2" applyFont="1" applyBorder="1" applyAlignment="1">
      <alignment vertical="center" wrapText="1"/>
    </xf>
    <xf numFmtId="0" fontId="19" fillId="6" borderId="1" xfId="2" applyFont="1" applyFill="1" applyBorder="1" applyAlignment="1">
      <alignment vertical="center"/>
    </xf>
    <xf numFmtId="0" fontId="19" fillId="0" borderId="1" xfId="2" applyFont="1" applyBorder="1" applyAlignment="1">
      <alignment vertical="center" wrapText="1"/>
    </xf>
    <xf numFmtId="0" fontId="12" fillId="21" borderId="20" xfId="2" applyFont="1" applyFill="1" applyBorder="1" applyAlignment="1">
      <alignment vertical="center" wrapText="1"/>
    </xf>
    <xf numFmtId="0" fontId="19" fillId="6" borderId="1" xfId="2" applyFont="1" applyFill="1" applyBorder="1" applyAlignment="1">
      <alignment horizontal="left" vertical="center" wrapText="1"/>
    </xf>
    <xf numFmtId="0" fontId="19" fillId="0" borderId="1" xfId="2" applyFont="1" applyBorder="1" applyAlignment="1">
      <alignment horizontal="left" vertical="center" wrapText="1"/>
    </xf>
    <xf numFmtId="168" fontId="26" fillId="19" borderId="21" xfId="2" applyNumberFormat="1" applyFont="1" applyFill="1" applyBorder="1"/>
    <xf numFmtId="0" fontId="19" fillId="6" borderId="1" xfId="2" applyFont="1" applyFill="1" applyBorder="1" applyAlignment="1">
      <alignment vertical="center" wrapText="1"/>
    </xf>
    <xf numFmtId="0" fontId="28" fillId="0" borderId="1" xfId="2" applyFont="1" applyBorder="1"/>
    <xf numFmtId="0" fontId="12" fillId="0" borderId="20" xfId="2" applyFont="1" applyBorder="1" applyAlignment="1">
      <alignment horizontal="center"/>
    </xf>
    <xf numFmtId="0" fontId="7" fillId="0" borderId="11" xfId="2" applyFont="1" applyBorder="1" applyAlignment="1">
      <alignment vertical="center" textRotation="180"/>
    </xf>
    <xf numFmtId="169" fontId="13" fillId="0" borderId="0" xfId="2" applyNumberFormat="1"/>
    <xf numFmtId="0" fontId="12" fillId="0" borderId="25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textRotation="180"/>
    </xf>
    <xf numFmtId="0" fontId="7" fillId="0" borderId="11" xfId="2" applyFont="1" applyBorder="1" applyAlignment="1">
      <alignment horizontal="center" vertical="center" textRotation="180"/>
    </xf>
    <xf numFmtId="0" fontId="7" fillId="0" borderId="18" xfId="2" applyFont="1" applyBorder="1" applyAlignment="1">
      <alignment horizontal="center" vertical="center" textRotation="180"/>
    </xf>
    <xf numFmtId="0" fontId="18" fillId="0" borderId="8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7" fillId="20" borderId="0" xfId="2" applyFont="1" applyFill="1" applyAlignment="1">
      <alignment horizontal="center" vertical="center"/>
    </xf>
    <xf numFmtId="0" fontId="7" fillId="0" borderId="27" xfId="2" applyFont="1" applyBorder="1" applyAlignment="1">
      <alignment horizontal="center" vertical="center" textRotation="180"/>
    </xf>
    <xf numFmtId="0" fontId="7" fillId="0" borderId="22" xfId="2" applyFont="1" applyBorder="1" applyAlignment="1">
      <alignment horizontal="center" vertical="center" textRotation="180"/>
    </xf>
    <xf numFmtId="0" fontId="7" fillId="0" borderId="28" xfId="2" applyFont="1" applyBorder="1" applyAlignment="1">
      <alignment horizontal="center" vertical="center" textRotation="180"/>
    </xf>
    <xf numFmtId="0" fontId="18" fillId="0" borderId="8" xfId="2" applyFont="1" applyBorder="1" applyAlignment="1">
      <alignment horizontal="center" vertical="top" wrapText="1"/>
    </xf>
    <xf numFmtId="0" fontId="18" fillId="0" borderId="9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0" fontId="7" fillId="0" borderId="0" xfId="2" applyFont="1" applyAlignment="1">
      <alignment horizontal="center" vertical="center" textRotation="180"/>
    </xf>
  </cellXfs>
  <cellStyles count="3">
    <cellStyle name="Normal" xfId="0" builtinId="0"/>
    <cellStyle name="Normal 2" xfId="1" xr:uid="{6C0F17BF-BF87-4962-8D91-382A208F7DA8}"/>
    <cellStyle name="Normal 3" xfId="2" xr:uid="{4CAD7E1B-EB8F-4A6C-A3FE-2F21237B5879}"/>
  </cellStyles>
  <dxfs count="30">
    <dxf>
      <numFmt numFmtId="164" formatCode="[$€-2]\ #,##0.00"/>
    </dxf>
    <dxf>
      <numFmt numFmtId="19" formatCode="dd/mm/yyyy"/>
    </dxf>
    <dxf>
      <font>
        <strike val="0"/>
        <outline val="0"/>
        <shadow val="0"/>
        <u val="none"/>
        <vertAlign val="baseline"/>
        <color auto="1"/>
      </font>
      <numFmt numFmtId="167" formatCode="_-&quot;€&quot;* #,##0.00_-;\-&quot;€&quot;* #,##0.00_-;_-&quot;€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67" formatCode="_-&quot;€&quot;* #,##0.00_-;\-&quot;€&quot;* #,##0.00_-;_-&quot;€&quot;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66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66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numFmt numFmtId="164" formatCode="[$€-2]\ #,##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top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top" textRotation="0" wrapText="0" indent="0" justifyLastLine="0" shrinkToFit="0" readingOrder="0"/>
    </dxf>
    <dxf>
      <alignment textRotation="0" wrapText="1" indent="0" justifyLastLine="0" shrinkToFit="0" readingOrder="0"/>
    </dxf>
    <dxf>
      <numFmt numFmtId="19" formatCode="dd/mm/yyyy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E4ED0-CB16-4710-A37A-B473516A884B}" name="Table1" displayName="Table1" ref="A1:F1065" totalsRowShown="0" headerRowDxfId="29">
  <autoFilter ref="A1:F1065" xr:uid="{027E4ED0-CB16-4710-A37A-B473516A884B}"/>
  <tableColumns count="6">
    <tableColumn id="1" xr3:uid="{DECDED37-DCEB-4B7B-8B89-EF440B990B8B}" name="DATE OF DEPARTURE" dataDxfId="28"/>
    <tableColumn id="2" xr3:uid="{7FFB079A-6290-4AA4-932F-A4AAD2BF00CA}" name="TYPE OF OPERATION"/>
    <tableColumn id="3" xr3:uid="{2ABBD570-E4C1-4E69-B5A6-F9EBAD9331E9}" name="DESTINATION (S)"/>
    <tableColumn id="4" xr3:uid="{13645B67-54C5-483A-A61F-D6B6EF4CA1FD}" name="MONITORS ON BOARD_x000a_(from MS or/and _x000a_from FX pool)" dataDxfId="27"/>
    <tableColumn id="5" xr3:uid="{B4614CFA-CC2D-4284-9145-EE343E0CDF97}" name="ROID"/>
    <tableColumn id="6" xr3:uid="{33152FDB-72CB-4A98-81C7-E9F9BB1483FB}" name="FRONTEX STAFF ON BOAR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7A32B-5FE8-462E-AF56-7411621BD54B}" name="Table2" displayName="Table2" ref="A1:E2614" totalsRowShown="0" headerRowDxfId="26">
  <autoFilter ref="A1:E2614" xr:uid="{BA37A32B-5FE8-462E-AF56-7411621BD54B}"/>
  <tableColumns count="5">
    <tableColumn id="1" xr3:uid="{9916D254-03D8-4A97-976A-4F5836977DB1}" name="Operation ID"/>
    <tableColumn id="2" xr3:uid="{4EBD564C-3ECB-444D-A2EB-68834B6B8E4A}" name="Date of Departure " dataDxfId="25"/>
    <tableColumn id="3" xr3:uid="{1CAED6CE-80B0-43A8-AB7B-5BAA249586C1}" name="MS"/>
    <tableColumn id="4" xr3:uid="{4704B9E4-959C-4B34-930F-700858BDFE45}" name="DESTINATION[S]"/>
    <tableColumn id="5" xr3:uid="{DC6C3326-301D-4FDC-96E9-64BB31205F19}" name="TCNs (accepte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29DA5-D10F-48E1-A449-48BF86670513}" name="Table3" displayName="Table3" ref="A1:H584" totalsRowShown="0">
  <autoFilter ref="A1:H584" xr:uid="{95529DA5-D10F-48E1-A449-48BF86670513}"/>
  <tableColumns count="8">
    <tableColumn id="1" xr3:uid="{07956A63-051D-4AF3-8FD9-2C2A17C62DAB}" name="RO Title"/>
    <tableColumn id="2" xr3:uid="{E2D02472-2A7E-4D82-AEF7-763ADA084901}" name="RO Date" dataDxfId="24"/>
    <tableColumn id="3" xr3:uid="{F80DE7C1-11C1-404A-8EB9-75FB1B54EC09}" name="MSSAC"/>
    <tableColumn id="4" xr3:uid="{65BF0E2C-7002-4451-A295-3063195A8E21}" name="Escort Leaders"/>
    <tableColumn id="5" xr3:uid="{13F201E7-A441-4F22-8717-BB66C890E79C}" name="Escorts"/>
    <tableColumn id="6" xr3:uid="{4639EDA2-7C3A-4C53-A68B-81554D270F42}" name="Escorts from Pool"/>
    <tableColumn id="8" xr3:uid="{E306B031-2435-4EE6-B8D9-CB072661E06A}" name="Medical Personnel"/>
    <tableColumn id="10" xr3:uid="{E627F196-1971-4A55-AD00-CA2CE767459E}" name="Observer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90FF8-07D9-42AD-8D2C-F51DF77FAFD5}" name="Table4" displayName="Table4" ref="A1:H633" totalsRowShown="0">
  <autoFilter ref="A1:H633" xr:uid="{B7B90FF8-07D9-42AD-8D2C-F51DF77FAFD5}"/>
  <tableColumns count="8">
    <tableColumn id="1" xr3:uid="{9C8C7619-D808-4D3C-94FB-88E497E50DCC}" name="RO Title"/>
    <tableColumn id="2" xr3:uid="{95B89050-3D61-4481-96F5-A7220DB0F14D}" name="RO Date" dataDxfId="23"/>
    <tableColumn id="3" xr3:uid="{43122448-08C2-4501-8128-528350E86D56}" name="MSSAC"/>
    <tableColumn id="4" xr3:uid="{9EA08E0C-C91E-4544-B8E0-8A0F6EF2E381}" name="Escort Leaders"/>
    <tableColumn id="5" xr3:uid="{959144FA-94FE-4EAD-B224-217E2D00F2C0}" name="Escorts"/>
    <tableColumn id="6" xr3:uid="{0B1164EA-9F10-4E3D-9881-5A31F2A41D72}" name="Escorts from Pool"/>
    <tableColumn id="8" xr3:uid="{FEBE579B-FCE4-4B14-A9CA-E0C785728BE3}" name="Medical Personnel"/>
    <tableColumn id="10" xr3:uid="{2637322D-1298-4D08-B49A-F3477B48CC3B}" name="Observer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DF9E8E-9529-4693-AD97-7C7161B422B2}" name="Table5" displayName="Table5" ref="A1:H97" totalsRowShown="0">
  <autoFilter ref="A1:H97" xr:uid="{EBDF9E8E-9529-4693-AD97-7C7161B422B2}"/>
  <tableColumns count="8">
    <tableColumn id="1" xr3:uid="{0EA07A6A-0C27-4C24-A6D7-C737BEC5A76B}" name="RO Title"/>
    <tableColumn id="2" xr3:uid="{14113C9E-8F2A-47CE-BCEC-01E4CB107614}" name="RO Date" dataDxfId="22"/>
    <tableColumn id="3" xr3:uid="{D6402395-2548-4A02-8282-1907E76544AE}" name="MSSAC"/>
    <tableColumn id="4" xr3:uid="{1857B5B0-AA28-426B-884C-BDFE99D468CD}" name="Escort Leaders"/>
    <tableColumn id="5" xr3:uid="{38BF4887-9EBB-4F83-B30E-CA08F9631F79}" name="Escorts"/>
    <tableColumn id="6" xr3:uid="{9234DDA0-957B-4163-9BEC-470E5510E096}" name="Escorts from Pool"/>
    <tableColumn id="8" xr3:uid="{D8F06D12-3F40-41C2-AE86-CF1E318584E6}" name="Medical Personnel"/>
    <tableColumn id="10" xr3:uid="{3F0E9AC6-A9B4-4A73-BF0B-CD8FA86ACD94}" name="Observer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467808-8B4C-49C1-A724-277A8C298A68}" name="Table6" displayName="Table6" ref="A1:C177" totalsRowShown="0" headerRowDxfId="21" dataDxfId="20">
  <autoFilter ref="A1:C177" xr:uid="{61467808-8B4C-49C1-A724-277A8C298A68}"/>
  <tableColumns count="3">
    <tableColumn id="1" xr3:uid="{63FC23E2-6171-4737-8413-B21A00E59D59}" name="DATE OF DEPARTURE" dataDxfId="19"/>
    <tableColumn id="2" xr3:uid="{C6F4652A-FC48-4BDB-8E4B-9A11465538EC}" name="ROID" dataDxfId="18"/>
    <tableColumn id="3" xr3:uid="{A8A54562-9A17-4E1F-A1F2-4A748C144A20}" name="Officials: (escorts, medics, interpreters, observer, representatives, etc.) except the returnees and monitors / _x000a_ONLY FOR 2016 not registered in FAR" dataDxfId="17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E66C56-662E-4A2F-AE69-AF5907C1F97A}" name="Table19" displayName="Table19" ref="A1:D624" totalsRowShown="0">
  <autoFilter ref="A1:D624" xr:uid="{436689F3-3CD1-4CFB-B0DE-46257F4C652F}"/>
  <tableColumns count="4">
    <tableColumn id="2" xr3:uid="{D78D7E2A-B591-428D-B710-7F2489940E85}" name="RO"/>
    <tableColumn id="3" xr3:uid="{43338FB8-B205-442E-AD56-F039E1866BF0}" name="Date" dataDxfId="16"/>
    <tableColumn id="6" xr3:uid="{96AA6F1C-D206-4122-8878-0447BB1D6375}" name="MS/SAC/TC"/>
    <tableColumn id="14" xr3:uid="{ECC119CA-10BA-4724-942A-069E561EB5B7}" name="TOTAL PAID" dataDxfId="15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69C509-5778-4D86-A614-950356710204}" name="ReturnOperations" displayName="ReturnOperations" ref="A1:D613" totalsRowCount="1" headerRowDxfId="13" dataDxfId="11" totalsRowDxfId="10" headerRowBorderDxfId="12">
  <autoFilter ref="A1:D612" xr:uid="{00000000-0009-0000-0100-000001000000}"/>
  <tableColumns count="4">
    <tableColumn id="8" xr3:uid="{38309D5A-0DE4-44E9-A46A-FE92069EBB1A}" name="RO" dataDxfId="9" totalsRowDxfId="8"/>
    <tableColumn id="9" xr3:uid="{1FDDB6A5-6A46-459E-91BE-DD8CF75603CC}" name="Date" dataDxfId="7" totalsRowDxfId="6"/>
    <tableColumn id="4" xr3:uid="{454FAD9C-D41F-4322-B311-A16839F06F04}" name="MS/SAC/TC" dataDxfId="5" totalsRowDxfId="4"/>
    <tableColumn id="3" xr3:uid="{EE2671FE-F595-40D9-B8CA-7D63BF72B28E}" name="TOTAL PAID" totalsRowFunction="sum" dataDxfId="3" totalsRowDxfId="2"/>
  </tableColumns>
  <tableStyleInfo name="TableStyleLight10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26A2F7-1FF1-4EE8-A3B1-491F49BB7298}" name="Table7" displayName="Table7" ref="A1:D73" totalsRowShown="0">
  <autoFilter ref="A1:D73" xr:uid="{5B26A2F7-1FF1-4EE8-A3B1-491F49BB7298}"/>
  <tableColumns count="4">
    <tableColumn id="1" xr3:uid="{97B612FE-ACE7-4316-9771-4108FF66F9B2}" name="DATE OF DEPARTURE" dataDxfId="1"/>
    <tableColumn id="3" xr3:uid="{A988F614-0BFD-4378-A186-A080048D9CB3}" name="MS"/>
    <tableColumn id="5" xr3:uid="{7F3341F9-BE18-45A9-8138-DF3BA4BB3AEE}" name="ROID"/>
    <tableColumn id="6" xr3:uid="{41297FF8-7CE3-4691-AF08-29D4B88996BD}" name="TOTAL PAID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80FE-0087-4F6A-85C2-306B21253F87}">
  <dimension ref="A1:F1065"/>
  <sheetViews>
    <sheetView topLeftCell="A28" workbookViewId="0">
      <selection activeCell="H11" sqref="H11"/>
    </sheetView>
  </sheetViews>
  <sheetFormatPr defaultRowHeight="14.5" x14ac:dyDescent="0.35"/>
  <cols>
    <col min="1" max="1" width="15" style="1" customWidth="1"/>
    <col min="2" max="2" width="13.81640625" customWidth="1"/>
    <col min="3" max="3" width="43.26953125" bestFit="1" customWidth="1"/>
    <col min="4" max="4" width="36.81640625" style="2" customWidth="1"/>
    <col min="5" max="5" width="14.1796875" customWidth="1"/>
    <col min="6" max="6" width="16.7265625" customWidth="1"/>
  </cols>
  <sheetData>
    <row r="1" spans="1:6" s="4" customFormat="1" ht="43.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5">
      <c r="A2" s="1">
        <v>41298</v>
      </c>
      <c r="B2" t="s">
        <v>6</v>
      </c>
      <c r="C2" t="s">
        <v>7</v>
      </c>
      <c r="D2" s="2" t="s">
        <v>8</v>
      </c>
      <c r="E2" t="s">
        <v>9</v>
      </c>
      <c r="F2">
        <v>1</v>
      </c>
    </row>
    <row r="3" spans="1:6" x14ac:dyDescent="0.35">
      <c r="A3" s="1">
        <v>41304</v>
      </c>
      <c r="B3" t="s">
        <v>6</v>
      </c>
      <c r="C3" t="s">
        <v>7</v>
      </c>
      <c r="D3" s="2" t="s">
        <v>10</v>
      </c>
      <c r="E3" t="s">
        <v>11</v>
      </c>
      <c r="F3">
        <v>1</v>
      </c>
    </row>
    <row r="4" spans="1:6" x14ac:dyDescent="0.35">
      <c r="A4" s="1">
        <v>41304</v>
      </c>
      <c r="B4" t="s">
        <v>6</v>
      </c>
      <c r="C4" t="s">
        <v>12</v>
      </c>
      <c r="E4" t="s">
        <v>13</v>
      </c>
      <c r="F4">
        <v>1</v>
      </c>
    </row>
    <row r="5" spans="1:6" x14ac:dyDescent="0.35">
      <c r="A5" s="1">
        <v>41312</v>
      </c>
      <c r="B5" t="s">
        <v>6</v>
      </c>
      <c r="C5" t="s">
        <v>7</v>
      </c>
      <c r="E5" t="s">
        <v>14</v>
      </c>
      <c r="F5">
        <v>1</v>
      </c>
    </row>
    <row r="6" spans="1:6" x14ac:dyDescent="0.35">
      <c r="A6" s="1">
        <v>41318</v>
      </c>
      <c r="B6" t="s">
        <v>6</v>
      </c>
      <c r="C6" t="s">
        <v>15</v>
      </c>
      <c r="E6" t="s">
        <v>16</v>
      </c>
      <c r="F6">
        <v>1</v>
      </c>
    </row>
    <row r="7" spans="1:6" x14ac:dyDescent="0.35">
      <c r="A7" s="1">
        <v>41319</v>
      </c>
      <c r="B7" t="s">
        <v>6</v>
      </c>
      <c r="C7" t="s">
        <v>7</v>
      </c>
      <c r="E7" t="s">
        <v>17</v>
      </c>
      <c r="F7">
        <v>1</v>
      </c>
    </row>
    <row r="8" spans="1:6" x14ac:dyDescent="0.35">
      <c r="A8" s="1">
        <v>41331</v>
      </c>
      <c r="B8" t="s">
        <v>6</v>
      </c>
      <c r="C8" t="s">
        <v>18</v>
      </c>
      <c r="D8" s="2" t="s">
        <v>10</v>
      </c>
      <c r="E8" t="s">
        <v>19</v>
      </c>
      <c r="F8">
        <v>1</v>
      </c>
    </row>
    <row r="9" spans="1:6" x14ac:dyDescent="0.35">
      <c r="A9" s="1">
        <v>41338</v>
      </c>
      <c r="B9" t="s">
        <v>6</v>
      </c>
      <c r="C9" t="s">
        <v>20</v>
      </c>
      <c r="D9" s="2" t="s">
        <v>21</v>
      </c>
      <c r="E9" t="s">
        <v>22</v>
      </c>
      <c r="F9">
        <v>2</v>
      </c>
    </row>
    <row r="10" spans="1:6" x14ac:dyDescent="0.35">
      <c r="A10" s="1">
        <v>41353</v>
      </c>
      <c r="B10" t="s">
        <v>6</v>
      </c>
      <c r="C10" t="s">
        <v>23</v>
      </c>
      <c r="E10" t="s">
        <v>24</v>
      </c>
      <c r="F10">
        <v>0</v>
      </c>
    </row>
    <row r="11" spans="1:6" x14ac:dyDescent="0.35">
      <c r="A11" s="1">
        <v>41375</v>
      </c>
      <c r="B11" t="s">
        <v>6</v>
      </c>
      <c r="C11" t="s">
        <v>7</v>
      </c>
      <c r="D11" s="2" t="s">
        <v>10</v>
      </c>
      <c r="E11" t="s">
        <v>25</v>
      </c>
      <c r="F11">
        <v>1</v>
      </c>
    </row>
    <row r="12" spans="1:6" x14ac:dyDescent="0.35">
      <c r="A12" s="1">
        <v>41380</v>
      </c>
      <c r="B12" t="s">
        <v>26</v>
      </c>
      <c r="C12" t="s">
        <v>27</v>
      </c>
      <c r="D12" s="2" t="s">
        <v>28</v>
      </c>
      <c r="E12" t="s">
        <v>29</v>
      </c>
      <c r="F12">
        <v>2</v>
      </c>
    </row>
    <row r="13" spans="1:6" x14ac:dyDescent="0.35">
      <c r="A13" s="1">
        <v>41387</v>
      </c>
      <c r="B13" t="s">
        <v>6</v>
      </c>
      <c r="C13" t="s">
        <v>30</v>
      </c>
      <c r="E13" t="s">
        <v>31</v>
      </c>
      <c r="F13">
        <v>1</v>
      </c>
    </row>
    <row r="14" spans="1:6" x14ac:dyDescent="0.35">
      <c r="A14" s="1">
        <v>41388</v>
      </c>
      <c r="B14" t="s">
        <v>6</v>
      </c>
      <c r="C14" t="s">
        <v>32</v>
      </c>
      <c r="E14" t="s">
        <v>33</v>
      </c>
      <c r="F14">
        <v>1</v>
      </c>
    </row>
    <row r="15" spans="1:6" x14ac:dyDescent="0.35">
      <c r="A15" s="1">
        <v>41388</v>
      </c>
      <c r="B15" t="s">
        <v>6</v>
      </c>
      <c r="C15" t="s">
        <v>7</v>
      </c>
      <c r="D15" s="2" t="s">
        <v>34</v>
      </c>
      <c r="E15" t="s">
        <v>35</v>
      </c>
      <c r="F15">
        <v>1</v>
      </c>
    </row>
    <row r="16" spans="1:6" x14ac:dyDescent="0.35">
      <c r="A16" s="1">
        <v>41401</v>
      </c>
      <c r="B16" t="s">
        <v>6</v>
      </c>
      <c r="C16" t="s">
        <v>36</v>
      </c>
      <c r="D16" s="2" t="s">
        <v>37</v>
      </c>
      <c r="E16" t="s">
        <v>38</v>
      </c>
      <c r="F16">
        <v>1</v>
      </c>
    </row>
    <row r="17" spans="1:6" x14ac:dyDescent="0.35">
      <c r="A17" s="1">
        <v>41410</v>
      </c>
      <c r="B17" t="s">
        <v>6</v>
      </c>
      <c r="C17" t="s">
        <v>39</v>
      </c>
      <c r="D17" s="2" t="s">
        <v>40</v>
      </c>
      <c r="E17" t="s">
        <v>41</v>
      </c>
      <c r="F17">
        <v>1</v>
      </c>
    </row>
    <row r="18" spans="1:6" x14ac:dyDescent="0.35">
      <c r="A18" s="1">
        <v>41422</v>
      </c>
      <c r="B18" t="s">
        <v>6</v>
      </c>
      <c r="C18" t="s">
        <v>42</v>
      </c>
      <c r="D18" s="2" t="s">
        <v>37</v>
      </c>
      <c r="E18" t="s">
        <v>43</v>
      </c>
      <c r="F18">
        <v>1</v>
      </c>
    </row>
    <row r="19" spans="1:6" x14ac:dyDescent="0.35">
      <c r="A19" s="1">
        <v>41431</v>
      </c>
      <c r="B19" t="s">
        <v>6</v>
      </c>
      <c r="C19" t="s">
        <v>7</v>
      </c>
      <c r="D19" s="2" t="s">
        <v>37</v>
      </c>
      <c r="E19" t="s">
        <v>44</v>
      </c>
      <c r="F19">
        <v>1</v>
      </c>
    </row>
    <row r="20" spans="1:6" x14ac:dyDescent="0.35">
      <c r="A20" s="1">
        <v>41441</v>
      </c>
      <c r="B20" t="s">
        <v>6</v>
      </c>
      <c r="C20" t="s">
        <v>45</v>
      </c>
      <c r="E20" t="s">
        <v>46</v>
      </c>
      <c r="F20">
        <v>0</v>
      </c>
    </row>
    <row r="21" spans="1:6" x14ac:dyDescent="0.35">
      <c r="A21" s="1">
        <v>41443</v>
      </c>
      <c r="B21" t="s">
        <v>6</v>
      </c>
      <c r="C21" t="s">
        <v>20</v>
      </c>
      <c r="E21" t="s">
        <v>47</v>
      </c>
      <c r="F21">
        <v>1</v>
      </c>
    </row>
    <row r="22" spans="1:6" x14ac:dyDescent="0.35">
      <c r="A22" s="1">
        <v>41445</v>
      </c>
      <c r="B22" t="s">
        <v>6</v>
      </c>
      <c r="C22" t="s">
        <v>7</v>
      </c>
      <c r="E22" t="s">
        <v>48</v>
      </c>
      <c r="F22">
        <v>1</v>
      </c>
    </row>
    <row r="23" spans="1:6" x14ac:dyDescent="0.35">
      <c r="A23" s="1">
        <v>41464</v>
      </c>
      <c r="B23" t="s">
        <v>6</v>
      </c>
      <c r="C23" t="s">
        <v>30</v>
      </c>
      <c r="E23" t="s">
        <v>49</v>
      </c>
      <c r="F23">
        <v>0</v>
      </c>
    </row>
    <row r="24" spans="1:6" x14ac:dyDescent="0.35">
      <c r="A24" s="1">
        <v>41508</v>
      </c>
      <c r="B24" t="s">
        <v>6</v>
      </c>
      <c r="C24" t="s">
        <v>7</v>
      </c>
      <c r="E24" t="s">
        <v>50</v>
      </c>
      <c r="F24">
        <v>1</v>
      </c>
    </row>
    <row r="25" spans="1:6" x14ac:dyDescent="0.35">
      <c r="A25" s="1">
        <v>41536</v>
      </c>
      <c r="B25" t="s">
        <v>6</v>
      </c>
      <c r="C25" t="s">
        <v>7</v>
      </c>
      <c r="E25" t="s">
        <v>51</v>
      </c>
      <c r="F25">
        <v>1</v>
      </c>
    </row>
    <row r="26" spans="1:6" x14ac:dyDescent="0.35">
      <c r="A26" s="1">
        <v>41541</v>
      </c>
      <c r="B26" t="s">
        <v>6</v>
      </c>
      <c r="C26" t="s">
        <v>20</v>
      </c>
      <c r="E26" t="s">
        <v>52</v>
      </c>
      <c r="F26">
        <v>1</v>
      </c>
    </row>
    <row r="27" spans="1:6" x14ac:dyDescent="0.35">
      <c r="A27" s="1">
        <v>41555</v>
      </c>
      <c r="B27" t="s">
        <v>6</v>
      </c>
      <c r="C27" t="s">
        <v>36</v>
      </c>
      <c r="D27" s="2" t="s">
        <v>37</v>
      </c>
      <c r="E27" t="s">
        <v>53</v>
      </c>
      <c r="F27">
        <v>1</v>
      </c>
    </row>
    <row r="28" spans="1:6" x14ac:dyDescent="0.35">
      <c r="A28" s="1">
        <v>41555</v>
      </c>
      <c r="B28" t="s">
        <v>6</v>
      </c>
      <c r="C28" t="s">
        <v>12</v>
      </c>
      <c r="E28" t="s">
        <v>54</v>
      </c>
      <c r="F28">
        <v>1</v>
      </c>
    </row>
    <row r="29" spans="1:6" x14ac:dyDescent="0.35">
      <c r="A29" s="1">
        <v>41564</v>
      </c>
      <c r="B29" t="s">
        <v>6</v>
      </c>
      <c r="C29" t="s">
        <v>7</v>
      </c>
      <c r="D29" s="2" t="s">
        <v>34</v>
      </c>
      <c r="E29" t="s">
        <v>55</v>
      </c>
      <c r="F29">
        <v>2</v>
      </c>
    </row>
    <row r="30" spans="1:6" x14ac:dyDescent="0.35">
      <c r="A30" s="1">
        <v>41576</v>
      </c>
      <c r="B30" t="s">
        <v>6</v>
      </c>
      <c r="C30" t="s">
        <v>39</v>
      </c>
      <c r="D30" s="2" t="s">
        <v>56</v>
      </c>
      <c r="E30" t="s">
        <v>57</v>
      </c>
      <c r="F30">
        <v>1</v>
      </c>
    </row>
    <row r="31" spans="1:6" x14ac:dyDescent="0.35">
      <c r="A31" s="1">
        <v>41597</v>
      </c>
      <c r="B31" t="s">
        <v>6</v>
      </c>
      <c r="C31" t="s">
        <v>30</v>
      </c>
      <c r="E31" t="s">
        <v>58</v>
      </c>
      <c r="F31">
        <v>1</v>
      </c>
    </row>
    <row r="32" spans="1:6" x14ac:dyDescent="0.35">
      <c r="A32" s="1">
        <v>41599</v>
      </c>
      <c r="B32" t="s">
        <v>6</v>
      </c>
      <c r="C32" t="s">
        <v>7</v>
      </c>
      <c r="D32" s="2" t="s">
        <v>37</v>
      </c>
      <c r="E32" t="s">
        <v>59</v>
      </c>
      <c r="F32">
        <v>1</v>
      </c>
    </row>
    <row r="33" spans="1:6" x14ac:dyDescent="0.35">
      <c r="A33" s="1">
        <v>41600</v>
      </c>
      <c r="B33" t="s">
        <v>6</v>
      </c>
      <c r="C33" t="s">
        <v>32</v>
      </c>
      <c r="D33" s="2" t="s">
        <v>60</v>
      </c>
      <c r="E33" t="s">
        <v>61</v>
      </c>
      <c r="F33">
        <v>1</v>
      </c>
    </row>
    <row r="34" spans="1:6" x14ac:dyDescent="0.35">
      <c r="A34" s="1">
        <v>41606</v>
      </c>
      <c r="B34" t="s">
        <v>6</v>
      </c>
      <c r="C34" t="s">
        <v>7</v>
      </c>
      <c r="E34" t="s">
        <v>62</v>
      </c>
      <c r="F34">
        <v>0</v>
      </c>
    </row>
    <row r="35" spans="1:6" x14ac:dyDescent="0.35">
      <c r="A35" s="1">
        <v>41607</v>
      </c>
      <c r="B35" t="s">
        <v>6</v>
      </c>
      <c r="C35" t="s">
        <v>15</v>
      </c>
      <c r="E35" t="s">
        <v>63</v>
      </c>
      <c r="F35">
        <v>1</v>
      </c>
    </row>
    <row r="36" spans="1:6" ht="29" x14ac:dyDescent="0.35">
      <c r="A36" s="1">
        <v>41611</v>
      </c>
      <c r="B36" t="s">
        <v>26</v>
      </c>
      <c r="C36" t="s">
        <v>27</v>
      </c>
      <c r="D36" s="2" t="s">
        <v>64</v>
      </c>
      <c r="E36" t="s">
        <v>65</v>
      </c>
      <c r="F36">
        <v>1</v>
      </c>
    </row>
    <row r="37" spans="1:6" x14ac:dyDescent="0.35">
      <c r="A37" s="1">
        <v>41612</v>
      </c>
      <c r="B37" t="s">
        <v>6</v>
      </c>
      <c r="C37" t="s">
        <v>45</v>
      </c>
      <c r="D37" s="2" t="s">
        <v>66</v>
      </c>
      <c r="E37" t="s">
        <v>67</v>
      </c>
      <c r="F37">
        <v>0</v>
      </c>
    </row>
    <row r="38" spans="1:6" x14ac:dyDescent="0.35">
      <c r="A38" s="1">
        <v>41619</v>
      </c>
      <c r="B38" t="s">
        <v>6</v>
      </c>
      <c r="C38" t="s">
        <v>12</v>
      </c>
      <c r="D38" s="2" t="s">
        <v>68</v>
      </c>
      <c r="E38" t="s">
        <v>69</v>
      </c>
      <c r="F38">
        <v>0</v>
      </c>
    </row>
    <row r="39" spans="1:6" x14ac:dyDescent="0.35">
      <c r="A39" s="1">
        <v>41620</v>
      </c>
      <c r="B39" t="s">
        <v>6</v>
      </c>
      <c r="C39" t="s">
        <v>39</v>
      </c>
      <c r="D39" s="2" t="s">
        <v>70</v>
      </c>
      <c r="E39" t="s">
        <v>71</v>
      </c>
      <c r="F39">
        <v>1</v>
      </c>
    </row>
    <row r="40" spans="1:6" x14ac:dyDescent="0.35">
      <c r="A40" s="1">
        <v>41655</v>
      </c>
      <c r="B40" t="s">
        <v>6</v>
      </c>
      <c r="C40" t="s">
        <v>7</v>
      </c>
      <c r="E40" t="s">
        <v>72</v>
      </c>
      <c r="F40">
        <v>0</v>
      </c>
    </row>
    <row r="41" spans="1:6" x14ac:dyDescent="0.35">
      <c r="A41" s="1">
        <v>41658</v>
      </c>
      <c r="B41" t="s">
        <v>6</v>
      </c>
      <c r="C41" t="s">
        <v>32</v>
      </c>
      <c r="E41" t="s">
        <v>73</v>
      </c>
      <c r="F41">
        <v>0</v>
      </c>
    </row>
    <row r="42" spans="1:6" x14ac:dyDescent="0.35">
      <c r="A42" s="1">
        <v>41660</v>
      </c>
      <c r="B42" t="s">
        <v>6</v>
      </c>
      <c r="C42" t="s">
        <v>74</v>
      </c>
      <c r="E42" t="s">
        <v>75</v>
      </c>
      <c r="F42">
        <v>1</v>
      </c>
    </row>
    <row r="43" spans="1:6" x14ac:dyDescent="0.35">
      <c r="A43" s="1">
        <v>41667</v>
      </c>
      <c r="B43" t="s">
        <v>6</v>
      </c>
      <c r="C43" t="s">
        <v>7</v>
      </c>
      <c r="E43" t="s">
        <v>76</v>
      </c>
      <c r="F43">
        <v>1</v>
      </c>
    </row>
    <row r="44" spans="1:6" x14ac:dyDescent="0.35">
      <c r="A44" s="1">
        <v>41674</v>
      </c>
      <c r="B44" t="s">
        <v>6</v>
      </c>
      <c r="C44" t="s">
        <v>30</v>
      </c>
      <c r="E44" t="s">
        <v>77</v>
      </c>
      <c r="F44">
        <v>1</v>
      </c>
    </row>
    <row r="45" spans="1:6" x14ac:dyDescent="0.35">
      <c r="A45" s="1">
        <v>41674</v>
      </c>
      <c r="B45" t="s">
        <v>26</v>
      </c>
      <c r="C45" t="s">
        <v>39</v>
      </c>
      <c r="D45" s="2" t="s">
        <v>78</v>
      </c>
      <c r="E45" t="s">
        <v>79</v>
      </c>
      <c r="F45">
        <v>1</v>
      </c>
    </row>
    <row r="46" spans="1:6" x14ac:dyDescent="0.35">
      <c r="A46" s="1">
        <v>41687</v>
      </c>
      <c r="B46" t="s">
        <v>6</v>
      </c>
      <c r="C46" t="s">
        <v>32</v>
      </c>
      <c r="E46" t="s">
        <v>80</v>
      </c>
      <c r="F46">
        <v>0</v>
      </c>
    </row>
    <row r="47" spans="1:6" x14ac:dyDescent="0.35">
      <c r="A47" s="1">
        <v>41691</v>
      </c>
      <c r="B47" t="s">
        <v>6</v>
      </c>
      <c r="C47" t="s">
        <v>18</v>
      </c>
      <c r="D47" s="2" t="s">
        <v>37</v>
      </c>
      <c r="E47" t="s">
        <v>81</v>
      </c>
      <c r="F47">
        <v>1</v>
      </c>
    </row>
    <row r="48" spans="1:6" x14ac:dyDescent="0.35">
      <c r="A48" s="1">
        <v>41695</v>
      </c>
      <c r="B48" t="s">
        <v>6</v>
      </c>
      <c r="C48" t="s">
        <v>23</v>
      </c>
      <c r="E48" t="s">
        <v>82</v>
      </c>
      <c r="F48">
        <v>1</v>
      </c>
    </row>
    <row r="49" spans="1:6" x14ac:dyDescent="0.35">
      <c r="A49" s="1">
        <v>41696</v>
      </c>
      <c r="B49" t="s">
        <v>6</v>
      </c>
      <c r="C49" t="s">
        <v>36</v>
      </c>
      <c r="D49" s="2" t="s">
        <v>37</v>
      </c>
      <c r="E49" t="s">
        <v>83</v>
      </c>
      <c r="F49">
        <v>1</v>
      </c>
    </row>
    <row r="50" spans="1:6" x14ac:dyDescent="0.35">
      <c r="A50" s="1">
        <v>41715</v>
      </c>
      <c r="B50" t="s">
        <v>6</v>
      </c>
      <c r="C50" t="s">
        <v>32</v>
      </c>
      <c r="E50" t="s">
        <v>84</v>
      </c>
      <c r="F50">
        <v>1</v>
      </c>
    </row>
    <row r="51" spans="1:6" x14ac:dyDescent="0.35">
      <c r="A51" s="1">
        <v>41717</v>
      </c>
      <c r="B51" t="s">
        <v>6</v>
      </c>
      <c r="C51" t="s">
        <v>7</v>
      </c>
      <c r="E51" t="s">
        <v>85</v>
      </c>
      <c r="F51">
        <v>1</v>
      </c>
    </row>
    <row r="52" spans="1:6" x14ac:dyDescent="0.35">
      <c r="A52" s="1">
        <v>41719</v>
      </c>
      <c r="B52" t="s">
        <v>6</v>
      </c>
      <c r="C52" t="s">
        <v>20</v>
      </c>
      <c r="D52" s="2" t="s">
        <v>86</v>
      </c>
      <c r="E52" t="s">
        <v>87</v>
      </c>
      <c r="F52">
        <v>1</v>
      </c>
    </row>
    <row r="53" spans="1:6" x14ac:dyDescent="0.35">
      <c r="A53" s="1">
        <v>41731</v>
      </c>
      <c r="B53" t="s">
        <v>6</v>
      </c>
      <c r="C53" t="s">
        <v>88</v>
      </c>
      <c r="E53" t="s">
        <v>89</v>
      </c>
      <c r="F53">
        <v>1</v>
      </c>
    </row>
    <row r="54" spans="1:6" x14ac:dyDescent="0.35">
      <c r="A54" s="1">
        <v>41744</v>
      </c>
      <c r="B54" t="s">
        <v>6</v>
      </c>
      <c r="C54" t="s">
        <v>30</v>
      </c>
      <c r="E54" t="s">
        <v>90</v>
      </c>
      <c r="F54">
        <v>1</v>
      </c>
    </row>
    <row r="55" spans="1:6" x14ac:dyDescent="0.35">
      <c r="A55" s="1">
        <v>41745</v>
      </c>
      <c r="B55" t="s">
        <v>6</v>
      </c>
      <c r="C55" t="s">
        <v>7</v>
      </c>
      <c r="D55" s="2" t="s">
        <v>34</v>
      </c>
      <c r="E55" t="s">
        <v>91</v>
      </c>
      <c r="F55">
        <v>1</v>
      </c>
    </row>
    <row r="56" spans="1:6" x14ac:dyDescent="0.35">
      <c r="A56" s="1">
        <v>41758</v>
      </c>
      <c r="B56" t="s">
        <v>6</v>
      </c>
      <c r="C56" t="s">
        <v>36</v>
      </c>
      <c r="D56" s="2" t="s">
        <v>37</v>
      </c>
      <c r="E56" t="s">
        <v>92</v>
      </c>
      <c r="F56">
        <v>1</v>
      </c>
    </row>
    <row r="57" spans="1:6" x14ac:dyDescent="0.35">
      <c r="A57" s="1">
        <v>41773</v>
      </c>
      <c r="B57" t="s">
        <v>6</v>
      </c>
      <c r="C57" t="s">
        <v>7</v>
      </c>
      <c r="D57" s="2" t="s">
        <v>93</v>
      </c>
      <c r="E57" t="s">
        <v>94</v>
      </c>
      <c r="F57">
        <v>1</v>
      </c>
    </row>
    <row r="58" spans="1:6" x14ac:dyDescent="0.35">
      <c r="A58" s="1">
        <v>41786</v>
      </c>
      <c r="B58" t="s">
        <v>6</v>
      </c>
      <c r="C58" t="s">
        <v>45</v>
      </c>
      <c r="D58" s="2" t="s">
        <v>95</v>
      </c>
      <c r="E58" t="s">
        <v>96</v>
      </c>
      <c r="F58">
        <v>1</v>
      </c>
    </row>
    <row r="59" spans="1:6" x14ac:dyDescent="0.35">
      <c r="A59" s="1">
        <v>41793</v>
      </c>
      <c r="B59" t="s">
        <v>6</v>
      </c>
      <c r="C59" t="s">
        <v>36</v>
      </c>
      <c r="D59" s="2" t="s">
        <v>97</v>
      </c>
      <c r="E59" t="s">
        <v>98</v>
      </c>
      <c r="F59">
        <v>1</v>
      </c>
    </row>
    <row r="60" spans="1:6" x14ac:dyDescent="0.35">
      <c r="A60" s="1">
        <v>41795</v>
      </c>
      <c r="B60" t="s">
        <v>26</v>
      </c>
      <c r="C60" t="s">
        <v>39</v>
      </c>
      <c r="D60" s="2" t="s">
        <v>99</v>
      </c>
      <c r="E60" t="s">
        <v>100</v>
      </c>
      <c r="F60">
        <v>1</v>
      </c>
    </row>
    <row r="61" spans="1:6" x14ac:dyDescent="0.35">
      <c r="A61" s="1">
        <v>41807</v>
      </c>
      <c r="B61" t="s">
        <v>6</v>
      </c>
      <c r="C61" t="s">
        <v>32</v>
      </c>
      <c r="E61" t="s">
        <v>101</v>
      </c>
      <c r="F61">
        <v>1</v>
      </c>
    </row>
    <row r="62" spans="1:6" x14ac:dyDescent="0.35">
      <c r="A62" s="1">
        <v>41815</v>
      </c>
      <c r="B62" t="s">
        <v>6</v>
      </c>
      <c r="C62" t="s">
        <v>12</v>
      </c>
      <c r="E62" t="s">
        <v>102</v>
      </c>
      <c r="F62">
        <v>0</v>
      </c>
    </row>
    <row r="63" spans="1:6" x14ac:dyDescent="0.35">
      <c r="A63" s="1">
        <v>41816</v>
      </c>
      <c r="B63" t="s">
        <v>6</v>
      </c>
      <c r="C63" t="s">
        <v>7</v>
      </c>
      <c r="D63" s="2" t="s">
        <v>103</v>
      </c>
      <c r="E63" t="s">
        <v>104</v>
      </c>
      <c r="F63">
        <v>1</v>
      </c>
    </row>
    <row r="64" spans="1:6" x14ac:dyDescent="0.35">
      <c r="A64" s="1">
        <v>41828</v>
      </c>
      <c r="B64" t="s">
        <v>6</v>
      </c>
      <c r="C64" t="s">
        <v>20</v>
      </c>
      <c r="D64" s="2" t="s">
        <v>105</v>
      </c>
      <c r="E64" t="s">
        <v>106</v>
      </c>
      <c r="F64">
        <v>1</v>
      </c>
    </row>
    <row r="65" spans="1:6" x14ac:dyDescent="0.35">
      <c r="A65" s="1">
        <v>41828</v>
      </c>
      <c r="B65" t="s">
        <v>6</v>
      </c>
      <c r="C65" t="s">
        <v>107</v>
      </c>
      <c r="D65" s="2" t="s">
        <v>68</v>
      </c>
      <c r="E65" t="s">
        <v>108</v>
      </c>
      <c r="F65">
        <v>1</v>
      </c>
    </row>
    <row r="66" spans="1:6" x14ac:dyDescent="0.35">
      <c r="A66" s="1">
        <v>41830</v>
      </c>
      <c r="B66" t="s">
        <v>6</v>
      </c>
      <c r="C66" t="s">
        <v>7</v>
      </c>
      <c r="E66" t="s">
        <v>109</v>
      </c>
      <c r="F66">
        <v>1</v>
      </c>
    </row>
    <row r="67" spans="1:6" x14ac:dyDescent="0.35">
      <c r="A67" s="1">
        <v>41876</v>
      </c>
      <c r="B67" t="s">
        <v>6</v>
      </c>
      <c r="C67" t="s">
        <v>36</v>
      </c>
      <c r="D67" s="2" t="s">
        <v>97</v>
      </c>
      <c r="E67" t="s">
        <v>110</v>
      </c>
      <c r="F67">
        <v>1</v>
      </c>
    </row>
    <row r="68" spans="1:6" x14ac:dyDescent="0.35">
      <c r="A68" s="1">
        <v>41897</v>
      </c>
      <c r="B68" t="s">
        <v>6</v>
      </c>
      <c r="C68" t="s">
        <v>32</v>
      </c>
      <c r="E68" t="s">
        <v>111</v>
      </c>
      <c r="F68">
        <v>1</v>
      </c>
    </row>
    <row r="69" spans="1:6" x14ac:dyDescent="0.35">
      <c r="A69" s="1">
        <v>41912</v>
      </c>
      <c r="B69" t="s">
        <v>6</v>
      </c>
      <c r="C69" t="s">
        <v>36</v>
      </c>
      <c r="D69" s="2" t="s">
        <v>97</v>
      </c>
      <c r="E69" t="s">
        <v>112</v>
      </c>
      <c r="F69">
        <v>1</v>
      </c>
    </row>
    <row r="70" spans="1:6" x14ac:dyDescent="0.35">
      <c r="A70" s="1">
        <v>41928</v>
      </c>
      <c r="B70" t="s">
        <v>26</v>
      </c>
      <c r="C70" t="s">
        <v>27</v>
      </c>
      <c r="D70" s="2" t="s">
        <v>113</v>
      </c>
      <c r="E70" t="s">
        <v>114</v>
      </c>
      <c r="F70">
        <v>2</v>
      </c>
    </row>
    <row r="71" spans="1:6" x14ac:dyDescent="0.35">
      <c r="A71" s="1">
        <v>41933</v>
      </c>
      <c r="B71" t="s">
        <v>6</v>
      </c>
      <c r="C71" t="s">
        <v>115</v>
      </c>
      <c r="D71" s="2" t="s">
        <v>116</v>
      </c>
      <c r="E71" t="s">
        <v>117</v>
      </c>
      <c r="F71">
        <v>1</v>
      </c>
    </row>
    <row r="72" spans="1:6" x14ac:dyDescent="0.35">
      <c r="A72" s="1">
        <v>41934</v>
      </c>
      <c r="B72" t="s">
        <v>6</v>
      </c>
      <c r="C72" t="s">
        <v>7</v>
      </c>
      <c r="D72" s="2" t="s">
        <v>34</v>
      </c>
      <c r="E72" t="s">
        <v>118</v>
      </c>
      <c r="F72">
        <v>1</v>
      </c>
    </row>
    <row r="73" spans="1:6" x14ac:dyDescent="0.35">
      <c r="A73" s="1">
        <v>41940</v>
      </c>
      <c r="B73" t="s">
        <v>6</v>
      </c>
      <c r="C73" t="s">
        <v>39</v>
      </c>
      <c r="D73" s="2" t="s">
        <v>66</v>
      </c>
      <c r="E73" t="s">
        <v>119</v>
      </c>
      <c r="F73">
        <v>1</v>
      </c>
    </row>
    <row r="74" spans="1:6" x14ac:dyDescent="0.35">
      <c r="A74" s="1">
        <v>41947</v>
      </c>
      <c r="B74" t="s">
        <v>6</v>
      </c>
      <c r="C74" t="s">
        <v>45</v>
      </c>
      <c r="D74" s="2" t="s">
        <v>120</v>
      </c>
      <c r="E74" t="s">
        <v>121</v>
      </c>
      <c r="F74">
        <v>1</v>
      </c>
    </row>
    <row r="75" spans="1:6" x14ac:dyDescent="0.35">
      <c r="A75" s="1">
        <v>41948</v>
      </c>
      <c r="B75" t="s">
        <v>6</v>
      </c>
      <c r="C75" t="s">
        <v>36</v>
      </c>
      <c r="D75" s="2" t="s">
        <v>97</v>
      </c>
      <c r="E75" t="s">
        <v>122</v>
      </c>
      <c r="F75">
        <v>1</v>
      </c>
    </row>
    <row r="76" spans="1:6" x14ac:dyDescent="0.35">
      <c r="A76" s="1">
        <v>41961</v>
      </c>
      <c r="B76" t="s">
        <v>6</v>
      </c>
      <c r="C76" t="s">
        <v>123</v>
      </c>
      <c r="E76" t="s">
        <v>124</v>
      </c>
      <c r="F76">
        <v>1</v>
      </c>
    </row>
    <row r="77" spans="1:6" x14ac:dyDescent="0.35">
      <c r="A77" s="1">
        <v>41962</v>
      </c>
      <c r="B77" t="s">
        <v>26</v>
      </c>
      <c r="C77" t="s">
        <v>27</v>
      </c>
      <c r="D77" s="2" t="s">
        <v>125</v>
      </c>
      <c r="E77" t="s">
        <v>126</v>
      </c>
      <c r="F77">
        <v>2</v>
      </c>
    </row>
    <row r="78" spans="1:6" x14ac:dyDescent="0.35">
      <c r="A78" s="1">
        <v>41969</v>
      </c>
      <c r="B78" t="s">
        <v>6</v>
      </c>
      <c r="C78" t="s">
        <v>36</v>
      </c>
      <c r="D78" s="2" t="s">
        <v>37</v>
      </c>
      <c r="E78" t="s">
        <v>127</v>
      </c>
      <c r="F78">
        <v>1</v>
      </c>
    </row>
    <row r="79" spans="1:6" x14ac:dyDescent="0.35">
      <c r="A79" s="1">
        <v>41971</v>
      </c>
      <c r="B79" t="s">
        <v>6</v>
      </c>
      <c r="C79" t="s">
        <v>32</v>
      </c>
      <c r="E79" t="s">
        <v>128</v>
      </c>
      <c r="F79">
        <v>1</v>
      </c>
    </row>
    <row r="80" spans="1:6" x14ac:dyDescent="0.35">
      <c r="A80" s="1">
        <v>41975</v>
      </c>
      <c r="B80" t="s">
        <v>6</v>
      </c>
      <c r="C80" t="s">
        <v>30</v>
      </c>
      <c r="E80" t="s">
        <v>129</v>
      </c>
      <c r="F80">
        <v>1</v>
      </c>
    </row>
    <row r="81" spans="1:6" x14ac:dyDescent="0.35">
      <c r="A81" s="1">
        <v>41977</v>
      </c>
      <c r="B81" t="s">
        <v>6</v>
      </c>
      <c r="C81" t="s">
        <v>107</v>
      </c>
      <c r="D81" s="2" t="s">
        <v>130</v>
      </c>
      <c r="E81" t="s">
        <v>131</v>
      </c>
      <c r="F81">
        <v>2</v>
      </c>
    </row>
    <row r="82" spans="1:6" x14ac:dyDescent="0.35">
      <c r="A82" s="1">
        <v>41983</v>
      </c>
      <c r="B82" t="s">
        <v>6</v>
      </c>
      <c r="C82" t="s">
        <v>7</v>
      </c>
      <c r="D82" s="2" t="s">
        <v>132</v>
      </c>
      <c r="E82" t="s">
        <v>133</v>
      </c>
      <c r="F82">
        <v>1</v>
      </c>
    </row>
    <row r="83" spans="1:6" x14ac:dyDescent="0.35">
      <c r="A83" s="1">
        <v>41984</v>
      </c>
      <c r="B83" t="s">
        <v>6</v>
      </c>
      <c r="C83" t="s">
        <v>134</v>
      </c>
      <c r="D83" s="2" t="s">
        <v>135</v>
      </c>
      <c r="E83" t="s">
        <v>136</v>
      </c>
      <c r="F83">
        <v>0</v>
      </c>
    </row>
    <row r="84" spans="1:6" x14ac:dyDescent="0.35">
      <c r="A84" s="1">
        <v>41989</v>
      </c>
      <c r="B84" t="s">
        <v>6</v>
      </c>
      <c r="C84" t="s">
        <v>36</v>
      </c>
      <c r="D84" s="2" t="s">
        <v>97</v>
      </c>
      <c r="E84" t="s">
        <v>137</v>
      </c>
      <c r="F84">
        <v>1</v>
      </c>
    </row>
    <row r="85" spans="1:6" x14ac:dyDescent="0.35">
      <c r="A85" s="1">
        <v>42024</v>
      </c>
      <c r="B85" t="s">
        <v>6</v>
      </c>
      <c r="C85" t="s">
        <v>115</v>
      </c>
      <c r="E85" t="s">
        <v>138</v>
      </c>
      <c r="F85">
        <v>1</v>
      </c>
    </row>
    <row r="86" spans="1:6" x14ac:dyDescent="0.35">
      <c r="A86" s="1">
        <v>42025</v>
      </c>
      <c r="B86" t="s">
        <v>6</v>
      </c>
      <c r="C86" t="s">
        <v>36</v>
      </c>
      <c r="D86" s="2" t="s">
        <v>139</v>
      </c>
      <c r="E86" t="s">
        <v>140</v>
      </c>
      <c r="F86">
        <v>1</v>
      </c>
    </row>
    <row r="87" spans="1:6" x14ac:dyDescent="0.35">
      <c r="A87" s="1">
        <v>42032</v>
      </c>
      <c r="B87" t="s">
        <v>6</v>
      </c>
      <c r="C87" t="s">
        <v>23</v>
      </c>
      <c r="D87" s="2" t="s">
        <v>141</v>
      </c>
      <c r="E87" t="s">
        <v>142</v>
      </c>
      <c r="F87">
        <v>1</v>
      </c>
    </row>
    <row r="88" spans="1:6" x14ac:dyDescent="0.35">
      <c r="A88" s="1">
        <v>42033</v>
      </c>
      <c r="B88" t="s">
        <v>6</v>
      </c>
      <c r="C88" t="s">
        <v>7</v>
      </c>
      <c r="E88" t="s">
        <v>143</v>
      </c>
      <c r="F88">
        <v>1</v>
      </c>
    </row>
    <row r="89" spans="1:6" x14ac:dyDescent="0.35">
      <c r="A89" s="1">
        <v>42033</v>
      </c>
      <c r="B89" t="s">
        <v>26</v>
      </c>
      <c r="C89" t="s">
        <v>144</v>
      </c>
      <c r="D89" s="2" t="s">
        <v>145</v>
      </c>
      <c r="E89" t="s">
        <v>146</v>
      </c>
      <c r="F89">
        <v>1</v>
      </c>
    </row>
    <row r="90" spans="1:6" x14ac:dyDescent="0.35">
      <c r="A90" s="1">
        <v>42039</v>
      </c>
      <c r="B90" t="s">
        <v>6</v>
      </c>
      <c r="C90" t="s">
        <v>7</v>
      </c>
      <c r="D90" s="2" t="s">
        <v>147</v>
      </c>
      <c r="E90" t="s">
        <v>148</v>
      </c>
      <c r="F90">
        <v>1</v>
      </c>
    </row>
    <row r="91" spans="1:6" x14ac:dyDescent="0.35">
      <c r="A91" s="1">
        <v>42059</v>
      </c>
      <c r="B91" t="s">
        <v>6</v>
      </c>
      <c r="C91" t="s">
        <v>36</v>
      </c>
      <c r="D91" s="2" t="s">
        <v>149</v>
      </c>
      <c r="E91" t="s">
        <v>150</v>
      </c>
      <c r="F91">
        <v>1</v>
      </c>
    </row>
    <row r="92" spans="1:6" x14ac:dyDescent="0.35">
      <c r="A92" s="1">
        <v>42061</v>
      </c>
      <c r="B92" t="s">
        <v>6</v>
      </c>
      <c r="C92" t="s">
        <v>115</v>
      </c>
      <c r="D92" s="2" t="s">
        <v>105</v>
      </c>
      <c r="E92" t="s">
        <v>151</v>
      </c>
      <c r="F92">
        <v>0</v>
      </c>
    </row>
    <row r="93" spans="1:6" x14ac:dyDescent="0.35">
      <c r="A93" s="1">
        <v>42062</v>
      </c>
      <c r="B93" t="s">
        <v>6</v>
      </c>
      <c r="C93" t="s">
        <v>107</v>
      </c>
      <c r="E93" t="s">
        <v>152</v>
      </c>
      <c r="F93">
        <v>1</v>
      </c>
    </row>
    <row r="94" spans="1:6" x14ac:dyDescent="0.35">
      <c r="A94" s="1">
        <v>42074</v>
      </c>
      <c r="B94" t="s">
        <v>6</v>
      </c>
      <c r="C94" t="s">
        <v>36</v>
      </c>
      <c r="D94" s="2" t="s">
        <v>153</v>
      </c>
      <c r="E94" t="s">
        <v>154</v>
      </c>
      <c r="F94">
        <v>1</v>
      </c>
    </row>
    <row r="95" spans="1:6" x14ac:dyDescent="0.35">
      <c r="A95" s="1">
        <v>42074</v>
      </c>
      <c r="B95" t="s">
        <v>6</v>
      </c>
      <c r="C95" t="s">
        <v>7</v>
      </c>
      <c r="D95" s="2" t="s">
        <v>155</v>
      </c>
      <c r="E95" t="s">
        <v>156</v>
      </c>
      <c r="F95">
        <v>1</v>
      </c>
    </row>
    <row r="96" spans="1:6" x14ac:dyDescent="0.35">
      <c r="A96" s="1">
        <v>42080</v>
      </c>
      <c r="B96" t="s">
        <v>6</v>
      </c>
      <c r="C96" t="s">
        <v>20</v>
      </c>
      <c r="E96" t="s">
        <v>157</v>
      </c>
      <c r="F96">
        <v>1</v>
      </c>
    </row>
    <row r="97" spans="1:6" x14ac:dyDescent="0.35">
      <c r="A97" s="1">
        <v>42087</v>
      </c>
      <c r="B97" t="s">
        <v>26</v>
      </c>
      <c r="C97" t="s">
        <v>144</v>
      </c>
      <c r="D97" s="2" t="s">
        <v>158</v>
      </c>
      <c r="E97" t="s">
        <v>159</v>
      </c>
      <c r="F97">
        <v>1</v>
      </c>
    </row>
    <row r="98" spans="1:6" x14ac:dyDescent="0.35">
      <c r="A98" s="1">
        <v>42087</v>
      </c>
      <c r="B98" t="s">
        <v>26</v>
      </c>
      <c r="C98" t="s">
        <v>27</v>
      </c>
      <c r="D98" s="2" t="s">
        <v>160</v>
      </c>
      <c r="E98" t="s">
        <v>161</v>
      </c>
      <c r="F98">
        <v>1</v>
      </c>
    </row>
    <row r="99" spans="1:6" x14ac:dyDescent="0.35">
      <c r="A99" s="1">
        <v>42089</v>
      </c>
      <c r="B99" t="s">
        <v>6</v>
      </c>
      <c r="C99" t="s">
        <v>36</v>
      </c>
      <c r="D99" s="2" t="s">
        <v>162</v>
      </c>
      <c r="E99" t="s">
        <v>163</v>
      </c>
      <c r="F99">
        <v>1</v>
      </c>
    </row>
    <row r="100" spans="1:6" x14ac:dyDescent="0.35">
      <c r="A100" s="1">
        <v>42109</v>
      </c>
      <c r="B100" t="s">
        <v>6</v>
      </c>
      <c r="C100" t="s">
        <v>36</v>
      </c>
      <c r="D100" s="2" t="s">
        <v>153</v>
      </c>
      <c r="E100" t="s">
        <v>164</v>
      </c>
      <c r="F100">
        <v>1</v>
      </c>
    </row>
    <row r="101" spans="1:6" x14ac:dyDescent="0.35">
      <c r="A101" s="1">
        <v>42109</v>
      </c>
      <c r="B101" t="s">
        <v>6</v>
      </c>
      <c r="C101" t="s">
        <v>7</v>
      </c>
      <c r="D101" s="2" t="s">
        <v>165</v>
      </c>
      <c r="E101" t="s">
        <v>166</v>
      </c>
      <c r="F101">
        <v>1</v>
      </c>
    </row>
    <row r="102" spans="1:6" x14ac:dyDescent="0.35">
      <c r="A102" s="1">
        <v>42115</v>
      </c>
      <c r="B102" t="s">
        <v>6</v>
      </c>
      <c r="C102" t="s">
        <v>39</v>
      </c>
      <c r="D102" s="2" t="s">
        <v>167</v>
      </c>
      <c r="E102" t="s">
        <v>168</v>
      </c>
      <c r="F102">
        <v>1</v>
      </c>
    </row>
    <row r="103" spans="1:6" x14ac:dyDescent="0.35">
      <c r="A103" s="1">
        <v>42117</v>
      </c>
      <c r="B103" t="s">
        <v>6</v>
      </c>
      <c r="C103" t="s">
        <v>169</v>
      </c>
      <c r="E103" t="s">
        <v>170</v>
      </c>
      <c r="F103">
        <v>1</v>
      </c>
    </row>
    <row r="104" spans="1:6" x14ac:dyDescent="0.35">
      <c r="A104" s="1">
        <v>42118</v>
      </c>
      <c r="B104" t="s">
        <v>6</v>
      </c>
      <c r="C104" t="s">
        <v>32</v>
      </c>
      <c r="D104" s="2" t="s">
        <v>37</v>
      </c>
      <c r="E104" t="s">
        <v>171</v>
      </c>
      <c r="F104">
        <v>1</v>
      </c>
    </row>
    <row r="105" spans="1:6" x14ac:dyDescent="0.35">
      <c r="A105" s="1">
        <v>42131</v>
      </c>
      <c r="B105" t="s">
        <v>6</v>
      </c>
      <c r="C105" t="s">
        <v>36</v>
      </c>
      <c r="D105" s="2" t="s">
        <v>162</v>
      </c>
      <c r="E105" t="s">
        <v>172</v>
      </c>
      <c r="F105">
        <v>1</v>
      </c>
    </row>
    <row r="106" spans="1:6" x14ac:dyDescent="0.35">
      <c r="A106" s="1">
        <v>42143</v>
      </c>
      <c r="B106" t="s">
        <v>6</v>
      </c>
      <c r="C106" t="s">
        <v>36</v>
      </c>
      <c r="D106" s="2" t="s">
        <v>37</v>
      </c>
      <c r="E106" t="s">
        <v>173</v>
      </c>
      <c r="F106">
        <v>1</v>
      </c>
    </row>
    <row r="107" spans="1:6" x14ac:dyDescent="0.35">
      <c r="A107" s="1">
        <v>42144</v>
      </c>
      <c r="B107" t="s">
        <v>6</v>
      </c>
      <c r="C107" t="s">
        <v>20</v>
      </c>
      <c r="E107" t="s">
        <v>174</v>
      </c>
      <c r="F107">
        <v>1</v>
      </c>
    </row>
    <row r="108" spans="1:6" x14ac:dyDescent="0.35">
      <c r="A108" s="1">
        <v>42145</v>
      </c>
      <c r="B108" t="s">
        <v>6</v>
      </c>
      <c r="C108" t="s">
        <v>7</v>
      </c>
      <c r="D108" s="2" t="s">
        <v>175</v>
      </c>
      <c r="E108" t="s">
        <v>176</v>
      </c>
      <c r="F108">
        <v>2</v>
      </c>
    </row>
    <row r="109" spans="1:6" x14ac:dyDescent="0.35">
      <c r="A109" s="1">
        <v>42152</v>
      </c>
      <c r="B109" t="s">
        <v>26</v>
      </c>
      <c r="C109" t="s">
        <v>144</v>
      </c>
      <c r="D109" s="2" t="s">
        <v>145</v>
      </c>
      <c r="E109" t="s">
        <v>177</v>
      </c>
      <c r="F109">
        <v>1</v>
      </c>
    </row>
    <row r="110" spans="1:6" x14ac:dyDescent="0.35">
      <c r="A110" s="1">
        <v>42171</v>
      </c>
      <c r="B110" t="s">
        <v>6</v>
      </c>
      <c r="C110" t="s">
        <v>39</v>
      </c>
      <c r="E110" t="s">
        <v>178</v>
      </c>
      <c r="F110">
        <v>1</v>
      </c>
    </row>
    <row r="111" spans="1:6" x14ac:dyDescent="0.35">
      <c r="A111" s="1">
        <v>42172</v>
      </c>
      <c r="B111" t="s">
        <v>6</v>
      </c>
      <c r="C111" t="s">
        <v>45</v>
      </c>
      <c r="D111" s="2" t="s">
        <v>66</v>
      </c>
      <c r="E111" t="s">
        <v>179</v>
      </c>
      <c r="F111">
        <v>0</v>
      </c>
    </row>
    <row r="112" spans="1:6" x14ac:dyDescent="0.35">
      <c r="A112" s="1">
        <v>42173</v>
      </c>
      <c r="B112" t="s">
        <v>6</v>
      </c>
      <c r="C112" t="s">
        <v>36</v>
      </c>
      <c r="D112" s="2" t="s">
        <v>180</v>
      </c>
      <c r="E112" t="s">
        <v>181</v>
      </c>
      <c r="F112">
        <v>1</v>
      </c>
    </row>
    <row r="113" spans="1:6" x14ac:dyDescent="0.35">
      <c r="A113" s="1">
        <v>42178</v>
      </c>
      <c r="B113" t="s">
        <v>6</v>
      </c>
      <c r="C113" t="s">
        <v>134</v>
      </c>
      <c r="D113" s="2" t="s">
        <v>160</v>
      </c>
      <c r="E113" t="s">
        <v>182</v>
      </c>
      <c r="F113">
        <v>1</v>
      </c>
    </row>
    <row r="114" spans="1:6" x14ac:dyDescent="0.35">
      <c r="A114" s="1">
        <v>42179</v>
      </c>
      <c r="B114" t="s">
        <v>6</v>
      </c>
      <c r="C114" t="s">
        <v>183</v>
      </c>
      <c r="D114" s="2" t="s">
        <v>37</v>
      </c>
      <c r="E114" t="s">
        <v>184</v>
      </c>
      <c r="F114">
        <v>1</v>
      </c>
    </row>
    <row r="115" spans="1:6" x14ac:dyDescent="0.35">
      <c r="A115" s="1">
        <v>42180</v>
      </c>
      <c r="B115" t="s">
        <v>6</v>
      </c>
      <c r="C115" t="s">
        <v>36</v>
      </c>
      <c r="E115" t="s">
        <v>185</v>
      </c>
      <c r="F115">
        <v>1</v>
      </c>
    </row>
    <row r="116" spans="1:6" x14ac:dyDescent="0.35">
      <c r="A116" s="1">
        <v>42181</v>
      </c>
      <c r="B116" t="s">
        <v>6</v>
      </c>
      <c r="C116" t="s">
        <v>39</v>
      </c>
      <c r="D116" s="2" t="s">
        <v>186</v>
      </c>
      <c r="E116" t="s">
        <v>187</v>
      </c>
      <c r="F116">
        <v>1</v>
      </c>
    </row>
    <row r="117" spans="1:6" x14ac:dyDescent="0.35">
      <c r="A117" s="1">
        <v>42201</v>
      </c>
      <c r="B117" t="s">
        <v>6</v>
      </c>
      <c r="C117" t="s">
        <v>7</v>
      </c>
      <c r="D117" s="2" t="s">
        <v>188</v>
      </c>
      <c r="E117" t="s">
        <v>189</v>
      </c>
      <c r="F117">
        <v>1</v>
      </c>
    </row>
    <row r="118" spans="1:6" x14ac:dyDescent="0.35">
      <c r="A118" s="1">
        <v>42207</v>
      </c>
      <c r="B118" t="s">
        <v>6</v>
      </c>
      <c r="C118" t="s">
        <v>36</v>
      </c>
      <c r="D118" s="2" t="s">
        <v>153</v>
      </c>
      <c r="E118" t="s">
        <v>190</v>
      </c>
      <c r="F118">
        <v>1</v>
      </c>
    </row>
    <row r="119" spans="1:6" x14ac:dyDescent="0.35">
      <c r="A119" s="1">
        <v>42208</v>
      </c>
      <c r="B119" t="s">
        <v>6</v>
      </c>
      <c r="C119" t="s">
        <v>107</v>
      </c>
      <c r="D119" s="2" t="s">
        <v>191</v>
      </c>
      <c r="E119" t="s">
        <v>192</v>
      </c>
      <c r="F119">
        <v>1</v>
      </c>
    </row>
    <row r="120" spans="1:6" x14ac:dyDescent="0.35">
      <c r="A120" s="1">
        <v>42222</v>
      </c>
      <c r="B120" t="s">
        <v>6</v>
      </c>
      <c r="C120" t="s">
        <v>36</v>
      </c>
      <c r="D120" s="2" t="s">
        <v>193</v>
      </c>
      <c r="E120" t="s">
        <v>194</v>
      </c>
      <c r="F120">
        <v>1</v>
      </c>
    </row>
    <row r="121" spans="1:6" x14ac:dyDescent="0.35">
      <c r="A121" s="1">
        <v>42242</v>
      </c>
      <c r="B121" t="s">
        <v>6</v>
      </c>
      <c r="C121" t="s">
        <v>36</v>
      </c>
      <c r="D121" s="2" t="s">
        <v>195</v>
      </c>
      <c r="E121" t="s">
        <v>196</v>
      </c>
      <c r="F121">
        <v>0</v>
      </c>
    </row>
    <row r="122" spans="1:6" x14ac:dyDescent="0.35">
      <c r="A122" s="1">
        <v>42255</v>
      </c>
      <c r="B122" t="s">
        <v>6</v>
      </c>
      <c r="C122" t="s">
        <v>36</v>
      </c>
      <c r="D122" s="2" t="s">
        <v>193</v>
      </c>
      <c r="E122" t="s">
        <v>197</v>
      </c>
      <c r="F122">
        <v>1</v>
      </c>
    </row>
    <row r="123" spans="1:6" x14ac:dyDescent="0.35">
      <c r="A123" s="1">
        <v>42264</v>
      </c>
      <c r="B123" t="s">
        <v>6</v>
      </c>
      <c r="C123" t="s">
        <v>7</v>
      </c>
      <c r="D123" s="2" t="s">
        <v>198</v>
      </c>
      <c r="E123" t="s">
        <v>199</v>
      </c>
      <c r="F123">
        <v>1</v>
      </c>
    </row>
    <row r="124" spans="1:6" x14ac:dyDescent="0.35">
      <c r="A124" s="1">
        <v>42269</v>
      </c>
      <c r="B124" t="s">
        <v>6</v>
      </c>
      <c r="C124" t="s">
        <v>36</v>
      </c>
      <c r="D124" s="2" t="s">
        <v>37</v>
      </c>
      <c r="E124" t="s">
        <v>200</v>
      </c>
      <c r="F124">
        <v>1</v>
      </c>
    </row>
    <row r="125" spans="1:6" x14ac:dyDescent="0.35">
      <c r="A125" s="1">
        <v>42269</v>
      </c>
      <c r="B125" t="s">
        <v>26</v>
      </c>
      <c r="C125" t="s">
        <v>144</v>
      </c>
      <c r="D125" s="2" t="s">
        <v>201</v>
      </c>
      <c r="E125" t="s">
        <v>202</v>
      </c>
      <c r="F125">
        <v>1</v>
      </c>
    </row>
    <row r="126" spans="1:6" x14ac:dyDescent="0.35">
      <c r="A126" s="1">
        <v>42270</v>
      </c>
      <c r="B126" t="s">
        <v>6</v>
      </c>
      <c r="C126" t="s">
        <v>32</v>
      </c>
      <c r="D126" s="2" t="s">
        <v>203</v>
      </c>
      <c r="E126" t="s">
        <v>204</v>
      </c>
      <c r="F126">
        <v>1</v>
      </c>
    </row>
    <row r="127" spans="1:6" x14ac:dyDescent="0.35">
      <c r="A127" s="1">
        <v>42271</v>
      </c>
      <c r="B127" t="s">
        <v>6</v>
      </c>
      <c r="C127" t="s">
        <v>205</v>
      </c>
      <c r="E127" t="s">
        <v>206</v>
      </c>
      <c r="F127">
        <v>1</v>
      </c>
    </row>
    <row r="128" spans="1:6" x14ac:dyDescent="0.35">
      <c r="A128" s="1">
        <v>42275</v>
      </c>
      <c r="B128" t="s">
        <v>6</v>
      </c>
      <c r="C128" t="s">
        <v>7</v>
      </c>
      <c r="E128" t="s">
        <v>207</v>
      </c>
      <c r="F128">
        <v>1</v>
      </c>
    </row>
    <row r="129" spans="1:6" x14ac:dyDescent="0.35">
      <c r="A129" s="1">
        <v>42276</v>
      </c>
      <c r="B129" t="s">
        <v>6</v>
      </c>
      <c r="C129" t="s">
        <v>39</v>
      </c>
      <c r="E129" t="s">
        <v>208</v>
      </c>
      <c r="F129">
        <v>1</v>
      </c>
    </row>
    <row r="130" spans="1:6" x14ac:dyDescent="0.35">
      <c r="A130" s="1">
        <v>42291</v>
      </c>
      <c r="B130" t="s">
        <v>6</v>
      </c>
      <c r="C130" t="s">
        <v>7</v>
      </c>
      <c r="D130" s="2" t="s">
        <v>209</v>
      </c>
      <c r="E130" t="s">
        <v>210</v>
      </c>
      <c r="F130">
        <v>1</v>
      </c>
    </row>
    <row r="131" spans="1:6" x14ac:dyDescent="0.35">
      <c r="A131" s="1">
        <v>42292</v>
      </c>
      <c r="B131" t="s">
        <v>6</v>
      </c>
      <c r="C131" t="s">
        <v>36</v>
      </c>
      <c r="D131" s="2" t="s">
        <v>37</v>
      </c>
      <c r="E131" t="s">
        <v>211</v>
      </c>
      <c r="F131">
        <v>1</v>
      </c>
    </row>
    <row r="132" spans="1:6" x14ac:dyDescent="0.35">
      <c r="A132" s="1">
        <v>42292</v>
      </c>
      <c r="B132" t="s">
        <v>6</v>
      </c>
      <c r="C132" t="s">
        <v>7</v>
      </c>
      <c r="E132" t="s">
        <v>212</v>
      </c>
      <c r="F132">
        <v>1</v>
      </c>
    </row>
    <row r="133" spans="1:6" x14ac:dyDescent="0.35">
      <c r="A133" s="1">
        <v>42297</v>
      </c>
      <c r="B133" t="s">
        <v>26</v>
      </c>
      <c r="C133" t="s">
        <v>27</v>
      </c>
      <c r="D133" s="2" t="s">
        <v>213</v>
      </c>
      <c r="E133" t="s">
        <v>214</v>
      </c>
      <c r="F133">
        <v>1</v>
      </c>
    </row>
    <row r="134" spans="1:6" x14ac:dyDescent="0.35">
      <c r="A134" s="1">
        <v>42298</v>
      </c>
      <c r="B134" t="s">
        <v>6</v>
      </c>
      <c r="C134" t="s">
        <v>45</v>
      </c>
      <c r="D134" s="2" t="s">
        <v>215</v>
      </c>
      <c r="E134" t="s">
        <v>216</v>
      </c>
      <c r="F134">
        <v>1</v>
      </c>
    </row>
    <row r="135" spans="1:6" x14ac:dyDescent="0.35">
      <c r="A135" s="1">
        <v>42300</v>
      </c>
      <c r="B135" t="s">
        <v>6</v>
      </c>
      <c r="C135" t="s">
        <v>107</v>
      </c>
      <c r="E135" t="s">
        <v>217</v>
      </c>
      <c r="F135">
        <v>1</v>
      </c>
    </row>
    <row r="136" spans="1:6" x14ac:dyDescent="0.35">
      <c r="A136" s="1">
        <v>42304</v>
      </c>
      <c r="B136" t="s">
        <v>6</v>
      </c>
      <c r="C136" t="s">
        <v>36</v>
      </c>
      <c r="D136" s="2" t="s">
        <v>218</v>
      </c>
      <c r="E136" t="s">
        <v>219</v>
      </c>
      <c r="F136">
        <v>1</v>
      </c>
    </row>
    <row r="137" spans="1:6" x14ac:dyDescent="0.35">
      <c r="A137" s="1">
        <v>42313</v>
      </c>
      <c r="B137" t="s">
        <v>6</v>
      </c>
      <c r="C137" t="s">
        <v>7</v>
      </c>
      <c r="D137" s="2" t="s">
        <v>220</v>
      </c>
      <c r="E137" t="s">
        <v>221</v>
      </c>
      <c r="F137">
        <v>1</v>
      </c>
    </row>
    <row r="138" spans="1:6" x14ac:dyDescent="0.35">
      <c r="A138" s="1">
        <v>42319</v>
      </c>
      <c r="B138" t="s">
        <v>6</v>
      </c>
      <c r="C138" t="s">
        <v>222</v>
      </c>
      <c r="D138" s="2" t="s">
        <v>37</v>
      </c>
      <c r="E138" t="s">
        <v>223</v>
      </c>
      <c r="F138">
        <v>1</v>
      </c>
    </row>
    <row r="139" spans="1:6" x14ac:dyDescent="0.35">
      <c r="A139" s="1">
        <v>42326</v>
      </c>
      <c r="B139" t="s">
        <v>6</v>
      </c>
      <c r="C139" t="s">
        <v>36</v>
      </c>
      <c r="D139" s="2" t="s">
        <v>37</v>
      </c>
      <c r="E139" t="s">
        <v>224</v>
      </c>
      <c r="F139">
        <v>1</v>
      </c>
    </row>
    <row r="140" spans="1:6" x14ac:dyDescent="0.35">
      <c r="A140" s="1">
        <v>42327</v>
      </c>
      <c r="B140" t="s">
        <v>6</v>
      </c>
      <c r="C140" t="s">
        <v>7</v>
      </c>
      <c r="D140" s="2" t="s">
        <v>225</v>
      </c>
      <c r="E140" t="s">
        <v>226</v>
      </c>
      <c r="F140">
        <v>1</v>
      </c>
    </row>
    <row r="141" spans="1:6" x14ac:dyDescent="0.35">
      <c r="A141" s="1">
        <v>42327</v>
      </c>
      <c r="B141" t="s">
        <v>6</v>
      </c>
      <c r="C141" t="s">
        <v>39</v>
      </c>
      <c r="D141" s="2" t="s">
        <v>227</v>
      </c>
      <c r="E141" t="s">
        <v>228</v>
      </c>
      <c r="F141">
        <v>1</v>
      </c>
    </row>
    <row r="142" spans="1:6" x14ac:dyDescent="0.35">
      <c r="A142" s="1">
        <v>42333</v>
      </c>
      <c r="B142" t="s">
        <v>26</v>
      </c>
      <c r="C142" t="s">
        <v>229</v>
      </c>
      <c r="D142" s="2" t="s">
        <v>230</v>
      </c>
      <c r="E142" t="s">
        <v>231</v>
      </c>
      <c r="F142">
        <v>1</v>
      </c>
    </row>
    <row r="143" spans="1:6" x14ac:dyDescent="0.35">
      <c r="A143" s="1">
        <v>42334</v>
      </c>
      <c r="B143" t="s">
        <v>6</v>
      </c>
      <c r="C143" t="s">
        <v>39</v>
      </c>
      <c r="E143" t="s">
        <v>232</v>
      </c>
      <c r="F143">
        <v>1</v>
      </c>
    </row>
    <row r="144" spans="1:6" x14ac:dyDescent="0.35">
      <c r="A144" s="1">
        <v>42334</v>
      </c>
      <c r="B144" t="s">
        <v>6</v>
      </c>
      <c r="C144" t="s">
        <v>36</v>
      </c>
      <c r="D144" s="2" t="s">
        <v>218</v>
      </c>
      <c r="E144" t="s">
        <v>233</v>
      </c>
      <c r="F144">
        <v>1</v>
      </c>
    </row>
    <row r="145" spans="1:6" x14ac:dyDescent="0.35">
      <c r="A145" s="1">
        <v>42340</v>
      </c>
      <c r="B145" t="s">
        <v>6</v>
      </c>
      <c r="C145" t="s">
        <v>32</v>
      </c>
      <c r="D145" s="2" t="s">
        <v>234</v>
      </c>
      <c r="E145" t="s">
        <v>235</v>
      </c>
      <c r="F145">
        <v>1</v>
      </c>
    </row>
    <row r="146" spans="1:6" x14ac:dyDescent="0.35">
      <c r="A146" s="1">
        <v>42348</v>
      </c>
      <c r="B146" t="s">
        <v>6</v>
      </c>
      <c r="C146" t="s">
        <v>222</v>
      </c>
      <c r="D146" s="2" t="s">
        <v>37</v>
      </c>
      <c r="E146" t="s">
        <v>236</v>
      </c>
      <c r="F146">
        <v>1</v>
      </c>
    </row>
    <row r="147" spans="1:6" x14ac:dyDescent="0.35">
      <c r="A147" s="1">
        <v>42348</v>
      </c>
      <c r="B147" t="s">
        <v>6</v>
      </c>
      <c r="C147" t="s">
        <v>237</v>
      </c>
      <c r="E147" t="s">
        <v>238</v>
      </c>
      <c r="F147">
        <v>2</v>
      </c>
    </row>
    <row r="148" spans="1:6" x14ac:dyDescent="0.35">
      <c r="A148" s="1">
        <v>42355</v>
      </c>
      <c r="B148" t="s">
        <v>6</v>
      </c>
      <c r="C148" t="s">
        <v>7</v>
      </c>
      <c r="D148" s="2" t="s">
        <v>225</v>
      </c>
      <c r="E148" t="s">
        <v>239</v>
      </c>
      <c r="F148">
        <v>1</v>
      </c>
    </row>
    <row r="149" spans="1:6" x14ac:dyDescent="0.35">
      <c r="A149" s="1">
        <v>42388</v>
      </c>
      <c r="B149" t="s">
        <v>6</v>
      </c>
      <c r="C149" t="s">
        <v>123</v>
      </c>
      <c r="E149" t="s">
        <v>240</v>
      </c>
      <c r="F149">
        <v>2</v>
      </c>
    </row>
    <row r="150" spans="1:6" x14ac:dyDescent="0.35">
      <c r="A150" s="1">
        <v>42389</v>
      </c>
      <c r="B150" t="s">
        <v>6</v>
      </c>
      <c r="C150" t="s">
        <v>36</v>
      </c>
      <c r="D150" s="2" t="s">
        <v>193</v>
      </c>
      <c r="E150" t="s">
        <v>241</v>
      </c>
      <c r="F150">
        <v>1</v>
      </c>
    </row>
    <row r="151" spans="1:6" x14ac:dyDescent="0.35">
      <c r="A151" s="1">
        <v>42390</v>
      </c>
      <c r="B151" t="s">
        <v>6</v>
      </c>
      <c r="C151" t="s">
        <v>39</v>
      </c>
      <c r="E151" t="s">
        <v>242</v>
      </c>
      <c r="F151">
        <v>1</v>
      </c>
    </row>
    <row r="152" spans="1:6" x14ac:dyDescent="0.35">
      <c r="A152" s="1">
        <v>42396</v>
      </c>
      <c r="B152" t="s">
        <v>6</v>
      </c>
      <c r="C152" t="s">
        <v>36</v>
      </c>
      <c r="D152" s="2" t="s">
        <v>37</v>
      </c>
      <c r="E152" t="s">
        <v>243</v>
      </c>
      <c r="F152">
        <v>1</v>
      </c>
    </row>
    <row r="153" spans="1:6" x14ac:dyDescent="0.35">
      <c r="A153" s="1">
        <v>42397</v>
      </c>
      <c r="B153" t="s">
        <v>26</v>
      </c>
      <c r="C153" t="s">
        <v>39</v>
      </c>
      <c r="D153" s="2" t="s">
        <v>244</v>
      </c>
      <c r="E153" t="s">
        <v>245</v>
      </c>
      <c r="F153">
        <v>3</v>
      </c>
    </row>
    <row r="154" spans="1:6" x14ac:dyDescent="0.35">
      <c r="A154" s="1">
        <v>42411</v>
      </c>
      <c r="B154" t="s">
        <v>6</v>
      </c>
      <c r="C154" t="s">
        <v>36</v>
      </c>
      <c r="D154" s="2" t="s">
        <v>246</v>
      </c>
      <c r="E154" t="s">
        <v>247</v>
      </c>
      <c r="F154">
        <v>3</v>
      </c>
    </row>
    <row r="155" spans="1:6" x14ac:dyDescent="0.35">
      <c r="A155" s="1">
        <v>42412</v>
      </c>
      <c r="B155" t="s">
        <v>6</v>
      </c>
      <c r="C155" t="s">
        <v>39</v>
      </c>
      <c r="D155" s="2" t="s">
        <v>37</v>
      </c>
      <c r="E155" t="s">
        <v>248</v>
      </c>
      <c r="F155">
        <v>1</v>
      </c>
    </row>
    <row r="156" spans="1:6" x14ac:dyDescent="0.35">
      <c r="A156" s="1">
        <v>42418</v>
      </c>
      <c r="B156" t="s">
        <v>6</v>
      </c>
      <c r="C156" t="s">
        <v>23</v>
      </c>
      <c r="D156" s="2" t="s">
        <v>249</v>
      </c>
      <c r="E156" t="s">
        <v>250</v>
      </c>
      <c r="F156">
        <v>1</v>
      </c>
    </row>
    <row r="157" spans="1:6" x14ac:dyDescent="0.35">
      <c r="A157" s="1">
        <v>42418</v>
      </c>
      <c r="B157" t="s">
        <v>6</v>
      </c>
      <c r="C157" t="s">
        <v>7</v>
      </c>
      <c r="D157" s="2" t="s">
        <v>251</v>
      </c>
      <c r="E157" t="s">
        <v>252</v>
      </c>
      <c r="F157">
        <v>1</v>
      </c>
    </row>
    <row r="158" spans="1:6" x14ac:dyDescent="0.35">
      <c r="A158" s="1">
        <v>42424</v>
      </c>
      <c r="B158" t="s">
        <v>6</v>
      </c>
      <c r="C158" t="s">
        <v>36</v>
      </c>
      <c r="D158" s="2" t="s">
        <v>37</v>
      </c>
      <c r="E158" t="s">
        <v>253</v>
      </c>
      <c r="F158">
        <v>1</v>
      </c>
    </row>
    <row r="159" spans="1:6" x14ac:dyDescent="0.35">
      <c r="A159" s="1">
        <v>42425</v>
      </c>
      <c r="B159" t="s">
        <v>6</v>
      </c>
      <c r="C159" t="s">
        <v>123</v>
      </c>
      <c r="D159" s="2" t="s">
        <v>34</v>
      </c>
      <c r="E159" t="s">
        <v>254</v>
      </c>
      <c r="F159">
        <v>1</v>
      </c>
    </row>
    <row r="160" spans="1:6" x14ac:dyDescent="0.35">
      <c r="A160" s="1">
        <v>42425</v>
      </c>
      <c r="B160" t="s">
        <v>6</v>
      </c>
      <c r="C160" t="s">
        <v>7</v>
      </c>
      <c r="E160" t="s">
        <v>255</v>
      </c>
      <c r="F160">
        <v>3</v>
      </c>
    </row>
    <row r="161" spans="1:6" x14ac:dyDescent="0.35">
      <c r="A161" s="1">
        <v>42426</v>
      </c>
      <c r="B161" t="s">
        <v>6</v>
      </c>
      <c r="C161" t="s">
        <v>42</v>
      </c>
      <c r="D161" s="2" t="s">
        <v>256</v>
      </c>
      <c r="E161" t="s">
        <v>257</v>
      </c>
      <c r="F161">
        <v>1</v>
      </c>
    </row>
    <row r="162" spans="1:6" x14ac:dyDescent="0.35">
      <c r="A162" s="1">
        <v>42437</v>
      </c>
      <c r="B162" t="s">
        <v>6</v>
      </c>
      <c r="C162" t="s">
        <v>36</v>
      </c>
      <c r="E162" t="s">
        <v>258</v>
      </c>
      <c r="F162">
        <v>1</v>
      </c>
    </row>
    <row r="163" spans="1:6" x14ac:dyDescent="0.35">
      <c r="A163" s="1">
        <v>42438</v>
      </c>
      <c r="B163" t="s">
        <v>6</v>
      </c>
      <c r="C163" t="s">
        <v>7</v>
      </c>
      <c r="D163" s="2" t="s">
        <v>259</v>
      </c>
      <c r="E163" t="s">
        <v>260</v>
      </c>
      <c r="F163">
        <v>1</v>
      </c>
    </row>
    <row r="164" spans="1:6" x14ac:dyDescent="0.35">
      <c r="A164" s="1">
        <v>42439</v>
      </c>
      <c r="B164" t="s">
        <v>26</v>
      </c>
      <c r="C164" t="s">
        <v>18</v>
      </c>
      <c r="D164" s="2" t="s">
        <v>261</v>
      </c>
      <c r="E164" t="s">
        <v>262</v>
      </c>
      <c r="F164">
        <v>1</v>
      </c>
    </row>
    <row r="165" spans="1:6" x14ac:dyDescent="0.35">
      <c r="A165" s="1">
        <v>42444</v>
      </c>
      <c r="B165" t="s">
        <v>6</v>
      </c>
      <c r="C165" t="s">
        <v>205</v>
      </c>
      <c r="D165" s="2" t="s">
        <v>66</v>
      </c>
      <c r="E165" t="s">
        <v>263</v>
      </c>
      <c r="F165">
        <v>1</v>
      </c>
    </row>
    <row r="166" spans="1:6" x14ac:dyDescent="0.35">
      <c r="A166" s="1">
        <v>42445</v>
      </c>
      <c r="B166" t="s">
        <v>6</v>
      </c>
      <c r="C166" t="s">
        <v>39</v>
      </c>
      <c r="E166" t="s">
        <v>264</v>
      </c>
      <c r="F166">
        <v>1</v>
      </c>
    </row>
    <row r="167" spans="1:6" x14ac:dyDescent="0.35">
      <c r="A167" s="1">
        <v>42445</v>
      </c>
      <c r="B167" t="s">
        <v>6</v>
      </c>
      <c r="C167" t="s">
        <v>32</v>
      </c>
      <c r="D167" s="2" t="s">
        <v>265</v>
      </c>
      <c r="E167" t="s">
        <v>266</v>
      </c>
      <c r="F167">
        <v>1</v>
      </c>
    </row>
    <row r="168" spans="1:6" x14ac:dyDescent="0.35">
      <c r="A168" s="1">
        <v>42451</v>
      </c>
      <c r="B168" t="s">
        <v>6</v>
      </c>
      <c r="C168" t="s">
        <v>20</v>
      </c>
      <c r="E168" t="s">
        <v>267</v>
      </c>
      <c r="F168">
        <v>1</v>
      </c>
    </row>
    <row r="169" spans="1:6" x14ac:dyDescent="0.35">
      <c r="A169" s="1">
        <v>42452</v>
      </c>
      <c r="B169" t="s">
        <v>6</v>
      </c>
      <c r="C169" t="s">
        <v>36</v>
      </c>
      <c r="D169" s="2" t="s">
        <v>268</v>
      </c>
      <c r="E169" t="s">
        <v>269</v>
      </c>
      <c r="F169">
        <v>1</v>
      </c>
    </row>
    <row r="170" spans="1:6" x14ac:dyDescent="0.35">
      <c r="A170" s="1">
        <v>42458</v>
      </c>
      <c r="B170" t="s">
        <v>6</v>
      </c>
      <c r="C170" t="s">
        <v>39</v>
      </c>
      <c r="E170" t="s">
        <v>270</v>
      </c>
      <c r="F170">
        <v>1</v>
      </c>
    </row>
    <row r="171" spans="1:6" x14ac:dyDescent="0.35">
      <c r="A171" s="1">
        <v>42465</v>
      </c>
      <c r="B171" t="s">
        <v>6</v>
      </c>
      <c r="C171" t="s">
        <v>36</v>
      </c>
      <c r="E171" t="s">
        <v>271</v>
      </c>
      <c r="F171">
        <v>0</v>
      </c>
    </row>
    <row r="172" spans="1:6" x14ac:dyDescent="0.35">
      <c r="A172" s="1">
        <v>42468</v>
      </c>
      <c r="B172" t="s">
        <v>6</v>
      </c>
      <c r="C172" t="s">
        <v>107</v>
      </c>
      <c r="D172" s="2" t="s">
        <v>272</v>
      </c>
      <c r="E172" t="s">
        <v>273</v>
      </c>
      <c r="F172">
        <v>0</v>
      </c>
    </row>
    <row r="173" spans="1:6" x14ac:dyDescent="0.35">
      <c r="A173" s="1">
        <v>42472</v>
      </c>
      <c r="B173" t="s">
        <v>6</v>
      </c>
      <c r="C173" t="s">
        <v>39</v>
      </c>
      <c r="E173" t="s">
        <v>274</v>
      </c>
      <c r="F173">
        <v>1</v>
      </c>
    </row>
    <row r="174" spans="1:6" x14ac:dyDescent="0.35">
      <c r="A174" s="1">
        <v>42473</v>
      </c>
      <c r="B174" t="s">
        <v>6</v>
      </c>
      <c r="C174" t="s">
        <v>36</v>
      </c>
      <c r="D174" s="2" t="s">
        <v>37</v>
      </c>
      <c r="E174" t="s">
        <v>275</v>
      </c>
      <c r="F174">
        <v>0</v>
      </c>
    </row>
    <row r="175" spans="1:6" x14ac:dyDescent="0.35">
      <c r="A175" s="1">
        <v>42473</v>
      </c>
      <c r="B175" t="s">
        <v>6</v>
      </c>
      <c r="C175" t="s">
        <v>30</v>
      </c>
      <c r="E175" t="s">
        <v>276</v>
      </c>
      <c r="F175">
        <v>1</v>
      </c>
    </row>
    <row r="176" spans="1:6" x14ac:dyDescent="0.35">
      <c r="A176" s="1">
        <v>42473</v>
      </c>
      <c r="B176" t="s">
        <v>6</v>
      </c>
      <c r="C176" t="s">
        <v>7</v>
      </c>
      <c r="D176" s="2" t="s">
        <v>277</v>
      </c>
      <c r="E176" t="s">
        <v>278</v>
      </c>
      <c r="F176">
        <v>1</v>
      </c>
    </row>
    <row r="177" spans="1:6" x14ac:dyDescent="0.35">
      <c r="A177" s="1">
        <v>42474</v>
      </c>
      <c r="B177" t="s">
        <v>6</v>
      </c>
      <c r="C177" t="s">
        <v>74</v>
      </c>
      <c r="E177" t="s">
        <v>279</v>
      </c>
      <c r="F177">
        <v>1</v>
      </c>
    </row>
    <row r="178" spans="1:6" x14ac:dyDescent="0.35">
      <c r="A178" s="1">
        <v>42475</v>
      </c>
      <c r="B178" t="s">
        <v>26</v>
      </c>
      <c r="C178" t="s">
        <v>18</v>
      </c>
      <c r="D178" s="2" t="s">
        <v>280</v>
      </c>
      <c r="E178" t="s">
        <v>281</v>
      </c>
      <c r="F178">
        <v>1</v>
      </c>
    </row>
    <row r="179" spans="1:6" x14ac:dyDescent="0.35">
      <c r="A179" s="1">
        <v>42479</v>
      </c>
      <c r="B179" t="s">
        <v>6</v>
      </c>
      <c r="C179" t="s">
        <v>39</v>
      </c>
      <c r="E179" t="s">
        <v>282</v>
      </c>
      <c r="F179">
        <v>1</v>
      </c>
    </row>
    <row r="180" spans="1:6" x14ac:dyDescent="0.35">
      <c r="A180" s="1">
        <v>42479</v>
      </c>
      <c r="B180" t="s">
        <v>6</v>
      </c>
      <c r="C180" t="s">
        <v>36</v>
      </c>
      <c r="D180" s="2" t="s">
        <v>193</v>
      </c>
      <c r="E180" t="s">
        <v>283</v>
      </c>
      <c r="F180">
        <v>1</v>
      </c>
    </row>
    <row r="181" spans="1:6" x14ac:dyDescent="0.35">
      <c r="A181" s="1">
        <v>42479</v>
      </c>
      <c r="B181" t="s">
        <v>6</v>
      </c>
      <c r="C181" t="s">
        <v>134</v>
      </c>
      <c r="D181" s="2" t="s">
        <v>225</v>
      </c>
      <c r="E181" t="s">
        <v>284</v>
      </c>
      <c r="F181">
        <v>1</v>
      </c>
    </row>
    <row r="182" spans="1:6" x14ac:dyDescent="0.35">
      <c r="A182" s="1">
        <v>42481</v>
      </c>
      <c r="B182" t="s">
        <v>6</v>
      </c>
      <c r="C182" t="s">
        <v>7</v>
      </c>
      <c r="D182" s="2" t="s">
        <v>220</v>
      </c>
      <c r="E182" t="s">
        <v>285</v>
      </c>
      <c r="F182">
        <v>1</v>
      </c>
    </row>
    <row r="183" spans="1:6" x14ac:dyDescent="0.35">
      <c r="A183" s="1">
        <v>42486</v>
      </c>
      <c r="B183" t="s">
        <v>26</v>
      </c>
      <c r="C183" t="s">
        <v>39</v>
      </c>
      <c r="D183" s="2" t="s">
        <v>244</v>
      </c>
      <c r="E183" t="s">
        <v>286</v>
      </c>
      <c r="F183">
        <v>1</v>
      </c>
    </row>
    <row r="184" spans="1:6" x14ac:dyDescent="0.35">
      <c r="A184" s="1">
        <v>42487</v>
      </c>
      <c r="B184" t="s">
        <v>6</v>
      </c>
      <c r="C184" t="s">
        <v>42</v>
      </c>
      <c r="D184" s="2" t="s">
        <v>37</v>
      </c>
      <c r="E184" t="s">
        <v>287</v>
      </c>
      <c r="F184">
        <v>1</v>
      </c>
    </row>
    <row r="185" spans="1:6" x14ac:dyDescent="0.35">
      <c r="A185" s="1">
        <v>42487</v>
      </c>
      <c r="B185" t="s">
        <v>288</v>
      </c>
      <c r="C185" t="s">
        <v>39</v>
      </c>
      <c r="E185" t="s">
        <v>289</v>
      </c>
      <c r="F185">
        <v>1</v>
      </c>
    </row>
    <row r="186" spans="1:6" x14ac:dyDescent="0.35">
      <c r="A186" s="1">
        <v>42487</v>
      </c>
      <c r="B186" t="s">
        <v>288</v>
      </c>
      <c r="C186" t="s">
        <v>30</v>
      </c>
      <c r="E186" t="s">
        <v>290</v>
      </c>
      <c r="F186">
        <v>0</v>
      </c>
    </row>
    <row r="187" spans="1:6" x14ac:dyDescent="0.35">
      <c r="A187" s="1">
        <v>42487</v>
      </c>
      <c r="B187" t="s">
        <v>6</v>
      </c>
      <c r="C187" t="s">
        <v>23</v>
      </c>
      <c r="E187" t="s">
        <v>291</v>
      </c>
      <c r="F187">
        <v>0</v>
      </c>
    </row>
    <row r="188" spans="1:6" x14ac:dyDescent="0.35">
      <c r="A188" s="1">
        <v>42493</v>
      </c>
      <c r="B188" t="s">
        <v>288</v>
      </c>
      <c r="C188" t="s">
        <v>74</v>
      </c>
      <c r="E188" t="s">
        <v>292</v>
      </c>
      <c r="F188">
        <v>0</v>
      </c>
    </row>
    <row r="189" spans="1:6" x14ac:dyDescent="0.35">
      <c r="A189" s="1">
        <v>42495</v>
      </c>
      <c r="B189" t="s">
        <v>6</v>
      </c>
      <c r="C189" t="s">
        <v>7</v>
      </c>
      <c r="D189" s="2" t="s">
        <v>225</v>
      </c>
      <c r="E189" t="s">
        <v>293</v>
      </c>
      <c r="F189">
        <v>0</v>
      </c>
    </row>
    <row r="190" spans="1:6" x14ac:dyDescent="0.35">
      <c r="A190" s="1">
        <v>42500</v>
      </c>
      <c r="B190" t="s">
        <v>6</v>
      </c>
      <c r="C190" t="s">
        <v>30</v>
      </c>
      <c r="E190" t="s">
        <v>294</v>
      </c>
      <c r="F190">
        <v>1</v>
      </c>
    </row>
    <row r="191" spans="1:6" x14ac:dyDescent="0.35">
      <c r="A191" s="1">
        <v>42501</v>
      </c>
      <c r="B191" t="s">
        <v>6</v>
      </c>
      <c r="C191" t="s">
        <v>36</v>
      </c>
      <c r="D191" s="2" t="s">
        <v>37</v>
      </c>
      <c r="E191" t="s">
        <v>295</v>
      </c>
      <c r="F191">
        <v>0</v>
      </c>
    </row>
    <row r="192" spans="1:6" x14ac:dyDescent="0.35">
      <c r="A192" s="1">
        <v>42501</v>
      </c>
      <c r="B192" t="s">
        <v>6</v>
      </c>
      <c r="C192" t="s">
        <v>32</v>
      </c>
      <c r="D192" s="2" t="s">
        <v>296</v>
      </c>
      <c r="E192" t="s">
        <v>297</v>
      </c>
      <c r="F192">
        <v>2</v>
      </c>
    </row>
    <row r="193" spans="1:6" x14ac:dyDescent="0.35">
      <c r="A193" s="1">
        <v>42507</v>
      </c>
      <c r="B193" t="s">
        <v>6</v>
      </c>
      <c r="C193" t="s">
        <v>36</v>
      </c>
      <c r="E193" t="s">
        <v>298</v>
      </c>
      <c r="F193">
        <v>0</v>
      </c>
    </row>
    <row r="194" spans="1:6" x14ac:dyDescent="0.35">
      <c r="A194" s="1">
        <v>42508</v>
      </c>
      <c r="B194" t="s">
        <v>6</v>
      </c>
      <c r="C194" t="s">
        <v>36</v>
      </c>
      <c r="D194" s="2" t="s">
        <v>193</v>
      </c>
      <c r="E194" t="s">
        <v>299</v>
      </c>
      <c r="F194">
        <v>0</v>
      </c>
    </row>
    <row r="195" spans="1:6" x14ac:dyDescent="0.35">
      <c r="A195" s="1">
        <v>42508</v>
      </c>
      <c r="B195" t="s">
        <v>288</v>
      </c>
      <c r="C195" t="s">
        <v>300</v>
      </c>
      <c r="E195" t="s">
        <v>301</v>
      </c>
      <c r="F195">
        <v>1</v>
      </c>
    </row>
    <row r="196" spans="1:6" x14ac:dyDescent="0.35">
      <c r="A196" s="1">
        <v>42509</v>
      </c>
      <c r="B196" t="s">
        <v>6</v>
      </c>
      <c r="C196" t="s">
        <v>39</v>
      </c>
      <c r="E196" t="s">
        <v>302</v>
      </c>
      <c r="F196">
        <v>0</v>
      </c>
    </row>
    <row r="197" spans="1:6" x14ac:dyDescent="0.35">
      <c r="A197" s="1">
        <v>42509</v>
      </c>
      <c r="B197" t="s">
        <v>6</v>
      </c>
      <c r="C197" t="s">
        <v>303</v>
      </c>
      <c r="E197" t="s">
        <v>304</v>
      </c>
      <c r="F197">
        <v>0</v>
      </c>
    </row>
    <row r="198" spans="1:6" x14ac:dyDescent="0.35">
      <c r="A198" s="1">
        <v>42510</v>
      </c>
      <c r="B198" t="s">
        <v>6</v>
      </c>
      <c r="C198" t="s">
        <v>39</v>
      </c>
      <c r="D198" s="2" t="s">
        <v>66</v>
      </c>
      <c r="E198" t="s">
        <v>305</v>
      </c>
      <c r="F198">
        <v>0</v>
      </c>
    </row>
    <row r="199" spans="1:6" x14ac:dyDescent="0.35">
      <c r="A199" s="1">
        <v>42514</v>
      </c>
      <c r="B199" t="s">
        <v>6</v>
      </c>
      <c r="C199" t="s">
        <v>39</v>
      </c>
      <c r="D199" s="2" t="s">
        <v>162</v>
      </c>
      <c r="E199" t="s">
        <v>306</v>
      </c>
      <c r="F199">
        <v>0</v>
      </c>
    </row>
    <row r="200" spans="1:6" x14ac:dyDescent="0.35">
      <c r="A200" s="1">
        <v>42516</v>
      </c>
      <c r="B200" t="s">
        <v>307</v>
      </c>
      <c r="C200" t="s">
        <v>308</v>
      </c>
      <c r="E200" t="s">
        <v>309</v>
      </c>
      <c r="F200">
        <v>1</v>
      </c>
    </row>
    <row r="201" spans="1:6" x14ac:dyDescent="0.35">
      <c r="A201" s="1">
        <v>42521</v>
      </c>
      <c r="B201" t="s">
        <v>6</v>
      </c>
      <c r="C201" t="s">
        <v>30</v>
      </c>
      <c r="E201" t="s">
        <v>310</v>
      </c>
      <c r="F201">
        <v>0</v>
      </c>
    </row>
    <row r="202" spans="1:6" x14ac:dyDescent="0.35">
      <c r="A202" s="1">
        <v>42528</v>
      </c>
      <c r="B202" t="s">
        <v>26</v>
      </c>
      <c r="C202" t="s">
        <v>18</v>
      </c>
      <c r="D202" s="2" t="s">
        <v>280</v>
      </c>
      <c r="E202" t="s">
        <v>311</v>
      </c>
      <c r="F202">
        <v>0</v>
      </c>
    </row>
    <row r="203" spans="1:6" x14ac:dyDescent="0.35">
      <c r="A203" s="1">
        <v>42528</v>
      </c>
      <c r="B203" t="s">
        <v>26</v>
      </c>
      <c r="C203" t="s">
        <v>39</v>
      </c>
      <c r="D203" s="2" t="s">
        <v>244</v>
      </c>
      <c r="E203" t="s">
        <v>312</v>
      </c>
      <c r="F203">
        <v>1</v>
      </c>
    </row>
    <row r="204" spans="1:6" x14ac:dyDescent="0.35">
      <c r="A204" s="1">
        <v>42529</v>
      </c>
      <c r="B204" t="s">
        <v>6</v>
      </c>
      <c r="C204" t="s">
        <v>36</v>
      </c>
      <c r="E204" t="s">
        <v>313</v>
      </c>
      <c r="F204">
        <v>0</v>
      </c>
    </row>
    <row r="205" spans="1:6" x14ac:dyDescent="0.35">
      <c r="A205" s="1">
        <v>42535</v>
      </c>
      <c r="B205" t="s">
        <v>6</v>
      </c>
      <c r="C205" t="s">
        <v>39</v>
      </c>
      <c r="E205" t="s">
        <v>314</v>
      </c>
      <c r="F205">
        <v>1</v>
      </c>
    </row>
    <row r="206" spans="1:6" x14ac:dyDescent="0.35">
      <c r="A206" s="1">
        <v>42536</v>
      </c>
      <c r="B206" t="s">
        <v>6</v>
      </c>
      <c r="C206" t="s">
        <v>36</v>
      </c>
      <c r="D206" s="2" t="s">
        <v>218</v>
      </c>
      <c r="E206" t="s">
        <v>315</v>
      </c>
      <c r="F206">
        <v>0</v>
      </c>
    </row>
    <row r="207" spans="1:6" x14ac:dyDescent="0.35">
      <c r="A207" s="1">
        <v>42536</v>
      </c>
      <c r="B207" t="s">
        <v>6</v>
      </c>
      <c r="C207" t="s">
        <v>316</v>
      </c>
      <c r="D207" s="2" t="s">
        <v>225</v>
      </c>
      <c r="E207" t="s">
        <v>317</v>
      </c>
      <c r="F207">
        <v>0</v>
      </c>
    </row>
    <row r="208" spans="1:6" x14ac:dyDescent="0.35">
      <c r="A208" s="1">
        <v>42536</v>
      </c>
      <c r="B208" t="s">
        <v>26</v>
      </c>
      <c r="C208" t="s">
        <v>39</v>
      </c>
      <c r="D208" s="2" t="s">
        <v>244</v>
      </c>
      <c r="E208" t="s">
        <v>318</v>
      </c>
      <c r="F208">
        <v>1</v>
      </c>
    </row>
    <row r="209" spans="1:6" x14ac:dyDescent="0.35">
      <c r="A209" s="1">
        <v>42537</v>
      </c>
      <c r="B209" t="s">
        <v>6</v>
      </c>
      <c r="C209" t="s">
        <v>36</v>
      </c>
      <c r="D209" s="2" t="s">
        <v>37</v>
      </c>
      <c r="E209" t="s">
        <v>319</v>
      </c>
      <c r="F209">
        <v>1</v>
      </c>
    </row>
    <row r="210" spans="1:6" x14ac:dyDescent="0.35">
      <c r="A210" s="1">
        <v>42537</v>
      </c>
      <c r="B210" t="s">
        <v>288</v>
      </c>
      <c r="C210" t="s">
        <v>39</v>
      </c>
      <c r="E210" t="s">
        <v>320</v>
      </c>
      <c r="F210">
        <v>0</v>
      </c>
    </row>
    <row r="211" spans="1:6" x14ac:dyDescent="0.35">
      <c r="A211" s="1">
        <v>42542</v>
      </c>
      <c r="B211" t="s">
        <v>6</v>
      </c>
      <c r="C211" t="s">
        <v>30</v>
      </c>
      <c r="E211" t="s">
        <v>321</v>
      </c>
      <c r="F211">
        <v>0</v>
      </c>
    </row>
    <row r="212" spans="1:6" x14ac:dyDescent="0.35">
      <c r="A212" s="1">
        <v>42544</v>
      </c>
      <c r="B212" t="s">
        <v>6</v>
      </c>
      <c r="C212" t="s">
        <v>7</v>
      </c>
      <c r="D212" s="2" t="s">
        <v>37</v>
      </c>
      <c r="E212" t="s">
        <v>322</v>
      </c>
      <c r="F212">
        <v>0</v>
      </c>
    </row>
    <row r="213" spans="1:6" x14ac:dyDescent="0.35">
      <c r="A213" s="1">
        <v>42545</v>
      </c>
      <c r="B213" t="s">
        <v>6</v>
      </c>
      <c r="C213" t="s">
        <v>39</v>
      </c>
      <c r="D213" s="2" t="s">
        <v>193</v>
      </c>
      <c r="E213" t="s">
        <v>323</v>
      </c>
      <c r="F213">
        <v>0</v>
      </c>
    </row>
    <row r="214" spans="1:6" x14ac:dyDescent="0.35">
      <c r="A214" s="1">
        <v>42549</v>
      </c>
      <c r="B214" t="s">
        <v>288</v>
      </c>
      <c r="C214" t="s">
        <v>74</v>
      </c>
      <c r="E214" t="s">
        <v>324</v>
      </c>
      <c r="F214">
        <v>0</v>
      </c>
    </row>
    <row r="215" spans="1:6" x14ac:dyDescent="0.35">
      <c r="A215" s="1">
        <v>42549</v>
      </c>
      <c r="B215" t="s">
        <v>6</v>
      </c>
      <c r="C215" t="s">
        <v>30</v>
      </c>
      <c r="E215" t="s">
        <v>325</v>
      </c>
      <c r="F215">
        <v>0</v>
      </c>
    </row>
    <row r="216" spans="1:6" x14ac:dyDescent="0.35">
      <c r="A216" s="1">
        <v>42549</v>
      </c>
      <c r="B216" t="s">
        <v>307</v>
      </c>
      <c r="C216" t="s">
        <v>308</v>
      </c>
      <c r="E216" t="s">
        <v>326</v>
      </c>
      <c r="F216">
        <v>0</v>
      </c>
    </row>
    <row r="217" spans="1:6" x14ac:dyDescent="0.35">
      <c r="A217" s="1">
        <v>42550</v>
      </c>
      <c r="B217" t="s">
        <v>288</v>
      </c>
      <c r="C217" t="s">
        <v>300</v>
      </c>
      <c r="D217" s="2" t="s">
        <v>327</v>
      </c>
      <c r="E217" t="s">
        <v>328</v>
      </c>
      <c r="F217">
        <v>0</v>
      </c>
    </row>
    <row r="218" spans="1:6" x14ac:dyDescent="0.35">
      <c r="A218" s="1">
        <v>42550</v>
      </c>
      <c r="B218" t="s">
        <v>6</v>
      </c>
      <c r="C218" t="s">
        <v>32</v>
      </c>
      <c r="D218" s="2" t="s">
        <v>37</v>
      </c>
      <c r="E218" t="s">
        <v>329</v>
      </c>
      <c r="F218">
        <v>1</v>
      </c>
    </row>
    <row r="219" spans="1:6" x14ac:dyDescent="0.35">
      <c r="A219" s="1">
        <v>42556</v>
      </c>
      <c r="B219" t="s">
        <v>288</v>
      </c>
      <c r="C219" t="s">
        <v>330</v>
      </c>
      <c r="E219" t="s">
        <v>331</v>
      </c>
      <c r="F219">
        <v>0</v>
      </c>
    </row>
    <row r="220" spans="1:6" x14ac:dyDescent="0.35">
      <c r="A220" s="1">
        <v>42556</v>
      </c>
      <c r="B220" t="s">
        <v>26</v>
      </c>
      <c r="C220" t="s">
        <v>39</v>
      </c>
      <c r="D220" s="2" t="s">
        <v>244</v>
      </c>
      <c r="E220" t="s">
        <v>332</v>
      </c>
      <c r="F220">
        <v>1</v>
      </c>
    </row>
    <row r="221" spans="1:6" x14ac:dyDescent="0.35">
      <c r="A221" s="1">
        <v>42557</v>
      </c>
      <c r="B221" t="s">
        <v>6</v>
      </c>
      <c r="C221" t="s">
        <v>42</v>
      </c>
      <c r="D221" s="2" t="s">
        <v>333</v>
      </c>
      <c r="E221" t="s">
        <v>334</v>
      </c>
      <c r="F221">
        <v>1</v>
      </c>
    </row>
    <row r="222" spans="1:6" x14ac:dyDescent="0.35">
      <c r="A222" s="1">
        <v>42563</v>
      </c>
      <c r="B222" t="s">
        <v>6</v>
      </c>
      <c r="C222" t="s">
        <v>39</v>
      </c>
      <c r="E222" t="s">
        <v>335</v>
      </c>
      <c r="F222">
        <v>0</v>
      </c>
    </row>
    <row r="223" spans="1:6" x14ac:dyDescent="0.35">
      <c r="A223" s="1">
        <v>42564</v>
      </c>
      <c r="B223" t="s">
        <v>6</v>
      </c>
      <c r="C223" t="s">
        <v>36</v>
      </c>
      <c r="D223" s="2" t="s">
        <v>37</v>
      </c>
      <c r="E223" t="s">
        <v>336</v>
      </c>
      <c r="F223">
        <v>0</v>
      </c>
    </row>
    <row r="224" spans="1:6" x14ac:dyDescent="0.35">
      <c r="A224" s="1">
        <v>42564</v>
      </c>
      <c r="B224" t="s">
        <v>288</v>
      </c>
      <c r="C224" t="s">
        <v>74</v>
      </c>
      <c r="E224" t="s">
        <v>337</v>
      </c>
      <c r="F224">
        <v>0</v>
      </c>
    </row>
    <row r="225" spans="1:6" x14ac:dyDescent="0.35">
      <c r="A225" s="1">
        <v>42565</v>
      </c>
      <c r="B225" t="s">
        <v>288</v>
      </c>
      <c r="C225" t="s">
        <v>36</v>
      </c>
      <c r="E225" t="s">
        <v>338</v>
      </c>
      <c r="F225">
        <v>0</v>
      </c>
    </row>
    <row r="226" spans="1:6" x14ac:dyDescent="0.35">
      <c r="A226" s="1">
        <v>42565</v>
      </c>
      <c r="B226" t="s">
        <v>6</v>
      </c>
      <c r="C226" t="s">
        <v>7</v>
      </c>
      <c r="D226" s="2" t="s">
        <v>339</v>
      </c>
      <c r="E226" t="s">
        <v>340</v>
      </c>
      <c r="F226">
        <v>0</v>
      </c>
    </row>
    <row r="227" spans="1:6" x14ac:dyDescent="0.35">
      <c r="A227" s="1">
        <v>42570</v>
      </c>
      <c r="B227" t="s">
        <v>6</v>
      </c>
      <c r="C227" t="s">
        <v>39</v>
      </c>
      <c r="D227" s="2" t="s">
        <v>34</v>
      </c>
      <c r="E227" t="s">
        <v>341</v>
      </c>
      <c r="F227">
        <v>0</v>
      </c>
    </row>
    <row r="228" spans="1:6" x14ac:dyDescent="0.35">
      <c r="A228" s="1">
        <v>42571</v>
      </c>
      <c r="B228" t="s">
        <v>288</v>
      </c>
      <c r="C228" t="s">
        <v>39</v>
      </c>
      <c r="E228" t="s">
        <v>342</v>
      </c>
      <c r="F228">
        <v>0</v>
      </c>
    </row>
    <row r="229" spans="1:6" x14ac:dyDescent="0.35">
      <c r="A229" s="1">
        <v>42571</v>
      </c>
      <c r="B229" t="s">
        <v>288</v>
      </c>
      <c r="C229" t="s">
        <v>36</v>
      </c>
      <c r="E229" t="s">
        <v>343</v>
      </c>
      <c r="F229">
        <v>0</v>
      </c>
    </row>
    <row r="230" spans="1:6" x14ac:dyDescent="0.35">
      <c r="A230" s="1">
        <v>42572</v>
      </c>
      <c r="B230" t="s">
        <v>288</v>
      </c>
      <c r="C230" t="s">
        <v>300</v>
      </c>
      <c r="D230" s="2" t="s">
        <v>344</v>
      </c>
      <c r="E230" t="s">
        <v>345</v>
      </c>
      <c r="F230">
        <v>1</v>
      </c>
    </row>
    <row r="231" spans="1:6" x14ac:dyDescent="0.35">
      <c r="A231" s="1">
        <v>42572</v>
      </c>
      <c r="B231" t="s">
        <v>288</v>
      </c>
      <c r="C231" t="s">
        <v>346</v>
      </c>
      <c r="E231" t="s">
        <v>347</v>
      </c>
      <c r="F231">
        <v>0</v>
      </c>
    </row>
    <row r="232" spans="1:6" x14ac:dyDescent="0.35">
      <c r="A232" s="1">
        <v>42572</v>
      </c>
      <c r="B232" t="s">
        <v>288</v>
      </c>
      <c r="C232" t="s">
        <v>30</v>
      </c>
      <c r="E232" t="s">
        <v>348</v>
      </c>
      <c r="F232">
        <v>1</v>
      </c>
    </row>
    <row r="233" spans="1:6" x14ac:dyDescent="0.35">
      <c r="A233" s="1">
        <v>42577</v>
      </c>
      <c r="B233" t="s">
        <v>6</v>
      </c>
      <c r="C233" t="s">
        <v>205</v>
      </c>
      <c r="D233" s="2" t="s">
        <v>34</v>
      </c>
      <c r="E233" t="s">
        <v>349</v>
      </c>
      <c r="F233">
        <v>1</v>
      </c>
    </row>
    <row r="234" spans="1:6" x14ac:dyDescent="0.35">
      <c r="A234" s="1">
        <v>42577</v>
      </c>
      <c r="B234" t="s">
        <v>307</v>
      </c>
      <c r="C234" t="s">
        <v>308</v>
      </c>
      <c r="E234" t="s">
        <v>350</v>
      </c>
      <c r="F234">
        <v>0</v>
      </c>
    </row>
    <row r="235" spans="1:6" x14ac:dyDescent="0.35">
      <c r="A235" s="1">
        <v>42578</v>
      </c>
      <c r="B235" t="s">
        <v>288</v>
      </c>
      <c r="C235" t="s">
        <v>74</v>
      </c>
      <c r="E235" t="s">
        <v>351</v>
      </c>
      <c r="F235">
        <v>0</v>
      </c>
    </row>
    <row r="236" spans="1:6" x14ac:dyDescent="0.35">
      <c r="A236" s="1">
        <v>42580</v>
      </c>
      <c r="B236" t="s">
        <v>288</v>
      </c>
      <c r="C236" t="s">
        <v>30</v>
      </c>
      <c r="E236" t="s">
        <v>352</v>
      </c>
      <c r="F236">
        <v>1</v>
      </c>
    </row>
    <row r="237" spans="1:6" x14ac:dyDescent="0.35">
      <c r="A237" s="1">
        <v>42584</v>
      </c>
      <c r="B237" t="s">
        <v>6</v>
      </c>
      <c r="C237" t="s">
        <v>36</v>
      </c>
      <c r="E237" t="s">
        <v>353</v>
      </c>
      <c r="F237">
        <v>0</v>
      </c>
    </row>
    <row r="238" spans="1:6" x14ac:dyDescent="0.35">
      <c r="A238" s="1">
        <v>42584</v>
      </c>
      <c r="B238" t="s">
        <v>6</v>
      </c>
      <c r="C238" t="s">
        <v>134</v>
      </c>
      <c r="D238" s="2" t="s">
        <v>37</v>
      </c>
      <c r="E238" t="s">
        <v>354</v>
      </c>
      <c r="F238">
        <v>0</v>
      </c>
    </row>
    <row r="239" spans="1:6" x14ac:dyDescent="0.35">
      <c r="A239" s="1">
        <v>42586</v>
      </c>
      <c r="B239" t="s">
        <v>288</v>
      </c>
      <c r="C239" t="s">
        <v>300</v>
      </c>
      <c r="E239" t="s">
        <v>355</v>
      </c>
      <c r="F239">
        <v>0</v>
      </c>
    </row>
    <row r="240" spans="1:6" x14ac:dyDescent="0.35">
      <c r="A240" s="1">
        <v>42593</v>
      </c>
      <c r="B240" t="s">
        <v>288</v>
      </c>
      <c r="C240" t="s">
        <v>39</v>
      </c>
      <c r="E240" t="s">
        <v>356</v>
      </c>
      <c r="F240">
        <v>0</v>
      </c>
    </row>
    <row r="241" spans="1:6" x14ac:dyDescent="0.35">
      <c r="A241" s="1">
        <v>42593</v>
      </c>
      <c r="B241" t="s">
        <v>288</v>
      </c>
      <c r="C241" t="s">
        <v>357</v>
      </c>
      <c r="E241" t="s">
        <v>358</v>
      </c>
      <c r="F241">
        <v>0</v>
      </c>
    </row>
    <row r="242" spans="1:6" x14ac:dyDescent="0.35">
      <c r="A242" s="1">
        <v>42593</v>
      </c>
      <c r="B242" t="s">
        <v>307</v>
      </c>
      <c r="C242" t="s">
        <v>308</v>
      </c>
      <c r="E242" t="s">
        <v>359</v>
      </c>
      <c r="F242">
        <v>0</v>
      </c>
    </row>
    <row r="243" spans="1:6" x14ac:dyDescent="0.35">
      <c r="A243" s="1">
        <v>42597</v>
      </c>
      <c r="B243" t="s">
        <v>288</v>
      </c>
      <c r="C243" t="s">
        <v>300</v>
      </c>
      <c r="E243" t="s">
        <v>360</v>
      </c>
      <c r="F243">
        <v>2</v>
      </c>
    </row>
    <row r="244" spans="1:6" x14ac:dyDescent="0.35">
      <c r="A244" s="1">
        <v>42598</v>
      </c>
      <c r="B244" t="s">
        <v>288</v>
      </c>
      <c r="C244" t="s">
        <v>39</v>
      </c>
      <c r="E244" t="s">
        <v>361</v>
      </c>
      <c r="F244">
        <v>0</v>
      </c>
    </row>
    <row r="245" spans="1:6" x14ac:dyDescent="0.35">
      <c r="A245" s="1">
        <v>42598</v>
      </c>
      <c r="B245" t="s">
        <v>288</v>
      </c>
      <c r="C245" t="s">
        <v>18</v>
      </c>
      <c r="E245" t="s">
        <v>362</v>
      </c>
      <c r="F245">
        <v>0</v>
      </c>
    </row>
    <row r="246" spans="1:6" x14ac:dyDescent="0.35">
      <c r="A246" s="1">
        <v>42599</v>
      </c>
      <c r="B246" t="s">
        <v>6</v>
      </c>
      <c r="C246" t="s">
        <v>39</v>
      </c>
      <c r="E246" t="s">
        <v>363</v>
      </c>
      <c r="F246">
        <v>0</v>
      </c>
    </row>
    <row r="247" spans="1:6" x14ac:dyDescent="0.35">
      <c r="A247" s="1">
        <v>42600</v>
      </c>
      <c r="B247" t="s">
        <v>6</v>
      </c>
      <c r="C247" t="s">
        <v>36</v>
      </c>
      <c r="D247" s="2" t="s">
        <v>37</v>
      </c>
      <c r="E247" t="s">
        <v>364</v>
      </c>
      <c r="F247">
        <v>0</v>
      </c>
    </row>
    <row r="248" spans="1:6" x14ac:dyDescent="0.35">
      <c r="A248" s="1">
        <v>42600</v>
      </c>
      <c r="B248" t="s">
        <v>288</v>
      </c>
      <c r="C248" t="s">
        <v>36</v>
      </c>
      <c r="E248" t="s">
        <v>365</v>
      </c>
      <c r="F248">
        <v>0</v>
      </c>
    </row>
    <row r="249" spans="1:6" x14ac:dyDescent="0.35">
      <c r="A249" s="1">
        <v>42604</v>
      </c>
      <c r="B249" t="s">
        <v>288</v>
      </c>
      <c r="C249" t="s">
        <v>300</v>
      </c>
      <c r="E249" t="s">
        <v>366</v>
      </c>
      <c r="F249">
        <v>0</v>
      </c>
    </row>
    <row r="250" spans="1:6" x14ac:dyDescent="0.35">
      <c r="A250" s="1">
        <v>42605</v>
      </c>
      <c r="B250" t="s">
        <v>288</v>
      </c>
      <c r="C250" t="s">
        <v>367</v>
      </c>
      <c r="E250" t="s">
        <v>368</v>
      </c>
      <c r="F250">
        <v>0</v>
      </c>
    </row>
    <row r="251" spans="1:6" x14ac:dyDescent="0.35">
      <c r="A251" s="1">
        <v>42606</v>
      </c>
      <c r="B251" t="s">
        <v>6</v>
      </c>
      <c r="C251" t="s">
        <v>39</v>
      </c>
      <c r="D251" s="2" t="s">
        <v>105</v>
      </c>
      <c r="E251" t="s">
        <v>369</v>
      </c>
      <c r="F251">
        <v>0</v>
      </c>
    </row>
    <row r="252" spans="1:6" x14ac:dyDescent="0.35">
      <c r="A252" s="1">
        <v>42606</v>
      </c>
      <c r="B252" t="s">
        <v>288</v>
      </c>
      <c r="C252" t="s">
        <v>370</v>
      </c>
      <c r="E252" t="s">
        <v>371</v>
      </c>
      <c r="F252">
        <v>0</v>
      </c>
    </row>
    <row r="253" spans="1:6" x14ac:dyDescent="0.35">
      <c r="A253" s="1">
        <v>42606</v>
      </c>
      <c r="B253" t="s">
        <v>6</v>
      </c>
      <c r="C253" t="s">
        <v>42</v>
      </c>
      <c r="D253" s="2" t="s">
        <v>265</v>
      </c>
      <c r="E253" t="s">
        <v>372</v>
      </c>
      <c r="F253">
        <v>0</v>
      </c>
    </row>
    <row r="254" spans="1:6" x14ac:dyDescent="0.35">
      <c r="A254" s="1">
        <v>42607</v>
      </c>
      <c r="B254" t="s">
        <v>288</v>
      </c>
      <c r="C254" t="s">
        <v>30</v>
      </c>
      <c r="E254" t="s">
        <v>373</v>
      </c>
      <c r="F254">
        <v>0</v>
      </c>
    </row>
    <row r="255" spans="1:6" x14ac:dyDescent="0.35">
      <c r="A255" s="1">
        <v>42607</v>
      </c>
      <c r="B255" t="s">
        <v>288</v>
      </c>
      <c r="C255" t="s">
        <v>300</v>
      </c>
      <c r="E255" t="s">
        <v>374</v>
      </c>
      <c r="F255">
        <v>0</v>
      </c>
    </row>
    <row r="256" spans="1:6" x14ac:dyDescent="0.35">
      <c r="A256" s="1">
        <v>42607</v>
      </c>
      <c r="B256" t="s">
        <v>288</v>
      </c>
      <c r="C256" t="s">
        <v>300</v>
      </c>
      <c r="E256" t="s">
        <v>375</v>
      </c>
      <c r="F256">
        <v>0</v>
      </c>
    </row>
    <row r="257" spans="1:6" x14ac:dyDescent="0.35">
      <c r="A257" s="1">
        <v>42608</v>
      </c>
      <c r="B257" t="s">
        <v>6</v>
      </c>
      <c r="C257" t="s">
        <v>376</v>
      </c>
      <c r="D257" s="2" t="s">
        <v>193</v>
      </c>
      <c r="E257" t="s">
        <v>377</v>
      </c>
      <c r="F257">
        <v>0</v>
      </c>
    </row>
    <row r="258" spans="1:6" x14ac:dyDescent="0.35">
      <c r="A258" s="1">
        <v>42609</v>
      </c>
      <c r="B258" t="s">
        <v>307</v>
      </c>
      <c r="C258" t="s">
        <v>308</v>
      </c>
      <c r="E258" t="s">
        <v>378</v>
      </c>
      <c r="F258">
        <v>0</v>
      </c>
    </row>
    <row r="259" spans="1:6" x14ac:dyDescent="0.35">
      <c r="A259" s="1">
        <v>42612</v>
      </c>
      <c r="B259" t="s">
        <v>288</v>
      </c>
      <c r="C259" t="s">
        <v>30</v>
      </c>
      <c r="E259" t="s">
        <v>379</v>
      </c>
      <c r="F259">
        <v>0</v>
      </c>
    </row>
    <row r="260" spans="1:6" x14ac:dyDescent="0.35">
      <c r="A260" s="1">
        <v>42613</v>
      </c>
      <c r="B260" t="s">
        <v>288</v>
      </c>
      <c r="C260" t="s">
        <v>36</v>
      </c>
      <c r="E260" t="s">
        <v>380</v>
      </c>
      <c r="F260">
        <v>0</v>
      </c>
    </row>
    <row r="261" spans="1:6" x14ac:dyDescent="0.35">
      <c r="A261" s="1">
        <v>42613</v>
      </c>
      <c r="B261" t="s">
        <v>288</v>
      </c>
      <c r="C261" t="s">
        <v>36</v>
      </c>
      <c r="E261" t="s">
        <v>381</v>
      </c>
      <c r="F261">
        <v>0</v>
      </c>
    </row>
    <row r="262" spans="1:6" x14ac:dyDescent="0.35">
      <c r="A262" s="1">
        <v>42614</v>
      </c>
      <c r="B262" t="s">
        <v>288</v>
      </c>
      <c r="C262" t="s">
        <v>36</v>
      </c>
      <c r="E262" t="s">
        <v>382</v>
      </c>
      <c r="F262">
        <v>0</v>
      </c>
    </row>
    <row r="263" spans="1:6" x14ac:dyDescent="0.35">
      <c r="A263" s="1">
        <v>42614</v>
      </c>
      <c r="B263" t="s">
        <v>288</v>
      </c>
      <c r="C263" t="s">
        <v>123</v>
      </c>
      <c r="E263" t="s">
        <v>383</v>
      </c>
      <c r="F263">
        <v>0</v>
      </c>
    </row>
    <row r="264" spans="1:6" x14ac:dyDescent="0.35">
      <c r="A264" s="1">
        <v>42618</v>
      </c>
      <c r="B264" t="s">
        <v>288</v>
      </c>
      <c r="C264" t="s">
        <v>300</v>
      </c>
      <c r="E264" t="s">
        <v>384</v>
      </c>
      <c r="F264">
        <v>0</v>
      </c>
    </row>
    <row r="265" spans="1:6" x14ac:dyDescent="0.35">
      <c r="A265" s="1">
        <v>42619</v>
      </c>
      <c r="B265" t="s">
        <v>288</v>
      </c>
      <c r="C265" t="s">
        <v>39</v>
      </c>
      <c r="E265" t="s">
        <v>385</v>
      </c>
      <c r="F265">
        <v>0</v>
      </c>
    </row>
    <row r="266" spans="1:6" x14ac:dyDescent="0.35">
      <c r="A266" s="1">
        <v>42620</v>
      </c>
      <c r="B266" t="s">
        <v>6</v>
      </c>
      <c r="C266" t="s">
        <v>39</v>
      </c>
      <c r="D266" s="2" t="s">
        <v>34</v>
      </c>
      <c r="E266" t="s">
        <v>386</v>
      </c>
      <c r="F266">
        <v>0</v>
      </c>
    </row>
    <row r="267" spans="1:6" x14ac:dyDescent="0.35">
      <c r="A267" s="1">
        <v>42620</v>
      </c>
      <c r="B267" t="s">
        <v>6</v>
      </c>
      <c r="C267" t="s">
        <v>387</v>
      </c>
      <c r="D267" s="2" t="s">
        <v>225</v>
      </c>
      <c r="E267" t="s">
        <v>388</v>
      </c>
      <c r="F267">
        <v>1</v>
      </c>
    </row>
    <row r="268" spans="1:6" x14ac:dyDescent="0.35">
      <c r="A268" s="1">
        <v>42621</v>
      </c>
      <c r="B268" t="s">
        <v>288</v>
      </c>
      <c r="C268" t="s">
        <v>300</v>
      </c>
      <c r="E268" t="s">
        <v>389</v>
      </c>
      <c r="F268">
        <v>0</v>
      </c>
    </row>
    <row r="269" spans="1:6" x14ac:dyDescent="0.35">
      <c r="A269" s="1">
        <v>42622</v>
      </c>
      <c r="B269" t="s">
        <v>288</v>
      </c>
      <c r="C269" t="s">
        <v>36</v>
      </c>
      <c r="D269" s="2" t="s">
        <v>390</v>
      </c>
      <c r="E269" t="s">
        <v>391</v>
      </c>
      <c r="F269">
        <v>0</v>
      </c>
    </row>
    <row r="270" spans="1:6" x14ac:dyDescent="0.35">
      <c r="A270" s="1">
        <v>42626</v>
      </c>
      <c r="B270" t="s">
        <v>6</v>
      </c>
      <c r="C270" t="s">
        <v>74</v>
      </c>
      <c r="D270" s="2" t="s">
        <v>37</v>
      </c>
      <c r="E270" t="s">
        <v>392</v>
      </c>
      <c r="F270">
        <v>1</v>
      </c>
    </row>
    <row r="271" spans="1:6" x14ac:dyDescent="0.35">
      <c r="A271" s="1">
        <v>42626</v>
      </c>
      <c r="B271" t="s">
        <v>288</v>
      </c>
      <c r="C271" t="s">
        <v>39</v>
      </c>
      <c r="E271" t="s">
        <v>393</v>
      </c>
      <c r="F271">
        <v>0</v>
      </c>
    </row>
    <row r="272" spans="1:6" x14ac:dyDescent="0.35">
      <c r="A272" s="1">
        <v>42626</v>
      </c>
      <c r="B272" t="s">
        <v>288</v>
      </c>
      <c r="C272" t="s">
        <v>394</v>
      </c>
      <c r="D272" s="2" t="s">
        <v>395</v>
      </c>
      <c r="E272" t="s">
        <v>396</v>
      </c>
      <c r="F272">
        <v>0</v>
      </c>
    </row>
    <row r="273" spans="1:6" x14ac:dyDescent="0.35">
      <c r="A273" s="1">
        <v>42626</v>
      </c>
      <c r="B273" t="s">
        <v>288</v>
      </c>
      <c r="C273" t="s">
        <v>36</v>
      </c>
      <c r="E273" t="s">
        <v>397</v>
      </c>
      <c r="F273">
        <v>0</v>
      </c>
    </row>
    <row r="274" spans="1:6" x14ac:dyDescent="0.35">
      <c r="A274" s="1">
        <v>42627</v>
      </c>
      <c r="B274" t="s">
        <v>288</v>
      </c>
      <c r="C274" t="s">
        <v>398</v>
      </c>
      <c r="E274" t="s">
        <v>399</v>
      </c>
      <c r="F274">
        <v>0</v>
      </c>
    </row>
    <row r="275" spans="1:6" x14ac:dyDescent="0.35">
      <c r="A275" s="1">
        <v>42627</v>
      </c>
      <c r="B275" t="s">
        <v>6</v>
      </c>
      <c r="C275" t="s">
        <v>36</v>
      </c>
      <c r="D275" s="2" t="s">
        <v>37</v>
      </c>
      <c r="E275" t="s">
        <v>400</v>
      </c>
      <c r="F275">
        <v>0</v>
      </c>
    </row>
    <row r="276" spans="1:6" x14ac:dyDescent="0.35">
      <c r="A276" s="1">
        <v>42628</v>
      </c>
      <c r="B276" t="s">
        <v>288</v>
      </c>
      <c r="C276" t="s">
        <v>401</v>
      </c>
      <c r="E276" t="s">
        <v>402</v>
      </c>
      <c r="F276">
        <v>0</v>
      </c>
    </row>
    <row r="277" spans="1:6" x14ac:dyDescent="0.35">
      <c r="A277" s="1">
        <v>42629</v>
      </c>
      <c r="B277" t="s">
        <v>288</v>
      </c>
      <c r="C277" t="s">
        <v>300</v>
      </c>
      <c r="E277" t="s">
        <v>403</v>
      </c>
      <c r="F277">
        <v>0</v>
      </c>
    </row>
    <row r="278" spans="1:6" x14ac:dyDescent="0.35">
      <c r="A278" s="1">
        <v>42629</v>
      </c>
      <c r="B278" t="s">
        <v>288</v>
      </c>
      <c r="C278" t="s">
        <v>36</v>
      </c>
      <c r="E278" t="s">
        <v>404</v>
      </c>
      <c r="F278">
        <v>0</v>
      </c>
    </row>
    <row r="279" spans="1:6" x14ac:dyDescent="0.35">
      <c r="A279" s="1">
        <v>42629</v>
      </c>
      <c r="B279" t="s">
        <v>6</v>
      </c>
      <c r="C279" t="s">
        <v>107</v>
      </c>
      <c r="D279" s="2" t="s">
        <v>37</v>
      </c>
      <c r="E279" t="s">
        <v>405</v>
      </c>
      <c r="F279">
        <v>0</v>
      </c>
    </row>
    <row r="280" spans="1:6" x14ac:dyDescent="0.35">
      <c r="A280" s="1">
        <v>42632</v>
      </c>
      <c r="B280" t="s">
        <v>288</v>
      </c>
      <c r="C280" t="s">
        <v>300</v>
      </c>
      <c r="E280" t="s">
        <v>406</v>
      </c>
      <c r="F280">
        <v>0</v>
      </c>
    </row>
    <row r="281" spans="1:6" x14ac:dyDescent="0.35">
      <c r="A281" s="1">
        <v>42633</v>
      </c>
      <c r="B281" t="s">
        <v>6</v>
      </c>
      <c r="C281" t="s">
        <v>30</v>
      </c>
      <c r="E281" t="s">
        <v>407</v>
      </c>
      <c r="F281">
        <v>0</v>
      </c>
    </row>
    <row r="282" spans="1:6" x14ac:dyDescent="0.35">
      <c r="A282" s="1">
        <v>42633</v>
      </c>
      <c r="B282" t="s">
        <v>288</v>
      </c>
      <c r="C282" t="s">
        <v>123</v>
      </c>
      <c r="E282" t="s">
        <v>408</v>
      </c>
      <c r="F282">
        <v>0</v>
      </c>
    </row>
    <row r="283" spans="1:6" x14ac:dyDescent="0.35">
      <c r="A283" s="1">
        <v>42633</v>
      </c>
      <c r="B283" t="s">
        <v>288</v>
      </c>
      <c r="C283" t="s">
        <v>36</v>
      </c>
      <c r="E283" t="s">
        <v>409</v>
      </c>
      <c r="F283">
        <v>0</v>
      </c>
    </row>
    <row r="284" spans="1:6" x14ac:dyDescent="0.35">
      <c r="A284" s="1">
        <v>42634</v>
      </c>
      <c r="B284" t="s">
        <v>288</v>
      </c>
      <c r="C284" t="s">
        <v>357</v>
      </c>
      <c r="E284" t="s">
        <v>410</v>
      </c>
      <c r="F284">
        <v>0</v>
      </c>
    </row>
    <row r="285" spans="1:6" x14ac:dyDescent="0.35">
      <c r="A285" s="1">
        <v>42635</v>
      </c>
      <c r="B285" t="s">
        <v>288</v>
      </c>
      <c r="C285" t="s">
        <v>74</v>
      </c>
      <c r="E285" t="s">
        <v>411</v>
      </c>
      <c r="F285">
        <v>0</v>
      </c>
    </row>
    <row r="286" spans="1:6" x14ac:dyDescent="0.35">
      <c r="A286" s="1">
        <v>42635</v>
      </c>
      <c r="B286" t="s">
        <v>6</v>
      </c>
      <c r="C286" t="s">
        <v>7</v>
      </c>
      <c r="D286" s="2" t="s">
        <v>37</v>
      </c>
      <c r="E286" t="s">
        <v>412</v>
      </c>
      <c r="F286">
        <v>1</v>
      </c>
    </row>
    <row r="287" spans="1:6" x14ac:dyDescent="0.35">
      <c r="A287" s="1">
        <v>42635</v>
      </c>
      <c r="B287" t="s">
        <v>288</v>
      </c>
      <c r="C287" t="s">
        <v>300</v>
      </c>
      <c r="E287" t="s">
        <v>413</v>
      </c>
      <c r="F287">
        <v>0</v>
      </c>
    </row>
    <row r="288" spans="1:6" x14ac:dyDescent="0.35">
      <c r="A288" s="1">
        <v>42635</v>
      </c>
      <c r="B288" t="s">
        <v>307</v>
      </c>
      <c r="C288" t="s">
        <v>308</v>
      </c>
      <c r="E288" t="s">
        <v>414</v>
      </c>
      <c r="F288">
        <v>0</v>
      </c>
    </row>
    <row r="289" spans="1:6" x14ac:dyDescent="0.35">
      <c r="A289" s="1">
        <v>42640</v>
      </c>
      <c r="B289" t="s">
        <v>26</v>
      </c>
      <c r="C289" t="s">
        <v>18</v>
      </c>
      <c r="D289" s="2" t="s">
        <v>280</v>
      </c>
      <c r="E289" t="s">
        <v>415</v>
      </c>
      <c r="F289">
        <v>1</v>
      </c>
    </row>
    <row r="290" spans="1:6" x14ac:dyDescent="0.35">
      <c r="A290" s="1">
        <v>42640</v>
      </c>
      <c r="B290" t="s">
        <v>288</v>
      </c>
      <c r="C290" t="s">
        <v>416</v>
      </c>
      <c r="E290" t="s">
        <v>417</v>
      </c>
      <c r="F290">
        <v>0</v>
      </c>
    </row>
    <row r="291" spans="1:6" x14ac:dyDescent="0.35">
      <c r="A291" s="1">
        <v>42641</v>
      </c>
      <c r="B291" t="s">
        <v>288</v>
      </c>
      <c r="C291" t="s">
        <v>300</v>
      </c>
      <c r="E291" t="s">
        <v>418</v>
      </c>
      <c r="F291">
        <v>0</v>
      </c>
    </row>
    <row r="292" spans="1:6" x14ac:dyDescent="0.35">
      <c r="A292" s="1">
        <v>42641</v>
      </c>
      <c r="B292" t="s">
        <v>26</v>
      </c>
      <c r="C292" t="s">
        <v>39</v>
      </c>
      <c r="D292" s="2" t="s">
        <v>244</v>
      </c>
      <c r="E292" t="s">
        <v>419</v>
      </c>
      <c r="F292">
        <v>1</v>
      </c>
    </row>
    <row r="293" spans="1:6" x14ac:dyDescent="0.35">
      <c r="A293" s="1">
        <v>42641</v>
      </c>
      <c r="B293" t="s">
        <v>6</v>
      </c>
      <c r="C293" t="s">
        <v>420</v>
      </c>
      <c r="D293" s="2" t="s">
        <v>215</v>
      </c>
      <c r="E293" t="s">
        <v>421</v>
      </c>
      <c r="F293">
        <v>1</v>
      </c>
    </row>
    <row r="294" spans="1:6" x14ac:dyDescent="0.35">
      <c r="A294" s="1">
        <v>42641</v>
      </c>
      <c r="B294" t="s">
        <v>288</v>
      </c>
      <c r="C294" t="s">
        <v>422</v>
      </c>
      <c r="E294" t="s">
        <v>423</v>
      </c>
      <c r="F294">
        <v>0</v>
      </c>
    </row>
    <row r="295" spans="1:6" x14ac:dyDescent="0.35">
      <c r="A295" s="1">
        <v>42642</v>
      </c>
      <c r="B295" t="s">
        <v>6</v>
      </c>
      <c r="C295" t="s">
        <v>32</v>
      </c>
      <c r="D295" s="2" t="s">
        <v>424</v>
      </c>
      <c r="E295" t="s">
        <v>425</v>
      </c>
      <c r="F295">
        <v>1</v>
      </c>
    </row>
    <row r="296" spans="1:6" x14ac:dyDescent="0.35">
      <c r="A296" s="1">
        <v>42642</v>
      </c>
      <c r="B296" t="s">
        <v>6</v>
      </c>
      <c r="C296" t="s">
        <v>39</v>
      </c>
      <c r="E296" t="s">
        <v>426</v>
      </c>
      <c r="F296">
        <v>0</v>
      </c>
    </row>
    <row r="297" spans="1:6" x14ac:dyDescent="0.35">
      <c r="A297" s="1">
        <v>42642</v>
      </c>
      <c r="B297" t="s">
        <v>288</v>
      </c>
      <c r="C297" t="s">
        <v>30</v>
      </c>
      <c r="E297" t="s">
        <v>427</v>
      </c>
      <c r="F297">
        <v>0</v>
      </c>
    </row>
    <row r="298" spans="1:6" x14ac:dyDescent="0.35">
      <c r="A298" s="1">
        <v>42642</v>
      </c>
      <c r="B298" t="s">
        <v>288</v>
      </c>
      <c r="C298" t="s">
        <v>300</v>
      </c>
      <c r="E298" t="s">
        <v>428</v>
      </c>
      <c r="F298">
        <v>0</v>
      </c>
    </row>
    <row r="299" spans="1:6" x14ac:dyDescent="0.35">
      <c r="A299" s="1">
        <v>42642</v>
      </c>
      <c r="B299" t="s">
        <v>288</v>
      </c>
      <c r="C299" t="s">
        <v>357</v>
      </c>
      <c r="E299" t="s">
        <v>429</v>
      </c>
      <c r="F299">
        <v>0</v>
      </c>
    </row>
    <row r="300" spans="1:6" x14ac:dyDescent="0.35">
      <c r="A300" s="1">
        <v>42648</v>
      </c>
      <c r="B300" t="s">
        <v>6</v>
      </c>
      <c r="C300" t="s">
        <v>7</v>
      </c>
      <c r="E300" t="s">
        <v>430</v>
      </c>
      <c r="F300">
        <v>1</v>
      </c>
    </row>
    <row r="301" spans="1:6" x14ac:dyDescent="0.35">
      <c r="A301" s="1">
        <v>42648</v>
      </c>
      <c r="B301" t="s">
        <v>288</v>
      </c>
      <c r="C301" t="s">
        <v>20</v>
      </c>
      <c r="E301" t="s">
        <v>431</v>
      </c>
      <c r="F301">
        <v>0</v>
      </c>
    </row>
    <row r="302" spans="1:6" x14ac:dyDescent="0.35">
      <c r="A302" s="1">
        <v>42649</v>
      </c>
      <c r="B302" t="s">
        <v>288</v>
      </c>
      <c r="C302" t="s">
        <v>398</v>
      </c>
      <c r="E302" t="s">
        <v>432</v>
      </c>
      <c r="F302">
        <v>0</v>
      </c>
    </row>
    <row r="303" spans="1:6" x14ac:dyDescent="0.35">
      <c r="A303" s="1">
        <v>42649</v>
      </c>
      <c r="B303" t="s">
        <v>288</v>
      </c>
      <c r="C303" t="s">
        <v>300</v>
      </c>
      <c r="E303" t="s">
        <v>433</v>
      </c>
      <c r="F303">
        <v>0</v>
      </c>
    </row>
    <row r="304" spans="1:6" x14ac:dyDescent="0.35">
      <c r="A304" s="1">
        <v>42654</v>
      </c>
      <c r="B304" t="s">
        <v>288</v>
      </c>
      <c r="C304" t="s">
        <v>300</v>
      </c>
      <c r="E304" t="s">
        <v>434</v>
      </c>
      <c r="F304">
        <v>0</v>
      </c>
    </row>
    <row r="305" spans="1:6" x14ac:dyDescent="0.35">
      <c r="A305" s="1">
        <v>42654</v>
      </c>
      <c r="B305" t="s">
        <v>6</v>
      </c>
      <c r="C305" t="s">
        <v>74</v>
      </c>
      <c r="D305" s="2" t="s">
        <v>435</v>
      </c>
      <c r="E305" t="s">
        <v>436</v>
      </c>
      <c r="F305">
        <v>0</v>
      </c>
    </row>
    <row r="306" spans="1:6" x14ac:dyDescent="0.35">
      <c r="A306" s="1">
        <v>42654</v>
      </c>
      <c r="B306" t="s">
        <v>6</v>
      </c>
      <c r="C306" t="s">
        <v>36</v>
      </c>
      <c r="E306" t="s">
        <v>437</v>
      </c>
      <c r="F306">
        <v>0</v>
      </c>
    </row>
    <row r="307" spans="1:6" x14ac:dyDescent="0.35">
      <c r="A307" s="1">
        <v>42654</v>
      </c>
      <c r="B307" t="s">
        <v>288</v>
      </c>
      <c r="C307" t="s">
        <v>398</v>
      </c>
      <c r="E307" t="s">
        <v>438</v>
      </c>
      <c r="F307">
        <v>0</v>
      </c>
    </row>
    <row r="308" spans="1:6" x14ac:dyDescent="0.35">
      <c r="A308" s="1">
        <v>42655</v>
      </c>
      <c r="B308" t="s">
        <v>6</v>
      </c>
      <c r="C308" t="s">
        <v>36</v>
      </c>
      <c r="D308" s="2" t="s">
        <v>37</v>
      </c>
      <c r="E308" t="s">
        <v>439</v>
      </c>
      <c r="F308">
        <v>1</v>
      </c>
    </row>
    <row r="309" spans="1:6" x14ac:dyDescent="0.35">
      <c r="A309" s="1">
        <v>42655</v>
      </c>
      <c r="B309" t="s">
        <v>6</v>
      </c>
      <c r="C309" t="s">
        <v>39</v>
      </c>
      <c r="E309" t="s">
        <v>440</v>
      </c>
      <c r="F309">
        <v>0</v>
      </c>
    </row>
    <row r="310" spans="1:6" x14ac:dyDescent="0.35">
      <c r="A310" s="1">
        <v>42656</v>
      </c>
      <c r="B310" t="s">
        <v>6</v>
      </c>
      <c r="C310" t="s">
        <v>441</v>
      </c>
      <c r="E310" t="s">
        <v>442</v>
      </c>
      <c r="F310">
        <v>0</v>
      </c>
    </row>
    <row r="311" spans="1:6" x14ac:dyDescent="0.35">
      <c r="A311" s="1">
        <v>42656</v>
      </c>
      <c r="B311" t="s">
        <v>6</v>
      </c>
      <c r="C311" t="s">
        <v>7</v>
      </c>
      <c r="D311" s="2" t="s">
        <v>443</v>
      </c>
      <c r="E311" t="s">
        <v>444</v>
      </c>
      <c r="F311">
        <v>1</v>
      </c>
    </row>
    <row r="312" spans="1:6" x14ac:dyDescent="0.35">
      <c r="A312" s="1">
        <v>42660</v>
      </c>
      <c r="B312" t="s">
        <v>288</v>
      </c>
      <c r="C312" t="s">
        <v>300</v>
      </c>
      <c r="E312" t="s">
        <v>445</v>
      </c>
      <c r="F312">
        <v>0</v>
      </c>
    </row>
    <row r="313" spans="1:6" x14ac:dyDescent="0.35">
      <c r="A313" s="1">
        <v>42661</v>
      </c>
      <c r="B313" t="s">
        <v>26</v>
      </c>
      <c r="C313" t="s">
        <v>39</v>
      </c>
      <c r="D313" s="2" t="s">
        <v>145</v>
      </c>
      <c r="E313" t="s">
        <v>446</v>
      </c>
      <c r="F313">
        <v>2</v>
      </c>
    </row>
    <row r="314" spans="1:6" x14ac:dyDescent="0.35">
      <c r="A314" s="1">
        <v>42662</v>
      </c>
      <c r="B314" t="s">
        <v>6</v>
      </c>
      <c r="C314" t="s">
        <v>42</v>
      </c>
      <c r="D314" s="2" t="s">
        <v>37</v>
      </c>
      <c r="E314" t="s">
        <v>447</v>
      </c>
      <c r="F314">
        <v>0</v>
      </c>
    </row>
    <row r="315" spans="1:6" x14ac:dyDescent="0.35">
      <c r="A315" s="1">
        <v>42662</v>
      </c>
      <c r="B315" t="s">
        <v>288</v>
      </c>
      <c r="C315" t="s">
        <v>398</v>
      </c>
      <c r="E315" t="s">
        <v>448</v>
      </c>
      <c r="F315">
        <v>0</v>
      </c>
    </row>
    <row r="316" spans="1:6" x14ac:dyDescent="0.35">
      <c r="A316" s="1">
        <v>42664</v>
      </c>
      <c r="B316" t="s">
        <v>288</v>
      </c>
      <c r="C316" t="s">
        <v>449</v>
      </c>
      <c r="D316" s="2" t="s">
        <v>37</v>
      </c>
      <c r="E316" t="s">
        <v>450</v>
      </c>
      <c r="F316">
        <v>1</v>
      </c>
    </row>
    <row r="317" spans="1:6" x14ac:dyDescent="0.35">
      <c r="A317" s="1">
        <v>42668</v>
      </c>
      <c r="B317" t="s">
        <v>288</v>
      </c>
      <c r="C317" t="s">
        <v>20</v>
      </c>
      <c r="E317" t="s">
        <v>451</v>
      </c>
      <c r="F317">
        <v>0</v>
      </c>
    </row>
    <row r="318" spans="1:6" x14ac:dyDescent="0.35">
      <c r="A318" s="1">
        <v>42668</v>
      </c>
      <c r="B318" t="s">
        <v>288</v>
      </c>
      <c r="C318" t="s">
        <v>74</v>
      </c>
      <c r="E318" t="s">
        <v>452</v>
      </c>
      <c r="F318">
        <v>0</v>
      </c>
    </row>
    <row r="319" spans="1:6" x14ac:dyDescent="0.35">
      <c r="A319" s="1">
        <v>42668</v>
      </c>
      <c r="B319" t="s">
        <v>6</v>
      </c>
      <c r="C319" t="s">
        <v>30</v>
      </c>
      <c r="E319" t="s">
        <v>453</v>
      </c>
      <c r="F319">
        <v>0</v>
      </c>
    </row>
    <row r="320" spans="1:6" x14ac:dyDescent="0.35">
      <c r="A320" s="1">
        <v>42669</v>
      </c>
      <c r="B320" t="s">
        <v>6</v>
      </c>
      <c r="C320" t="s">
        <v>39</v>
      </c>
      <c r="E320" t="s">
        <v>454</v>
      </c>
      <c r="F320">
        <v>0</v>
      </c>
    </row>
    <row r="321" spans="1:6" x14ac:dyDescent="0.35">
      <c r="A321" s="1">
        <v>42669</v>
      </c>
      <c r="B321" t="s">
        <v>6</v>
      </c>
      <c r="C321" t="s">
        <v>30</v>
      </c>
      <c r="E321" t="s">
        <v>455</v>
      </c>
      <c r="F321">
        <v>0</v>
      </c>
    </row>
    <row r="322" spans="1:6" x14ac:dyDescent="0.35">
      <c r="A322" s="1">
        <v>42670</v>
      </c>
      <c r="B322" t="s">
        <v>288</v>
      </c>
      <c r="C322" t="s">
        <v>456</v>
      </c>
      <c r="E322" t="s">
        <v>457</v>
      </c>
      <c r="F322">
        <v>0</v>
      </c>
    </row>
    <row r="323" spans="1:6" x14ac:dyDescent="0.35">
      <c r="A323" s="1">
        <v>42670</v>
      </c>
      <c r="B323" t="s">
        <v>288</v>
      </c>
      <c r="C323" t="s">
        <v>36</v>
      </c>
      <c r="E323" t="s">
        <v>458</v>
      </c>
      <c r="F323">
        <v>0</v>
      </c>
    </row>
    <row r="324" spans="1:6" x14ac:dyDescent="0.35">
      <c r="A324" s="1">
        <v>42670</v>
      </c>
      <c r="B324" t="s">
        <v>307</v>
      </c>
      <c r="C324" t="s">
        <v>308</v>
      </c>
      <c r="E324" t="s">
        <v>459</v>
      </c>
      <c r="F324">
        <v>0</v>
      </c>
    </row>
    <row r="325" spans="1:6" x14ac:dyDescent="0.35">
      <c r="A325" s="1">
        <v>42674</v>
      </c>
      <c r="B325" t="s">
        <v>6</v>
      </c>
      <c r="C325" t="s">
        <v>39</v>
      </c>
      <c r="D325" s="2" t="s">
        <v>167</v>
      </c>
      <c r="E325" t="s">
        <v>460</v>
      </c>
      <c r="F325">
        <v>0</v>
      </c>
    </row>
    <row r="326" spans="1:6" x14ac:dyDescent="0.35">
      <c r="A326" s="1">
        <v>42676</v>
      </c>
      <c r="B326" t="s">
        <v>288</v>
      </c>
      <c r="C326" t="s">
        <v>39</v>
      </c>
      <c r="E326" t="s">
        <v>461</v>
      </c>
      <c r="F326">
        <v>0</v>
      </c>
    </row>
    <row r="327" spans="1:6" x14ac:dyDescent="0.35">
      <c r="A327" s="1">
        <v>42677</v>
      </c>
      <c r="B327" t="s">
        <v>6</v>
      </c>
      <c r="C327" t="s">
        <v>7</v>
      </c>
      <c r="D327" s="2" t="s">
        <v>462</v>
      </c>
      <c r="E327" t="s">
        <v>463</v>
      </c>
      <c r="F327">
        <v>0</v>
      </c>
    </row>
    <row r="328" spans="1:6" x14ac:dyDescent="0.35">
      <c r="A328" s="1">
        <v>42677</v>
      </c>
      <c r="B328" t="s">
        <v>6</v>
      </c>
      <c r="C328" t="s">
        <v>32</v>
      </c>
      <c r="D328" s="2" t="s">
        <v>296</v>
      </c>
      <c r="E328" t="s">
        <v>464</v>
      </c>
      <c r="F328">
        <v>1</v>
      </c>
    </row>
    <row r="329" spans="1:6" x14ac:dyDescent="0.35">
      <c r="A329" s="1">
        <v>42677</v>
      </c>
      <c r="B329" t="s">
        <v>6</v>
      </c>
      <c r="C329" t="s">
        <v>39</v>
      </c>
      <c r="D329" s="2" t="s">
        <v>465</v>
      </c>
      <c r="E329" t="s">
        <v>466</v>
      </c>
      <c r="F329">
        <v>0</v>
      </c>
    </row>
    <row r="330" spans="1:6" x14ac:dyDescent="0.35">
      <c r="A330" s="1">
        <v>42677</v>
      </c>
      <c r="B330" t="s">
        <v>288</v>
      </c>
      <c r="C330" t="s">
        <v>467</v>
      </c>
      <c r="D330" s="2" t="s">
        <v>105</v>
      </c>
      <c r="E330" t="s">
        <v>468</v>
      </c>
      <c r="F330">
        <v>0</v>
      </c>
    </row>
    <row r="331" spans="1:6" x14ac:dyDescent="0.35">
      <c r="A331" s="1">
        <v>42677</v>
      </c>
      <c r="B331" t="s">
        <v>288</v>
      </c>
      <c r="C331" t="s">
        <v>300</v>
      </c>
      <c r="E331" t="s">
        <v>469</v>
      </c>
      <c r="F331">
        <v>0</v>
      </c>
    </row>
    <row r="332" spans="1:6" x14ac:dyDescent="0.35">
      <c r="A332" s="1">
        <v>42677</v>
      </c>
      <c r="B332" t="s">
        <v>288</v>
      </c>
      <c r="C332" t="s">
        <v>20</v>
      </c>
      <c r="E332" t="s">
        <v>470</v>
      </c>
      <c r="F332">
        <v>0</v>
      </c>
    </row>
    <row r="333" spans="1:6" x14ac:dyDescent="0.35">
      <c r="A333" s="1">
        <v>42682</v>
      </c>
      <c r="B333" t="s">
        <v>6</v>
      </c>
      <c r="C333" t="s">
        <v>39</v>
      </c>
      <c r="E333" t="s">
        <v>471</v>
      </c>
      <c r="F333">
        <v>0</v>
      </c>
    </row>
    <row r="334" spans="1:6" x14ac:dyDescent="0.35">
      <c r="A334" s="1">
        <v>42682</v>
      </c>
      <c r="B334" t="s">
        <v>288</v>
      </c>
      <c r="C334" t="s">
        <v>300</v>
      </c>
      <c r="E334" t="s">
        <v>472</v>
      </c>
      <c r="F334">
        <v>0</v>
      </c>
    </row>
    <row r="335" spans="1:6" x14ac:dyDescent="0.35">
      <c r="A335" s="1">
        <v>42683</v>
      </c>
      <c r="B335" t="s">
        <v>288</v>
      </c>
      <c r="C335" t="s">
        <v>346</v>
      </c>
      <c r="E335" t="s">
        <v>473</v>
      </c>
      <c r="F335">
        <v>0</v>
      </c>
    </row>
    <row r="336" spans="1:6" x14ac:dyDescent="0.35">
      <c r="A336" s="1">
        <v>42683</v>
      </c>
      <c r="B336" t="s">
        <v>6</v>
      </c>
      <c r="C336" t="s">
        <v>74</v>
      </c>
      <c r="D336" s="2" t="s">
        <v>78</v>
      </c>
      <c r="E336" t="s">
        <v>474</v>
      </c>
      <c r="F336">
        <v>0</v>
      </c>
    </row>
    <row r="337" spans="1:6" x14ac:dyDescent="0.35">
      <c r="A337" s="1">
        <v>42684</v>
      </c>
      <c r="B337" t="s">
        <v>288</v>
      </c>
      <c r="C337" t="s">
        <v>300</v>
      </c>
      <c r="E337" t="s">
        <v>475</v>
      </c>
      <c r="F337">
        <v>0</v>
      </c>
    </row>
    <row r="338" spans="1:6" x14ac:dyDescent="0.35">
      <c r="A338" s="1">
        <v>42688</v>
      </c>
      <c r="B338" t="s">
        <v>288</v>
      </c>
      <c r="C338" t="s">
        <v>300</v>
      </c>
      <c r="E338" t="s">
        <v>476</v>
      </c>
      <c r="F338">
        <v>0</v>
      </c>
    </row>
    <row r="339" spans="1:6" x14ac:dyDescent="0.35">
      <c r="A339" s="1">
        <v>42689</v>
      </c>
      <c r="B339" t="s">
        <v>6</v>
      </c>
      <c r="C339" t="s">
        <v>477</v>
      </c>
      <c r="D339" s="2" t="s">
        <v>225</v>
      </c>
      <c r="E339" t="s">
        <v>478</v>
      </c>
      <c r="F339">
        <v>0</v>
      </c>
    </row>
    <row r="340" spans="1:6" x14ac:dyDescent="0.35">
      <c r="A340" s="1">
        <v>42690</v>
      </c>
      <c r="B340" t="s">
        <v>6</v>
      </c>
      <c r="C340" t="s">
        <v>23</v>
      </c>
      <c r="D340" s="2" t="s">
        <v>191</v>
      </c>
      <c r="E340" t="s">
        <v>479</v>
      </c>
      <c r="F340">
        <v>0</v>
      </c>
    </row>
    <row r="341" spans="1:6" x14ac:dyDescent="0.35">
      <c r="A341" s="1">
        <v>42690</v>
      </c>
      <c r="B341" t="s">
        <v>26</v>
      </c>
      <c r="C341" t="s">
        <v>30</v>
      </c>
      <c r="D341" s="2" t="s">
        <v>10</v>
      </c>
      <c r="E341" t="s">
        <v>480</v>
      </c>
      <c r="F341">
        <v>1</v>
      </c>
    </row>
    <row r="342" spans="1:6" x14ac:dyDescent="0.35">
      <c r="A342" s="1">
        <v>42690</v>
      </c>
      <c r="B342" t="s">
        <v>6</v>
      </c>
      <c r="C342" t="s">
        <v>36</v>
      </c>
      <c r="D342" s="2" t="s">
        <v>37</v>
      </c>
      <c r="E342" t="s">
        <v>481</v>
      </c>
      <c r="F342">
        <v>0</v>
      </c>
    </row>
    <row r="343" spans="1:6" x14ac:dyDescent="0.35">
      <c r="A343" s="1">
        <v>42691</v>
      </c>
      <c r="B343" t="s">
        <v>6</v>
      </c>
      <c r="C343" t="s">
        <v>36</v>
      </c>
      <c r="E343" t="s">
        <v>482</v>
      </c>
      <c r="F343">
        <v>0</v>
      </c>
    </row>
    <row r="344" spans="1:6" x14ac:dyDescent="0.35">
      <c r="A344" s="1">
        <v>42691</v>
      </c>
      <c r="B344" t="s">
        <v>288</v>
      </c>
      <c r="C344" t="s">
        <v>300</v>
      </c>
      <c r="E344" t="s">
        <v>483</v>
      </c>
      <c r="F344">
        <v>0</v>
      </c>
    </row>
    <row r="345" spans="1:6" x14ac:dyDescent="0.35">
      <c r="A345" s="1">
        <v>42696</v>
      </c>
      <c r="B345" t="s">
        <v>6</v>
      </c>
      <c r="C345" t="s">
        <v>30</v>
      </c>
      <c r="E345" t="s">
        <v>484</v>
      </c>
      <c r="F345">
        <v>0</v>
      </c>
    </row>
    <row r="346" spans="1:6" x14ac:dyDescent="0.35">
      <c r="A346" s="1">
        <v>42696</v>
      </c>
      <c r="B346" t="s">
        <v>288</v>
      </c>
      <c r="C346" t="s">
        <v>485</v>
      </c>
      <c r="E346" t="s">
        <v>486</v>
      </c>
      <c r="F346">
        <v>0</v>
      </c>
    </row>
    <row r="347" spans="1:6" x14ac:dyDescent="0.35">
      <c r="A347" s="1">
        <v>42697</v>
      </c>
      <c r="B347" t="s">
        <v>288</v>
      </c>
      <c r="C347" t="s">
        <v>398</v>
      </c>
      <c r="E347" t="s">
        <v>487</v>
      </c>
      <c r="F347">
        <v>0</v>
      </c>
    </row>
    <row r="348" spans="1:6" x14ac:dyDescent="0.35">
      <c r="A348" s="1">
        <v>42698</v>
      </c>
      <c r="B348" t="s">
        <v>6</v>
      </c>
      <c r="C348" t="s">
        <v>7</v>
      </c>
      <c r="D348" s="2" t="s">
        <v>37</v>
      </c>
      <c r="E348" t="s">
        <v>488</v>
      </c>
      <c r="F348">
        <v>0</v>
      </c>
    </row>
    <row r="349" spans="1:6" x14ac:dyDescent="0.35">
      <c r="A349" s="1">
        <v>42698</v>
      </c>
      <c r="B349" t="s">
        <v>6</v>
      </c>
      <c r="C349" t="s">
        <v>205</v>
      </c>
      <c r="E349" t="s">
        <v>489</v>
      </c>
      <c r="F349">
        <v>0</v>
      </c>
    </row>
    <row r="350" spans="1:6" x14ac:dyDescent="0.35">
      <c r="A350" s="1">
        <v>42698</v>
      </c>
      <c r="B350" t="s">
        <v>6</v>
      </c>
      <c r="C350" t="s">
        <v>39</v>
      </c>
      <c r="D350" s="2" t="s">
        <v>78</v>
      </c>
      <c r="E350" t="s">
        <v>490</v>
      </c>
      <c r="F350">
        <v>0</v>
      </c>
    </row>
    <row r="351" spans="1:6" x14ac:dyDescent="0.35">
      <c r="A351" s="1">
        <v>42702</v>
      </c>
      <c r="B351" t="s">
        <v>288</v>
      </c>
      <c r="C351" t="s">
        <v>300</v>
      </c>
      <c r="E351" t="s">
        <v>491</v>
      </c>
      <c r="F351">
        <v>0</v>
      </c>
    </row>
    <row r="352" spans="1:6" x14ac:dyDescent="0.35">
      <c r="A352" s="1">
        <v>42703</v>
      </c>
      <c r="B352" t="s">
        <v>26</v>
      </c>
      <c r="C352" t="s">
        <v>18</v>
      </c>
      <c r="D352" s="2" t="s">
        <v>37</v>
      </c>
      <c r="E352" t="s">
        <v>492</v>
      </c>
      <c r="F352">
        <v>1</v>
      </c>
    </row>
    <row r="353" spans="1:6" x14ac:dyDescent="0.35">
      <c r="A353" s="1">
        <v>42703</v>
      </c>
      <c r="B353" t="s">
        <v>288</v>
      </c>
      <c r="C353" t="s">
        <v>493</v>
      </c>
      <c r="E353" t="s">
        <v>494</v>
      </c>
      <c r="F353">
        <v>0</v>
      </c>
    </row>
    <row r="354" spans="1:6" x14ac:dyDescent="0.35">
      <c r="A354" s="1">
        <v>42704</v>
      </c>
      <c r="B354" t="s">
        <v>6</v>
      </c>
      <c r="C354" t="s">
        <v>45</v>
      </c>
      <c r="D354" s="2" t="s">
        <v>66</v>
      </c>
      <c r="E354" t="s">
        <v>495</v>
      </c>
      <c r="F354">
        <v>0</v>
      </c>
    </row>
    <row r="355" spans="1:6" x14ac:dyDescent="0.35">
      <c r="A355" s="1">
        <v>42704</v>
      </c>
      <c r="B355" t="s">
        <v>6</v>
      </c>
      <c r="C355" t="s">
        <v>123</v>
      </c>
      <c r="E355" t="s">
        <v>496</v>
      </c>
      <c r="F355">
        <v>0</v>
      </c>
    </row>
    <row r="356" spans="1:6" x14ac:dyDescent="0.35">
      <c r="A356" s="1">
        <v>42705</v>
      </c>
      <c r="B356" t="s">
        <v>26</v>
      </c>
      <c r="C356" t="s">
        <v>237</v>
      </c>
      <c r="D356" s="2" t="s">
        <v>333</v>
      </c>
      <c r="E356" t="s">
        <v>497</v>
      </c>
      <c r="F356">
        <v>1</v>
      </c>
    </row>
    <row r="357" spans="1:6" x14ac:dyDescent="0.35">
      <c r="A357" s="1">
        <v>42705</v>
      </c>
      <c r="B357" t="s">
        <v>6</v>
      </c>
      <c r="C357" t="s">
        <v>36</v>
      </c>
      <c r="E357" t="s">
        <v>498</v>
      </c>
      <c r="F357">
        <v>0</v>
      </c>
    </row>
    <row r="358" spans="1:6" x14ac:dyDescent="0.35">
      <c r="A358" s="1">
        <v>42711</v>
      </c>
      <c r="B358" t="s">
        <v>6</v>
      </c>
      <c r="C358" t="s">
        <v>367</v>
      </c>
      <c r="E358" t="s">
        <v>499</v>
      </c>
      <c r="F358">
        <v>0</v>
      </c>
    </row>
    <row r="359" spans="1:6" x14ac:dyDescent="0.35">
      <c r="A359" s="1">
        <v>42712</v>
      </c>
      <c r="B359" t="s">
        <v>6</v>
      </c>
      <c r="C359" t="s">
        <v>123</v>
      </c>
      <c r="E359" t="s">
        <v>500</v>
      </c>
      <c r="F359">
        <v>0</v>
      </c>
    </row>
    <row r="360" spans="1:6" x14ac:dyDescent="0.35">
      <c r="A360" s="1">
        <v>42712</v>
      </c>
      <c r="B360" t="s">
        <v>6</v>
      </c>
      <c r="C360" t="s">
        <v>36</v>
      </c>
      <c r="D360" s="2" t="s">
        <v>167</v>
      </c>
      <c r="E360" t="s">
        <v>501</v>
      </c>
      <c r="F360">
        <v>0</v>
      </c>
    </row>
    <row r="361" spans="1:6" x14ac:dyDescent="0.35">
      <c r="A361" s="1">
        <v>42712</v>
      </c>
      <c r="B361" t="s">
        <v>288</v>
      </c>
      <c r="C361" t="s">
        <v>300</v>
      </c>
      <c r="E361" t="s">
        <v>502</v>
      </c>
      <c r="F361">
        <v>0</v>
      </c>
    </row>
    <row r="362" spans="1:6" x14ac:dyDescent="0.35">
      <c r="A362" s="1">
        <v>42716</v>
      </c>
      <c r="B362" t="s">
        <v>288</v>
      </c>
      <c r="C362" t="s">
        <v>394</v>
      </c>
      <c r="D362" s="2" t="s">
        <v>503</v>
      </c>
      <c r="E362" t="s">
        <v>504</v>
      </c>
      <c r="F362">
        <v>0</v>
      </c>
    </row>
    <row r="363" spans="1:6" x14ac:dyDescent="0.35">
      <c r="A363" s="1">
        <v>42716</v>
      </c>
      <c r="B363" t="s">
        <v>288</v>
      </c>
      <c r="C363" t="s">
        <v>300</v>
      </c>
      <c r="E363" t="s">
        <v>505</v>
      </c>
      <c r="F363">
        <v>0</v>
      </c>
    </row>
    <row r="364" spans="1:6" x14ac:dyDescent="0.35">
      <c r="A364" s="1">
        <v>42717</v>
      </c>
      <c r="B364" t="s">
        <v>288</v>
      </c>
      <c r="C364" t="s">
        <v>456</v>
      </c>
      <c r="E364" t="s">
        <v>506</v>
      </c>
      <c r="F364">
        <v>0</v>
      </c>
    </row>
    <row r="365" spans="1:6" x14ac:dyDescent="0.35">
      <c r="A365" s="1">
        <v>42717</v>
      </c>
      <c r="B365" t="s">
        <v>26</v>
      </c>
      <c r="C365" t="s">
        <v>39</v>
      </c>
      <c r="D365" s="2" t="s">
        <v>37</v>
      </c>
      <c r="E365" t="s">
        <v>507</v>
      </c>
      <c r="F365">
        <v>0</v>
      </c>
    </row>
    <row r="366" spans="1:6" x14ac:dyDescent="0.35">
      <c r="A366" s="1">
        <v>42717</v>
      </c>
      <c r="B366" t="s">
        <v>288</v>
      </c>
      <c r="C366" t="s">
        <v>39</v>
      </c>
      <c r="D366" s="2" t="s">
        <v>78</v>
      </c>
      <c r="E366" t="s">
        <v>508</v>
      </c>
      <c r="F366">
        <v>0</v>
      </c>
    </row>
    <row r="367" spans="1:6" x14ac:dyDescent="0.35">
      <c r="A367" s="1">
        <v>42718</v>
      </c>
      <c r="B367" t="s">
        <v>288</v>
      </c>
      <c r="C367" t="s">
        <v>394</v>
      </c>
      <c r="D367" s="2" t="s">
        <v>509</v>
      </c>
      <c r="E367" t="s">
        <v>510</v>
      </c>
      <c r="F367">
        <v>0</v>
      </c>
    </row>
    <row r="368" spans="1:6" x14ac:dyDescent="0.35">
      <c r="A368" s="1">
        <v>42719</v>
      </c>
      <c r="B368" t="s">
        <v>6</v>
      </c>
      <c r="C368" t="s">
        <v>32</v>
      </c>
      <c r="D368" s="2" t="s">
        <v>296</v>
      </c>
      <c r="E368" t="s">
        <v>511</v>
      </c>
      <c r="F368">
        <v>0</v>
      </c>
    </row>
    <row r="369" spans="1:6" x14ac:dyDescent="0.35">
      <c r="A369" s="1">
        <v>42719</v>
      </c>
      <c r="B369" t="s">
        <v>6</v>
      </c>
      <c r="C369" t="s">
        <v>7</v>
      </c>
      <c r="D369" s="2" t="s">
        <v>175</v>
      </c>
      <c r="E369" t="s">
        <v>512</v>
      </c>
      <c r="F369">
        <v>0</v>
      </c>
    </row>
    <row r="370" spans="1:6" x14ac:dyDescent="0.35">
      <c r="A370" s="1">
        <v>42719</v>
      </c>
      <c r="B370" t="s">
        <v>288</v>
      </c>
      <c r="C370" t="s">
        <v>74</v>
      </c>
      <c r="D370" s="2" t="s">
        <v>78</v>
      </c>
      <c r="E370" t="s">
        <v>513</v>
      </c>
      <c r="F370">
        <v>0</v>
      </c>
    </row>
    <row r="371" spans="1:6" x14ac:dyDescent="0.35">
      <c r="A371" s="1">
        <v>42719</v>
      </c>
      <c r="B371" t="s">
        <v>288</v>
      </c>
      <c r="C371" t="s">
        <v>300</v>
      </c>
      <c r="E371" t="s">
        <v>514</v>
      </c>
      <c r="F371">
        <v>0</v>
      </c>
    </row>
    <row r="372" spans="1:6" x14ac:dyDescent="0.35">
      <c r="A372" s="1">
        <v>42723</v>
      </c>
      <c r="B372" t="s">
        <v>6</v>
      </c>
      <c r="C372" t="s">
        <v>30</v>
      </c>
      <c r="E372" t="s">
        <v>515</v>
      </c>
      <c r="F372">
        <v>0</v>
      </c>
    </row>
    <row r="373" spans="1:6" x14ac:dyDescent="0.35">
      <c r="A373" s="1">
        <v>42723</v>
      </c>
      <c r="B373" t="s">
        <v>288</v>
      </c>
      <c r="C373" t="s">
        <v>516</v>
      </c>
      <c r="E373" t="s">
        <v>517</v>
      </c>
      <c r="F373">
        <v>0</v>
      </c>
    </row>
    <row r="374" spans="1:6" x14ac:dyDescent="0.35">
      <c r="A374" s="1">
        <v>42723</v>
      </c>
      <c r="B374" t="s">
        <v>288</v>
      </c>
      <c r="C374" t="s">
        <v>39</v>
      </c>
      <c r="D374" s="2" t="s">
        <v>66</v>
      </c>
      <c r="E374" t="s">
        <v>518</v>
      </c>
      <c r="F374">
        <v>0</v>
      </c>
    </row>
    <row r="375" spans="1:6" x14ac:dyDescent="0.35">
      <c r="A375" s="1">
        <v>42723</v>
      </c>
      <c r="B375" t="s">
        <v>288</v>
      </c>
      <c r="C375" t="s">
        <v>300</v>
      </c>
      <c r="E375" t="s">
        <v>519</v>
      </c>
      <c r="F375">
        <v>0</v>
      </c>
    </row>
    <row r="376" spans="1:6" x14ac:dyDescent="0.35">
      <c r="A376" s="1">
        <v>42724</v>
      </c>
      <c r="B376" t="s">
        <v>288</v>
      </c>
      <c r="C376" t="s">
        <v>367</v>
      </c>
      <c r="E376" t="s">
        <v>520</v>
      </c>
      <c r="F376">
        <v>0</v>
      </c>
    </row>
    <row r="377" spans="1:6" x14ac:dyDescent="0.35">
      <c r="A377" s="1">
        <v>42725</v>
      </c>
      <c r="B377" t="s">
        <v>288</v>
      </c>
      <c r="C377" t="s">
        <v>20</v>
      </c>
      <c r="E377" t="s">
        <v>521</v>
      </c>
      <c r="F377">
        <v>0</v>
      </c>
    </row>
    <row r="378" spans="1:6" x14ac:dyDescent="0.35">
      <c r="A378" s="1">
        <v>42727</v>
      </c>
      <c r="B378" t="s">
        <v>288</v>
      </c>
      <c r="C378" t="s">
        <v>39</v>
      </c>
      <c r="E378" t="s">
        <v>522</v>
      </c>
      <c r="F378">
        <v>0</v>
      </c>
    </row>
    <row r="379" spans="1:6" x14ac:dyDescent="0.35">
      <c r="A379" s="1">
        <v>42732</v>
      </c>
      <c r="B379" t="s">
        <v>288</v>
      </c>
      <c r="C379" t="s">
        <v>394</v>
      </c>
      <c r="D379" s="2" t="s">
        <v>167</v>
      </c>
      <c r="E379" t="s">
        <v>523</v>
      </c>
      <c r="F379">
        <v>0</v>
      </c>
    </row>
    <row r="380" spans="1:6" x14ac:dyDescent="0.35">
      <c r="A380" s="1">
        <v>42737</v>
      </c>
      <c r="B380" t="s">
        <v>288</v>
      </c>
      <c r="C380" t="s">
        <v>300</v>
      </c>
      <c r="E380" t="s">
        <v>524</v>
      </c>
      <c r="F380">
        <v>0</v>
      </c>
    </row>
    <row r="381" spans="1:6" x14ac:dyDescent="0.35">
      <c r="A381" s="1">
        <v>42739</v>
      </c>
      <c r="B381" t="s">
        <v>288</v>
      </c>
      <c r="C381" t="s">
        <v>39</v>
      </c>
      <c r="E381" t="s">
        <v>525</v>
      </c>
      <c r="F381">
        <v>0</v>
      </c>
    </row>
    <row r="382" spans="1:6" x14ac:dyDescent="0.35">
      <c r="A382" s="1">
        <v>42741</v>
      </c>
      <c r="B382" t="s">
        <v>288</v>
      </c>
      <c r="C382" t="s">
        <v>526</v>
      </c>
      <c r="E382" t="s">
        <v>527</v>
      </c>
      <c r="F382">
        <v>0</v>
      </c>
    </row>
    <row r="383" spans="1:6" x14ac:dyDescent="0.35">
      <c r="A383" s="1">
        <v>42746</v>
      </c>
      <c r="B383" t="s">
        <v>288</v>
      </c>
      <c r="C383" t="s">
        <v>300</v>
      </c>
      <c r="E383" t="s">
        <v>528</v>
      </c>
      <c r="F383">
        <v>0</v>
      </c>
    </row>
    <row r="384" spans="1:6" x14ac:dyDescent="0.35">
      <c r="A384" s="1">
        <v>42746</v>
      </c>
      <c r="B384" t="s">
        <v>6</v>
      </c>
      <c r="C384" t="s">
        <v>477</v>
      </c>
      <c r="E384" t="s">
        <v>529</v>
      </c>
      <c r="F384">
        <v>0</v>
      </c>
    </row>
    <row r="385" spans="1:6" x14ac:dyDescent="0.35">
      <c r="A385" s="1">
        <v>42748</v>
      </c>
      <c r="B385" t="s">
        <v>6</v>
      </c>
      <c r="C385" t="s">
        <v>39</v>
      </c>
      <c r="E385" t="s">
        <v>530</v>
      </c>
      <c r="F385">
        <v>0</v>
      </c>
    </row>
    <row r="386" spans="1:6" x14ac:dyDescent="0.35">
      <c r="A386" s="1">
        <v>42748</v>
      </c>
      <c r="B386" t="s">
        <v>288</v>
      </c>
      <c r="C386" t="s">
        <v>74</v>
      </c>
      <c r="D386" s="2" t="s">
        <v>78</v>
      </c>
      <c r="E386" t="s">
        <v>531</v>
      </c>
      <c r="F386">
        <v>0</v>
      </c>
    </row>
    <row r="387" spans="1:6" x14ac:dyDescent="0.35">
      <c r="A387" s="1">
        <v>42752</v>
      </c>
      <c r="B387" t="s">
        <v>288</v>
      </c>
      <c r="C387" t="s">
        <v>20</v>
      </c>
      <c r="E387" t="s">
        <v>532</v>
      </c>
      <c r="F387">
        <v>0</v>
      </c>
    </row>
    <row r="388" spans="1:6" x14ac:dyDescent="0.35">
      <c r="A388" s="1">
        <v>42752</v>
      </c>
      <c r="B388" t="s">
        <v>6</v>
      </c>
      <c r="C388" t="s">
        <v>20</v>
      </c>
      <c r="D388" s="2" t="s">
        <v>533</v>
      </c>
      <c r="E388" t="s">
        <v>534</v>
      </c>
      <c r="F388">
        <v>0</v>
      </c>
    </row>
    <row r="389" spans="1:6" x14ac:dyDescent="0.35">
      <c r="A389" s="1">
        <v>42753</v>
      </c>
      <c r="B389" t="s">
        <v>288</v>
      </c>
      <c r="C389" t="s">
        <v>367</v>
      </c>
      <c r="E389" t="s">
        <v>535</v>
      </c>
      <c r="F389">
        <v>0</v>
      </c>
    </row>
    <row r="390" spans="1:6" x14ac:dyDescent="0.35">
      <c r="A390" s="1">
        <v>42754</v>
      </c>
      <c r="B390" t="s">
        <v>6</v>
      </c>
      <c r="C390" t="s">
        <v>222</v>
      </c>
      <c r="D390" s="2" t="s">
        <v>265</v>
      </c>
      <c r="E390" t="s">
        <v>536</v>
      </c>
      <c r="F390">
        <v>0</v>
      </c>
    </row>
    <row r="391" spans="1:6" x14ac:dyDescent="0.35">
      <c r="A391" s="1">
        <v>42754</v>
      </c>
      <c r="B391" t="s">
        <v>6</v>
      </c>
      <c r="C391" t="s">
        <v>367</v>
      </c>
      <c r="E391" t="s">
        <v>537</v>
      </c>
      <c r="F391">
        <v>0</v>
      </c>
    </row>
    <row r="392" spans="1:6" x14ac:dyDescent="0.35">
      <c r="A392" s="1">
        <v>42754</v>
      </c>
      <c r="B392" t="s">
        <v>288</v>
      </c>
      <c r="C392" t="s">
        <v>39</v>
      </c>
      <c r="E392" t="s">
        <v>538</v>
      </c>
      <c r="F392">
        <v>0</v>
      </c>
    </row>
    <row r="393" spans="1:6" x14ac:dyDescent="0.35">
      <c r="A393" s="1">
        <v>42758</v>
      </c>
      <c r="B393" t="s">
        <v>288</v>
      </c>
      <c r="C393" t="s">
        <v>394</v>
      </c>
      <c r="E393" t="s">
        <v>539</v>
      </c>
      <c r="F393">
        <v>1</v>
      </c>
    </row>
    <row r="394" spans="1:6" x14ac:dyDescent="0.35">
      <c r="A394" s="1">
        <v>42760</v>
      </c>
      <c r="B394" t="s">
        <v>6</v>
      </c>
      <c r="C394" t="s">
        <v>36</v>
      </c>
      <c r="D394" s="2" t="s">
        <v>149</v>
      </c>
      <c r="E394" t="s">
        <v>540</v>
      </c>
      <c r="F394">
        <v>0</v>
      </c>
    </row>
    <row r="395" spans="1:6" x14ac:dyDescent="0.35">
      <c r="A395" s="1">
        <v>42760</v>
      </c>
      <c r="B395" t="s">
        <v>288</v>
      </c>
      <c r="C395" t="s">
        <v>39</v>
      </c>
      <c r="E395" t="s">
        <v>541</v>
      </c>
      <c r="F395">
        <v>0</v>
      </c>
    </row>
    <row r="396" spans="1:6" x14ac:dyDescent="0.35">
      <c r="A396" s="1">
        <v>42761</v>
      </c>
      <c r="B396" t="s">
        <v>6</v>
      </c>
      <c r="C396" t="s">
        <v>32</v>
      </c>
      <c r="D396" s="2" t="s">
        <v>542</v>
      </c>
      <c r="E396" t="s">
        <v>543</v>
      </c>
      <c r="F396">
        <v>0</v>
      </c>
    </row>
    <row r="397" spans="1:6" x14ac:dyDescent="0.35">
      <c r="A397" s="1">
        <v>42761</v>
      </c>
      <c r="B397" t="s">
        <v>288</v>
      </c>
      <c r="C397" t="s">
        <v>456</v>
      </c>
      <c r="E397" t="s">
        <v>544</v>
      </c>
      <c r="F397">
        <v>0</v>
      </c>
    </row>
    <row r="398" spans="1:6" x14ac:dyDescent="0.35">
      <c r="A398" s="1">
        <v>42761</v>
      </c>
      <c r="B398" t="s">
        <v>6</v>
      </c>
      <c r="C398" t="s">
        <v>7</v>
      </c>
      <c r="D398" s="2" t="s">
        <v>545</v>
      </c>
      <c r="E398" t="s">
        <v>546</v>
      </c>
      <c r="F398">
        <v>0</v>
      </c>
    </row>
    <row r="399" spans="1:6" x14ac:dyDescent="0.35">
      <c r="A399" s="1">
        <v>42765</v>
      </c>
      <c r="B399" t="s">
        <v>288</v>
      </c>
      <c r="C399" t="s">
        <v>300</v>
      </c>
      <c r="E399" t="s">
        <v>547</v>
      </c>
      <c r="F399">
        <v>0</v>
      </c>
    </row>
    <row r="400" spans="1:6" x14ac:dyDescent="0.35">
      <c r="A400" s="1">
        <v>42766</v>
      </c>
      <c r="B400" t="s">
        <v>26</v>
      </c>
      <c r="C400" t="s">
        <v>30</v>
      </c>
      <c r="D400" s="2" t="s">
        <v>548</v>
      </c>
      <c r="E400" t="s">
        <v>549</v>
      </c>
      <c r="F400">
        <v>0</v>
      </c>
    </row>
    <row r="401" spans="1:6" x14ac:dyDescent="0.35">
      <c r="A401" s="1">
        <v>42766</v>
      </c>
      <c r="B401" t="s">
        <v>288</v>
      </c>
      <c r="C401" t="s">
        <v>550</v>
      </c>
      <c r="E401" t="s">
        <v>551</v>
      </c>
      <c r="F401">
        <v>0</v>
      </c>
    </row>
    <row r="402" spans="1:6" x14ac:dyDescent="0.35">
      <c r="A402" s="1">
        <v>42767</v>
      </c>
      <c r="B402" t="s">
        <v>288</v>
      </c>
      <c r="C402" t="s">
        <v>39</v>
      </c>
      <c r="E402" t="s">
        <v>552</v>
      </c>
      <c r="F402">
        <v>0</v>
      </c>
    </row>
    <row r="403" spans="1:6" x14ac:dyDescent="0.35">
      <c r="A403" s="1">
        <v>42772</v>
      </c>
      <c r="B403" t="s">
        <v>288</v>
      </c>
      <c r="C403" t="s">
        <v>300</v>
      </c>
      <c r="E403" t="s">
        <v>553</v>
      </c>
      <c r="F403">
        <v>0</v>
      </c>
    </row>
    <row r="404" spans="1:6" x14ac:dyDescent="0.35">
      <c r="A404" s="1">
        <v>42773</v>
      </c>
      <c r="B404" t="s">
        <v>6</v>
      </c>
      <c r="C404" t="s">
        <v>39</v>
      </c>
      <c r="D404" s="2" t="s">
        <v>554</v>
      </c>
      <c r="E404" t="s">
        <v>555</v>
      </c>
      <c r="F404">
        <v>0</v>
      </c>
    </row>
    <row r="405" spans="1:6" x14ac:dyDescent="0.35">
      <c r="A405" s="1">
        <v>42774</v>
      </c>
      <c r="B405" t="s">
        <v>6</v>
      </c>
      <c r="C405" t="s">
        <v>367</v>
      </c>
      <c r="D405" s="2" t="s">
        <v>556</v>
      </c>
      <c r="E405" t="s">
        <v>557</v>
      </c>
      <c r="F405">
        <v>0</v>
      </c>
    </row>
    <row r="406" spans="1:6" x14ac:dyDescent="0.35">
      <c r="A406" s="1">
        <v>42774</v>
      </c>
      <c r="B406" t="s">
        <v>288</v>
      </c>
      <c r="C406" t="s">
        <v>39</v>
      </c>
      <c r="E406" t="s">
        <v>558</v>
      </c>
      <c r="F406">
        <v>0</v>
      </c>
    </row>
    <row r="407" spans="1:6" x14ac:dyDescent="0.35">
      <c r="A407" s="1">
        <v>42780</v>
      </c>
      <c r="B407" t="s">
        <v>6</v>
      </c>
      <c r="C407" t="s">
        <v>30</v>
      </c>
      <c r="E407" t="s">
        <v>559</v>
      </c>
      <c r="F407">
        <v>0</v>
      </c>
    </row>
    <row r="408" spans="1:6" x14ac:dyDescent="0.35">
      <c r="A408" s="1">
        <v>42781</v>
      </c>
      <c r="B408" t="s">
        <v>26</v>
      </c>
      <c r="C408" t="s">
        <v>39</v>
      </c>
      <c r="D408" s="2" t="s">
        <v>99</v>
      </c>
      <c r="E408" t="s">
        <v>560</v>
      </c>
      <c r="F408">
        <v>1</v>
      </c>
    </row>
    <row r="409" spans="1:6" x14ac:dyDescent="0.35">
      <c r="A409" s="1">
        <v>42781</v>
      </c>
      <c r="B409" t="s">
        <v>6</v>
      </c>
      <c r="C409" t="s">
        <v>36</v>
      </c>
      <c r="D409" s="2" t="s">
        <v>561</v>
      </c>
      <c r="E409" t="s">
        <v>562</v>
      </c>
      <c r="F409">
        <v>0</v>
      </c>
    </row>
    <row r="410" spans="1:6" x14ac:dyDescent="0.35">
      <c r="A410" s="1">
        <v>42781</v>
      </c>
      <c r="B410" t="s">
        <v>6</v>
      </c>
      <c r="C410" t="s">
        <v>563</v>
      </c>
      <c r="E410" t="s">
        <v>564</v>
      </c>
      <c r="F410">
        <v>0</v>
      </c>
    </row>
    <row r="411" spans="1:6" x14ac:dyDescent="0.35">
      <c r="A411" s="1">
        <v>42781</v>
      </c>
      <c r="B411" t="s">
        <v>288</v>
      </c>
      <c r="C411" t="s">
        <v>39</v>
      </c>
      <c r="E411" t="s">
        <v>565</v>
      </c>
      <c r="F411">
        <v>0</v>
      </c>
    </row>
    <row r="412" spans="1:6" x14ac:dyDescent="0.35">
      <c r="A412" s="1">
        <v>42782</v>
      </c>
      <c r="B412" t="s">
        <v>6</v>
      </c>
      <c r="C412" t="s">
        <v>7</v>
      </c>
      <c r="D412" s="2" t="s">
        <v>566</v>
      </c>
      <c r="E412" t="s">
        <v>567</v>
      </c>
      <c r="F412">
        <v>1</v>
      </c>
    </row>
    <row r="413" spans="1:6" x14ac:dyDescent="0.35">
      <c r="A413" s="1">
        <v>42782</v>
      </c>
      <c r="B413" t="s">
        <v>6</v>
      </c>
      <c r="C413" t="s">
        <v>107</v>
      </c>
      <c r="D413" s="2" t="s">
        <v>568</v>
      </c>
      <c r="E413" t="s">
        <v>569</v>
      </c>
      <c r="F413">
        <v>0</v>
      </c>
    </row>
    <row r="414" spans="1:6" x14ac:dyDescent="0.35">
      <c r="A414" s="1">
        <v>42786</v>
      </c>
      <c r="B414" t="s">
        <v>6</v>
      </c>
      <c r="C414" t="s">
        <v>456</v>
      </c>
      <c r="D414" s="2" t="s">
        <v>556</v>
      </c>
      <c r="E414" t="s">
        <v>570</v>
      </c>
      <c r="F414">
        <v>0</v>
      </c>
    </row>
    <row r="415" spans="1:6" x14ac:dyDescent="0.35">
      <c r="A415" s="1">
        <v>42787</v>
      </c>
      <c r="B415" t="s">
        <v>6</v>
      </c>
      <c r="C415" t="s">
        <v>20</v>
      </c>
      <c r="D415" s="2" t="s">
        <v>571</v>
      </c>
      <c r="E415" t="s">
        <v>572</v>
      </c>
      <c r="F415">
        <v>0</v>
      </c>
    </row>
    <row r="416" spans="1:6" x14ac:dyDescent="0.35">
      <c r="A416" s="1">
        <v>42788</v>
      </c>
      <c r="B416" t="s">
        <v>6</v>
      </c>
      <c r="C416" t="s">
        <v>36</v>
      </c>
      <c r="D416" s="2" t="s">
        <v>37</v>
      </c>
      <c r="E416" t="s">
        <v>573</v>
      </c>
      <c r="F416">
        <v>0</v>
      </c>
    </row>
    <row r="417" spans="1:6" x14ac:dyDescent="0.35">
      <c r="A417" s="1">
        <v>42788</v>
      </c>
      <c r="B417" t="s">
        <v>6</v>
      </c>
      <c r="C417" t="s">
        <v>39</v>
      </c>
      <c r="D417" s="2" t="s">
        <v>574</v>
      </c>
      <c r="E417" t="s">
        <v>575</v>
      </c>
      <c r="F417">
        <v>0</v>
      </c>
    </row>
    <row r="418" spans="1:6" x14ac:dyDescent="0.35">
      <c r="A418" s="1">
        <v>42788</v>
      </c>
      <c r="B418" t="s">
        <v>288</v>
      </c>
      <c r="C418" t="s">
        <v>394</v>
      </c>
      <c r="E418" t="s">
        <v>576</v>
      </c>
      <c r="F418">
        <v>0</v>
      </c>
    </row>
    <row r="419" spans="1:6" x14ac:dyDescent="0.35">
      <c r="A419" s="1">
        <v>42788</v>
      </c>
      <c r="B419" t="s">
        <v>288</v>
      </c>
      <c r="C419" t="s">
        <v>39</v>
      </c>
      <c r="E419" t="s">
        <v>577</v>
      </c>
      <c r="F419">
        <v>0</v>
      </c>
    </row>
    <row r="420" spans="1:6" x14ac:dyDescent="0.35">
      <c r="A420" s="1">
        <v>42789</v>
      </c>
      <c r="B420" t="s">
        <v>6</v>
      </c>
      <c r="C420" t="s">
        <v>222</v>
      </c>
      <c r="D420" s="2" t="s">
        <v>37</v>
      </c>
      <c r="E420" t="s">
        <v>578</v>
      </c>
      <c r="F420">
        <v>0</v>
      </c>
    </row>
    <row r="421" spans="1:6" x14ac:dyDescent="0.35">
      <c r="A421" s="1">
        <v>42789</v>
      </c>
      <c r="B421" t="s">
        <v>6</v>
      </c>
      <c r="C421" t="s">
        <v>7</v>
      </c>
      <c r="D421" s="2" t="s">
        <v>462</v>
      </c>
      <c r="E421" t="s">
        <v>579</v>
      </c>
      <c r="F421">
        <v>0</v>
      </c>
    </row>
    <row r="422" spans="1:6" x14ac:dyDescent="0.35">
      <c r="A422" s="1">
        <v>42791</v>
      </c>
      <c r="B422" t="s">
        <v>288</v>
      </c>
      <c r="C422" t="s">
        <v>394</v>
      </c>
      <c r="E422" t="s">
        <v>580</v>
      </c>
      <c r="F422">
        <v>0</v>
      </c>
    </row>
    <row r="423" spans="1:6" x14ac:dyDescent="0.35">
      <c r="A423" s="1">
        <v>42793</v>
      </c>
      <c r="B423" t="s">
        <v>288</v>
      </c>
      <c r="C423" t="s">
        <v>300</v>
      </c>
      <c r="E423" t="s">
        <v>581</v>
      </c>
      <c r="F423">
        <v>0</v>
      </c>
    </row>
    <row r="424" spans="1:6" x14ac:dyDescent="0.35">
      <c r="A424" s="1">
        <v>42794</v>
      </c>
      <c r="B424" t="s">
        <v>6</v>
      </c>
      <c r="C424" t="s">
        <v>367</v>
      </c>
      <c r="D424" s="2" t="s">
        <v>556</v>
      </c>
      <c r="E424" t="s">
        <v>582</v>
      </c>
      <c r="F424">
        <v>0</v>
      </c>
    </row>
    <row r="425" spans="1:6" x14ac:dyDescent="0.35">
      <c r="A425" s="1">
        <v>42794</v>
      </c>
      <c r="B425" t="s">
        <v>6</v>
      </c>
      <c r="C425" t="s">
        <v>30</v>
      </c>
      <c r="D425" s="2" t="s">
        <v>556</v>
      </c>
      <c r="E425" t="s">
        <v>583</v>
      </c>
      <c r="F425">
        <v>0</v>
      </c>
    </row>
    <row r="426" spans="1:6" x14ac:dyDescent="0.35">
      <c r="A426" s="1">
        <v>42794</v>
      </c>
      <c r="B426" t="s">
        <v>288</v>
      </c>
      <c r="C426" t="s">
        <v>394</v>
      </c>
      <c r="D426" s="2" t="s">
        <v>584</v>
      </c>
      <c r="E426" t="s">
        <v>585</v>
      </c>
      <c r="F426">
        <v>0</v>
      </c>
    </row>
    <row r="427" spans="1:6" x14ac:dyDescent="0.35">
      <c r="A427" s="1">
        <v>42795</v>
      </c>
      <c r="B427" t="s">
        <v>26</v>
      </c>
      <c r="C427" t="s">
        <v>586</v>
      </c>
      <c r="D427" s="2" t="s">
        <v>571</v>
      </c>
      <c r="E427" t="s">
        <v>587</v>
      </c>
      <c r="F427">
        <v>1</v>
      </c>
    </row>
    <row r="428" spans="1:6" x14ac:dyDescent="0.35">
      <c r="A428" s="1">
        <v>42795</v>
      </c>
      <c r="B428" t="s">
        <v>288</v>
      </c>
      <c r="C428" t="s">
        <v>39</v>
      </c>
      <c r="E428" t="s">
        <v>588</v>
      </c>
      <c r="F428">
        <v>0</v>
      </c>
    </row>
    <row r="429" spans="1:6" x14ac:dyDescent="0.35">
      <c r="A429" s="1">
        <v>42796</v>
      </c>
      <c r="B429" t="s">
        <v>6</v>
      </c>
      <c r="C429" t="s">
        <v>134</v>
      </c>
      <c r="D429" s="2" t="s">
        <v>37</v>
      </c>
      <c r="E429" t="s">
        <v>589</v>
      </c>
      <c r="F429">
        <v>0</v>
      </c>
    </row>
    <row r="430" spans="1:6" x14ac:dyDescent="0.35">
      <c r="A430" s="1">
        <v>42796</v>
      </c>
      <c r="B430" t="s">
        <v>288</v>
      </c>
      <c r="C430" t="s">
        <v>590</v>
      </c>
      <c r="E430" t="s">
        <v>591</v>
      </c>
      <c r="F430">
        <v>0</v>
      </c>
    </row>
    <row r="431" spans="1:6" x14ac:dyDescent="0.35">
      <c r="A431" s="1">
        <v>42796</v>
      </c>
      <c r="B431" t="s">
        <v>288</v>
      </c>
      <c r="C431" t="s">
        <v>300</v>
      </c>
      <c r="E431" t="s">
        <v>592</v>
      </c>
      <c r="F431">
        <v>0</v>
      </c>
    </row>
    <row r="432" spans="1:6" x14ac:dyDescent="0.35">
      <c r="A432" s="1">
        <v>42800</v>
      </c>
      <c r="B432" t="s">
        <v>288</v>
      </c>
      <c r="C432" t="s">
        <v>36</v>
      </c>
      <c r="D432" s="2" t="s">
        <v>120</v>
      </c>
      <c r="E432" t="s">
        <v>593</v>
      </c>
      <c r="F432">
        <v>0</v>
      </c>
    </row>
    <row r="433" spans="1:6" x14ac:dyDescent="0.35">
      <c r="A433" s="1">
        <v>42800</v>
      </c>
      <c r="B433" t="s">
        <v>6</v>
      </c>
      <c r="C433" t="s">
        <v>594</v>
      </c>
      <c r="D433" s="2" t="s">
        <v>595</v>
      </c>
      <c r="E433" t="s">
        <v>596</v>
      </c>
      <c r="F433">
        <v>0</v>
      </c>
    </row>
    <row r="434" spans="1:6" x14ac:dyDescent="0.35">
      <c r="A434" s="1">
        <v>42801</v>
      </c>
      <c r="B434" t="s">
        <v>288</v>
      </c>
      <c r="C434" t="s">
        <v>7</v>
      </c>
      <c r="E434" t="s">
        <v>597</v>
      </c>
      <c r="F434">
        <v>0</v>
      </c>
    </row>
    <row r="435" spans="1:6" x14ac:dyDescent="0.35">
      <c r="A435" s="1">
        <v>42802</v>
      </c>
      <c r="B435" t="s">
        <v>6</v>
      </c>
      <c r="C435" t="s">
        <v>32</v>
      </c>
      <c r="D435" s="2" t="s">
        <v>598</v>
      </c>
      <c r="E435" t="s">
        <v>599</v>
      </c>
      <c r="F435">
        <v>0</v>
      </c>
    </row>
    <row r="436" spans="1:6" x14ac:dyDescent="0.35">
      <c r="A436" s="1">
        <v>42802</v>
      </c>
      <c r="B436" t="s">
        <v>288</v>
      </c>
      <c r="C436" t="s">
        <v>300</v>
      </c>
      <c r="E436" t="s">
        <v>600</v>
      </c>
      <c r="F436">
        <v>0</v>
      </c>
    </row>
    <row r="437" spans="1:6" x14ac:dyDescent="0.35">
      <c r="A437" s="1">
        <v>42802</v>
      </c>
      <c r="B437" t="s">
        <v>6</v>
      </c>
      <c r="C437" t="s">
        <v>39</v>
      </c>
      <c r="E437" t="s">
        <v>601</v>
      </c>
      <c r="F437">
        <v>0</v>
      </c>
    </row>
    <row r="438" spans="1:6" x14ac:dyDescent="0.35">
      <c r="A438" s="1">
        <v>42802</v>
      </c>
      <c r="B438" t="s">
        <v>288</v>
      </c>
      <c r="C438" t="s">
        <v>39</v>
      </c>
      <c r="E438" t="s">
        <v>602</v>
      </c>
      <c r="F438">
        <v>0</v>
      </c>
    </row>
    <row r="439" spans="1:6" x14ac:dyDescent="0.35">
      <c r="A439" s="1">
        <v>42803</v>
      </c>
      <c r="B439" t="s">
        <v>288</v>
      </c>
      <c r="C439" t="s">
        <v>603</v>
      </c>
      <c r="E439" t="s">
        <v>604</v>
      </c>
      <c r="F439">
        <v>0</v>
      </c>
    </row>
    <row r="440" spans="1:6" x14ac:dyDescent="0.35">
      <c r="A440" s="1">
        <v>42804</v>
      </c>
      <c r="B440" t="s">
        <v>6</v>
      </c>
      <c r="C440" t="s">
        <v>74</v>
      </c>
      <c r="D440" s="2" t="s">
        <v>78</v>
      </c>
      <c r="E440" t="s">
        <v>605</v>
      </c>
      <c r="F440">
        <v>0</v>
      </c>
    </row>
    <row r="441" spans="1:6" x14ac:dyDescent="0.35">
      <c r="A441" s="1">
        <v>42807</v>
      </c>
      <c r="B441" t="s">
        <v>288</v>
      </c>
      <c r="C441" t="s">
        <v>300</v>
      </c>
      <c r="E441" t="s">
        <v>606</v>
      </c>
      <c r="F441">
        <v>0</v>
      </c>
    </row>
    <row r="442" spans="1:6" x14ac:dyDescent="0.35">
      <c r="A442" s="1">
        <v>42808</v>
      </c>
      <c r="B442" t="s">
        <v>6</v>
      </c>
      <c r="C442" t="s">
        <v>36</v>
      </c>
      <c r="D442" s="2" t="s">
        <v>607</v>
      </c>
      <c r="E442" t="s">
        <v>608</v>
      </c>
      <c r="F442">
        <v>0</v>
      </c>
    </row>
    <row r="443" spans="1:6" x14ac:dyDescent="0.35">
      <c r="A443" s="1">
        <v>42809</v>
      </c>
      <c r="B443" t="s">
        <v>6</v>
      </c>
      <c r="C443" t="s">
        <v>39</v>
      </c>
      <c r="D443" s="2" t="s">
        <v>595</v>
      </c>
      <c r="E443" t="s">
        <v>609</v>
      </c>
      <c r="F443">
        <v>0</v>
      </c>
    </row>
    <row r="444" spans="1:6" x14ac:dyDescent="0.35">
      <c r="A444" s="1">
        <v>42809</v>
      </c>
      <c r="B444" t="s">
        <v>288</v>
      </c>
      <c r="C444" t="s">
        <v>30</v>
      </c>
      <c r="D444" s="2" t="s">
        <v>610</v>
      </c>
      <c r="E444" t="s">
        <v>611</v>
      </c>
      <c r="F444">
        <v>0</v>
      </c>
    </row>
    <row r="445" spans="1:6" x14ac:dyDescent="0.35">
      <c r="A445" s="1">
        <v>42809</v>
      </c>
      <c r="B445" t="s">
        <v>6</v>
      </c>
      <c r="C445" t="s">
        <v>612</v>
      </c>
      <c r="D445" s="2" t="s">
        <v>68</v>
      </c>
      <c r="E445" t="s">
        <v>613</v>
      </c>
      <c r="F445">
        <v>0</v>
      </c>
    </row>
    <row r="446" spans="1:6" x14ac:dyDescent="0.35">
      <c r="A446" s="1">
        <v>42809</v>
      </c>
      <c r="B446" t="s">
        <v>6</v>
      </c>
      <c r="C446" t="s">
        <v>614</v>
      </c>
      <c r="D446" s="2" t="s">
        <v>615</v>
      </c>
      <c r="E446" t="s">
        <v>616</v>
      </c>
      <c r="F446">
        <v>2</v>
      </c>
    </row>
    <row r="447" spans="1:6" x14ac:dyDescent="0.35">
      <c r="A447" s="1">
        <v>42809</v>
      </c>
      <c r="B447" t="s">
        <v>288</v>
      </c>
      <c r="C447" t="s">
        <v>39</v>
      </c>
      <c r="E447" t="s">
        <v>617</v>
      </c>
      <c r="F447">
        <v>0</v>
      </c>
    </row>
    <row r="448" spans="1:6" x14ac:dyDescent="0.35">
      <c r="A448" s="1">
        <v>42810</v>
      </c>
      <c r="B448" t="s">
        <v>288</v>
      </c>
      <c r="C448" t="s">
        <v>367</v>
      </c>
      <c r="E448" t="s">
        <v>618</v>
      </c>
      <c r="F448">
        <v>0</v>
      </c>
    </row>
    <row r="449" spans="1:6" x14ac:dyDescent="0.35">
      <c r="A449" s="1">
        <v>42810</v>
      </c>
      <c r="B449" t="s">
        <v>6</v>
      </c>
      <c r="C449" t="s">
        <v>74</v>
      </c>
      <c r="D449" s="2" t="s">
        <v>78</v>
      </c>
      <c r="E449" t="s">
        <v>619</v>
      </c>
      <c r="F449">
        <v>0</v>
      </c>
    </row>
    <row r="450" spans="1:6" x14ac:dyDescent="0.35">
      <c r="A450" s="1">
        <v>42810</v>
      </c>
      <c r="B450" t="s">
        <v>288</v>
      </c>
      <c r="C450" t="s">
        <v>300</v>
      </c>
      <c r="E450" t="s">
        <v>620</v>
      </c>
      <c r="F450">
        <v>0</v>
      </c>
    </row>
    <row r="451" spans="1:6" x14ac:dyDescent="0.35">
      <c r="A451" s="1">
        <v>42815</v>
      </c>
      <c r="B451" t="s">
        <v>26</v>
      </c>
      <c r="C451" t="s">
        <v>39</v>
      </c>
      <c r="D451" s="2" t="s">
        <v>556</v>
      </c>
      <c r="E451" t="s">
        <v>621</v>
      </c>
      <c r="F451">
        <v>2</v>
      </c>
    </row>
    <row r="452" spans="1:6" x14ac:dyDescent="0.35">
      <c r="A452" s="1">
        <v>42815</v>
      </c>
      <c r="B452" t="s">
        <v>6</v>
      </c>
      <c r="C452" t="s">
        <v>30</v>
      </c>
      <c r="D452" s="2" t="s">
        <v>561</v>
      </c>
      <c r="E452" t="s">
        <v>622</v>
      </c>
      <c r="F452">
        <v>0</v>
      </c>
    </row>
    <row r="453" spans="1:6" x14ac:dyDescent="0.35">
      <c r="A453" s="1">
        <v>42815</v>
      </c>
      <c r="B453" t="s">
        <v>288</v>
      </c>
      <c r="C453" t="s">
        <v>367</v>
      </c>
      <c r="E453" t="s">
        <v>623</v>
      </c>
      <c r="F453">
        <v>0</v>
      </c>
    </row>
    <row r="454" spans="1:6" x14ac:dyDescent="0.35">
      <c r="A454" s="1">
        <v>42815</v>
      </c>
      <c r="B454" t="s">
        <v>6</v>
      </c>
      <c r="C454" t="s">
        <v>624</v>
      </c>
      <c r="D454" s="2" t="s">
        <v>561</v>
      </c>
      <c r="E454" t="s">
        <v>625</v>
      </c>
      <c r="F454">
        <v>0</v>
      </c>
    </row>
    <row r="455" spans="1:6" x14ac:dyDescent="0.35">
      <c r="A455" s="1">
        <v>42816</v>
      </c>
      <c r="B455" t="s">
        <v>6</v>
      </c>
      <c r="C455" t="s">
        <v>36</v>
      </c>
      <c r="D455" s="2" t="s">
        <v>139</v>
      </c>
      <c r="E455" t="s">
        <v>626</v>
      </c>
      <c r="F455">
        <v>0</v>
      </c>
    </row>
    <row r="456" spans="1:6" x14ac:dyDescent="0.35">
      <c r="A456" s="1">
        <v>42816</v>
      </c>
      <c r="B456" t="s">
        <v>288</v>
      </c>
      <c r="C456" t="s">
        <v>627</v>
      </c>
      <c r="D456" s="2" t="s">
        <v>105</v>
      </c>
      <c r="E456" t="s">
        <v>628</v>
      </c>
      <c r="F456">
        <v>0</v>
      </c>
    </row>
    <row r="457" spans="1:6" x14ac:dyDescent="0.35">
      <c r="A457" s="1">
        <v>42816</v>
      </c>
      <c r="B457" t="s">
        <v>288</v>
      </c>
      <c r="C457" t="s">
        <v>30</v>
      </c>
      <c r="E457" t="s">
        <v>629</v>
      </c>
      <c r="F457">
        <v>0</v>
      </c>
    </row>
    <row r="458" spans="1:6" x14ac:dyDescent="0.35">
      <c r="A458" s="1">
        <v>42816</v>
      </c>
      <c r="B458" t="s">
        <v>288</v>
      </c>
      <c r="C458" t="s">
        <v>39</v>
      </c>
      <c r="E458" t="s">
        <v>630</v>
      </c>
      <c r="F458">
        <v>0</v>
      </c>
    </row>
    <row r="459" spans="1:6" x14ac:dyDescent="0.35">
      <c r="A459" s="1">
        <v>42817</v>
      </c>
      <c r="B459" t="s">
        <v>6</v>
      </c>
      <c r="C459" t="s">
        <v>631</v>
      </c>
      <c r="D459" s="2" t="s">
        <v>66</v>
      </c>
      <c r="E459" t="s">
        <v>632</v>
      </c>
      <c r="F459">
        <v>3</v>
      </c>
    </row>
    <row r="460" spans="1:6" x14ac:dyDescent="0.35">
      <c r="A460" s="1">
        <v>42821</v>
      </c>
      <c r="B460" t="s">
        <v>288</v>
      </c>
      <c r="C460" t="s">
        <v>394</v>
      </c>
      <c r="E460" t="s">
        <v>633</v>
      </c>
      <c r="F460">
        <v>1</v>
      </c>
    </row>
    <row r="461" spans="1:6" x14ac:dyDescent="0.35">
      <c r="A461" s="1">
        <v>42821</v>
      </c>
      <c r="B461" t="s">
        <v>288</v>
      </c>
      <c r="C461" t="s">
        <v>300</v>
      </c>
      <c r="E461" t="s">
        <v>634</v>
      </c>
      <c r="F461">
        <v>0</v>
      </c>
    </row>
    <row r="462" spans="1:6" x14ac:dyDescent="0.35">
      <c r="A462" s="1">
        <v>42822</v>
      </c>
      <c r="B462" t="s">
        <v>6</v>
      </c>
      <c r="C462" t="s">
        <v>394</v>
      </c>
      <c r="D462" s="2" t="s">
        <v>607</v>
      </c>
      <c r="E462" t="s">
        <v>635</v>
      </c>
      <c r="F462">
        <v>0</v>
      </c>
    </row>
    <row r="463" spans="1:6" x14ac:dyDescent="0.35">
      <c r="A463" s="1">
        <v>42822</v>
      </c>
      <c r="B463" t="s">
        <v>6</v>
      </c>
      <c r="C463" t="s">
        <v>367</v>
      </c>
      <c r="D463" s="2" t="s">
        <v>636</v>
      </c>
      <c r="E463" t="s">
        <v>637</v>
      </c>
      <c r="F463">
        <v>0</v>
      </c>
    </row>
    <row r="464" spans="1:6" x14ac:dyDescent="0.35">
      <c r="A464" s="1">
        <v>42823</v>
      </c>
      <c r="B464" t="s">
        <v>6</v>
      </c>
      <c r="C464" t="s">
        <v>32</v>
      </c>
      <c r="D464" s="2" t="s">
        <v>638</v>
      </c>
      <c r="E464" t="s">
        <v>639</v>
      </c>
      <c r="F464">
        <v>1</v>
      </c>
    </row>
    <row r="465" spans="1:6" x14ac:dyDescent="0.35">
      <c r="A465" s="1">
        <v>42824</v>
      </c>
      <c r="B465" t="s">
        <v>6</v>
      </c>
      <c r="C465" t="s">
        <v>467</v>
      </c>
      <c r="D465" s="2" t="s">
        <v>556</v>
      </c>
      <c r="E465" t="s">
        <v>640</v>
      </c>
      <c r="F465">
        <v>0</v>
      </c>
    </row>
    <row r="466" spans="1:6" x14ac:dyDescent="0.35">
      <c r="A466" s="1">
        <v>42828</v>
      </c>
      <c r="B466" t="s">
        <v>288</v>
      </c>
      <c r="C466" t="s">
        <v>394</v>
      </c>
      <c r="D466" s="2" t="s">
        <v>167</v>
      </c>
      <c r="E466" t="s">
        <v>641</v>
      </c>
      <c r="F466">
        <v>1</v>
      </c>
    </row>
    <row r="467" spans="1:6" x14ac:dyDescent="0.35">
      <c r="A467" s="1">
        <v>42829</v>
      </c>
      <c r="B467" t="s">
        <v>6</v>
      </c>
      <c r="C467" t="s">
        <v>36</v>
      </c>
      <c r="E467" t="s">
        <v>642</v>
      </c>
      <c r="F467">
        <v>0</v>
      </c>
    </row>
    <row r="468" spans="1:6" x14ac:dyDescent="0.35">
      <c r="A468" s="1">
        <v>42829</v>
      </c>
      <c r="B468" t="s">
        <v>288</v>
      </c>
      <c r="C468" t="s">
        <v>7</v>
      </c>
      <c r="E468" t="s">
        <v>643</v>
      </c>
      <c r="F468">
        <v>0</v>
      </c>
    </row>
    <row r="469" spans="1:6" x14ac:dyDescent="0.35">
      <c r="A469" s="1">
        <v>42830</v>
      </c>
      <c r="B469" t="s">
        <v>288</v>
      </c>
      <c r="C469" t="s">
        <v>300</v>
      </c>
      <c r="E469" t="s">
        <v>644</v>
      </c>
      <c r="F469">
        <v>0</v>
      </c>
    </row>
    <row r="470" spans="1:6" x14ac:dyDescent="0.35">
      <c r="A470" s="1">
        <v>42830</v>
      </c>
      <c r="B470" t="s">
        <v>6</v>
      </c>
      <c r="C470" t="s">
        <v>39</v>
      </c>
      <c r="E470" t="s">
        <v>645</v>
      </c>
      <c r="F470">
        <v>0</v>
      </c>
    </row>
    <row r="471" spans="1:6" x14ac:dyDescent="0.35">
      <c r="A471" s="1">
        <v>42831</v>
      </c>
      <c r="B471" t="s">
        <v>6</v>
      </c>
      <c r="C471" t="s">
        <v>7</v>
      </c>
      <c r="D471" s="2" t="s">
        <v>646</v>
      </c>
      <c r="E471" t="s">
        <v>647</v>
      </c>
      <c r="F471">
        <v>1</v>
      </c>
    </row>
    <row r="472" spans="1:6" x14ac:dyDescent="0.35">
      <c r="A472" s="1">
        <v>42837</v>
      </c>
      <c r="B472" t="s">
        <v>6</v>
      </c>
      <c r="C472" t="s">
        <v>39</v>
      </c>
      <c r="E472" t="s">
        <v>648</v>
      </c>
      <c r="F472">
        <v>0</v>
      </c>
    </row>
    <row r="473" spans="1:6" x14ac:dyDescent="0.35">
      <c r="A473" s="1">
        <v>42837</v>
      </c>
      <c r="B473" t="s">
        <v>288</v>
      </c>
      <c r="C473" t="s">
        <v>20</v>
      </c>
      <c r="E473" t="s">
        <v>649</v>
      </c>
      <c r="F473">
        <v>0</v>
      </c>
    </row>
    <row r="474" spans="1:6" x14ac:dyDescent="0.35">
      <c r="A474" s="1">
        <v>42838</v>
      </c>
      <c r="B474" t="s">
        <v>26</v>
      </c>
      <c r="C474" t="s">
        <v>39</v>
      </c>
      <c r="D474" s="2" t="s">
        <v>650</v>
      </c>
      <c r="E474" t="s">
        <v>651</v>
      </c>
      <c r="F474">
        <v>1</v>
      </c>
    </row>
    <row r="475" spans="1:6" x14ac:dyDescent="0.35">
      <c r="A475" s="1">
        <v>42838</v>
      </c>
      <c r="B475" t="s">
        <v>288</v>
      </c>
      <c r="C475" t="s">
        <v>300</v>
      </c>
      <c r="E475" t="s">
        <v>652</v>
      </c>
      <c r="F475">
        <v>0</v>
      </c>
    </row>
    <row r="476" spans="1:6" x14ac:dyDescent="0.35">
      <c r="A476" s="1">
        <v>42844</v>
      </c>
      <c r="B476" t="s">
        <v>6</v>
      </c>
      <c r="C476" t="s">
        <v>420</v>
      </c>
      <c r="D476" s="2" t="s">
        <v>66</v>
      </c>
      <c r="E476" t="s">
        <v>653</v>
      </c>
      <c r="F476">
        <v>1</v>
      </c>
    </row>
    <row r="477" spans="1:6" x14ac:dyDescent="0.35">
      <c r="A477" s="1">
        <v>42844</v>
      </c>
      <c r="B477" t="s">
        <v>288</v>
      </c>
      <c r="C477" t="s">
        <v>39</v>
      </c>
      <c r="E477" t="s">
        <v>654</v>
      </c>
      <c r="F477">
        <v>0</v>
      </c>
    </row>
    <row r="478" spans="1:6" x14ac:dyDescent="0.35">
      <c r="A478" s="1">
        <v>42845</v>
      </c>
      <c r="B478" t="s">
        <v>26</v>
      </c>
      <c r="C478" t="s">
        <v>30</v>
      </c>
      <c r="D478" s="2" t="s">
        <v>561</v>
      </c>
      <c r="E478" t="s">
        <v>655</v>
      </c>
      <c r="F478">
        <v>1</v>
      </c>
    </row>
    <row r="479" spans="1:6" x14ac:dyDescent="0.35">
      <c r="A479" s="1">
        <v>42845</v>
      </c>
      <c r="B479" t="s">
        <v>288</v>
      </c>
      <c r="C479" t="s">
        <v>367</v>
      </c>
      <c r="E479" t="s">
        <v>656</v>
      </c>
      <c r="F479">
        <v>0</v>
      </c>
    </row>
    <row r="480" spans="1:6" x14ac:dyDescent="0.35">
      <c r="A480" s="1">
        <v>42849</v>
      </c>
      <c r="B480" t="s">
        <v>288</v>
      </c>
      <c r="C480" t="s">
        <v>394</v>
      </c>
      <c r="E480" t="s">
        <v>657</v>
      </c>
      <c r="F480">
        <v>1</v>
      </c>
    </row>
    <row r="481" spans="1:6" x14ac:dyDescent="0.35">
      <c r="A481" s="1">
        <v>42850</v>
      </c>
      <c r="B481" t="s">
        <v>6</v>
      </c>
      <c r="C481" t="s">
        <v>658</v>
      </c>
      <c r="D481" s="2" t="s">
        <v>561</v>
      </c>
      <c r="E481" t="s">
        <v>659</v>
      </c>
      <c r="F481">
        <v>0</v>
      </c>
    </row>
    <row r="482" spans="1:6" x14ac:dyDescent="0.35">
      <c r="A482" s="1">
        <v>42851</v>
      </c>
      <c r="B482" t="s">
        <v>6</v>
      </c>
      <c r="C482" t="s">
        <v>32</v>
      </c>
      <c r="D482" s="2" t="s">
        <v>162</v>
      </c>
      <c r="E482" t="s">
        <v>660</v>
      </c>
      <c r="F482">
        <v>1</v>
      </c>
    </row>
    <row r="483" spans="1:6" x14ac:dyDescent="0.35">
      <c r="A483" s="1">
        <v>42851</v>
      </c>
      <c r="B483" t="s">
        <v>26</v>
      </c>
      <c r="C483" t="s">
        <v>39</v>
      </c>
      <c r="D483" s="2" t="s">
        <v>595</v>
      </c>
      <c r="E483" t="s">
        <v>661</v>
      </c>
      <c r="F483">
        <v>1</v>
      </c>
    </row>
    <row r="484" spans="1:6" x14ac:dyDescent="0.35">
      <c r="A484" s="1">
        <v>42851</v>
      </c>
      <c r="B484" t="s">
        <v>288</v>
      </c>
      <c r="C484" t="s">
        <v>134</v>
      </c>
      <c r="E484" t="s">
        <v>662</v>
      </c>
      <c r="F484">
        <v>0</v>
      </c>
    </row>
    <row r="485" spans="1:6" x14ac:dyDescent="0.35">
      <c r="A485" s="1">
        <v>42852</v>
      </c>
      <c r="B485" t="s">
        <v>6</v>
      </c>
      <c r="C485" t="s">
        <v>39</v>
      </c>
      <c r="D485" s="2" t="s">
        <v>663</v>
      </c>
      <c r="E485" t="s">
        <v>664</v>
      </c>
      <c r="F485">
        <v>0</v>
      </c>
    </row>
    <row r="486" spans="1:6" x14ac:dyDescent="0.35">
      <c r="A486" s="1">
        <v>42852</v>
      </c>
      <c r="B486" t="s">
        <v>6</v>
      </c>
      <c r="C486" t="s">
        <v>20</v>
      </c>
      <c r="D486" s="2" t="s">
        <v>665</v>
      </c>
      <c r="E486" t="s">
        <v>666</v>
      </c>
      <c r="F486">
        <v>0</v>
      </c>
    </row>
    <row r="487" spans="1:6" x14ac:dyDescent="0.35">
      <c r="A487" s="1">
        <v>42852</v>
      </c>
      <c r="B487" t="s">
        <v>288</v>
      </c>
      <c r="C487" t="s">
        <v>300</v>
      </c>
      <c r="E487" t="s">
        <v>667</v>
      </c>
      <c r="F487">
        <v>0</v>
      </c>
    </row>
    <row r="488" spans="1:6" x14ac:dyDescent="0.35">
      <c r="A488" s="1">
        <v>42853</v>
      </c>
      <c r="B488" t="s">
        <v>6</v>
      </c>
      <c r="C488" t="s">
        <v>367</v>
      </c>
      <c r="D488" s="2" t="s">
        <v>665</v>
      </c>
      <c r="E488" t="s">
        <v>668</v>
      </c>
      <c r="F488">
        <v>0</v>
      </c>
    </row>
    <row r="489" spans="1:6" x14ac:dyDescent="0.35">
      <c r="A489" s="1">
        <v>42858</v>
      </c>
      <c r="B489" t="s">
        <v>6</v>
      </c>
      <c r="C489" t="s">
        <v>367</v>
      </c>
      <c r="E489" t="s">
        <v>669</v>
      </c>
      <c r="F489">
        <v>0</v>
      </c>
    </row>
    <row r="490" spans="1:6" x14ac:dyDescent="0.35">
      <c r="A490" s="1">
        <v>42858</v>
      </c>
      <c r="B490" t="s">
        <v>6</v>
      </c>
      <c r="C490" t="s">
        <v>7</v>
      </c>
      <c r="D490" s="2" t="s">
        <v>209</v>
      </c>
      <c r="E490" t="s">
        <v>670</v>
      </c>
      <c r="F490">
        <v>2</v>
      </c>
    </row>
    <row r="491" spans="1:6" x14ac:dyDescent="0.35">
      <c r="A491" s="1">
        <v>42858</v>
      </c>
      <c r="B491" t="s">
        <v>288</v>
      </c>
      <c r="C491" t="s">
        <v>7</v>
      </c>
      <c r="E491" t="s">
        <v>671</v>
      </c>
      <c r="F491">
        <v>0</v>
      </c>
    </row>
    <row r="492" spans="1:6" x14ac:dyDescent="0.35">
      <c r="A492" s="1">
        <v>42859</v>
      </c>
      <c r="B492" t="s">
        <v>6</v>
      </c>
      <c r="C492" t="s">
        <v>222</v>
      </c>
      <c r="D492" s="2" t="s">
        <v>265</v>
      </c>
      <c r="E492" t="s">
        <v>672</v>
      </c>
      <c r="F492">
        <v>0</v>
      </c>
    </row>
    <row r="493" spans="1:6" x14ac:dyDescent="0.35">
      <c r="A493" s="1">
        <v>42859</v>
      </c>
      <c r="B493" t="s">
        <v>6</v>
      </c>
      <c r="C493" t="s">
        <v>586</v>
      </c>
      <c r="D493" s="2" t="s">
        <v>561</v>
      </c>
      <c r="E493" t="s">
        <v>673</v>
      </c>
      <c r="F493">
        <v>0</v>
      </c>
    </row>
    <row r="494" spans="1:6" x14ac:dyDescent="0.35">
      <c r="A494" s="1">
        <v>42859</v>
      </c>
      <c r="B494" t="s">
        <v>6</v>
      </c>
      <c r="C494" t="s">
        <v>74</v>
      </c>
      <c r="E494" t="s">
        <v>674</v>
      </c>
      <c r="F494">
        <v>0</v>
      </c>
    </row>
    <row r="495" spans="1:6" x14ac:dyDescent="0.35">
      <c r="A495" s="1">
        <v>42863</v>
      </c>
      <c r="B495" t="s">
        <v>288</v>
      </c>
      <c r="C495" t="s">
        <v>300</v>
      </c>
      <c r="E495" t="s">
        <v>675</v>
      </c>
      <c r="F495">
        <v>0</v>
      </c>
    </row>
    <row r="496" spans="1:6" x14ac:dyDescent="0.35">
      <c r="A496" s="1">
        <v>42864</v>
      </c>
      <c r="B496" t="s">
        <v>6</v>
      </c>
      <c r="C496" t="s">
        <v>316</v>
      </c>
      <c r="D496" s="2" t="s">
        <v>676</v>
      </c>
      <c r="E496" t="s">
        <v>677</v>
      </c>
      <c r="F496">
        <v>1</v>
      </c>
    </row>
    <row r="497" spans="1:6" x14ac:dyDescent="0.35">
      <c r="A497" s="1">
        <v>42865</v>
      </c>
      <c r="B497" t="s">
        <v>26</v>
      </c>
      <c r="C497" t="s">
        <v>27</v>
      </c>
      <c r="D497" s="2" t="s">
        <v>678</v>
      </c>
      <c r="E497" t="s">
        <v>679</v>
      </c>
      <c r="F497">
        <v>1</v>
      </c>
    </row>
    <row r="498" spans="1:6" x14ac:dyDescent="0.35">
      <c r="A498" s="1">
        <v>42865</v>
      </c>
      <c r="B498" t="s">
        <v>6</v>
      </c>
      <c r="C498" t="s">
        <v>39</v>
      </c>
      <c r="E498" t="s">
        <v>680</v>
      </c>
      <c r="F498">
        <v>0</v>
      </c>
    </row>
    <row r="499" spans="1:6" x14ac:dyDescent="0.35">
      <c r="A499" s="1">
        <v>42865</v>
      </c>
      <c r="B499" t="s">
        <v>26</v>
      </c>
      <c r="C499" t="s">
        <v>39</v>
      </c>
      <c r="D499" s="2" t="s">
        <v>681</v>
      </c>
      <c r="E499" t="s">
        <v>682</v>
      </c>
      <c r="F499">
        <v>0</v>
      </c>
    </row>
    <row r="500" spans="1:6" x14ac:dyDescent="0.35">
      <c r="A500" s="1">
        <v>42865</v>
      </c>
      <c r="B500" t="s">
        <v>6</v>
      </c>
      <c r="C500" t="s">
        <v>300</v>
      </c>
      <c r="D500" s="2" t="s">
        <v>556</v>
      </c>
      <c r="E500" t="s">
        <v>683</v>
      </c>
      <c r="F500">
        <v>0</v>
      </c>
    </row>
    <row r="501" spans="1:6" x14ac:dyDescent="0.35">
      <c r="A501" s="1">
        <v>42870</v>
      </c>
      <c r="B501" t="s">
        <v>288</v>
      </c>
      <c r="C501" t="s">
        <v>300</v>
      </c>
      <c r="E501" t="s">
        <v>684</v>
      </c>
      <c r="F501">
        <v>0</v>
      </c>
    </row>
    <row r="502" spans="1:6" x14ac:dyDescent="0.35">
      <c r="A502" s="1">
        <v>42871</v>
      </c>
      <c r="B502" t="s">
        <v>288</v>
      </c>
      <c r="C502" t="s">
        <v>367</v>
      </c>
      <c r="E502" t="s">
        <v>685</v>
      </c>
      <c r="F502">
        <v>0</v>
      </c>
    </row>
    <row r="503" spans="1:6" x14ac:dyDescent="0.35">
      <c r="A503" s="1">
        <v>42871</v>
      </c>
      <c r="B503" t="s">
        <v>6</v>
      </c>
      <c r="C503" t="s">
        <v>686</v>
      </c>
      <c r="D503" s="2" t="s">
        <v>37</v>
      </c>
      <c r="E503" t="s">
        <v>687</v>
      </c>
      <c r="F503">
        <v>1</v>
      </c>
    </row>
    <row r="504" spans="1:6" x14ac:dyDescent="0.35">
      <c r="A504" s="1">
        <v>42871</v>
      </c>
      <c r="B504" t="s">
        <v>288</v>
      </c>
      <c r="C504" t="s">
        <v>394</v>
      </c>
      <c r="D504" s="2" t="s">
        <v>167</v>
      </c>
      <c r="E504" t="s">
        <v>688</v>
      </c>
      <c r="F504">
        <v>0</v>
      </c>
    </row>
    <row r="505" spans="1:6" x14ac:dyDescent="0.35">
      <c r="A505" s="1">
        <v>42871</v>
      </c>
      <c r="B505" t="s">
        <v>6</v>
      </c>
      <c r="C505" t="s">
        <v>689</v>
      </c>
      <c r="D505" s="2" t="s">
        <v>561</v>
      </c>
      <c r="E505" t="s">
        <v>690</v>
      </c>
      <c r="F505">
        <v>0</v>
      </c>
    </row>
    <row r="506" spans="1:6" x14ac:dyDescent="0.35">
      <c r="A506" s="1">
        <v>42872</v>
      </c>
      <c r="B506" t="s">
        <v>288</v>
      </c>
      <c r="C506" t="s">
        <v>20</v>
      </c>
      <c r="E506" t="s">
        <v>691</v>
      </c>
      <c r="F506">
        <v>0</v>
      </c>
    </row>
    <row r="507" spans="1:6" x14ac:dyDescent="0.35">
      <c r="A507" s="1">
        <v>42872</v>
      </c>
      <c r="B507" t="s">
        <v>6</v>
      </c>
      <c r="C507" t="s">
        <v>692</v>
      </c>
      <c r="E507" t="s">
        <v>693</v>
      </c>
      <c r="F507">
        <v>0</v>
      </c>
    </row>
    <row r="508" spans="1:6" x14ac:dyDescent="0.35">
      <c r="A508" s="1">
        <v>42872</v>
      </c>
      <c r="B508" t="s">
        <v>288</v>
      </c>
      <c r="C508" t="s">
        <v>18</v>
      </c>
      <c r="E508" t="s">
        <v>694</v>
      </c>
      <c r="F508">
        <v>0</v>
      </c>
    </row>
    <row r="509" spans="1:6" x14ac:dyDescent="0.35">
      <c r="A509" s="1">
        <v>42872</v>
      </c>
      <c r="B509" t="s">
        <v>288</v>
      </c>
      <c r="C509" t="s">
        <v>7</v>
      </c>
      <c r="E509" t="s">
        <v>695</v>
      </c>
      <c r="F509">
        <v>0</v>
      </c>
    </row>
    <row r="510" spans="1:6" x14ac:dyDescent="0.35">
      <c r="A510" s="1">
        <v>42872</v>
      </c>
      <c r="B510" t="s">
        <v>6</v>
      </c>
      <c r="C510" t="s">
        <v>39</v>
      </c>
      <c r="E510" t="s">
        <v>696</v>
      </c>
      <c r="F510">
        <v>0</v>
      </c>
    </row>
    <row r="511" spans="1:6" x14ac:dyDescent="0.35">
      <c r="A511" s="1">
        <v>42873</v>
      </c>
      <c r="B511" t="s">
        <v>6</v>
      </c>
      <c r="C511" t="s">
        <v>36</v>
      </c>
      <c r="D511" s="2" t="s">
        <v>37</v>
      </c>
      <c r="E511" t="s">
        <v>697</v>
      </c>
      <c r="F511">
        <v>0</v>
      </c>
    </row>
    <row r="512" spans="1:6" x14ac:dyDescent="0.35">
      <c r="A512" s="1">
        <v>42873</v>
      </c>
      <c r="B512" t="s">
        <v>6</v>
      </c>
      <c r="C512" t="s">
        <v>107</v>
      </c>
      <c r="D512" s="2" t="s">
        <v>698</v>
      </c>
      <c r="E512" t="s">
        <v>699</v>
      </c>
      <c r="F512">
        <v>0</v>
      </c>
    </row>
    <row r="513" spans="1:6" x14ac:dyDescent="0.35">
      <c r="A513" s="1">
        <v>42873</v>
      </c>
      <c r="B513" t="s">
        <v>26</v>
      </c>
      <c r="C513" t="s">
        <v>30</v>
      </c>
      <c r="D513" s="2" t="s">
        <v>561</v>
      </c>
      <c r="E513" t="s">
        <v>700</v>
      </c>
      <c r="F513">
        <v>1</v>
      </c>
    </row>
    <row r="514" spans="1:6" x14ac:dyDescent="0.35">
      <c r="A514" s="1">
        <v>42877</v>
      </c>
      <c r="B514" t="s">
        <v>288</v>
      </c>
      <c r="C514" t="s">
        <v>300</v>
      </c>
      <c r="E514" t="s">
        <v>701</v>
      </c>
      <c r="F514">
        <v>0</v>
      </c>
    </row>
    <row r="515" spans="1:6" x14ac:dyDescent="0.35">
      <c r="A515" s="1">
        <v>42879</v>
      </c>
      <c r="B515" t="s">
        <v>288</v>
      </c>
      <c r="C515" t="s">
        <v>39</v>
      </c>
      <c r="E515" t="s">
        <v>702</v>
      </c>
      <c r="F515">
        <v>0</v>
      </c>
    </row>
    <row r="516" spans="1:6" x14ac:dyDescent="0.35">
      <c r="A516" s="1">
        <v>42885</v>
      </c>
      <c r="B516" t="s">
        <v>6</v>
      </c>
      <c r="C516" t="s">
        <v>394</v>
      </c>
      <c r="D516" s="2" t="s">
        <v>703</v>
      </c>
      <c r="E516" t="s">
        <v>704</v>
      </c>
      <c r="F516">
        <v>1</v>
      </c>
    </row>
    <row r="517" spans="1:6" x14ac:dyDescent="0.35">
      <c r="A517" s="1">
        <v>42886</v>
      </c>
      <c r="B517" t="s">
        <v>6</v>
      </c>
      <c r="C517" t="s">
        <v>134</v>
      </c>
      <c r="D517" s="2" t="s">
        <v>10</v>
      </c>
      <c r="E517" t="s">
        <v>705</v>
      </c>
      <c r="F517">
        <v>0</v>
      </c>
    </row>
    <row r="518" spans="1:6" x14ac:dyDescent="0.35">
      <c r="A518" s="1">
        <v>42886</v>
      </c>
      <c r="B518" t="s">
        <v>26</v>
      </c>
      <c r="C518" t="s">
        <v>39</v>
      </c>
      <c r="D518" s="2" t="s">
        <v>706</v>
      </c>
      <c r="E518" t="s">
        <v>707</v>
      </c>
      <c r="F518">
        <v>1</v>
      </c>
    </row>
    <row r="519" spans="1:6" x14ac:dyDescent="0.35">
      <c r="A519" s="1">
        <v>42886</v>
      </c>
      <c r="B519" t="s">
        <v>288</v>
      </c>
      <c r="C519" t="s">
        <v>603</v>
      </c>
      <c r="E519" t="s">
        <v>708</v>
      </c>
      <c r="F519">
        <v>0</v>
      </c>
    </row>
    <row r="520" spans="1:6" x14ac:dyDescent="0.35">
      <c r="A520" s="1">
        <v>42893</v>
      </c>
      <c r="B520" t="s">
        <v>6</v>
      </c>
      <c r="C520" t="s">
        <v>32</v>
      </c>
      <c r="D520" s="2" t="s">
        <v>265</v>
      </c>
      <c r="E520" t="s">
        <v>709</v>
      </c>
      <c r="F520">
        <v>1</v>
      </c>
    </row>
    <row r="521" spans="1:6" x14ac:dyDescent="0.35">
      <c r="A521" s="1">
        <v>42893</v>
      </c>
      <c r="B521" t="s">
        <v>6</v>
      </c>
      <c r="C521" t="s">
        <v>39</v>
      </c>
      <c r="D521" s="2" t="s">
        <v>710</v>
      </c>
      <c r="E521" t="s">
        <v>711</v>
      </c>
      <c r="F521">
        <v>0</v>
      </c>
    </row>
    <row r="522" spans="1:6" x14ac:dyDescent="0.35">
      <c r="A522" s="1">
        <v>42894</v>
      </c>
      <c r="B522" t="s">
        <v>288</v>
      </c>
      <c r="C522" t="s">
        <v>39</v>
      </c>
      <c r="E522" t="s">
        <v>712</v>
      </c>
      <c r="F522">
        <v>0</v>
      </c>
    </row>
    <row r="523" spans="1:6" x14ac:dyDescent="0.35">
      <c r="A523" s="1">
        <v>42894</v>
      </c>
      <c r="B523" t="s">
        <v>288</v>
      </c>
      <c r="C523" t="s">
        <v>300</v>
      </c>
      <c r="E523" t="s">
        <v>713</v>
      </c>
      <c r="F523">
        <v>0</v>
      </c>
    </row>
    <row r="524" spans="1:6" x14ac:dyDescent="0.35">
      <c r="A524" s="1">
        <v>42899</v>
      </c>
      <c r="B524" t="s">
        <v>288</v>
      </c>
      <c r="C524" t="s">
        <v>39</v>
      </c>
      <c r="E524" t="s">
        <v>714</v>
      </c>
      <c r="F524">
        <v>0</v>
      </c>
    </row>
    <row r="525" spans="1:6" x14ac:dyDescent="0.35">
      <c r="A525" s="1">
        <v>42900</v>
      </c>
      <c r="B525" t="s">
        <v>6</v>
      </c>
      <c r="C525" t="s">
        <v>39</v>
      </c>
      <c r="D525" s="2" t="s">
        <v>715</v>
      </c>
      <c r="E525" t="s">
        <v>716</v>
      </c>
      <c r="F525">
        <v>0</v>
      </c>
    </row>
    <row r="526" spans="1:6" x14ac:dyDescent="0.35">
      <c r="A526" s="1">
        <v>42900</v>
      </c>
      <c r="B526" t="s">
        <v>6</v>
      </c>
      <c r="C526" t="s">
        <v>36</v>
      </c>
      <c r="D526" s="2" t="s">
        <v>37</v>
      </c>
      <c r="E526" t="s">
        <v>717</v>
      </c>
      <c r="F526">
        <v>0</v>
      </c>
    </row>
    <row r="527" spans="1:6" x14ac:dyDescent="0.35">
      <c r="A527" s="1">
        <v>42900</v>
      </c>
      <c r="B527" t="s">
        <v>6</v>
      </c>
      <c r="C527" t="s">
        <v>23</v>
      </c>
      <c r="D527" s="2" t="s">
        <v>718</v>
      </c>
      <c r="E527" t="s">
        <v>719</v>
      </c>
      <c r="F527">
        <v>0</v>
      </c>
    </row>
    <row r="528" spans="1:6" x14ac:dyDescent="0.35">
      <c r="A528" s="1">
        <v>42900</v>
      </c>
      <c r="B528" t="s">
        <v>288</v>
      </c>
      <c r="C528" t="s">
        <v>30</v>
      </c>
      <c r="E528" t="s">
        <v>720</v>
      </c>
      <c r="F528">
        <v>0</v>
      </c>
    </row>
    <row r="529" spans="1:6" x14ac:dyDescent="0.35">
      <c r="A529" s="1">
        <v>42900</v>
      </c>
      <c r="B529" t="s">
        <v>26</v>
      </c>
      <c r="C529" t="s">
        <v>39</v>
      </c>
      <c r="D529" s="2" t="s">
        <v>721</v>
      </c>
      <c r="E529" t="s">
        <v>722</v>
      </c>
      <c r="F529">
        <v>1</v>
      </c>
    </row>
    <row r="530" spans="1:6" x14ac:dyDescent="0.35">
      <c r="A530" s="1">
        <v>42901</v>
      </c>
      <c r="B530" t="s">
        <v>288</v>
      </c>
      <c r="C530" t="s">
        <v>36</v>
      </c>
      <c r="E530" t="s">
        <v>723</v>
      </c>
      <c r="F530">
        <v>1</v>
      </c>
    </row>
    <row r="531" spans="1:6" x14ac:dyDescent="0.35">
      <c r="A531" s="1">
        <v>42901</v>
      </c>
      <c r="B531" t="s">
        <v>6</v>
      </c>
      <c r="C531" t="s">
        <v>724</v>
      </c>
      <c r="D531" s="2" t="s">
        <v>715</v>
      </c>
      <c r="E531" t="s">
        <v>725</v>
      </c>
      <c r="F531">
        <v>0</v>
      </c>
    </row>
    <row r="532" spans="1:6" x14ac:dyDescent="0.35">
      <c r="A532" s="1">
        <v>42901</v>
      </c>
      <c r="B532" t="s">
        <v>288</v>
      </c>
      <c r="C532" t="s">
        <v>603</v>
      </c>
      <c r="E532" t="s">
        <v>726</v>
      </c>
      <c r="F532">
        <v>0</v>
      </c>
    </row>
    <row r="533" spans="1:6" x14ac:dyDescent="0.35">
      <c r="A533" s="1">
        <v>42905</v>
      </c>
      <c r="B533" t="s">
        <v>288</v>
      </c>
      <c r="C533" t="s">
        <v>300</v>
      </c>
      <c r="E533" t="s">
        <v>727</v>
      </c>
      <c r="F533">
        <v>0</v>
      </c>
    </row>
    <row r="534" spans="1:6" x14ac:dyDescent="0.35">
      <c r="A534" s="1">
        <v>42906</v>
      </c>
      <c r="B534" t="s">
        <v>288</v>
      </c>
      <c r="C534" t="s">
        <v>367</v>
      </c>
      <c r="E534" t="s">
        <v>728</v>
      </c>
      <c r="F534">
        <v>0</v>
      </c>
    </row>
    <row r="535" spans="1:6" x14ac:dyDescent="0.35">
      <c r="A535" s="1">
        <v>42906</v>
      </c>
      <c r="B535" t="s">
        <v>288</v>
      </c>
      <c r="C535" t="s">
        <v>74</v>
      </c>
      <c r="D535" s="2" t="s">
        <v>78</v>
      </c>
      <c r="E535" t="s">
        <v>729</v>
      </c>
      <c r="F535">
        <v>0</v>
      </c>
    </row>
    <row r="536" spans="1:6" x14ac:dyDescent="0.35">
      <c r="A536" s="1">
        <v>42907</v>
      </c>
      <c r="B536" t="s">
        <v>288</v>
      </c>
      <c r="C536" t="s">
        <v>20</v>
      </c>
      <c r="E536" t="s">
        <v>730</v>
      </c>
      <c r="F536">
        <v>0</v>
      </c>
    </row>
    <row r="537" spans="1:6" x14ac:dyDescent="0.35">
      <c r="A537" s="1">
        <v>42907</v>
      </c>
      <c r="B537" t="s">
        <v>6</v>
      </c>
      <c r="C537" t="s">
        <v>300</v>
      </c>
      <c r="D537" s="2" t="s">
        <v>715</v>
      </c>
      <c r="E537" t="s">
        <v>731</v>
      </c>
      <c r="F537">
        <v>0</v>
      </c>
    </row>
    <row r="538" spans="1:6" x14ac:dyDescent="0.35">
      <c r="A538" s="1">
        <v>42907</v>
      </c>
      <c r="B538" t="s">
        <v>26</v>
      </c>
      <c r="C538" t="s">
        <v>30</v>
      </c>
      <c r="D538" s="2" t="s">
        <v>636</v>
      </c>
      <c r="E538" t="s">
        <v>732</v>
      </c>
      <c r="F538">
        <v>1</v>
      </c>
    </row>
    <row r="539" spans="1:6" x14ac:dyDescent="0.35">
      <c r="A539" s="1">
        <v>42907</v>
      </c>
      <c r="B539" t="s">
        <v>288</v>
      </c>
      <c r="C539" t="s">
        <v>39</v>
      </c>
      <c r="E539" t="s">
        <v>733</v>
      </c>
      <c r="F539">
        <v>0</v>
      </c>
    </row>
    <row r="540" spans="1:6" x14ac:dyDescent="0.35">
      <c r="A540" s="1">
        <v>42908</v>
      </c>
      <c r="B540" t="s">
        <v>6</v>
      </c>
      <c r="C540" t="s">
        <v>7</v>
      </c>
      <c r="D540" s="2" t="s">
        <v>533</v>
      </c>
      <c r="E540" t="s">
        <v>734</v>
      </c>
      <c r="F540">
        <v>1</v>
      </c>
    </row>
    <row r="541" spans="1:6" x14ac:dyDescent="0.35">
      <c r="A541" s="1">
        <v>42908</v>
      </c>
      <c r="B541" t="s">
        <v>288</v>
      </c>
      <c r="C541" t="s">
        <v>367</v>
      </c>
      <c r="E541" t="s">
        <v>735</v>
      </c>
      <c r="F541">
        <v>0</v>
      </c>
    </row>
    <row r="542" spans="1:6" x14ac:dyDescent="0.35">
      <c r="A542" s="1">
        <v>42908</v>
      </c>
      <c r="B542" t="s">
        <v>288</v>
      </c>
      <c r="C542" t="s">
        <v>300</v>
      </c>
      <c r="E542" t="s">
        <v>736</v>
      </c>
      <c r="F542">
        <v>0</v>
      </c>
    </row>
    <row r="543" spans="1:6" x14ac:dyDescent="0.35">
      <c r="A543" s="1">
        <v>42912</v>
      </c>
      <c r="B543" t="s">
        <v>6</v>
      </c>
      <c r="C543" t="s">
        <v>7</v>
      </c>
      <c r="D543" s="2" t="s">
        <v>556</v>
      </c>
      <c r="E543" t="s">
        <v>737</v>
      </c>
      <c r="F543">
        <v>1</v>
      </c>
    </row>
    <row r="544" spans="1:6" x14ac:dyDescent="0.35">
      <c r="A544" s="1">
        <v>42913</v>
      </c>
      <c r="B544" t="s">
        <v>288</v>
      </c>
      <c r="C544" t="s">
        <v>477</v>
      </c>
      <c r="D544" s="2" t="s">
        <v>738</v>
      </c>
      <c r="E544" t="s">
        <v>739</v>
      </c>
      <c r="F544">
        <v>0</v>
      </c>
    </row>
    <row r="545" spans="1:6" x14ac:dyDescent="0.35">
      <c r="A545" s="1">
        <v>42914</v>
      </c>
      <c r="B545" t="s">
        <v>26</v>
      </c>
      <c r="C545" t="s">
        <v>39</v>
      </c>
      <c r="D545" s="2" t="s">
        <v>740</v>
      </c>
      <c r="E545" t="s">
        <v>741</v>
      </c>
      <c r="F545">
        <v>1</v>
      </c>
    </row>
    <row r="546" spans="1:6" x14ac:dyDescent="0.35">
      <c r="A546" s="1">
        <v>42915</v>
      </c>
      <c r="B546" t="s">
        <v>6</v>
      </c>
      <c r="C546" t="s">
        <v>222</v>
      </c>
      <c r="D546" s="2" t="s">
        <v>742</v>
      </c>
      <c r="E546" t="s">
        <v>743</v>
      </c>
      <c r="F546">
        <v>1</v>
      </c>
    </row>
    <row r="547" spans="1:6" x14ac:dyDescent="0.35">
      <c r="A547" s="1">
        <v>42915</v>
      </c>
      <c r="B547" t="s">
        <v>288</v>
      </c>
      <c r="C547" t="s">
        <v>300</v>
      </c>
      <c r="E547" t="s">
        <v>744</v>
      </c>
      <c r="F547">
        <v>0</v>
      </c>
    </row>
    <row r="548" spans="1:6" x14ac:dyDescent="0.35">
      <c r="A548" s="1">
        <v>42919</v>
      </c>
      <c r="B548" t="s">
        <v>288</v>
      </c>
      <c r="C548" t="s">
        <v>300</v>
      </c>
      <c r="E548" t="s">
        <v>745</v>
      </c>
      <c r="F548">
        <v>0</v>
      </c>
    </row>
    <row r="549" spans="1:6" x14ac:dyDescent="0.35">
      <c r="A549" s="1">
        <v>42920</v>
      </c>
      <c r="B549" t="s">
        <v>6</v>
      </c>
      <c r="C549" t="s">
        <v>367</v>
      </c>
      <c r="D549" s="2" t="s">
        <v>678</v>
      </c>
      <c r="E549" t="s">
        <v>746</v>
      </c>
      <c r="F549">
        <v>0</v>
      </c>
    </row>
    <row r="550" spans="1:6" x14ac:dyDescent="0.35">
      <c r="A550" s="1">
        <v>42920</v>
      </c>
      <c r="B550" t="s">
        <v>6</v>
      </c>
      <c r="C550" t="s">
        <v>394</v>
      </c>
      <c r="E550" t="s">
        <v>747</v>
      </c>
      <c r="F550">
        <v>1</v>
      </c>
    </row>
    <row r="551" spans="1:6" x14ac:dyDescent="0.35">
      <c r="A551" s="1">
        <v>42921</v>
      </c>
      <c r="B551" t="s">
        <v>288</v>
      </c>
      <c r="C551" t="s">
        <v>20</v>
      </c>
      <c r="E551" t="s">
        <v>748</v>
      </c>
      <c r="F551">
        <v>0</v>
      </c>
    </row>
    <row r="552" spans="1:6" x14ac:dyDescent="0.35">
      <c r="A552" s="1">
        <v>42922</v>
      </c>
      <c r="B552" t="s">
        <v>288</v>
      </c>
      <c r="C552" t="s">
        <v>74</v>
      </c>
      <c r="E552" t="s">
        <v>749</v>
      </c>
      <c r="F552">
        <v>0</v>
      </c>
    </row>
    <row r="553" spans="1:6" x14ac:dyDescent="0.35">
      <c r="A553" s="1">
        <v>42922</v>
      </c>
      <c r="B553" t="s">
        <v>288</v>
      </c>
      <c r="C553" t="s">
        <v>300</v>
      </c>
      <c r="E553" t="s">
        <v>750</v>
      </c>
      <c r="F553">
        <v>0</v>
      </c>
    </row>
    <row r="554" spans="1:6" x14ac:dyDescent="0.35">
      <c r="A554" s="1">
        <v>42922</v>
      </c>
      <c r="B554" t="s">
        <v>288</v>
      </c>
      <c r="C554" t="s">
        <v>346</v>
      </c>
      <c r="D554" s="2" t="s">
        <v>66</v>
      </c>
      <c r="E554" t="s">
        <v>751</v>
      </c>
      <c r="F554">
        <v>0</v>
      </c>
    </row>
    <row r="555" spans="1:6" x14ac:dyDescent="0.35">
      <c r="A555" s="1">
        <v>42923</v>
      </c>
      <c r="B555" t="s">
        <v>288</v>
      </c>
      <c r="C555" t="s">
        <v>39</v>
      </c>
      <c r="E555" t="s">
        <v>752</v>
      </c>
      <c r="F555">
        <v>0</v>
      </c>
    </row>
    <row r="556" spans="1:6" x14ac:dyDescent="0.35">
      <c r="A556" s="1">
        <v>42928</v>
      </c>
      <c r="B556" t="s">
        <v>6</v>
      </c>
      <c r="C556" t="s">
        <v>36</v>
      </c>
      <c r="D556" s="2" t="s">
        <v>37</v>
      </c>
      <c r="E556" t="s">
        <v>753</v>
      </c>
      <c r="F556">
        <v>1</v>
      </c>
    </row>
    <row r="557" spans="1:6" x14ac:dyDescent="0.35">
      <c r="A557" s="1">
        <v>42928</v>
      </c>
      <c r="B557" t="s">
        <v>288</v>
      </c>
      <c r="C557" t="s">
        <v>754</v>
      </c>
      <c r="E557" t="s">
        <v>755</v>
      </c>
      <c r="F557">
        <v>0</v>
      </c>
    </row>
    <row r="558" spans="1:6" x14ac:dyDescent="0.35">
      <c r="A558" s="1">
        <v>42928</v>
      </c>
      <c r="B558" t="s">
        <v>26</v>
      </c>
      <c r="C558" t="s">
        <v>39</v>
      </c>
      <c r="D558" s="2" t="s">
        <v>756</v>
      </c>
      <c r="E558" t="s">
        <v>757</v>
      </c>
      <c r="F558">
        <v>1</v>
      </c>
    </row>
    <row r="559" spans="1:6" x14ac:dyDescent="0.35">
      <c r="A559" s="1">
        <v>42929</v>
      </c>
      <c r="B559" t="s">
        <v>288</v>
      </c>
      <c r="C559" t="s">
        <v>300</v>
      </c>
      <c r="D559" s="2" t="s">
        <v>462</v>
      </c>
      <c r="E559" t="s">
        <v>758</v>
      </c>
      <c r="F559">
        <v>0</v>
      </c>
    </row>
    <row r="560" spans="1:6" x14ac:dyDescent="0.35">
      <c r="A560" s="1">
        <v>42930</v>
      </c>
      <c r="B560" t="s">
        <v>6</v>
      </c>
      <c r="C560" t="s">
        <v>39</v>
      </c>
      <c r="E560" t="s">
        <v>759</v>
      </c>
      <c r="F560">
        <v>0</v>
      </c>
    </row>
    <row r="561" spans="1:6" x14ac:dyDescent="0.35">
      <c r="A561" s="1">
        <v>42933</v>
      </c>
      <c r="B561" t="s">
        <v>288</v>
      </c>
      <c r="C561" t="s">
        <v>300</v>
      </c>
      <c r="E561" t="s">
        <v>760</v>
      </c>
      <c r="F561">
        <v>0</v>
      </c>
    </row>
    <row r="562" spans="1:6" x14ac:dyDescent="0.35">
      <c r="A562" s="1">
        <v>42935</v>
      </c>
      <c r="B562" t="s">
        <v>6</v>
      </c>
      <c r="C562" t="s">
        <v>20</v>
      </c>
      <c r="D562" s="2" t="s">
        <v>37</v>
      </c>
      <c r="E562" t="s">
        <v>761</v>
      </c>
      <c r="F562">
        <v>1</v>
      </c>
    </row>
    <row r="563" spans="1:6" x14ac:dyDescent="0.35">
      <c r="A563" s="1">
        <v>42935</v>
      </c>
      <c r="B563" t="s">
        <v>6</v>
      </c>
      <c r="C563" t="s">
        <v>32</v>
      </c>
      <c r="D563" s="2" t="s">
        <v>333</v>
      </c>
      <c r="E563" t="s">
        <v>762</v>
      </c>
      <c r="F563">
        <v>1</v>
      </c>
    </row>
    <row r="564" spans="1:6" x14ac:dyDescent="0.35">
      <c r="A564" s="1">
        <v>42935</v>
      </c>
      <c r="B564" t="s">
        <v>288</v>
      </c>
      <c r="C564" t="s">
        <v>30</v>
      </c>
      <c r="E564" t="s">
        <v>763</v>
      </c>
      <c r="F564">
        <v>1</v>
      </c>
    </row>
    <row r="565" spans="1:6" x14ac:dyDescent="0.35">
      <c r="A565" s="1">
        <v>42936</v>
      </c>
      <c r="B565" t="s">
        <v>6</v>
      </c>
      <c r="C565" t="s">
        <v>764</v>
      </c>
      <c r="D565" s="2" t="s">
        <v>595</v>
      </c>
      <c r="E565" t="s">
        <v>765</v>
      </c>
      <c r="F565">
        <v>1</v>
      </c>
    </row>
    <row r="566" spans="1:6" x14ac:dyDescent="0.35">
      <c r="A566" s="1">
        <v>42936</v>
      </c>
      <c r="B566" t="s">
        <v>288</v>
      </c>
      <c r="C566" t="s">
        <v>300</v>
      </c>
      <c r="E566" t="s">
        <v>766</v>
      </c>
      <c r="F566">
        <v>0</v>
      </c>
    </row>
    <row r="567" spans="1:6" x14ac:dyDescent="0.35">
      <c r="A567" s="1">
        <v>42940</v>
      </c>
      <c r="B567" t="s">
        <v>288</v>
      </c>
      <c r="C567" t="s">
        <v>767</v>
      </c>
      <c r="D567" s="2" t="s">
        <v>68</v>
      </c>
      <c r="E567" t="s">
        <v>768</v>
      </c>
      <c r="F567">
        <v>1</v>
      </c>
    </row>
    <row r="568" spans="1:6" x14ac:dyDescent="0.35">
      <c r="A568" s="1">
        <v>42940</v>
      </c>
      <c r="B568" t="s">
        <v>288</v>
      </c>
      <c r="C568" t="s">
        <v>300</v>
      </c>
      <c r="E568" t="s">
        <v>769</v>
      </c>
      <c r="F568">
        <v>0</v>
      </c>
    </row>
    <row r="569" spans="1:6" x14ac:dyDescent="0.35">
      <c r="A569" s="1">
        <v>42941</v>
      </c>
      <c r="B569" t="s">
        <v>288</v>
      </c>
      <c r="C569" t="s">
        <v>441</v>
      </c>
      <c r="D569" s="2" t="s">
        <v>105</v>
      </c>
      <c r="E569" t="s">
        <v>770</v>
      </c>
      <c r="F569">
        <v>0</v>
      </c>
    </row>
    <row r="570" spans="1:6" x14ac:dyDescent="0.35">
      <c r="A570" s="1">
        <v>42942</v>
      </c>
      <c r="B570" t="s">
        <v>26</v>
      </c>
      <c r="C570" t="s">
        <v>39</v>
      </c>
      <c r="D570" s="2" t="s">
        <v>556</v>
      </c>
      <c r="E570" t="s">
        <v>771</v>
      </c>
      <c r="F570">
        <v>1</v>
      </c>
    </row>
    <row r="571" spans="1:6" x14ac:dyDescent="0.35">
      <c r="A571" s="1">
        <v>42943</v>
      </c>
      <c r="B571" t="s">
        <v>288</v>
      </c>
      <c r="C571" t="s">
        <v>300</v>
      </c>
      <c r="E571" t="s">
        <v>772</v>
      </c>
      <c r="F571">
        <v>0</v>
      </c>
    </row>
    <row r="572" spans="1:6" x14ac:dyDescent="0.35">
      <c r="A572" s="1">
        <v>42947</v>
      </c>
      <c r="B572" t="s">
        <v>288</v>
      </c>
      <c r="C572" t="s">
        <v>300</v>
      </c>
      <c r="E572" t="s">
        <v>773</v>
      </c>
      <c r="F572">
        <v>0</v>
      </c>
    </row>
    <row r="573" spans="1:6" x14ac:dyDescent="0.35">
      <c r="A573" s="1">
        <v>42950</v>
      </c>
      <c r="B573" t="s">
        <v>288</v>
      </c>
      <c r="C573" t="s">
        <v>300</v>
      </c>
      <c r="E573" t="s">
        <v>774</v>
      </c>
      <c r="F573">
        <v>0</v>
      </c>
    </row>
    <row r="574" spans="1:6" x14ac:dyDescent="0.35">
      <c r="A574" s="1">
        <v>42951</v>
      </c>
      <c r="B574" t="s">
        <v>26</v>
      </c>
      <c r="C574" t="s">
        <v>30</v>
      </c>
      <c r="D574" s="2" t="s">
        <v>561</v>
      </c>
      <c r="E574" t="s">
        <v>775</v>
      </c>
      <c r="F574">
        <v>1</v>
      </c>
    </row>
    <row r="575" spans="1:6" x14ac:dyDescent="0.35">
      <c r="A575" s="1">
        <v>42954</v>
      </c>
      <c r="B575" t="s">
        <v>288</v>
      </c>
      <c r="C575" t="s">
        <v>767</v>
      </c>
      <c r="E575" t="s">
        <v>776</v>
      </c>
      <c r="F575">
        <v>1</v>
      </c>
    </row>
    <row r="576" spans="1:6" x14ac:dyDescent="0.35">
      <c r="A576" s="1">
        <v>42955</v>
      </c>
      <c r="B576" t="s">
        <v>288</v>
      </c>
      <c r="C576" t="s">
        <v>367</v>
      </c>
      <c r="E576" t="s">
        <v>777</v>
      </c>
      <c r="F576">
        <v>1</v>
      </c>
    </row>
    <row r="577" spans="1:6" x14ac:dyDescent="0.35">
      <c r="A577" s="1">
        <v>42956</v>
      </c>
      <c r="B577" t="s">
        <v>288</v>
      </c>
      <c r="C577" t="s">
        <v>20</v>
      </c>
      <c r="E577" t="s">
        <v>778</v>
      </c>
      <c r="F577">
        <v>0</v>
      </c>
    </row>
    <row r="578" spans="1:6" x14ac:dyDescent="0.35">
      <c r="A578" s="1">
        <v>42956</v>
      </c>
      <c r="B578" t="s">
        <v>26</v>
      </c>
      <c r="C578" t="s">
        <v>39</v>
      </c>
      <c r="D578" s="2" t="s">
        <v>715</v>
      </c>
      <c r="E578" t="s">
        <v>779</v>
      </c>
      <c r="F578">
        <v>1</v>
      </c>
    </row>
    <row r="579" spans="1:6" x14ac:dyDescent="0.35">
      <c r="A579" s="1">
        <v>42957</v>
      </c>
      <c r="B579" t="s">
        <v>6</v>
      </c>
      <c r="C579" t="s">
        <v>7</v>
      </c>
      <c r="D579" s="2" t="s">
        <v>37</v>
      </c>
      <c r="E579" t="s">
        <v>780</v>
      </c>
      <c r="F579">
        <v>1</v>
      </c>
    </row>
    <row r="580" spans="1:6" x14ac:dyDescent="0.35">
      <c r="A580" s="1">
        <v>42957</v>
      </c>
      <c r="B580" t="s">
        <v>288</v>
      </c>
      <c r="C580" t="s">
        <v>300</v>
      </c>
      <c r="E580" t="s">
        <v>781</v>
      </c>
      <c r="F580">
        <v>0</v>
      </c>
    </row>
    <row r="581" spans="1:6" x14ac:dyDescent="0.35">
      <c r="A581" s="1">
        <v>42961</v>
      </c>
      <c r="B581" t="s">
        <v>288</v>
      </c>
      <c r="C581" t="s">
        <v>300</v>
      </c>
      <c r="E581" t="s">
        <v>782</v>
      </c>
      <c r="F581">
        <v>0</v>
      </c>
    </row>
    <row r="582" spans="1:6" x14ac:dyDescent="0.35">
      <c r="A582" s="1">
        <v>42962</v>
      </c>
      <c r="B582" t="s">
        <v>6</v>
      </c>
      <c r="C582" t="s">
        <v>367</v>
      </c>
      <c r="D582" s="2" t="s">
        <v>783</v>
      </c>
      <c r="E582" t="s">
        <v>784</v>
      </c>
      <c r="F582">
        <v>0</v>
      </c>
    </row>
    <row r="583" spans="1:6" x14ac:dyDescent="0.35">
      <c r="A583" s="1">
        <v>42963</v>
      </c>
      <c r="B583" t="s">
        <v>26</v>
      </c>
      <c r="C583" t="s">
        <v>27</v>
      </c>
      <c r="D583" s="2" t="s">
        <v>595</v>
      </c>
      <c r="E583" t="s">
        <v>785</v>
      </c>
      <c r="F583">
        <v>0</v>
      </c>
    </row>
    <row r="584" spans="1:6" x14ac:dyDescent="0.35">
      <c r="A584" s="1">
        <v>42963</v>
      </c>
      <c r="B584" t="s">
        <v>6</v>
      </c>
      <c r="C584" t="s">
        <v>300</v>
      </c>
      <c r="D584" s="2" t="s">
        <v>561</v>
      </c>
      <c r="E584" t="s">
        <v>786</v>
      </c>
      <c r="F584">
        <v>0</v>
      </c>
    </row>
    <row r="585" spans="1:6" x14ac:dyDescent="0.35">
      <c r="A585" s="1">
        <v>42963</v>
      </c>
      <c r="B585" t="s">
        <v>6</v>
      </c>
      <c r="C585" t="s">
        <v>36</v>
      </c>
      <c r="D585" s="2" t="s">
        <v>595</v>
      </c>
      <c r="E585" t="s">
        <v>787</v>
      </c>
      <c r="F585">
        <v>1</v>
      </c>
    </row>
    <row r="586" spans="1:6" x14ac:dyDescent="0.35">
      <c r="A586" s="1">
        <v>42964</v>
      </c>
      <c r="B586" t="s">
        <v>288</v>
      </c>
      <c r="C586" t="s">
        <v>300</v>
      </c>
      <c r="E586" t="s">
        <v>788</v>
      </c>
      <c r="F586">
        <v>0</v>
      </c>
    </row>
    <row r="587" spans="1:6" x14ac:dyDescent="0.35">
      <c r="A587" s="1">
        <v>42968</v>
      </c>
      <c r="B587" t="s">
        <v>288</v>
      </c>
      <c r="C587" t="s">
        <v>789</v>
      </c>
      <c r="E587" t="s">
        <v>790</v>
      </c>
      <c r="F587">
        <v>0</v>
      </c>
    </row>
    <row r="588" spans="1:6" x14ac:dyDescent="0.35">
      <c r="A588" s="1">
        <v>42969</v>
      </c>
      <c r="B588" t="s">
        <v>6</v>
      </c>
      <c r="C588" t="s">
        <v>791</v>
      </c>
      <c r="D588" s="2" t="s">
        <v>715</v>
      </c>
      <c r="E588" t="s">
        <v>792</v>
      </c>
      <c r="F588">
        <v>1</v>
      </c>
    </row>
    <row r="589" spans="1:6" x14ac:dyDescent="0.35">
      <c r="A589" s="1">
        <v>42970</v>
      </c>
      <c r="B589" t="s">
        <v>26</v>
      </c>
      <c r="C589" t="s">
        <v>39</v>
      </c>
      <c r="D589" s="2" t="s">
        <v>793</v>
      </c>
      <c r="E589" t="s">
        <v>794</v>
      </c>
      <c r="F589">
        <v>1</v>
      </c>
    </row>
    <row r="590" spans="1:6" x14ac:dyDescent="0.35">
      <c r="A590" s="1">
        <v>42970</v>
      </c>
      <c r="B590" t="s">
        <v>6</v>
      </c>
      <c r="C590" t="s">
        <v>795</v>
      </c>
      <c r="D590" s="2" t="s">
        <v>554</v>
      </c>
      <c r="E590" t="s">
        <v>796</v>
      </c>
      <c r="F590">
        <v>1</v>
      </c>
    </row>
    <row r="591" spans="1:6" x14ac:dyDescent="0.35">
      <c r="A591" s="1">
        <v>42971</v>
      </c>
      <c r="B591" t="s">
        <v>6</v>
      </c>
      <c r="C591" t="s">
        <v>222</v>
      </c>
      <c r="D591" s="2" t="s">
        <v>37</v>
      </c>
      <c r="E591" t="s">
        <v>797</v>
      </c>
      <c r="F591">
        <v>0</v>
      </c>
    </row>
    <row r="592" spans="1:6" x14ac:dyDescent="0.35">
      <c r="A592" s="1">
        <v>42971</v>
      </c>
      <c r="B592" t="s">
        <v>6</v>
      </c>
      <c r="C592" t="s">
        <v>586</v>
      </c>
      <c r="D592" s="2" t="s">
        <v>715</v>
      </c>
      <c r="E592" t="s">
        <v>798</v>
      </c>
      <c r="F592">
        <v>1</v>
      </c>
    </row>
    <row r="593" spans="1:6" x14ac:dyDescent="0.35">
      <c r="A593" s="1">
        <v>42971</v>
      </c>
      <c r="B593" t="s">
        <v>6</v>
      </c>
      <c r="C593" t="s">
        <v>603</v>
      </c>
      <c r="D593" s="2" t="s">
        <v>10</v>
      </c>
      <c r="E593" t="s">
        <v>799</v>
      </c>
      <c r="F593">
        <v>1</v>
      </c>
    </row>
    <row r="594" spans="1:6" x14ac:dyDescent="0.35">
      <c r="A594" s="1">
        <v>42971</v>
      </c>
      <c r="B594" t="s">
        <v>288</v>
      </c>
      <c r="C594" t="s">
        <v>300</v>
      </c>
      <c r="E594" t="s">
        <v>800</v>
      </c>
      <c r="F594">
        <v>0</v>
      </c>
    </row>
    <row r="595" spans="1:6" x14ac:dyDescent="0.35">
      <c r="A595" s="1">
        <v>42975</v>
      </c>
      <c r="B595" t="s">
        <v>288</v>
      </c>
      <c r="C595" t="s">
        <v>300</v>
      </c>
      <c r="E595" t="s">
        <v>801</v>
      </c>
      <c r="F595">
        <v>0</v>
      </c>
    </row>
    <row r="596" spans="1:6" x14ac:dyDescent="0.35">
      <c r="A596" s="1">
        <v>42976</v>
      </c>
      <c r="B596" t="s">
        <v>6</v>
      </c>
      <c r="C596" t="s">
        <v>36</v>
      </c>
      <c r="D596" s="2" t="s">
        <v>37</v>
      </c>
      <c r="E596" t="s">
        <v>802</v>
      </c>
      <c r="F596">
        <v>0</v>
      </c>
    </row>
    <row r="597" spans="1:6" x14ac:dyDescent="0.35">
      <c r="A597" s="1">
        <v>42976</v>
      </c>
      <c r="B597" t="s">
        <v>6</v>
      </c>
      <c r="C597" t="s">
        <v>803</v>
      </c>
      <c r="D597" s="2" t="s">
        <v>225</v>
      </c>
      <c r="E597" t="s">
        <v>804</v>
      </c>
      <c r="F597">
        <v>1</v>
      </c>
    </row>
    <row r="598" spans="1:6" x14ac:dyDescent="0.35">
      <c r="A598" s="1">
        <v>42976</v>
      </c>
      <c r="B598" t="s">
        <v>6</v>
      </c>
      <c r="C598" t="s">
        <v>805</v>
      </c>
      <c r="E598" t="s">
        <v>806</v>
      </c>
      <c r="F598">
        <v>0</v>
      </c>
    </row>
    <row r="599" spans="1:6" x14ac:dyDescent="0.35">
      <c r="A599" s="1">
        <v>42977</v>
      </c>
      <c r="B599" t="s">
        <v>288</v>
      </c>
      <c r="C599" t="s">
        <v>39</v>
      </c>
      <c r="E599" t="s">
        <v>807</v>
      </c>
      <c r="F599">
        <v>0</v>
      </c>
    </row>
    <row r="600" spans="1:6" x14ac:dyDescent="0.35">
      <c r="A600" s="1">
        <v>42978</v>
      </c>
      <c r="B600" t="s">
        <v>288</v>
      </c>
      <c r="C600" t="s">
        <v>300</v>
      </c>
      <c r="E600" t="s">
        <v>808</v>
      </c>
      <c r="F600">
        <v>0</v>
      </c>
    </row>
    <row r="601" spans="1:6" x14ac:dyDescent="0.35">
      <c r="A601" s="1">
        <v>42978</v>
      </c>
      <c r="B601" t="s">
        <v>288</v>
      </c>
      <c r="C601" t="s">
        <v>39</v>
      </c>
      <c r="E601" t="s">
        <v>809</v>
      </c>
      <c r="F601">
        <v>0</v>
      </c>
    </row>
    <row r="602" spans="1:6" x14ac:dyDescent="0.35">
      <c r="A602" s="1">
        <v>42982</v>
      </c>
      <c r="B602" t="s">
        <v>288</v>
      </c>
      <c r="C602" t="s">
        <v>300</v>
      </c>
      <c r="E602" t="s">
        <v>810</v>
      </c>
      <c r="F602">
        <v>0</v>
      </c>
    </row>
    <row r="603" spans="1:6" x14ac:dyDescent="0.35">
      <c r="A603" s="1">
        <v>42983</v>
      </c>
      <c r="B603" t="s">
        <v>6</v>
      </c>
      <c r="C603" t="s">
        <v>811</v>
      </c>
      <c r="D603" s="2" t="s">
        <v>715</v>
      </c>
      <c r="E603" t="s">
        <v>812</v>
      </c>
      <c r="F603">
        <v>0</v>
      </c>
    </row>
    <row r="604" spans="1:6" x14ac:dyDescent="0.35">
      <c r="A604" s="1">
        <v>42983</v>
      </c>
      <c r="B604" t="s">
        <v>6</v>
      </c>
      <c r="C604" t="s">
        <v>74</v>
      </c>
      <c r="D604" s="2" t="s">
        <v>561</v>
      </c>
      <c r="E604" t="s">
        <v>813</v>
      </c>
      <c r="F604">
        <v>1</v>
      </c>
    </row>
    <row r="605" spans="1:6" x14ac:dyDescent="0.35">
      <c r="A605" s="1">
        <v>42984</v>
      </c>
      <c r="B605" t="s">
        <v>6</v>
      </c>
      <c r="C605" t="s">
        <v>32</v>
      </c>
      <c r="D605" s="2" t="s">
        <v>37</v>
      </c>
      <c r="E605" t="s">
        <v>814</v>
      </c>
      <c r="F605">
        <v>1</v>
      </c>
    </row>
    <row r="606" spans="1:6" x14ac:dyDescent="0.35">
      <c r="A606" s="1">
        <v>42984</v>
      </c>
      <c r="B606" t="s">
        <v>288</v>
      </c>
      <c r="C606" t="s">
        <v>394</v>
      </c>
      <c r="D606" s="2" t="s">
        <v>167</v>
      </c>
      <c r="E606" t="s">
        <v>815</v>
      </c>
      <c r="F606">
        <v>1</v>
      </c>
    </row>
    <row r="607" spans="1:6" x14ac:dyDescent="0.35">
      <c r="A607" s="1">
        <v>42984</v>
      </c>
      <c r="B607" t="s">
        <v>6</v>
      </c>
      <c r="C607" t="s">
        <v>20</v>
      </c>
      <c r="D607" s="2" t="s">
        <v>561</v>
      </c>
      <c r="E607" t="s">
        <v>816</v>
      </c>
      <c r="F607">
        <v>1</v>
      </c>
    </row>
    <row r="608" spans="1:6" x14ac:dyDescent="0.35">
      <c r="A608" s="1">
        <v>42985</v>
      </c>
      <c r="B608" t="s">
        <v>6</v>
      </c>
      <c r="C608" t="s">
        <v>36</v>
      </c>
      <c r="D608" s="2" t="s">
        <v>665</v>
      </c>
      <c r="E608" t="s">
        <v>817</v>
      </c>
      <c r="F608">
        <v>1</v>
      </c>
    </row>
    <row r="609" spans="1:6" x14ac:dyDescent="0.35">
      <c r="A609" s="1">
        <v>42985</v>
      </c>
      <c r="B609" t="s">
        <v>288</v>
      </c>
      <c r="C609" t="s">
        <v>300</v>
      </c>
      <c r="E609" t="s">
        <v>818</v>
      </c>
      <c r="F609">
        <v>0</v>
      </c>
    </row>
    <row r="610" spans="1:6" x14ac:dyDescent="0.35">
      <c r="A610" s="1">
        <v>42987</v>
      </c>
      <c r="B610" t="s">
        <v>26</v>
      </c>
      <c r="C610" t="s">
        <v>39</v>
      </c>
      <c r="D610" s="2" t="s">
        <v>10</v>
      </c>
      <c r="E610" t="s">
        <v>819</v>
      </c>
      <c r="F610">
        <v>0</v>
      </c>
    </row>
    <row r="611" spans="1:6" x14ac:dyDescent="0.35">
      <c r="A611" s="1">
        <v>42989</v>
      </c>
      <c r="B611" t="s">
        <v>288</v>
      </c>
      <c r="C611" t="s">
        <v>300</v>
      </c>
      <c r="E611" t="s">
        <v>820</v>
      </c>
      <c r="F611">
        <v>0</v>
      </c>
    </row>
    <row r="612" spans="1:6" x14ac:dyDescent="0.35">
      <c r="A612" s="1">
        <v>42990</v>
      </c>
      <c r="B612" t="s">
        <v>6</v>
      </c>
      <c r="C612" t="s">
        <v>367</v>
      </c>
      <c r="D612" s="2" t="s">
        <v>665</v>
      </c>
      <c r="E612" t="s">
        <v>821</v>
      </c>
      <c r="F612">
        <v>0</v>
      </c>
    </row>
    <row r="613" spans="1:6" x14ac:dyDescent="0.35">
      <c r="A613" s="1">
        <v>42990</v>
      </c>
      <c r="B613" t="s">
        <v>6</v>
      </c>
      <c r="C613" t="s">
        <v>107</v>
      </c>
      <c r="E613" t="s">
        <v>822</v>
      </c>
      <c r="F613">
        <v>0</v>
      </c>
    </row>
    <row r="614" spans="1:6" x14ac:dyDescent="0.35">
      <c r="A614" s="1">
        <v>42990</v>
      </c>
      <c r="B614" t="s">
        <v>288</v>
      </c>
      <c r="C614" t="s">
        <v>237</v>
      </c>
      <c r="D614" s="2" t="s">
        <v>78</v>
      </c>
      <c r="E614" t="s">
        <v>823</v>
      </c>
      <c r="F614">
        <v>0</v>
      </c>
    </row>
    <row r="615" spans="1:6" x14ac:dyDescent="0.35">
      <c r="A615" s="1">
        <v>42990</v>
      </c>
      <c r="B615" t="s">
        <v>288</v>
      </c>
      <c r="C615" t="s">
        <v>394</v>
      </c>
      <c r="E615" t="s">
        <v>824</v>
      </c>
      <c r="F615">
        <v>1</v>
      </c>
    </row>
    <row r="616" spans="1:6" x14ac:dyDescent="0.35">
      <c r="A616" s="1">
        <v>42991</v>
      </c>
      <c r="B616" t="s">
        <v>6</v>
      </c>
      <c r="C616" t="s">
        <v>134</v>
      </c>
      <c r="D616" s="2" t="s">
        <v>139</v>
      </c>
      <c r="E616" t="s">
        <v>825</v>
      </c>
      <c r="F616">
        <v>1</v>
      </c>
    </row>
    <row r="617" spans="1:6" x14ac:dyDescent="0.35">
      <c r="A617" s="1">
        <v>42991</v>
      </c>
      <c r="B617" t="s">
        <v>6</v>
      </c>
      <c r="C617" t="s">
        <v>39</v>
      </c>
      <c r="D617" s="2" t="s">
        <v>561</v>
      </c>
      <c r="E617" t="s">
        <v>826</v>
      </c>
      <c r="F617">
        <v>0</v>
      </c>
    </row>
    <row r="618" spans="1:6" x14ac:dyDescent="0.35">
      <c r="A618" s="1">
        <v>42991</v>
      </c>
      <c r="B618" t="s">
        <v>6</v>
      </c>
      <c r="C618" t="s">
        <v>20</v>
      </c>
      <c r="D618" s="2" t="s">
        <v>665</v>
      </c>
      <c r="E618" t="s">
        <v>827</v>
      </c>
      <c r="F618">
        <v>0</v>
      </c>
    </row>
    <row r="619" spans="1:6" x14ac:dyDescent="0.35">
      <c r="A619" s="1">
        <v>42992</v>
      </c>
      <c r="B619" t="s">
        <v>6</v>
      </c>
      <c r="C619" t="s">
        <v>828</v>
      </c>
      <c r="D619" s="2" t="s">
        <v>636</v>
      </c>
      <c r="E619" t="s">
        <v>829</v>
      </c>
      <c r="F619">
        <v>0</v>
      </c>
    </row>
    <row r="620" spans="1:6" x14ac:dyDescent="0.35">
      <c r="A620" s="1">
        <v>42992</v>
      </c>
      <c r="B620" t="s">
        <v>26</v>
      </c>
      <c r="C620" t="s">
        <v>39</v>
      </c>
      <c r="D620" s="2" t="s">
        <v>715</v>
      </c>
      <c r="E620" t="s">
        <v>830</v>
      </c>
      <c r="F620">
        <v>0</v>
      </c>
    </row>
    <row r="621" spans="1:6" x14ac:dyDescent="0.35">
      <c r="A621" s="1">
        <v>42992</v>
      </c>
      <c r="B621" t="s">
        <v>288</v>
      </c>
      <c r="C621" t="s">
        <v>300</v>
      </c>
      <c r="E621" t="s">
        <v>831</v>
      </c>
      <c r="F621">
        <v>0</v>
      </c>
    </row>
    <row r="622" spans="1:6" x14ac:dyDescent="0.35">
      <c r="A622" s="1">
        <v>42992</v>
      </c>
      <c r="B622" t="s">
        <v>288</v>
      </c>
      <c r="C622" t="s">
        <v>603</v>
      </c>
      <c r="E622" t="s">
        <v>832</v>
      </c>
      <c r="F622">
        <v>0</v>
      </c>
    </row>
    <row r="623" spans="1:6" x14ac:dyDescent="0.35">
      <c r="A623" s="1">
        <v>42996</v>
      </c>
      <c r="B623" t="s">
        <v>288</v>
      </c>
      <c r="C623" t="s">
        <v>300</v>
      </c>
      <c r="E623" t="s">
        <v>833</v>
      </c>
      <c r="F623">
        <v>0</v>
      </c>
    </row>
    <row r="624" spans="1:6" x14ac:dyDescent="0.35">
      <c r="A624" s="1">
        <v>42997</v>
      </c>
      <c r="B624" t="s">
        <v>6</v>
      </c>
      <c r="C624" t="s">
        <v>222</v>
      </c>
      <c r="D624" s="2" t="s">
        <v>139</v>
      </c>
      <c r="E624" t="s">
        <v>834</v>
      </c>
      <c r="F624">
        <v>1</v>
      </c>
    </row>
    <row r="625" spans="1:6" x14ac:dyDescent="0.35">
      <c r="A625" s="1">
        <v>42997</v>
      </c>
      <c r="B625" t="s">
        <v>6</v>
      </c>
      <c r="C625" t="s">
        <v>222</v>
      </c>
      <c r="E625" t="s">
        <v>835</v>
      </c>
      <c r="F625">
        <v>1</v>
      </c>
    </row>
    <row r="626" spans="1:6" x14ac:dyDescent="0.35">
      <c r="A626" s="1">
        <v>42998</v>
      </c>
      <c r="B626" t="s">
        <v>6</v>
      </c>
      <c r="C626" t="s">
        <v>300</v>
      </c>
      <c r="D626" s="2" t="s">
        <v>556</v>
      </c>
      <c r="E626" t="s">
        <v>836</v>
      </c>
      <c r="F626">
        <v>0</v>
      </c>
    </row>
    <row r="627" spans="1:6" x14ac:dyDescent="0.35">
      <c r="A627" s="1">
        <v>42998</v>
      </c>
      <c r="B627" t="s">
        <v>6</v>
      </c>
      <c r="C627" t="s">
        <v>36</v>
      </c>
      <c r="D627" s="2" t="s">
        <v>105</v>
      </c>
      <c r="E627" t="s">
        <v>837</v>
      </c>
      <c r="F627">
        <v>1</v>
      </c>
    </row>
    <row r="628" spans="1:6" x14ac:dyDescent="0.35">
      <c r="A628" s="1">
        <v>42999</v>
      </c>
      <c r="B628" t="s">
        <v>6</v>
      </c>
      <c r="C628" t="s">
        <v>32</v>
      </c>
      <c r="D628" s="2" t="s">
        <v>333</v>
      </c>
      <c r="E628" t="s">
        <v>838</v>
      </c>
      <c r="F628">
        <v>1</v>
      </c>
    </row>
    <row r="629" spans="1:6" x14ac:dyDescent="0.35">
      <c r="A629" s="1">
        <v>43000</v>
      </c>
      <c r="B629" t="s">
        <v>6</v>
      </c>
      <c r="C629" t="s">
        <v>839</v>
      </c>
      <c r="D629" s="2" t="s">
        <v>139</v>
      </c>
      <c r="E629" t="s">
        <v>840</v>
      </c>
      <c r="F629">
        <v>1</v>
      </c>
    </row>
    <row r="630" spans="1:6" x14ac:dyDescent="0.35">
      <c r="A630" s="1">
        <v>43003</v>
      </c>
      <c r="B630" t="s">
        <v>288</v>
      </c>
      <c r="C630" t="s">
        <v>300</v>
      </c>
      <c r="E630" t="s">
        <v>841</v>
      </c>
      <c r="F630">
        <v>0</v>
      </c>
    </row>
    <row r="631" spans="1:6" x14ac:dyDescent="0.35">
      <c r="A631" s="1">
        <v>43004</v>
      </c>
      <c r="B631" t="s">
        <v>6</v>
      </c>
      <c r="C631" t="s">
        <v>842</v>
      </c>
      <c r="D631" s="2" t="s">
        <v>843</v>
      </c>
      <c r="E631" t="s">
        <v>844</v>
      </c>
      <c r="F631">
        <v>1</v>
      </c>
    </row>
    <row r="632" spans="1:6" x14ac:dyDescent="0.35">
      <c r="A632" s="1">
        <v>43005</v>
      </c>
      <c r="B632" t="s">
        <v>6</v>
      </c>
      <c r="C632" t="s">
        <v>612</v>
      </c>
      <c r="D632" s="2" t="s">
        <v>68</v>
      </c>
      <c r="E632" t="s">
        <v>845</v>
      </c>
      <c r="F632">
        <v>1</v>
      </c>
    </row>
    <row r="633" spans="1:6" x14ac:dyDescent="0.35">
      <c r="A633" s="1">
        <v>43005</v>
      </c>
      <c r="B633" t="s">
        <v>26</v>
      </c>
      <c r="C633" t="s">
        <v>39</v>
      </c>
      <c r="D633" s="2" t="s">
        <v>715</v>
      </c>
      <c r="E633" t="s">
        <v>846</v>
      </c>
      <c r="F633">
        <v>1</v>
      </c>
    </row>
    <row r="634" spans="1:6" x14ac:dyDescent="0.35">
      <c r="A634" s="1">
        <v>43005</v>
      </c>
      <c r="B634" t="s">
        <v>288</v>
      </c>
      <c r="C634" t="s">
        <v>367</v>
      </c>
      <c r="E634" t="s">
        <v>847</v>
      </c>
      <c r="F634">
        <v>0</v>
      </c>
    </row>
    <row r="635" spans="1:6" x14ac:dyDescent="0.35">
      <c r="A635" s="1">
        <v>43006</v>
      </c>
      <c r="B635" t="s">
        <v>6</v>
      </c>
      <c r="C635" t="s">
        <v>586</v>
      </c>
      <c r="D635" s="2" t="s">
        <v>556</v>
      </c>
      <c r="E635" t="s">
        <v>848</v>
      </c>
      <c r="F635">
        <v>1</v>
      </c>
    </row>
    <row r="636" spans="1:6" x14ac:dyDescent="0.35">
      <c r="A636" s="1">
        <v>43006</v>
      </c>
      <c r="B636" t="s">
        <v>288</v>
      </c>
      <c r="C636" t="s">
        <v>300</v>
      </c>
      <c r="E636" t="s">
        <v>849</v>
      </c>
      <c r="F636">
        <v>0</v>
      </c>
    </row>
    <row r="637" spans="1:6" x14ac:dyDescent="0.35">
      <c r="A637" s="1">
        <v>43012</v>
      </c>
      <c r="B637" t="s">
        <v>6</v>
      </c>
      <c r="C637" t="s">
        <v>36</v>
      </c>
      <c r="D637" s="2" t="s">
        <v>265</v>
      </c>
      <c r="E637" t="s">
        <v>850</v>
      </c>
      <c r="F637">
        <v>0</v>
      </c>
    </row>
    <row r="638" spans="1:6" x14ac:dyDescent="0.35">
      <c r="A638" s="1">
        <v>43012</v>
      </c>
      <c r="B638" t="s">
        <v>6</v>
      </c>
      <c r="C638" t="s">
        <v>39</v>
      </c>
      <c r="E638" t="s">
        <v>851</v>
      </c>
      <c r="F638">
        <v>0</v>
      </c>
    </row>
    <row r="639" spans="1:6" x14ac:dyDescent="0.35">
      <c r="A639" s="1">
        <v>43012</v>
      </c>
      <c r="B639" t="s">
        <v>26</v>
      </c>
      <c r="C639" t="s">
        <v>39</v>
      </c>
      <c r="D639" s="2" t="s">
        <v>665</v>
      </c>
      <c r="E639" t="s">
        <v>852</v>
      </c>
      <c r="F639">
        <v>1</v>
      </c>
    </row>
    <row r="640" spans="1:6" x14ac:dyDescent="0.35">
      <c r="A640" s="1">
        <v>43013</v>
      </c>
      <c r="B640" t="s">
        <v>6</v>
      </c>
      <c r="C640" t="s">
        <v>222</v>
      </c>
      <c r="D640" s="2" t="s">
        <v>37</v>
      </c>
      <c r="E640" t="s">
        <v>853</v>
      </c>
      <c r="F640">
        <v>1</v>
      </c>
    </row>
    <row r="641" spans="1:6" x14ac:dyDescent="0.35">
      <c r="A641" s="1">
        <v>43013</v>
      </c>
      <c r="B641" t="s">
        <v>288</v>
      </c>
      <c r="C641" t="s">
        <v>767</v>
      </c>
      <c r="D641" s="2" t="s">
        <v>225</v>
      </c>
      <c r="E641" t="s">
        <v>854</v>
      </c>
      <c r="F641">
        <v>0</v>
      </c>
    </row>
    <row r="642" spans="1:6" x14ac:dyDescent="0.35">
      <c r="A642" s="1">
        <v>43018</v>
      </c>
      <c r="B642" t="s">
        <v>6</v>
      </c>
      <c r="C642" t="s">
        <v>394</v>
      </c>
      <c r="D642" s="2" t="s">
        <v>715</v>
      </c>
      <c r="E642" t="s">
        <v>855</v>
      </c>
      <c r="F642">
        <v>1</v>
      </c>
    </row>
    <row r="643" spans="1:6" x14ac:dyDescent="0.35">
      <c r="A643" s="1">
        <v>43018</v>
      </c>
      <c r="B643" t="s">
        <v>6</v>
      </c>
      <c r="C643" t="s">
        <v>828</v>
      </c>
      <c r="E643" t="s">
        <v>856</v>
      </c>
      <c r="F643">
        <v>0</v>
      </c>
    </row>
    <row r="644" spans="1:6" x14ac:dyDescent="0.35">
      <c r="A644" s="1">
        <v>43019</v>
      </c>
      <c r="B644" t="s">
        <v>26</v>
      </c>
      <c r="C644" t="s">
        <v>30</v>
      </c>
      <c r="D644" s="2" t="s">
        <v>715</v>
      </c>
      <c r="E644" t="s">
        <v>857</v>
      </c>
      <c r="F644">
        <v>1</v>
      </c>
    </row>
    <row r="645" spans="1:6" x14ac:dyDescent="0.35">
      <c r="A645" s="1">
        <v>43019</v>
      </c>
      <c r="B645" t="s">
        <v>26</v>
      </c>
      <c r="C645" t="s">
        <v>39</v>
      </c>
      <c r="D645" s="2" t="s">
        <v>665</v>
      </c>
      <c r="E645" t="s">
        <v>858</v>
      </c>
      <c r="F645">
        <v>1</v>
      </c>
    </row>
    <row r="646" spans="1:6" x14ac:dyDescent="0.35">
      <c r="A646" s="1">
        <v>43019</v>
      </c>
      <c r="B646" t="s">
        <v>26</v>
      </c>
      <c r="C646" t="s">
        <v>18</v>
      </c>
      <c r="D646" s="2" t="s">
        <v>715</v>
      </c>
      <c r="E646" t="s">
        <v>859</v>
      </c>
      <c r="F646">
        <v>1</v>
      </c>
    </row>
    <row r="647" spans="1:6" x14ac:dyDescent="0.35">
      <c r="A647" s="1">
        <v>43020</v>
      </c>
      <c r="B647" t="s">
        <v>6</v>
      </c>
      <c r="C647" t="s">
        <v>18</v>
      </c>
      <c r="D647" s="2" t="s">
        <v>860</v>
      </c>
      <c r="E647" t="s">
        <v>861</v>
      </c>
      <c r="F647">
        <v>0</v>
      </c>
    </row>
    <row r="648" spans="1:6" x14ac:dyDescent="0.35">
      <c r="A648" s="1">
        <v>43025</v>
      </c>
      <c r="B648" t="s">
        <v>6</v>
      </c>
      <c r="C648" t="s">
        <v>367</v>
      </c>
      <c r="D648" s="2" t="s">
        <v>715</v>
      </c>
      <c r="E648" t="s">
        <v>862</v>
      </c>
      <c r="F648">
        <v>1</v>
      </c>
    </row>
    <row r="649" spans="1:6" x14ac:dyDescent="0.35">
      <c r="A649" s="1">
        <v>43025</v>
      </c>
      <c r="B649" t="s">
        <v>288</v>
      </c>
      <c r="C649" t="s">
        <v>686</v>
      </c>
      <c r="D649" s="2" t="s">
        <v>37</v>
      </c>
      <c r="E649" t="s">
        <v>863</v>
      </c>
      <c r="F649">
        <v>0</v>
      </c>
    </row>
    <row r="650" spans="1:6" x14ac:dyDescent="0.35">
      <c r="A650" s="1">
        <v>43026</v>
      </c>
      <c r="B650" t="s">
        <v>288</v>
      </c>
      <c r="C650" t="s">
        <v>20</v>
      </c>
      <c r="E650" t="s">
        <v>864</v>
      </c>
      <c r="F650">
        <v>1</v>
      </c>
    </row>
    <row r="651" spans="1:6" x14ac:dyDescent="0.35">
      <c r="A651" s="1">
        <v>43026</v>
      </c>
      <c r="B651" t="s">
        <v>288</v>
      </c>
      <c r="C651" t="s">
        <v>39</v>
      </c>
      <c r="E651" t="s">
        <v>865</v>
      </c>
      <c r="F651">
        <v>0</v>
      </c>
    </row>
    <row r="652" spans="1:6" x14ac:dyDescent="0.35">
      <c r="A652" s="1">
        <v>43027</v>
      </c>
      <c r="B652" t="s">
        <v>6</v>
      </c>
      <c r="C652" t="s">
        <v>36</v>
      </c>
      <c r="D652" s="2" t="s">
        <v>595</v>
      </c>
      <c r="E652" t="s">
        <v>866</v>
      </c>
      <c r="F652">
        <v>1</v>
      </c>
    </row>
    <row r="653" spans="1:6" x14ac:dyDescent="0.35">
      <c r="A653" s="1">
        <v>43027</v>
      </c>
      <c r="B653" t="s">
        <v>6</v>
      </c>
      <c r="C653" t="s">
        <v>20</v>
      </c>
      <c r="D653" s="2" t="s">
        <v>139</v>
      </c>
      <c r="E653" t="s">
        <v>867</v>
      </c>
      <c r="F653">
        <v>1</v>
      </c>
    </row>
    <row r="654" spans="1:6" x14ac:dyDescent="0.35">
      <c r="A654" s="1">
        <v>43031</v>
      </c>
      <c r="B654" t="s">
        <v>6</v>
      </c>
      <c r="C654" t="s">
        <v>467</v>
      </c>
      <c r="D654" s="2" t="s">
        <v>556</v>
      </c>
      <c r="E654" t="s">
        <v>868</v>
      </c>
      <c r="F654">
        <v>1</v>
      </c>
    </row>
    <row r="655" spans="1:6" x14ac:dyDescent="0.35">
      <c r="A655" s="1">
        <v>43032</v>
      </c>
      <c r="B655" t="s">
        <v>288</v>
      </c>
      <c r="C655" t="s">
        <v>394</v>
      </c>
      <c r="E655" t="s">
        <v>869</v>
      </c>
      <c r="F655">
        <v>0</v>
      </c>
    </row>
    <row r="656" spans="1:6" x14ac:dyDescent="0.35">
      <c r="A656" s="1">
        <v>43032</v>
      </c>
      <c r="B656" t="s">
        <v>6</v>
      </c>
      <c r="C656" t="s">
        <v>870</v>
      </c>
      <c r="D656" s="2" t="s">
        <v>66</v>
      </c>
      <c r="E656" t="s">
        <v>871</v>
      </c>
      <c r="F656">
        <v>0</v>
      </c>
    </row>
    <row r="657" spans="1:6" x14ac:dyDescent="0.35">
      <c r="A657" s="1">
        <v>43033</v>
      </c>
      <c r="B657" t="s">
        <v>26</v>
      </c>
      <c r="C657" t="s">
        <v>39</v>
      </c>
      <c r="D657" s="2" t="s">
        <v>636</v>
      </c>
      <c r="E657" t="s">
        <v>872</v>
      </c>
      <c r="F657">
        <v>1</v>
      </c>
    </row>
    <row r="658" spans="1:6" x14ac:dyDescent="0.35">
      <c r="A658" s="1">
        <v>43034</v>
      </c>
      <c r="B658" t="s">
        <v>288</v>
      </c>
      <c r="C658" t="s">
        <v>394</v>
      </c>
      <c r="D658" s="2" t="s">
        <v>167</v>
      </c>
      <c r="E658" t="s">
        <v>873</v>
      </c>
      <c r="F658">
        <v>0</v>
      </c>
    </row>
    <row r="659" spans="1:6" x14ac:dyDescent="0.35">
      <c r="A659" s="1">
        <v>43041</v>
      </c>
      <c r="B659" t="s">
        <v>288</v>
      </c>
      <c r="C659" t="s">
        <v>300</v>
      </c>
      <c r="E659" t="s">
        <v>874</v>
      </c>
      <c r="F659">
        <v>0</v>
      </c>
    </row>
    <row r="660" spans="1:6" x14ac:dyDescent="0.35">
      <c r="A660" s="1">
        <v>43042</v>
      </c>
      <c r="B660" t="s">
        <v>6</v>
      </c>
      <c r="C660" t="s">
        <v>875</v>
      </c>
      <c r="D660" s="2" t="s">
        <v>105</v>
      </c>
      <c r="E660" t="s">
        <v>876</v>
      </c>
      <c r="F660">
        <v>0</v>
      </c>
    </row>
    <row r="661" spans="1:6" x14ac:dyDescent="0.35">
      <c r="A661" s="1">
        <v>43045</v>
      </c>
      <c r="B661" t="s">
        <v>288</v>
      </c>
      <c r="C661" t="s">
        <v>300</v>
      </c>
      <c r="E661" t="s">
        <v>877</v>
      </c>
      <c r="F661">
        <v>0</v>
      </c>
    </row>
    <row r="662" spans="1:6" x14ac:dyDescent="0.35">
      <c r="A662" s="1">
        <v>43045</v>
      </c>
      <c r="B662" t="s">
        <v>288</v>
      </c>
      <c r="C662" t="s">
        <v>39</v>
      </c>
      <c r="E662" t="s">
        <v>878</v>
      </c>
      <c r="F662">
        <v>0</v>
      </c>
    </row>
    <row r="663" spans="1:6" x14ac:dyDescent="0.35">
      <c r="A663" s="1">
        <v>43046</v>
      </c>
      <c r="B663" t="s">
        <v>6</v>
      </c>
      <c r="C663" t="s">
        <v>74</v>
      </c>
      <c r="E663" t="s">
        <v>879</v>
      </c>
      <c r="F663">
        <v>0</v>
      </c>
    </row>
    <row r="664" spans="1:6" x14ac:dyDescent="0.35">
      <c r="A664" s="1">
        <v>43046</v>
      </c>
      <c r="B664" t="s">
        <v>6</v>
      </c>
      <c r="C664" t="s">
        <v>39</v>
      </c>
      <c r="D664" s="2" t="s">
        <v>78</v>
      </c>
      <c r="E664" t="s">
        <v>880</v>
      </c>
      <c r="F664">
        <v>0</v>
      </c>
    </row>
    <row r="665" spans="1:6" x14ac:dyDescent="0.35">
      <c r="A665" s="1">
        <v>43047</v>
      </c>
      <c r="B665" t="s">
        <v>6</v>
      </c>
      <c r="C665" t="s">
        <v>32</v>
      </c>
      <c r="D665" s="2" t="s">
        <v>149</v>
      </c>
      <c r="E665" t="s">
        <v>881</v>
      </c>
      <c r="F665">
        <v>1</v>
      </c>
    </row>
    <row r="666" spans="1:6" x14ac:dyDescent="0.35">
      <c r="A666" s="1">
        <v>43047</v>
      </c>
      <c r="B666" t="s">
        <v>26</v>
      </c>
      <c r="C666" t="s">
        <v>39</v>
      </c>
      <c r="D666" s="2" t="s">
        <v>556</v>
      </c>
      <c r="E666" t="s">
        <v>882</v>
      </c>
      <c r="F666">
        <v>1</v>
      </c>
    </row>
    <row r="667" spans="1:6" x14ac:dyDescent="0.35">
      <c r="A667" s="1">
        <v>43047</v>
      </c>
      <c r="B667" t="s">
        <v>6</v>
      </c>
      <c r="C667" t="s">
        <v>300</v>
      </c>
      <c r="D667" s="2" t="s">
        <v>561</v>
      </c>
      <c r="E667" t="s">
        <v>883</v>
      </c>
      <c r="F667">
        <v>0</v>
      </c>
    </row>
    <row r="668" spans="1:6" x14ac:dyDescent="0.35">
      <c r="A668" s="1">
        <v>43048</v>
      </c>
      <c r="B668" t="s">
        <v>288</v>
      </c>
      <c r="C668" t="s">
        <v>300</v>
      </c>
      <c r="E668" t="s">
        <v>884</v>
      </c>
      <c r="F668">
        <v>0</v>
      </c>
    </row>
    <row r="669" spans="1:6" x14ac:dyDescent="0.35">
      <c r="A669" s="1">
        <v>43052</v>
      </c>
      <c r="B669" t="s">
        <v>288</v>
      </c>
      <c r="C669" t="s">
        <v>300</v>
      </c>
      <c r="E669" t="s">
        <v>885</v>
      </c>
      <c r="F669">
        <v>0</v>
      </c>
    </row>
    <row r="670" spans="1:6" x14ac:dyDescent="0.35">
      <c r="A670" s="1">
        <v>43053</v>
      </c>
      <c r="B670" t="s">
        <v>26</v>
      </c>
      <c r="C670" t="s">
        <v>18</v>
      </c>
      <c r="D670" s="2" t="s">
        <v>886</v>
      </c>
      <c r="E670" t="s">
        <v>887</v>
      </c>
      <c r="F670">
        <v>1</v>
      </c>
    </row>
    <row r="671" spans="1:6" x14ac:dyDescent="0.35">
      <c r="A671" s="1">
        <v>43054</v>
      </c>
      <c r="B671" t="s">
        <v>6</v>
      </c>
      <c r="C671" t="s">
        <v>36</v>
      </c>
      <c r="D671" s="2" t="s">
        <v>37</v>
      </c>
      <c r="E671" t="s">
        <v>888</v>
      </c>
      <c r="F671">
        <v>0</v>
      </c>
    </row>
    <row r="672" spans="1:6" x14ac:dyDescent="0.35">
      <c r="A672" s="1">
        <v>43054</v>
      </c>
      <c r="B672" t="s">
        <v>26</v>
      </c>
      <c r="C672" t="s">
        <v>39</v>
      </c>
      <c r="D672" s="2" t="s">
        <v>889</v>
      </c>
      <c r="E672" t="s">
        <v>890</v>
      </c>
      <c r="F672">
        <v>2</v>
      </c>
    </row>
    <row r="673" spans="1:6" x14ac:dyDescent="0.35">
      <c r="A673" s="1">
        <v>43055</v>
      </c>
      <c r="B673" t="s">
        <v>6</v>
      </c>
      <c r="C673" t="s">
        <v>689</v>
      </c>
      <c r="D673" s="2" t="s">
        <v>561</v>
      </c>
      <c r="E673" t="s">
        <v>891</v>
      </c>
      <c r="F673">
        <v>0</v>
      </c>
    </row>
    <row r="674" spans="1:6" x14ac:dyDescent="0.35">
      <c r="A674" s="1">
        <v>43055</v>
      </c>
      <c r="B674" t="s">
        <v>288</v>
      </c>
      <c r="C674" t="s">
        <v>789</v>
      </c>
      <c r="E674" t="s">
        <v>892</v>
      </c>
      <c r="F674">
        <v>0</v>
      </c>
    </row>
    <row r="675" spans="1:6" x14ac:dyDescent="0.35">
      <c r="A675" s="1">
        <v>43059</v>
      </c>
      <c r="B675" t="s">
        <v>6</v>
      </c>
      <c r="C675" t="s">
        <v>394</v>
      </c>
      <c r="D675" s="2" t="s">
        <v>893</v>
      </c>
      <c r="E675" t="s">
        <v>894</v>
      </c>
      <c r="F675">
        <v>1</v>
      </c>
    </row>
    <row r="676" spans="1:6" x14ac:dyDescent="0.35">
      <c r="A676" s="1">
        <v>43059</v>
      </c>
      <c r="B676" t="s">
        <v>288</v>
      </c>
      <c r="C676" t="s">
        <v>300</v>
      </c>
      <c r="E676" t="s">
        <v>895</v>
      </c>
      <c r="F676">
        <v>0</v>
      </c>
    </row>
    <row r="677" spans="1:6" x14ac:dyDescent="0.35">
      <c r="A677" s="1">
        <v>43060</v>
      </c>
      <c r="B677" t="s">
        <v>6</v>
      </c>
      <c r="C677" t="s">
        <v>222</v>
      </c>
      <c r="D677" s="2" t="s">
        <v>37</v>
      </c>
      <c r="E677" t="s">
        <v>896</v>
      </c>
      <c r="F677">
        <v>1</v>
      </c>
    </row>
    <row r="678" spans="1:6" x14ac:dyDescent="0.35">
      <c r="A678" s="1">
        <v>43060</v>
      </c>
      <c r="B678" t="s">
        <v>288</v>
      </c>
      <c r="C678" t="s">
        <v>39</v>
      </c>
      <c r="E678" t="s">
        <v>897</v>
      </c>
      <c r="F678">
        <v>0</v>
      </c>
    </row>
    <row r="679" spans="1:6" x14ac:dyDescent="0.35">
      <c r="A679" s="1">
        <v>43061</v>
      </c>
      <c r="B679" t="s">
        <v>26</v>
      </c>
      <c r="C679" t="s">
        <v>144</v>
      </c>
      <c r="D679" s="2" t="s">
        <v>715</v>
      </c>
      <c r="E679" t="s">
        <v>898</v>
      </c>
      <c r="F679">
        <v>1</v>
      </c>
    </row>
    <row r="680" spans="1:6" x14ac:dyDescent="0.35">
      <c r="A680" s="1">
        <v>43062</v>
      </c>
      <c r="B680" t="s">
        <v>6</v>
      </c>
      <c r="C680" t="s">
        <v>839</v>
      </c>
      <c r="D680" s="2" t="s">
        <v>899</v>
      </c>
      <c r="E680" t="s">
        <v>900</v>
      </c>
      <c r="F680">
        <v>1</v>
      </c>
    </row>
    <row r="681" spans="1:6" x14ac:dyDescent="0.35">
      <c r="A681" s="1">
        <v>43062</v>
      </c>
      <c r="B681" t="s">
        <v>6</v>
      </c>
      <c r="C681" t="s">
        <v>39</v>
      </c>
      <c r="E681" t="s">
        <v>901</v>
      </c>
      <c r="F681">
        <v>1</v>
      </c>
    </row>
    <row r="682" spans="1:6" x14ac:dyDescent="0.35">
      <c r="A682" s="1">
        <v>43062</v>
      </c>
      <c r="B682" t="s">
        <v>288</v>
      </c>
      <c r="C682" t="s">
        <v>300</v>
      </c>
      <c r="E682" t="s">
        <v>902</v>
      </c>
      <c r="F682">
        <v>0</v>
      </c>
    </row>
    <row r="683" spans="1:6" x14ac:dyDescent="0.35">
      <c r="A683" s="1">
        <v>43066</v>
      </c>
      <c r="B683" t="s">
        <v>288</v>
      </c>
      <c r="C683" t="s">
        <v>300</v>
      </c>
      <c r="E683" t="s">
        <v>903</v>
      </c>
      <c r="F683">
        <v>0</v>
      </c>
    </row>
    <row r="684" spans="1:6" x14ac:dyDescent="0.35">
      <c r="A684" s="1">
        <v>43067</v>
      </c>
      <c r="B684" t="s">
        <v>6</v>
      </c>
      <c r="C684" t="s">
        <v>20</v>
      </c>
      <c r="D684" s="2" t="s">
        <v>715</v>
      </c>
      <c r="E684" t="s">
        <v>904</v>
      </c>
      <c r="F684">
        <v>0</v>
      </c>
    </row>
    <row r="685" spans="1:6" x14ac:dyDescent="0.35">
      <c r="A685" s="1">
        <v>43067</v>
      </c>
      <c r="B685" t="s">
        <v>6</v>
      </c>
      <c r="C685" t="s">
        <v>905</v>
      </c>
      <c r="D685" s="2" t="s">
        <v>715</v>
      </c>
      <c r="E685" t="s">
        <v>906</v>
      </c>
      <c r="F685">
        <v>0</v>
      </c>
    </row>
    <row r="686" spans="1:6" x14ac:dyDescent="0.35">
      <c r="A686" s="1">
        <v>43067</v>
      </c>
      <c r="B686" t="s">
        <v>6</v>
      </c>
      <c r="C686" t="s">
        <v>420</v>
      </c>
      <c r="D686" s="2" t="s">
        <v>66</v>
      </c>
      <c r="E686" t="s">
        <v>907</v>
      </c>
      <c r="F686">
        <v>2</v>
      </c>
    </row>
    <row r="687" spans="1:6" x14ac:dyDescent="0.35">
      <c r="A687" s="1">
        <v>43067</v>
      </c>
      <c r="B687" t="s">
        <v>26</v>
      </c>
      <c r="C687" t="s">
        <v>686</v>
      </c>
      <c r="D687" s="2" t="s">
        <v>908</v>
      </c>
      <c r="E687" t="s">
        <v>909</v>
      </c>
      <c r="F687">
        <v>1</v>
      </c>
    </row>
    <row r="688" spans="1:6" x14ac:dyDescent="0.35">
      <c r="A688" s="1">
        <v>43068</v>
      </c>
      <c r="B688" t="s">
        <v>6</v>
      </c>
      <c r="C688" t="s">
        <v>367</v>
      </c>
      <c r="D688" s="2" t="s">
        <v>10</v>
      </c>
      <c r="E688" t="s">
        <v>910</v>
      </c>
      <c r="F688">
        <v>0</v>
      </c>
    </row>
    <row r="689" spans="1:6" x14ac:dyDescent="0.35">
      <c r="A689" s="1">
        <v>43068</v>
      </c>
      <c r="B689" t="s">
        <v>6</v>
      </c>
      <c r="C689" t="s">
        <v>23</v>
      </c>
      <c r="D689" s="2" t="s">
        <v>68</v>
      </c>
      <c r="E689" t="s">
        <v>911</v>
      </c>
      <c r="F689">
        <v>0</v>
      </c>
    </row>
    <row r="690" spans="1:6" x14ac:dyDescent="0.35">
      <c r="A690" s="1">
        <v>43069</v>
      </c>
      <c r="B690" t="s">
        <v>6</v>
      </c>
      <c r="C690" t="s">
        <v>134</v>
      </c>
      <c r="D690" s="2" t="s">
        <v>37</v>
      </c>
      <c r="E690" t="s">
        <v>912</v>
      </c>
      <c r="F690">
        <v>0</v>
      </c>
    </row>
    <row r="691" spans="1:6" x14ac:dyDescent="0.35">
      <c r="A691" s="1">
        <v>43069</v>
      </c>
      <c r="B691" t="s">
        <v>26</v>
      </c>
      <c r="C691" t="s">
        <v>39</v>
      </c>
      <c r="D691" s="2" t="s">
        <v>715</v>
      </c>
      <c r="E691" t="s">
        <v>913</v>
      </c>
      <c r="F691">
        <v>1</v>
      </c>
    </row>
    <row r="692" spans="1:6" x14ac:dyDescent="0.35">
      <c r="A692" s="1">
        <v>43069</v>
      </c>
      <c r="B692" t="s">
        <v>288</v>
      </c>
      <c r="C692" t="s">
        <v>516</v>
      </c>
      <c r="E692" t="s">
        <v>914</v>
      </c>
      <c r="F692">
        <v>1</v>
      </c>
    </row>
    <row r="693" spans="1:6" x14ac:dyDescent="0.35">
      <c r="A693" s="1">
        <v>43069</v>
      </c>
      <c r="B693" t="s">
        <v>288</v>
      </c>
      <c r="C693" t="s">
        <v>300</v>
      </c>
      <c r="E693" t="s">
        <v>915</v>
      </c>
      <c r="F693">
        <v>0</v>
      </c>
    </row>
    <row r="694" spans="1:6" x14ac:dyDescent="0.35">
      <c r="A694" s="1">
        <v>43070</v>
      </c>
      <c r="B694" t="s">
        <v>288</v>
      </c>
      <c r="C694" t="s">
        <v>39</v>
      </c>
      <c r="E694" t="s">
        <v>916</v>
      </c>
      <c r="F694">
        <v>0</v>
      </c>
    </row>
    <row r="695" spans="1:6" x14ac:dyDescent="0.35">
      <c r="A695" s="1">
        <v>43073</v>
      </c>
      <c r="B695" t="s">
        <v>288</v>
      </c>
      <c r="C695" t="s">
        <v>39</v>
      </c>
      <c r="E695" t="s">
        <v>917</v>
      </c>
      <c r="F695">
        <v>0</v>
      </c>
    </row>
    <row r="696" spans="1:6" x14ac:dyDescent="0.35">
      <c r="A696" s="1">
        <v>43073</v>
      </c>
      <c r="B696" t="s">
        <v>288</v>
      </c>
      <c r="C696" t="s">
        <v>300</v>
      </c>
      <c r="E696" t="s">
        <v>918</v>
      </c>
      <c r="F696">
        <v>0</v>
      </c>
    </row>
    <row r="697" spans="1:6" x14ac:dyDescent="0.35">
      <c r="A697" s="1">
        <v>43074</v>
      </c>
      <c r="B697" t="s">
        <v>288</v>
      </c>
      <c r="C697" t="s">
        <v>107</v>
      </c>
      <c r="D697" s="2" t="s">
        <v>78</v>
      </c>
      <c r="E697" t="s">
        <v>919</v>
      </c>
      <c r="F697">
        <v>0</v>
      </c>
    </row>
    <row r="698" spans="1:6" x14ac:dyDescent="0.35">
      <c r="A698" s="1">
        <v>43075</v>
      </c>
      <c r="B698" t="s">
        <v>6</v>
      </c>
      <c r="C698" t="s">
        <v>32</v>
      </c>
      <c r="D698" s="2" t="s">
        <v>920</v>
      </c>
      <c r="E698" t="s">
        <v>921</v>
      </c>
      <c r="F698">
        <v>0</v>
      </c>
    </row>
    <row r="699" spans="1:6" x14ac:dyDescent="0.35">
      <c r="A699" s="1">
        <v>43075</v>
      </c>
      <c r="B699" t="s">
        <v>26</v>
      </c>
      <c r="C699" t="s">
        <v>39</v>
      </c>
      <c r="D699" s="2" t="s">
        <v>715</v>
      </c>
      <c r="E699" t="s">
        <v>922</v>
      </c>
      <c r="F699">
        <v>1</v>
      </c>
    </row>
    <row r="700" spans="1:6" x14ac:dyDescent="0.35">
      <c r="A700" s="1">
        <v>43075</v>
      </c>
      <c r="B700" t="s">
        <v>288</v>
      </c>
      <c r="C700" t="s">
        <v>394</v>
      </c>
      <c r="E700" t="s">
        <v>923</v>
      </c>
      <c r="F700">
        <v>1</v>
      </c>
    </row>
    <row r="701" spans="1:6" x14ac:dyDescent="0.35">
      <c r="A701" s="1">
        <v>43076</v>
      </c>
      <c r="B701" t="s">
        <v>288</v>
      </c>
      <c r="C701" t="s">
        <v>300</v>
      </c>
      <c r="E701" t="s">
        <v>924</v>
      </c>
      <c r="F701">
        <v>0</v>
      </c>
    </row>
    <row r="702" spans="1:6" x14ac:dyDescent="0.35">
      <c r="A702" s="1">
        <v>43080</v>
      </c>
      <c r="B702" t="s">
        <v>6</v>
      </c>
      <c r="C702" t="s">
        <v>394</v>
      </c>
      <c r="D702" s="2" t="s">
        <v>37</v>
      </c>
      <c r="E702" t="s">
        <v>925</v>
      </c>
      <c r="F702">
        <v>1</v>
      </c>
    </row>
    <row r="703" spans="1:6" x14ac:dyDescent="0.35">
      <c r="A703" s="1">
        <v>43080</v>
      </c>
      <c r="B703" t="s">
        <v>288</v>
      </c>
      <c r="C703" t="s">
        <v>300</v>
      </c>
      <c r="E703" t="s">
        <v>926</v>
      </c>
      <c r="F703">
        <v>0</v>
      </c>
    </row>
    <row r="704" spans="1:6" x14ac:dyDescent="0.35">
      <c r="A704" s="1">
        <v>43081</v>
      </c>
      <c r="B704" t="s">
        <v>26</v>
      </c>
      <c r="C704" t="s">
        <v>18</v>
      </c>
      <c r="D704" s="2" t="s">
        <v>715</v>
      </c>
      <c r="E704" t="s">
        <v>927</v>
      </c>
      <c r="F704">
        <v>1</v>
      </c>
    </row>
    <row r="705" spans="1:6" x14ac:dyDescent="0.35">
      <c r="A705" s="1">
        <v>43081</v>
      </c>
      <c r="B705" t="s">
        <v>6</v>
      </c>
      <c r="C705" t="s">
        <v>7</v>
      </c>
      <c r="D705" s="2" t="s">
        <v>928</v>
      </c>
      <c r="E705" t="s">
        <v>929</v>
      </c>
      <c r="F705">
        <v>1</v>
      </c>
    </row>
    <row r="706" spans="1:6" x14ac:dyDescent="0.35">
      <c r="A706" s="1">
        <v>43081</v>
      </c>
      <c r="B706" t="s">
        <v>6</v>
      </c>
      <c r="C706" t="s">
        <v>20</v>
      </c>
      <c r="D706" s="2" t="s">
        <v>715</v>
      </c>
      <c r="E706" t="s">
        <v>930</v>
      </c>
      <c r="F706">
        <v>0</v>
      </c>
    </row>
    <row r="707" spans="1:6" x14ac:dyDescent="0.35">
      <c r="A707" s="1">
        <v>43082</v>
      </c>
      <c r="B707" t="s">
        <v>6</v>
      </c>
      <c r="C707" t="s">
        <v>36</v>
      </c>
      <c r="D707" s="2" t="s">
        <v>37</v>
      </c>
      <c r="E707" t="s">
        <v>931</v>
      </c>
      <c r="F707">
        <v>1</v>
      </c>
    </row>
    <row r="708" spans="1:6" x14ac:dyDescent="0.35">
      <c r="A708" s="1">
        <v>43082</v>
      </c>
      <c r="B708" t="s">
        <v>6</v>
      </c>
      <c r="C708" t="s">
        <v>300</v>
      </c>
      <c r="D708" s="2" t="s">
        <v>715</v>
      </c>
      <c r="E708" t="s">
        <v>932</v>
      </c>
      <c r="F708">
        <v>0</v>
      </c>
    </row>
    <row r="709" spans="1:6" x14ac:dyDescent="0.35">
      <c r="A709" s="1">
        <v>43082</v>
      </c>
      <c r="B709" t="s">
        <v>26</v>
      </c>
      <c r="C709" t="s">
        <v>39</v>
      </c>
      <c r="D709" s="2" t="s">
        <v>665</v>
      </c>
      <c r="E709" t="s">
        <v>933</v>
      </c>
      <c r="F709">
        <v>1</v>
      </c>
    </row>
    <row r="710" spans="1:6" x14ac:dyDescent="0.35">
      <c r="A710" s="1">
        <v>43082</v>
      </c>
      <c r="B710" t="s">
        <v>288</v>
      </c>
      <c r="C710" t="s">
        <v>367</v>
      </c>
      <c r="E710" t="s">
        <v>934</v>
      </c>
      <c r="F710">
        <v>0</v>
      </c>
    </row>
    <row r="711" spans="1:6" x14ac:dyDescent="0.35">
      <c r="A711" s="1">
        <v>43082</v>
      </c>
      <c r="B711" t="s">
        <v>288</v>
      </c>
      <c r="C711" t="s">
        <v>603</v>
      </c>
      <c r="E711" t="s">
        <v>935</v>
      </c>
      <c r="F711">
        <v>0</v>
      </c>
    </row>
    <row r="712" spans="1:6" x14ac:dyDescent="0.35">
      <c r="A712" s="1">
        <v>43083</v>
      </c>
      <c r="B712" t="s">
        <v>288</v>
      </c>
      <c r="C712" t="s">
        <v>20</v>
      </c>
      <c r="E712" t="s">
        <v>936</v>
      </c>
      <c r="F712">
        <v>0</v>
      </c>
    </row>
    <row r="713" spans="1:6" x14ac:dyDescent="0.35">
      <c r="A713" s="1">
        <v>43083</v>
      </c>
      <c r="B713" t="s">
        <v>288</v>
      </c>
      <c r="C713" t="s">
        <v>300</v>
      </c>
      <c r="E713" t="s">
        <v>937</v>
      </c>
      <c r="F713">
        <v>0</v>
      </c>
    </row>
    <row r="714" spans="1:6" x14ac:dyDescent="0.35">
      <c r="A714" s="1">
        <v>43084</v>
      </c>
      <c r="B714" t="s">
        <v>6</v>
      </c>
      <c r="C714" t="s">
        <v>938</v>
      </c>
      <c r="D714" s="2" t="s">
        <v>556</v>
      </c>
      <c r="E714" t="s">
        <v>939</v>
      </c>
      <c r="F714">
        <v>0</v>
      </c>
    </row>
    <row r="715" spans="1:6" x14ac:dyDescent="0.35">
      <c r="A715" s="1">
        <v>43087</v>
      </c>
      <c r="B715" t="s">
        <v>6</v>
      </c>
      <c r="C715" t="s">
        <v>32</v>
      </c>
      <c r="D715" s="2" t="s">
        <v>940</v>
      </c>
      <c r="E715" t="s">
        <v>941</v>
      </c>
      <c r="F715">
        <v>1</v>
      </c>
    </row>
    <row r="716" spans="1:6" x14ac:dyDescent="0.35">
      <c r="A716" s="1">
        <v>43087</v>
      </c>
      <c r="B716" t="s">
        <v>288</v>
      </c>
      <c r="C716" t="s">
        <v>300</v>
      </c>
      <c r="E716" t="s">
        <v>942</v>
      </c>
      <c r="F716">
        <v>0</v>
      </c>
    </row>
    <row r="717" spans="1:6" x14ac:dyDescent="0.35">
      <c r="A717" s="1">
        <v>43088</v>
      </c>
      <c r="B717" t="s">
        <v>6</v>
      </c>
      <c r="C717" t="s">
        <v>39</v>
      </c>
      <c r="D717" s="2" t="s">
        <v>715</v>
      </c>
      <c r="E717" t="s">
        <v>943</v>
      </c>
      <c r="F717">
        <v>0</v>
      </c>
    </row>
    <row r="718" spans="1:6" x14ac:dyDescent="0.35">
      <c r="A718" s="1">
        <v>43088</v>
      </c>
      <c r="B718" t="s">
        <v>288</v>
      </c>
      <c r="C718" t="s">
        <v>603</v>
      </c>
      <c r="E718" t="s">
        <v>944</v>
      </c>
      <c r="F718">
        <v>0</v>
      </c>
    </row>
    <row r="719" spans="1:6" x14ac:dyDescent="0.35">
      <c r="A719" s="1">
        <v>43089</v>
      </c>
      <c r="B719" t="s">
        <v>26</v>
      </c>
      <c r="C719" t="s">
        <v>39</v>
      </c>
      <c r="D719" s="2" t="s">
        <v>556</v>
      </c>
      <c r="E719" t="s">
        <v>945</v>
      </c>
      <c r="F719">
        <v>1</v>
      </c>
    </row>
    <row r="720" spans="1:6" x14ac:dyDescent="0.35">
      <c r="A720" s="1">
        <v>43090</v>
      </c>
      <c r="B720" t="s">
        <v>288</v>
      </c>
      <c r="C720" t="s">
        <v>394</v>
      </c>
      <c r="D720" s="2" t="s">
        <v>167</v>
      </c>
      <c r="E720" t="s">
        <v>946</v>
      </c>
      <c r="F720">
        <v>0</v>
      </c>
    </row>
    <row r="721" spans="1:6" x14ac:dyDescent="0.35">
      <c r="A721" s="1">
        <v>43104</v>
      </c>
      <c r="B721" t="s">
        <v>288</v>
      </c>
      <c r="C721" t="s">
        <v>300</v>
      </c>
      <c r="E721" t="s">
        <v>947</v>
      </c>
      <c r="F721">
        <v>0</v>
      </c>
    </row>
    <row r="722" spans="1:6" x14ac:dyDescent="0.35">
      <c r="A722" s="1">
        <v>43108</v>
      </c>
      <c r="B722" t="s">
        <v>288</v>
      </c>
      <c r="C722" t="s">
        <v>467</v>
      </c>
      <c r="E722" t="s">
        <v>948</v>
      </c>
      <c r="F722">
        <v>0</v>
      </c>
    </row>
    <row r="723" spans="1:6" x14ac:dyDescent="0.35">
      <c r="A723" s="1">
        <v>43108</v>
      </c>
      <c r="B723" t="s">
        <v>288</v>
      </c>
      <c r="C723" t="s">
        <v>300</v>
      </c>
      <c r="E723" t="s">
        <v>949</v>
      </c>
      <c r="F723">
        <v>0</v>
      </c>
    </row>
    <row r="724" spans="1:6" x14ac:dyDescent="0.35">
      <c r="A724" s="1">
        <v>43109</v>
      </c>
      <c r="B724" t="s">
        <v>6</v>
      </c>
      <c r="C724" t="s">
        <v>20</v>
      </c>
      <c r="D724" s="2" t="s">
        <v>950</v>
      </c>
      <c r="E724" t="s">
        <v>951</v>
      </c>
      <c r="F724">
        <v>0</v>
      </c>
    </row>
    <row r="725" spans="1:6" x14ac:dyDescent="0.35">
      <c r="A725" s="1">
        <v>43110</v>
      </c>
      <c r="B725" t="s">
        <v>6</v>
      </c>
      <c r="C725" t="s">
        <v>367</v>
      </c>
      <c r="D725" s="2" t="s">
        <v>952</v>
      </c>
      <c r="E725" t="s">
        <v>953</v>
      </c>
      <c r="F725">
        <v>0</v>
      </c>
    </row>
    <row r="726" spans="1:6" x14ac:dyDescent="0.35">
      <c r="A726" s="1">
        <v>43110</v>
      </c>
      <c r="B726" t="s">
        <v>26</v>
      </c>
      <c r="C726" t="s">
        <v>39</v>
      </c>
      <c r="D726" s="2" t="s">
        <v>756</v>
      </c>
      <c r="E726" t="s">
        <v>954</v>
      </c>
      <c r="F726">
        <v>1</v>
      </c>
    </row>
    <row r="727" spans="1:6" x14ac:dyDescent="0.35">
      <c r="A727" s="1">
        <v>43111</v>
      </c>
      <c r="B727" t="s">
        <v>288</v>
      </c>
      <c r="C727" t="s">
        <v>300</v>
      </c>
      <c r="E727" t="s">
        <v>955</v>
      </c>
      <c r="F727">
        <v>0</v>
      </c>
    </row>
    <row r="728" spans="1:6" x14ac:dyDescent="0.35">
      <c r="A728" s="1">
        <v>43116</v>
      </c>
      <c r="B728" t="s">
        <v>6</v>
      </c>
      <c r="C728" t="s">
        <v>367</v>
      </c>
      <c r="D728" s="2" t="s">
        <v>37</v>
      </c>
      <c r="E728" t="s">
        <v>956</v>
      </c>
      <c r="F728">
        <v>0</v>
      </c>
    </row>
    <row r="729" spans="1:6" x14ac:dyDescent="0.35">
      <c r="A729" s="1">
        <v>43117</v>
      </c>
      <c r="B729" t="s">
        <v>6</v>
      </c>
      <c r="C729" t="s">
        <v>32</v>
      </c>
      <c r="D729" s="2" t="s">
        <v>952</v>
      </c>
      <c r="E729" t="s">
        <v>957</v>
      </c>
      <c r="F729">
        <v>1</v>
      </c>
    </row>
    <row r="730" spans="1:6" x14ac:dyDescent="0.35">
      <c r="A730" s="1">
        <v>43117</v>
      </c>
      <c r="B730" t="s">
        <v>6</v>
      </c>
      <c r="C730" t="s">
        <v>958</v>
      </c>
      <c r="D730" s="2" t="s">
        <v>225</v>
      </c>
      <c r="E730" t="s">
        <v>959</v>
      </c>
      <c r="F730">
        <v>1</v>
      </c>
    </row>
    <row r="731" spans="1:6" x14ac:dyDescent="0.35">
      <c r="A731" s="1">
        <v>43117</v>
      </c>
      <c r="B731" t="s">
        <v>26</v>
      </c>
      <c r="C731" t="s">
        <v>39</v>
      </c>
      <c r="D731" s="2" t="s">
        <v>665</v>
      </c>
      <c r="E731" t="s">
        <v>960</v>
      </c>
      <c r="F731">
        <v>1</v>
      </c>
    </row>
    <row r="732" spans="1:6" x14ac:dyDescent="0.35">
      <c r="A732" s="1">
        <v>43117</v>
      </c>
      <c r="B732" t="s">
        <v>6</v>
      </c>
      <c r="C732" t="s">
        <v>39</v>
      </c>
      <c r="D732" s="2" t="s">
        <v>961</v>
      </c>
      <c r="E732" t="s">
        <v>962</v>
      </c>
      <c r="F732">
        <v>1</v>
      </c>
    </row>
    <row r="733" spans="1:6" x14ac:dyDescent="0.35">
      <c r="A733" s="1">
        <v>43118</v>
      </c>
      <c r="B733" t="s">
        <v>6</v>
      </c>
      <c r="C733" t="s">
        <v>20</v>
      </c>
      <c r="D733" s="2" t="s">
        <v>533</v>
      </c>
      <c r="E733" t="s">
        <v>963</v>
      </c>
      <c r="F733">
        <v>0</v>
      </c>
    </row>
    <row r="734" spans="1:6" x14ac:dyDescent="0.35">
      <c r="A734" s="1">
        <v>43119</v>
      </c>
      <c r="B734" t="s">
        <v>6</v>
      </c>
      <c r="C734" t="s">
        <v>7</v>
      </c>
      <c r="D734" s="2" t="s">
        <v>225</v>
      </c>
      <c r="E734" t="s">
        <v>964</v>
      </c>
      <c r="F734">
        <v>1</v>
      </c>
    </row>
    <row r="735" spans="1:6" x14ac:dyDescent="0.35">
      <c r="A735" s="1">
        <v>43122</v>
      </c>
      <c r="B735" t="s">
        <v>288</v>
      </c>
      <c r="C735" t="s">
        <v>300</v>
      </c>
      <c r="E735" t="s">
        <v>965</v>
      </c>
      <c r="F735">
        <v>0</v>
      </c>
    </row>
    <row r="736" spans="1:6" x14ac:dyDescent="0.35">
      <c r="A736" s="1">
        <v>43123</v>
      </c>
      <c r="B736" t="s">
        <v>26</v>
      </c>
      <c r="C736" t="s">
        <v>18</v>
      </c>
      <c r="D736" s="2" t="s">
        <v>952</v>
      </c>
      <c r="E736" t="s">
        <v>966</v>
      </c>
      <c r="F736">
        <v>1</v>
      </c>
    </row>
    <row r="737" spans="1:6" x14ac:dyDescent="0.35">
      <c r="A737" s="1">
        <v>43123</v>
      </c>
      <c r="B737" t="s">
        <v>6</v>
      </c>
      <c r="C737" t="s">
        <v>134</v>
      </c>
      <c r="D737" s="2" t="s">
        <v>37</v>
      </c>
      <c r="E737" t="s">
        <v>967</v>
      </c>
      <c r="F737">
        <v>1</v>
      </c>
    </row>
    <row r="738" spans="1:6" x14ac:dyDescent="0.35">
      <c r="A738" s="1">
        <v>43123</v>
      </c>
      <c r="B738" t="s">
        <v>6</v>
      </c>
      <c r="C738" t="s">
        <v>394</v>
      </c>
      <c r="D738" s="2" t="s">
        <v>571</v>
      </c>
      <c r="E738" t="s">
        <v>968</v>
      </c>
      <c r="F738">
        <v>1</v>
      </c>
    </row>
    <row r="739" spans="1:6" x14ac:dyDescent="0.35">
      <c r="A739" s="1">
        <v>43125</v>
      </c>
      <c r="B739" t="s">
        <v>26</v>
      </c>
      <c r="C739" t="s">
        <v>30</v>
      </c>
      <c r="D739" s="2" t="s">
        <v>715</v>
      </c>
      <c r="E739" t="s">
        <v>969</v>
      </c>
      <c r="F739">
        <v>1</v>
      </c>
    </row>
    <row r="740" spans="1:6" x14ac:dyDescent="0.35">
      <c r="A740" s="1">
        <v>43125</v>
      </c>
      <c r="B740" t="s">
        <v>288</v>
      </c>
      <c r="C740" t="s">
        <v>970</v>
      </c>
      <c r="E740" t="s">
        <v>971</v>
      </c>
      <c r="F740">
        <v>1</v>
      </c>
    </row>
    <row r="741" spans="1:6" x14ac:dyDescent="0.35">
      <c r="A741" s="1">
        <v>43125</v>
      </c>
      <c r="B741" t="s">
        <v>288</v>
      </c>
      <c r="C741" t="s">
        <v>300</v>
      </c>
      <c r="E741" t="s">
        <v>972</v>
      </c>
      <c r="F741">
        <v>0</v>
      </c>
    </row>
    <row r="742" spans="1:6" x14ac:dyDescent="0.35">
      <c r="A742" s="1">
        <v>43130</v>
      </c>
      <c r="B742" t="s">
        <v>6</v>
      </c>
      <c r="C742" t="s">
        <v>367</v>
      </c>
      <c r="D742" s="2" t="s">
        <v>973</v>
      </c>
      <c r="E742" t="s">
        <v>974</v>
      </c>
      <c r="F742">
        <v>0</v>
      </c>
    </row>
    <row r="743" spans="1:6" x14ac:dyDescent="0.35">
      <c r="A743" s="1">
        <v>43130</v>
      </c>
      <c r="B743" t="s">
        <v>6</v>
      </c>
      <c r="C743" t="s">
        <v>205</v>
      </c>
      <c r="D743" s="2" t="s">
        <v>975</v>
      </c>
      <c r="E743" t="s">
        <v>976</v>
      </c>
      <c r="F743">
        <v>0</v>
      </c>
    </row>
    <row r="744" spans="1:6" x14ac:dyDescent="0.35">
      <c r="A744" s="1">
        <v>43130</v>
      </c>
      <c r="B744" t="s">
        <v>6</v>
      </c>
      <c r="C744" t="s">
        <v>18</v>
      </c>
      <c r="D744" s="2" t="s">
        <v>78</v>
      </c>
      <c r="E744" t="s">
        <v>977</v>
      </c>
      <c r="F744">
        <v>1</v>
      </c>
    </row>
    <row r="745" spans="1:6" x14ac:dyDescent="0.35">
      <c r="A745" s="1">
        <v>43131</v>
      </c>
      <c r="B745" t="s">
        <v>6</v>
      </c>
      <c r="C745" t="s">
        <v>32</v>
      </c>
      <c r="E745" t="s">
        <v>978</v>
      </c>
      <c r="F745">
        <v>1</v>
      </c>
    </row>
    <row r="746" spans="1:6" x14ac:dyDescent="0.35">
      <c r="A746" s="1">
        <v>43131</v>
      </c>
      <c r="B746" t="s">
        <v>6</v>
      </c>
      <c r="C746" t="s">
        <v>300</v>
      </c>
      <c r="D746" s="2" t="s">
        <v>979</v>
      </c>
      <c r="E746" t="s">
        <v>980</v>
      </c>
      <c r="F746">
        <v>0</v>
      </c>
    </row>
    <row r="747" spans="1:6" x14ac:dyDescent="0.35">
      <c r="A747" s="1">
        <v>43131</v>
      </c>
      <c r="B747" t="s">
        <v>26</v>
      </c>
      <c r="C747" t="s">
        <v>39</v>
      </c>
      <c r="D747" s="2" t="s">
        <v>981</v>
      </c>
      <c r="E747" t="s">
        <v>982</v>
      </c>
      <c r="F747">
        <v>1</v>
      </c>
    </row>
    <row r="748" spans="1:6" x14ac:dyDescent="0.35">
      <c r="A748" s="1">
        <v>43132</v>
      </c>
      <c r="B748" t="s">
        <v>6</v>
      </c>
      <c r="C748" t="s">
        <v>7</v>
      </c>
      <c r="D748" s="2" t="s">
        <v>983</v>
      </c>
      <c r="E748" t="s">
        <v>984</v>
      </c>
      <c r="F748">
        <v>1</v>
      </c>
    </row>
    <row r="749" spans="1:6" x14ac:dyDescent="0.35">
      <c r="A749" s="1">
        <v>43132</v>
      </c>
      <c r="B749" t="s">
        <v>288</v>
      </c>
      <c r="C749" t="s">
        <v>300</v>
      </c>
      <c r="E749" t="s">
        <v>985</v>
      </c>
      <c r="F749">
        <v>0</v>
      </c>
    </row>
    <row r="750" spans="1:6" x14ac:dyDescent="0.35">
      <c r="A750" s="1">
        <v>43133</v>
      </c>
      <c r="B750" t="s">
        <v>288</v>
      </c>
      <c r="C750" t="s">
        <v>205</v>
      </c>
      <c r="E750" t="s">
        <v>986</v>
      </c>
      <c r="F750">
        <v>0</v>
      </c>
    </row>
    <row r="751" spans="1:6" x14ac:dyDescent="0.35">
      <c r="A751" s="1">
        <v>43136</v>
      </c>
      <c r="B751" t="s">
        <v>288</v>
      </c>
      <c r="C751" t="s">
        <v>300</v>
      </c>
      <c r="E751" t="s">
        <v>987</v>
      </c>
      <c r="F751">
        <v>0</v>
      </c>
    </row>
    <row r="752" spans="1:6" x14ac:dyDescent="0.35">
      <c r="A752" s="1">
        <v>43137</v>
      </c>
      <c r="B752" t="s">
        <v>6</v>
      </c>
      <c r="C752" t="s">
        <v>32</v>
      </c>
      <c r="D752" s="2" t="s">
        <v>561</v>
      </c>
      <c r="E752" t="s">
        <v>988</v>
      </c>
      <c r="F752">
        <v>1</v>
      </c>
    </row>
    <row r="753" spans="1:6" x14ac:dyDescent="0.35">
      <c r="A753" s="1">
        <v>43138</v>
      </c>
      <c r="B753" t="s">
        <v>26</v>
      </c>
      <c r="C753" t="s">
        <v>39</v>
      </c>
      <c r="D753" s="2" t="s">
        <v>989</v>
      </c>
      <c r="E753" t="s">
        <v>990</v>
      </c>
      <c r="F753">
        <v>1</v>
      </c>
    </row>
    <row r="754" spans="1:6" x14ac:dyDescent="0.35">
      <c r="A754" s="1">
        <v>43138</v>
      </c>
      <c r="B754" t="s">
        <v>288</v>
      </c>
      <c r="C754" t="s">
        <v>692</v>
      </c>
      <c r="D754" s="2" t="s">
        <v>225</v>
      </c>
      <c r="E754" t="s">
        <v>991</v>
      </c>
      <c r="F754">
        <v>0</v>
      </c>
    </row>
    <row r="755" spans="1:6" x14ac:dyDescent="0.35">
      <c r="A755" s="1">
        <v>43139</v>
      </c>
      <c r="B755" t="s">
        <v>288</v>
      </c>
      <c r="C755" t="s">
        <v>300</v>
      </c>
      <c r="E755" t="s">
        <v>992</v>
      </c>
      <c r="F755">
        <v>0</v>
      </c>
    </row>
    <row r="756" spans="1:6" x14ac:dyDescent="0.35">
      <c r="A756" s="1">
        <v>43143</v>
      </c>
      <c r="B756" t="s">
        <v>288</v>
      </c>
      <c r="C756" t="s">
        <v>300</v>
      </c>
      <c r="E756" t="s">
        <v>993</v>
      </c>
      <c r="F756">
        <v>0</v>
      </c>
    </row>
    <row r="757" spans="1:6" x14ac:dyDescent="0.35">
      <c r="A757" s="1">
        <v>43145</v>
      </c>
      <c r="B757" t="s">
        <v>26</v>
      </c>
      <c r="C757" t="s">
        <v>39</v>
      </c>
      <c r="D757" s="2" t="s">
        <v>994</v>
      </c>
      <c r="E757" t="s">
        <v>995</v>
      </c>
      <c r="F757">
        <v>0</v>
      </c>
    </row>
    <row r="758" spans="1:6" x14ac:dyDescent="0.35">
      <c r="A758" s="1">
        <v>43145</v>
      </c>
      <c r="B758" t="s">
        <v>6</v>
      </c>
      <c r="C758" t="s">
        <v>20</v>
      </c>
      <c r="D758" s="2" t="s">
        <v>952</v>
      </c>
      <c r="E758" t="s">
        <v>996</v>
      </c>
      <c r="F758">
        <v>0</v>
      </c>
    </row>
    <row r="759" spans="1:6" x14ac:dyDescent="0.35">
      <c r="A759" s="1">
        <v>43145</v>
      </c>
      <c r="B759" t="s">
        <v>6</v>
      </c>
      <c r="C759" t="s">
        <v>997</v>
      </c>
      <c r="D759" s="2" t="s">
        <v>225</v>
      </c>
      <c r="E759" t="s">
        <v>998</v>
      </c>
      <c r="F759">
        <v>1</v>
      </c>
    </row>
    <row r="760" spans="1:6" x14ac:dyDescent="0.35">
      <c r="A760" s="1">
        <v>43146</v>
      </c>
      <c r="B760" t="s">
        <v>6</v>
      </c>
      <c r="C760" t="s">
        <v>367</v>
      </c>
      <c r="D760" s="2" t="s">
        <v>975</v>
      </c>
      <c r="E760" t="s">
        <v>999</v>
      </c>
      <c r="F760">
        <v>0</v>
      </c>
    </row>
    <row r="761" spans="1:6" x14ac:dyDescent="0.35">
      <c r="A761" s="1">
        <v>43146</v>
      </c>
      <c r="B761" t="s">
        <v>288</v>
      </c>
      <c r="C761" t="s">
        <v>300</v>
      </c>
      <c r="E761" t="s">
        <v>1000</v>
      </c>
      <c r="F761">
        <v>0</v>
      </c>
    </row>
    <row r="762" spans="1:6" x14ac:dyDescent="0.35">
      <c r="A762" s="1">
        <v>43150</v>
      </c>
      <c r="B762" t="s">
        <v>6</v>
      </c>
      <c r="C762" t="s">
        <v>222</v>
      </c>
      <c r="D762" s="2" t="s">
        <v>139</v>
      </c>
      <c r="E762" t="s">
        <v>1001</v>
      </c>
      <c r="F762">
        <v>1</v>
      </c>
    </row>
    <row r="763" spans="1:6" x14ac:dyDescent="0.35">
      <c r="A763" s="1">
        <v>43150</v>
      </c>
      <c r="B763" t="s">
        <v>288</v>
      </c>
      <c r="C763" t="s">
        <v>300</v>
      </c>
      <c r="E763" t="s">
        <v>1002</v>
      </c>
      <c r="F763">
        <v>0</v>
      </c>
    </row>
    <row r="764" spans="1:6" x14ac:dyDescent="0.35">
      <c r="A764" s="1">
        <v>43151</v>
      </c>
      <c r="B764" t="s">
        <v>26</v>
      </c>
      <c r="C764" t="s">
        <v>18</v>
      </c>
      <c r="D764" s="2" t="s">
        <v>715</v>
      </c>
      <c r="E764" t="s">
        <v>1003</v>
      </c>
      <c r="F764">
        <v>1</v>
      </c>
    </row>
    <row r="765" spans="1:6" x14ac:dyDescent="0.35">
      <c r="A765" s="1">
        <v>43151</v>
      </c>
      <c r="B765" t="s">
        <v>6</v>
      </c>
      <c r="C765" t="s">
        <v>394</v>
      </c>
      <c r="D765" s="2" t="s">
        <v>561</v>
      </c>
      <c r="E765" t="s">
        <v>1004</v>
      </c>
      <c r="F765">
        <v>0</v>
      </c>
    </row>
    <row r="766" spans="1:6" x14ac:dyDescent="0.35">
      <c r="A766" s="1">
        <v>43152</v>
      </c>
      <c r="B766" t="s">
        <v>6</v>
      </c>
      <c r="C766" t="s">
        <v>603</v>
      </c>
      <c r="D766" s="2" t="s">
        <v>561</v>
      </c>
      <c r="E766" t="s">
        <v>1005</v>
      </c>
      <c r="F766">
        <v>0</v>
      </c>
    </row>
    <row r="767" spans="1:6" x14ac:dyDescent="0.35">
      <c r="A767" s="1">
        <v>43153</v>
      </c>
      <c r="B767" t="s">
        <v>26</v>
      </c>
      <c r="C767" t="s">
        <v>30</v>
      </c>
      <c r="D767" s="2" t="s">
        <v>952</v>
      </c>
      <c r="E767" t="s">
        <v>1006</v>
      </c>
      <c r="F767">
        <v>1</v>
      </c>
    </row>
    <row r="768" spans="1:6" x14ac:dyDescent="0.35">
      <c r="A768" s="1">
        <v>43153</v>
      </c>
      <c r="B768" t="s">
        <v>6</v>
      </c>
      <c r="C768" t="s">
        <v>32</v>
      </c>
      <c r="D768" s="2" t="s">
        <v>37</v>
      </c>
      <c r="E768" t="s">
        <v>1007</v>
      </c>
      <c r="F768">
        <v>1</v>
      </c>
    </row>
    <row r="769" spans="1:6" x14ac:dyDescent="0.35">
      <c r="A769" s="1">
        <v>43153</v>
      </c>
      <c r="B769" t="s">
        <v>288</v>
      </c>
      <c r="C769" t="s">
        <v>300</v>
      </c>
      <c r="E769" t="s">
        <v>1008</v>
      </c>
      <c r="F769">
        <v>0</v>
      </c>
    </row>
    <row r="770" spans="1:6" x14ac:dyDescent="0.35">
      <c r="A770" s="1">
        <v>43157</v>
      </c>
      <c r="B770" t="s">
        <v>6</v>
      </c>
      <c r="C770" t="s">
        <v>485</v>
      </c>
      <c r="D770" s="2" t="s">
        <v>37</v>
      </c>
      <c r="E770" t="s">
        <v>1009</v>
      </c>
      <c r="F770">
        <v>0</v>
      </c>
    </row>
    <row r="771" spans="1:6" x14ac:dyDescent="0.35">
      <c r="A771" s="1">
        <v>43157</v>
      </c>
      <c r="B771" t="s">
        <v>6</v>
      </c>
      <c r="C771" t="s">
        <v>1010</v>
      </c>
      <c r="D771" s="2" t="s">
        <v>715</v>
      </c>
      <c r="E771" t="s">
        <v>1011</v>
      </c>
      <c r="F771">
        <v>0</v>
      </c>
    </row>
    <row r="772" spans="1:6" x14ac:dyDescent="0.35">
      <c r="A772" s="1">
        <v>43157</v>
      </c>
      <c r="B772" t="s">
        <v>288</v>
      </c>
      <c r="C772" t="s">
        <v>300</v>
      </c>
      <c r="E772" t="s">
        <v>1012</v>
      </c>
      <c r="F772">
        <v>0</v>
      </c>
    </row>
    <row r="773" spans="1:6" x14ac:dyDescent="0.35">
      <c r="A773" s="1">
        <v>43158</v>
      </c>
      <c r="B773" t="s">
        <v>288</v>
      </c>
      <c r="C773" t="s">
        <v>394</v>
      </c>
      <c r="E773" t="s">
        <v>1013</v>
      </c>
      <c r="F773">
        <v>0</v>
      </c>
    </row>
    <row r="774" spans="1:6" x14ac:dyDescent="0.35">
      <c r="A774" s="1">
        <v>43159</v>
      </c>
      <c r="B774" t="s">
        <v>26</v>
      </c>
      <c r="C774" t="s">
        <v>39</v>
      </c>
      <c r="D774" s="2" t="s">
        <v>556</v>
      </c>
      <c r="E774" t="s">
        <v>1014</v>
      </c>
      <c r="F774">
        <v>0</v>
      </c>
    </row>
    <row r="775" spans="1:6" x14ac:dyDescent="0.35">
      <c r="A775" s="1">
        <v>43159</v>
      </c>
      <c r="B775" t="s">
        <v>6</v>
      </c>
      <c r="C775" t="s">
        <v>300</v>
      </c>
      <c r="D775" s="2" t="s">
        <v>715</v>
      </c>
      <c r="E775" t="s">
        <v>1015</v>
      </c>
      <c r="F775">
        <v>0</v>
      </c>
    </row>
    <row r="776" spans="1:6" x14ac:dyDescent="0.35">
      <c r="A776" s="1">
        <v>43160</v>
      </c>
      <c r="B776" t="s">
        <v>6</v>
      </c>
      <c r="C776" t="s">
        <v>631</v>
      </c>
      <c r="D776" s="2" t="s">
        <v>37</v>
      </c>
      <c r="E776" t="s">
        <v>1016</v>
      </c>
      <c r="F776">
        <v>1</v>
      </c>
    </row>
    <row r="777" spans="1:6" x14ac:dyDescent="0.35">
      <c r="A777" s="1">
        <v>43160</v>
      </c>
      <c r="B777" t="s">
        <v>26</v>
      </c>
      <c r="C777" t="s">
        <v>39</v>
      </c>
      <c r="D777" s="2" t="s">
        <v>928</v>
      </c>
      <c r="E777" t="s">
        <v>1017</v>
      </c>
      <c r="F777">
        <v>1</v>
      </c>
    </row>
    <row r="778" spans="1:6" x14ac:dyDescent="0.35">
      <c r="A778" s="1">
        <v>43160</v>
      </c>
      <c r="B778" t="s">
        <v>288</v>
      </c>
      <c r="C778" t="s">
        <v>300</v>
      </c>
      <c r="E778" t="s">
        <v>1018</v>
      </c>
      <c r="F778">
        <v>0</v>
      </c>
    </row>
    <row r="779" spans="1:6" x14ac:dyDescent="0.35">
      <c r="A779" s="1">
        <v>43164</v>
      </c>
      <c r="B779" t="s">
        <v>288</v>
      </c>
      <c r="C779" t="s">
        <v>300</v>
      </c>
      <c r="E779" t="s">
        <v>1019</v>
      </c>
      <c r="F779">
        <v>0</v>
      </c>
    </row>
    <row r="780" spans="1:6" x14ac:dyDescent="0.35">
      <c r="A780" s="1">
        <v>43165</v>
      </c>
      <c r="B780" t="s">
        <v>288</v>
      </c>
      <c r="C780" t="s">
        <v>767</v>
      </c>
      <c r="E780" t="s">
        <v>1020</v>
      </c>
      <c r="F780">
        <v>0</v>
      </c>
    </row>
    <row r="781" spans="1:6" x14ac:dyDescent="0.35">
      <c r="A781" s="1">
        <v>43166</v>
      </c>
      <c r="B781" t="s">
        <v>26</v>
      </c>
      <c r="C781" t="s">
        <v>39</v>
      </c>
      <c r="D781" s="2" t="s">
        <v>1021</v>
      </c>
      <c r="E781" t="s">
        <v>1022</v>
      </c>
      <c r="F781">
        <v>1</v>
      </c>
    </row>
    <row r="782" spans="1:6" x14ac:dyDescent="0.35">
      <c r="A782" s="1">
        <v>43166</v>
      </c>
      <c r="B782" t="s">
        <v>6</v>
      </c>
      <c r="C782" t="s">
        <v>23</v>
      </c>
      <c r="D782" s="2" t="s">
        <v>141</v>
      </c>
      <c r="E782" t="s">
        <v>1023</v>
      </c>
      <c r="F782">
        <v>1</v>
      </c>
    </row>
    <row r="783" spans="1:6" x14ac:dyDescent="0.35">
      <c r="A783" s="1">
        <v>43166</v>
      </c>
      <c r="B783" t="s">
        <v>288</v>
      </c>
      <c r="C783" t="s">
        <v>603</v>
      </c>
      <c r="D783" s="2" t="s">
        <v>509</v>
      </c>
      <c r="E783" t="s">
        <v>1024</v>
      </c>
      <c r="F783">
        <v>0</v>
      </c>
    </row>
    <row r="784" spans="1:6" x14ac:dyDescent="0.35">
      <c r="A784" s="1">
        <v>43167</v>
      </c>
      <c r="B784" t="s">
        <v>6</v>
      </c>
      <c r="C784" t="s">
        <v>828</v>
      </c>
      <c r="D784" s="2" t="s">
        <v>37</v>
      </c>
      <c r="E784" t="s">
        <v>1025</v>
      </c>
      <c r="F784">
        <v>0</v>
      </c>
    </row>
    <row r="785" spans="1:6" x14ac:dyDescent="0.35">
      <c r="A785" s="1">
        <v>43167</v>
      </c>
      <c r="B785" t="s">
        <v>288</v>
      </c>
      <c r="C785" t="s">
        <v>300</v>
      </c>
      <c r="E785" t="s">
        <v>1026</v>
      </c>
      <c r="F785">
        <v>0</v>
      </c>
    </row>
    <row r="786" spans="1:6" x14ac:dyDescent="0.35">
      <c r="A786" s="1">
        <v>43172</v>
      </c>
      <c r="B786" t="s">
        <v>6</v>
      </c>
      <c r="C786" t="s">
        <v>20</v>
      </c>
      <c r="D786" s="2" t="s">
        <v>1027</v>
      </c>
      <c r="E786" t="s">
        <v>1028</v>
      </c>
      <c r="F786">
        <v>0</v>
      </c>
    </row>
    <row r="787" spans="1:6" x14ac:dyDescent="0.35">
      <c r="A787" s="1">
        <v>43172</v>
      </c>
      <c r="B787" t="s">
        <v>288</v>
      </c>
      <c r="C787" t="s">
        <v>477</v>
      </c>
      <c r="D787" s="2" t="s">
        <v>225</v>
      </c>
      <c r="E787" t="s">
        <v>1029</v>
      </c>
      <c r="F787">
        <v>1</v>
      </c>
    </row>
    <row r="788" spans="1:6" x14ac:dyDescent="0.35">
      <c r="A788" s="1">
        <v>43173</v>
      </c>
      <c r="B788" t="s">
        <v>6</v>
      </c>
      <c r="C788" t="s">
        <v>367</v>
      </c>
      <c r="D788" s="2" t="s">
        <v>715</v>
      </c>
      <c r="E788" t="s">
        <v>1030</v>
      </c>
      <c r="F788">
        <v>0</v>
      </c>
    </row>
    <row r="789" spans="1:6" x14ac:dyDescent="0.35">
      <c r="A789" s="1">
        <v>43174</v>
      </c>
      <c r="B789" t="s">
        <v>6</v>
      </c>
      <c r="C789" t="s">
        <v>1031</v>
      </c>
      <c r="D789" s="2" t="s">
        <v>533</v>
      </c>
      <c r="E789" t="s">
        <v>1032</v>
      </c>
      <c r="F789">
        <v>2</v>
      </c>
    </row>
    <row r="790" spans="1:6" x14ac:dyDescent="0.35">
      <c r="A790" s="1">
        <v>43174</v>
      </c>
      <c r="B790" t="s">
        <v>26</v>
      </c>
      <c r="C790" t="s">
        <v>441</v>
      </c>
      <c r="D790" s="2" t="s">
        <v>556</v>
      </c>
      <c r="E790" t="s">
        <v>1033</v>
      </c>
      <c r="F790">
        <v>2</v>
      </c>
    </row>
    <row r="791" spans="1:6" x14ac:dyDescent="0.35">
      <c r="A791" s="1">
        <v>43174</v>
      </c>
      <c r="B791" t="s">
        <v>288</v>
      </c>
      <c r="C791" t="s">
        <v>300</v>
      </c>
      <c r="E791" t="s">
        <v>1034</v>
      </c>
      <c r="F791">
        <v>0</v>
      </c>
    </row>
    <row r="792" spans="1:6" x14ac:dyDescent="0.35">
      <c r="A792" s="1">
        <v>43178</v>
      </c>
      <c r="B792" t="s">
        <v>288</v>
      </c>
      <c r="C792" t="s">
        <v>300</v>
      </c>
      <c r="E792" t="s">
        <v>1035</v>
      </c>
      <c r="F792">
        <v>0</v>
      </c>
    </row>
    <row r="793" spans="1:6" x14ac:dyDescent="0.35">
      <c r="A793" s="1">
        <v>43179</v>
      </c>
      <c r="B793" t="s">
        <v>6</v>
      </c>
      <c r="C793" t="s">
        <v>692</v>
      </c>
      <c r="D793" s="2" t="s">
        <v>554</v>
      </c>
      <c r="E793" t="s">
        <v>1036</v>
      </c>
      <c r="F793">
        <v>0</v>
      </c>
    </row>
    <row r="794" spans="1:6" x14ac:dyDescent="0.35">
      <c r="A794" s="1">
        <v>43179</v>
      </c>
      <c r="B794" t="s">
        <v>6</v>
      </c>
      <c r="C794" t="s">
        <v>1037</v>
      </c>
      <c r="D794" s="2" t="s">
        <v>1038</v>
      </c>
      <c r="E794" t="s">
        <v>1039</v>
      </c>
      <c r="F794">
        <v>0</v>
      </c>
    </row>
    <row r="795" spans="1:6" x14ac:dyDescent="0.35">
      <c r="A795" s="1">
        <v>43180</v>
      </c>
      <c r="B795" t="s">
        <v>26</v>
      </c>
      <c r="C795" t="s">
        <v>18</v>
      </c>
      <c r="D795" s="2" t="s">
        <v>715</v>
      </c>
      <c r="E795" t="s">
        <v>1040</v>
      </c>
      <c r="F795">
        <v>1</v>
      </c>
    </row>
    <row r="796" spans="1:6" x14ac:dyDescent="0.35">
      <c r="A796" s="1">
        <v>43180</v>
      </c>
      <c r="B796" t="s">
        <v>26</v>
      </c>
      <c r="C796" t="s">
        <v>144</v>
      </c>
      <c r="D796" s="2" t="s">
        <v>715</v>
      </c>
      <c r="E796" t="s">
        <v>1041</v>
      </c>
      <c r="F796">
        <v>1</v>
      </c>
    </row>
    <row r="797" spans="1:6" x14ac:dyDescent="0.35">
      <c r="A797" s="1">
        <v>43181</v>
      </c>
      <c r="B797" t="s">
        <v>6</v>
      </c>
      <c r="C797" t="s">
        <v>134</v>
      </c>
      <c r="D797" s="2" t="s">
        <v>37</v>
      </c>
      <c r="E797" t="s">
        <v>1042</v>
      </c>
      <c r="F797">
        <v>1</v>
      </c>
    </row>
    <row r="798" spans="1:6" x14ac:dyDescent="0.35">
      <c r="A798" s="1">
        <v>43181</v>
      </c>
      <c r="B798" t="s">
        <v>288</v>
      </c>
      <c r="C798" t="s">
        <v>107</v>
      </c>
      <c r="D798" s="2" t="s">
        <v>68</v>
      </c>
      <c r="E798" t="s">
        <v>1043</v>
      </c>
      <c r="F798">
        <v>0</v>
      </c>
    </row>
    <row r="799" spans="1:6" x14ac:dyDescent="0.35">
      <c r="A799" s="1">
        <v>43185</v>
      </c>
      <c r="B799" t="s">
        <v>6</v>
      </c>
      <c r="C799" t="s">
        <v>394</v>
      </c>
      <c r="D799" s="2" t="s">
        <v>595</v>
      </c>
      <c r="E799" t="s">
        <v>1044</v>
      </c>
      <c r="F799">
        <v>1</v>
      </c>
    </row>
    <row r="800" spans="1:6" x14ac:dyDescent="0.35">
      <c r="A800" s="1">
        <v>43187</v>
      </c>
      <c r="B800" t="s">
        <v>26</v>
      </c>
      <c r="C800" t="s">
        <v>39</v>
      </c>
      <c r="D800" s="2" t="s">
        <v>721</v>
      </c>
      <c r="E800" t="s">
        <v>1045</v>
      </c>
      <c r="F800">
        <v>1</v>
      </c>
    </row>
    <row r="801" spans="1:6" x14ac:dyDescent="0.35">
      <c r="A801" s="1">
        <v>43187</v>
      </c>
      <c r="B801" t="s">
        <v>6</v>
      </c>
      <c r="C801" t="s">
        <v>1046</v>
      </c>
      <c r="D801" s="2" t="s">
        <v>153</v>
      </c>
      <c r="E801" t="s">
        <v>1047</v>
      </c>
      <c r="F801">
        <v>0</v>
      </c>
    </row>
    <row r="802" spans="1:6" x14ac:dyDescent="0.35">
      <c r="A802" s="1">
        <v>43187</v>
      </c>
      <c r="B802" t="s">
        <v>6</v>
      </c>
      <c r="C802" t="s">
        <v>32</v>
      </c>
      <c r="D802" s="2" t="s">
        <v>595</v>
      </c>
      <c r="E802" t="s">
        <v>1048</v>
      </c>
      <c r="F802">
        <v>0</v>
      </c>
    </row>
    <row r="803" spans="1:6" x14ac:dyDescent="0.35">
      <c r="A803" s="1">
        <v>43187</v>
      </c>
      <c r="B803" t="s">
        <v>288</v>
      </c>
      <c r="C803" t="s">
        <v>134</v>
      </c>
      <c r="D803" s="2" t="s">
        <v>225</v>
      </c>
      <c r="E803" t="s">
        <v>1049</v>
      </c>
      <c r="F803">
        <v>0</v>
      </c>
    </row>
    <row r="804" spans="1:6" x14ac:dyDescent="0.35">
      <c r="A804" s="1">
        <v>43188</v>
      </c>
      <c r="B804" t="s">
        <v>26</v>
      </c>
      <c r="C804" t="s">
        <v>30</v>
      </c>
      <c r="D804" s="2" t="s">
        <v>1050</v>
      </c>
      <c r="E804" t="s">
        <v>1051</v>
      </c>
      <c r="F804">
        <v>1</v>
      </c>
    </row>
    <row r="805" spans="1:6" x14ac:dyDescent="0.35">
      <c r="A805" s="1">
        <v>43193</v>
      </c>
      <c r="B805" t="s">
        <v>26</v>
      </c>
      <c r="C805" t="s">
        <v>18</v>
      </c>
      <c r="D805" s="2" t="s">
        <v>715</v>
      </c>
      <c r="E805" t="s">
        <v>1052</v>
      </c>
      <c r="F805">
        <v>1</v>
      </c>
    </row>
    <row r="806" spans="1:6" x14ac:dyDescent="0.35">
      <c r="A806" s="1">
        <v>43194</v>
      </c>
      <c r="B806" t="s">
        <v>26</v>
      </c>
      <c r="C806" t="s">
        <v>39</v>
      </c>
      <c r="D806" s="2" t="s">
        <v>715</v>
      </c>
      <c r="E806" t="s">
        <v>1053</v>
      </c>
      <c r="F806">
        <v>0</v>
      </c>
    </row>
    <row r="807" spans="1:6" x14ac:dyDescent="0.35">
      <c r="A807" s="1">
        <v>43195</v>
      </c>
      <c r="B807" t="s">
        <v>6</v>
      </c>
      <c r="C807" t="s">
        <v>205</v>
      </c>
      <c r="D807" s="2" t="s">
        <v>715</v>
      </c>
      <c r="E807" t="s">
        <v>1054</v>
      </c>
      <c r="F807">
        <v>0</v>
      </c>
    </row>
    <row r="808" spans="1:6" x14ac:dyDescent="0.35">
      <c r="A808" s="1">
        <v>43195</v>
      </c>
      <c r="B808" t="s">
        <v>288</v>
      </c>
      <c r="C808" t="s">
        <v>300</v>
      </c>
      <c r="E808" t="s">
        <v>1055</v>
      </c>
      <c r="F808">
        <v>0</v>
      </c>
    </row>
    <row r="809" spans="1:6" x14ac:dyDescent="0.35">
      <c r="A809" s="1">
        <v>43199</v>
      </c>
      <c r="B809" t="s">
        <v>6</v>
      </c>
      <c r="C809" t="s">
        <v>394</v>
      </c>
      <c r="D809" s="2" t="s">
        <v>1056</v>
      </c>
      <c r="E809" t="s">
        <v>1057</v>
      </c>
      <c r="F809">
        <v>1</v>
      </c>
    </row>
    <row r="810" spans="1:6" x14ac:dyDescent="0.35">
      <c r="A810" s="1">
        <v>43200</v>
      </c>
      <c r="B810" t="s">
        <v>6</v>
      </c>
      <c r="C810" t="s">
        <v>1058</v>
      </c>
      <c r="D810" s="2" t="s">
        <v>561</v>
      </c>
      <c r="E810" t="s">
        <v>1059</v>
      </c>
      <c r="F810">
        <v>1</v>
      </c>
    </row>
    <row r="811" spans="1:6" x14ac:dyDescent="0.35">
      <c r="A811" s="1">
        <v>43200</v>
      </c>
      <c r="B811" t="s">
        <v>288</v>
      </c>
      <c r="C811" t="s">
        <v>316</v>
      </c>
      <c r="E811" t="s">
        <v>1060</v>
      </c>
      <c r="F811">
        <v>1</v>
      </c>
    </row>
    <row r="812" spans="1:6" x14ac:dyDescent="0.35">
      <c r="A812" s="1">
        <v>43200</v>
      </c>
      <c r="B812" t="s">
        <v>288</v>
      </c>
      <c r="C812" t="s">
        <v>516</v>
      </c>
      <c r="E812" t="s">
        <v>1061</v>
      </c>
      <c r="F812">
        <v>0</v>
      </c>
    </row>
    <row r="813" spans="1:6" x14ac:dyDescent="0.35">
      <c r="A813" s="1">
        <v>43201</v>
      </c>
      <c r="B813" t="s">
        <v>26</v>
      </c>
      <c r="C813" t="s">
        <v>39</v>
      </c>
      <c r="D813" s="2" t="s">
        <v>715</v>
      </c>
      <c r="E813" t="s">
        <v>1062</v>
      </c>
      <c r="F813">
        <v>2</v>
      </c>
    </row>
    <row r="814" spans="1:6" x14ac:dyDescent="0.35">
      <c r="A814" s="1">
        <v>43201</v>
      </c>
      <c r="B814" t="s">
        <v>288</v>
      </c>
      <c r="C814" t="s">
        <v>300</v>
      </c>
      <c r="E814" t="s">
        <v>1063</v>
      </c>
      <c r="F814">
        <v>0</v>
      </c>
    </row>
    <row r="815" spans="1:6" x14ac:dyDescent="0.35">
      <c r="A815" s="1">
        <v>43202</v>
      </c>
      <c r="B815" t="s">
        <v>26</v>
      </c>
      <c r="C815" t="s">
        <v>30</v>
      </c>
      <c r="D815" s="2" t="s">
        <v>715</v>
      </c>
      <c r="E815" t="s">
        <v>1064</v>
      </c>
      <c r="F815">
        <v>0</v>
      </c>
    </row>
    <row r="816" spans="1:6" x14ac:dyDescent="0.35">
      <c r="A816" s="1">
        <v>43202</v>
      </c>
      <c r="B816" t="s">
        <v>288</v>
      </c>
      <c r="C816" t="s">
        <v>300</v>
      </c>
      <c r="E816" t="s">
        <v>1065</v>
      </c>
      <c r="F816">
        <v>0</v>
      </c>
    </row>
    <row r="817" spans="1:6" x14ac:dyDescent="0.35">
      <c r="A817" s="1">
        <v>43206</v>
      </c>
      <c r="B817" t="s">
        <v>288</v>
      </c>
      <c r="C817" t="s">
        <v>300</v>
      </c>
      <c r="E817" t="s">
        <v>1066</v>
      </c>
      <c r="F817">
        <v>0</v>
      </c>
    </row>
    <row r="818" spans="1:6" x14ac:dyDescent="0.35">
      <c r="A818" s="1">
        <v>43207</v>
      </c>
      <c r="B818" t="s">
        <v>288</v>
      </c>
      <c r="C818" t="s">
        <v>36</v>
      </c>
      <c r="E818" t="s">
        <v>1067</v>
      </c>
      <c r="F818">
        <v>0</v>
      </c>
    </row>
    <row r="819" spans="1:6" x14ac:dyDescent="0.35">
      <c r="A819" s="1">
        <v>43207</v>
      </c>
      <c r="B819" t="s">
        <v>288</v>
      </c>
      <c r="C819" t="s">
        <v>20</v>
      </c>
      <c r="E819" t="s">
        <v>1068</v>
      </c>
      <c r="F819">
        <v>1</v>
      </c>
    </row>
    <row r="820" spans="1:6" x14ac:dyDescent="0.35">
      <c r="A820" s="1">
        <v>43208</v>
      </c>
      <c r="B820" t="s">
        <v>288</v>
      </c>
      <c r="C820" t="s">
        <v>1069</v>
      </c>
      <c r="E820" t="s">
        <v>1070</v>
      </c>
      <c r="F820">
        <v>0</v>
      </c>
    </row>
    <row r="821" spans="1:6" x14ac:dyDescent="0.35">
      <c r="A821" s="1">
        <v>43208</v>
      </c>
      <c r="B821" t="s">
        <v>26</v>
      </c>
      <c r="C821" t="s">
        <v>39</v>
      </c>
      <c r="D821" s="2" t="s">
        <v>756</v>
      </c>
      <c r="E821" t="s">
        <v>1071</v>
      </c>
      <c r="F821">
        <v>0</v>
      </c>
    </row>
    <row r="822" spans="1:6" x14ac:dyDescent="0.35">
      <c r="A822" s="1">
        <v>43208</v>
      </c>
      <c r="B822" t="s">
        <v>288</v>
      </c>
      <c r="C822" t="s">
        <v>394</v>
      </c>
      <c r="D822" s="2" t="s">
        <v>167</v>
      </c>
      <c r="E822" t="s">
        <v>1072</v>
      </c>
      <c r="F822">
        <v>0</v>
      </c>
    </row>
    <row r="823" spans="1:6" x14ac:dyDescent="0.35">
      <c r="A823" s="1">
        <v>43209</v>
      </c>
      <c r="B823" t="s">
        <v>6</v>
      </c>
      <c r="C823" t="s">
        <v>839</v>
      </c>
      <c r="D823" s="2" t="s">
        <v>105</v>
      </c>
      <c r="E823" t="s">
        <v>1073</v>
      </c>
      <c r="F823">
        <v>1</v>
      </c>
    </row>
    <row r="824" spans="1:6" x14ac:dyDescent="0.35">
      <c r="A824" s="1">
        <v>43209</v>
      </c>
      <c r="B824" t="s">
        <v>288</v>
      </c>
      <c r="C824" t="s">
        <v>39</v>
      </c>
      <c r="E824" t="s">
        <v>1074</v>
      </c>
      <c r="F824">
        <v>0</v>
      </c>
    </row>
    <row r="825" spans="1:6" x14ac:dyDescent="0.35">
      <c r="A825" s="1">
        <v>43209</v>
      </c>
      <c r="B825" t="s">
        <v>288</v>
      </c>
      <c r="C825" t="s">
        <v>300</v>
      </c>
      <c r="E825" t="s">
        <v>1075</v>
      </c>
      <c r="F825">
        <v>0</v>
      </c>
    </row>
    <row r="826" spans="1:6" x14ac:dyDescent="0.35">
      <c r="A826" s="1">
        <v>43213</v>
      </c>
      <c r="B826" t="s">
        <v>288</v>
      </c>
      <c r="C826" t="s">
        <v>300</v>
      </c>
      <c r="E826" t="s">
        <v>1076</v>
      </c>
      <c r="F826">
        <v>0</v>
      </c>
    </row>
    <row r="827" spans="1:6" x14ac:dyDescent="0.35">
      <c r="A827" s="1">
        <v>43214</v>
      </c>
      <c r="B827" t="s">
        <v>288</v>
      </c>
      <c r="C827" t="s">
        <v>394</v>
      </c>
      <c r="E827" t="s">
        <v>1077</v>
      </c>
      <c r="F827">
        <v>1</v>
      </c>
    </row>
    <row r="828" spans="1:6" x14ac:dyDescent="0.35">
      <c r="A828" s="1">
        <v>43214</v>
      </c>
      <c r="B828" t="s">
        <v>6</v>
      </c>
      <c r="C828" t="s">
        <v>367</v>
      </c>
      <c r="D828" s="2" t="s">
        <v>1078</v>
      </c>
      <c r="E828" t="s">
        <v>1079</v>
      </c>
      <c r="F828">
        <v>0</v>
      </c>
    </row>
    <row r="829" spans="1:6" x14ac:dyDescent="0.35">
      <c r="A829" s="1">
        <v>43215</v>
      </c>
      <c r="B829" t="s">
        <v>26</v>
      </c>
      <c r="C829" t="s">
        <v>39</v>
      </c>
      <c r="D829" s="2" t="s">
        <v>665</v>
      </c>
      <c r="E829" t="s">
        <v>1080</v>
      </c>
      <c r="F829">
        <v>1</v>
      </c>
    </row>
    <row r="830" spans="1:6" x14ac:dyDescent="0.35">
      <c r="A830" s="1">
        <v>43216</v>
      </c>
      <c r="B830" t="s">
        <v>288</v>
      </c>
      <c r="C830" t="s">
        <v>39</v>
      </c>
      <c r="E830" t="s">
        <v>1081</v>
      </c>
      <c r="F830">
        <v>0</v>
      </c>
    </row>
    <row r="831" spans="1:6" x14ac:dyDescent="0.35">
      <c r="A831" s="1">
        <v>43216</v>
      </c>
      <c r="B831" t="s">
        <v>288</v>
      </c>
      <c r="C831" t="s">
        <v>300</v>
      </c>
      <c r="E831" t="s">
        <v>1082</v>
      </c>
      <c r="F831">
        <v>0</v>
      </c>
    </row>
    <row r="832" spans="1:6" x14ac:dyDescent="0.35">
      <c r="A832" s="1">
        <v>43220</v>
      </c>
      <c r="B832" t="s">
        <v>288</v>
      </c>
      <c r="C832" t="s">
        <v>300</v>
      </c>
      <c r="E832" t="s">
        <v>1083</v>
      </c>
      <c r="F832">
        <v>0</v>
      </c>
    </row>
    <row r="833" spans="1:6" x14ac:dyDescent="0.35">
      <c r="A833" s="1">
        <v>43223</v>
      </c>
      <c r="B833" t="s">
        <v>26</v>
      </c>
      <c r="C833" t="s">
        <v>39</v>
      </c>
      <c r="D833" s="2" t="s">
        <v>1084</v>
      </c>
      <c r="E833" t="s">
        <v>1085</v>
      </c>
      <c r="F833">
        <v>1</v>
      </c>
    </row>
    <row r="834" spans="1:6" x14ac:dyDescent="0.35">
      <c r="A834" s="1">
        <v>43223</v>
      </c>
      <c r="B834" t="s">
        <v>6</v>
      </c>
      <c r="C834" t="s">
        <v>367</v>
      </c>
      <c r="D834" s="2" t="s">
        <v>715</v>
      </c>
      <c r="E834" t="s">
        <v>1086</v>
      </c>
      <c r="F834">
        <v>0</v>
      </c>
    </row>
    <row r="835" spans="1:6" x14ac:dyDescent="0.35">
      <c r="A835" s="1">
        <v>43223</v>
      </c>
      <c r="B835" t="s">
        <v>288</v>
      </c>
      <c r="C835" t="s">
        <v>300</v>
      </c>
      <c r="E835" t="s">
        <v>1087</v>
      </c>
      <c r="F835">
        <v>0</v>
      </c>
    </row>
    <row r="836" spans="1:6" x14ac:dyDescent="0.35">
      <c r="A836" s="1">
        <v>43227</v>
      </c>
      <c r="B836" t="s">
        <v>288</v>
      </c>
      <c r="C836" t="s">
        <v>300</v>
      </c>
      <c r="E836" t="s">
        <v>1088</v>
      </c>
      <c r="F836">
        <v>0</v>
      </c>
    </row>
    <row r="837" spans="1:6" x14ac:dyDescent="0.35">
      <c r="A837" s="1">
        <v>43228</v>
      </c>
      <c r="B837" t="s">
        <v>6</v>
      </c>
      <c r="C837" t="s">
        <v>394</v>
      </c>
      <c r="D837" s="2" t="s">
        <v>1089</v>
      </c>
      <c r="E837" t="s">
        <v>1090</v>
      </c>
      <c r="F837">
        <v>2</v>
      </c>
    </row>
    <row r="838" spans="1:6" x14ac:dyDescent="0.35">
      <c r="A838" s="1">
        <v>43228</v>
      </c>
      <c r="B838" t="s">
        <v>6</v>
      </c>
      <c r="C838" t="s">
        <v>603</v>
      </c>
      <c r="D838" s="2" t="s">
        <v>975</v>
      </c>
      <c r="E838" t="s">
        <v>1091</v>
      </c>
      <c r="F838">
        <v>0</v>
      </c>
    </row>
    <row r="839" spans="1:6" x14ac:dyDescent="0.35">
      <c r="A839" s="1">
        <v>43228</v>
      </c>
      <c r="B839" t="s">
        <v>6</v>
      </c>
      <c r="C839" t="s">
        <v>32</v>
      </c>
      <c r="D839" s="2" t="s">
        <v>1092</v>
      </c>
      <c r="E839" t="s">
        <v>1093</v>
      </c>
      <c r="F839">
        <v>0</v>
      </c>
    </row>
    <row r="840" spans="1:6" x14ac:dyDescent="0.35">
      <c r="A840" s="1">
        <v>43229</v>
      </c>
      <c r="B840" t="s">
        <v>26</v>
      </c>
      <c r="C840" t="s">
        <v>18</v>
      </c>
      <c r="D840" s="2" t="s">
        <v>715</v>
      </c>
      <c r="E840" t="s">
        <v>1094</v>
      </c>
      <c r="F840">
        <v>0</v>
      </c>
    </row>
    <row r="841" spans="1:6" x14ac:dyDescent="0.35">
      <c r="A841" s="1">
        <v>43230</v>
      </c>
      <c r="B841" t="s">
        <v>6</v>
      </c>
      <c r="C841" t="s">
        <v>1095</v>
      </c>
      <c r="D841" s="2" t="s">
        <v>1096</v>
      </c>
      <c r="E841" t="s">
        <v>1097</v>
      </c>
      <c r="F841">
        <v>1</v>
      </c>
    </row>
    <row r="842" spans="1:6" x14ac:dyDescent="0.35">
      <c r="A842" s="1">
        <v>43230</v>
      </c>
      <c r="B842" t="s">
        <v>288</v>
      </c>
      <c r="C842" t="s">
        <v>300</v>
      </c>
      <c r="D842" s="2" t="s">
        <v>462</v>
      </c>
      <c r="E842" t="s">
        <v>1098</v>
      </c>
      <c r="F842">
        <v>0</v>
      </c>
    </row>
    <row r="843" spans="1:6" x14ac:dyDescent="0.35">
      <c r="A843" s="1">
        <v>43234</v>
      </c>
      <c r="B843" t="s">
        <v>288</v>
      </c>
      <c r="C843" t="s">
        <v>222</v>
      </c>
      <c r="D843" s="2" t="s">
        <v>10</v>
      </c>
      <c r="E843" t="s">
        <v>1099</v>
      </c>
      <c r="F843">
        <v>0</v>
      </c>
    </row>
    <row r="844" spans="1:6" x14ac:dyDescent="0.35">
      <c r="A844" s="1">
        <v>43234</v>
      </c>
      <c r="B844" t="s">
        <v>288</v>
      </c>
      <c r="C844" t="s">
        <v>300</v>
      </c>
      <c r="E844" t="s">
        <v>1100</v>
      </c>
      <c r="F844">
        <v>0</v>
      </c>
    </row>
    <row r="845" spans="1:6" x14ac:dyDescent="0.35">
      <c r="A845" s="1">
        <v>43235</v>
      </c>
      <c r="B845" t="s">
        <v>6</v>
      </c>
      <c r="C845" t="s">
        <v>367</v>
      </c>
      <c r="D845" s="2" t="s">
        <v>595</v>
      </c>
      <c r="E845" t="s">
        <v>1101</v>
      </c>
      <c r="F845">
        <v>0</v>
      </c>
    </row>
    <row r="846" spans="1:6" x14ac:dyDescent="0.35">
      <c r="A846" s="1">
        <v>43235</v>
      </c>
      <c r="B846" t="s">
        <v>6</v>
      </c>
      <c r="C846" t="s">
        <v>134</v>
      </c>
      <c r="D846" s="2" t="s">
        <v>561</v>
      </c>
      <c r="E846" t="s">
        <v>1102</v>
      </c>
      <c r="F846">
        <v>0</v>
      </c>
    </row>
    <row r="847" spans="1:6" x14ac:dyDescent="0.35">
      <c r="A847" s="1">
        <v>43236</v>
      </c>
      <c r="B847" t="s">
        <v>26</v>
      </c>
      <c r="C847" t="s">
        <v>39</v>
      </c>
      <c r="D847" s="2" t="s">
        <v>715</v>
      </c>
      <c r="E847" t="s">
        <v>1103</v>
      </c>
      <c r="F847">
        <v>1</v>
      </c>
    </row>
    <row r="848" spans="1:6" x14ac:dyDescent="0.35">
      <c r="A848" s="1">
        <v>43236</v>
      </c>
      <c r="B848" t="s">
        <v>6</v>
      </c>
      <c r="C848" t="s">
        <v>20</v>
      </c>
      <c r="D848" s="2" t="s">
        <v>715</v>
      </c>
      <c r="E848" t="s">
        <v>1104</v>
      </c>
      <c r="F848">
        <v>0</v>
      </c>
    </row>
    <row r="849" spans="1:6" x14ac:dyDescent="0.35">
      <c r="A849" s="1">
        <v>43236</v>
      </c>
      <c r="B849" t="s">
        <v>6</v>
      </c>
      <c r="C849" t="s">
        <v>300</v>
      </c>
      <c r="D849" s="2" t="s">
        <v>561</v>
      </c>
      <c r="E849" t="s">
        <v>1105</v>
      </c>
      <c r="F849">
        <v>1</v>
      </c>
    </row>
    <row r="850" spans="1:6" x14ac:dyDescent="0.35">
      <c r="A850" s="1">
        <v>43237</v>
      </c>
      <c r="B850" t="s">
        <v>6</v>
      </c>
      <c r="C850" t="s">
        <v>839</v>
      </c>
      <c r="D850" s="2" t="s">
        <v>37</v>
      </c>
      <c r="E850" t="s">
        <v>1106</v>
      </c>
      <c r="F850">
        <v>2</v>
      </c>
    </row>
    <row r="851" spans="1:6" x14ac:dyDescent="0.35">
      <c r="A851" s="1">
        <v>43237</v>
      </c>
      <c r="B851" t="s">
        <v>288</v>
      </c>
      <c r="C851" t="s">
        <v>300</v>
      </c>
      <c r="E851" t="s">
        <v>1107</v>
      </c>
      <c r="F851">
        <v>0</v>
      </c>
    </row>
    <row r="852" spans="1:6" x14ac:dyDescent="0.35">
      <c r="A852" s="1">
        <v>43241</v>
      </c>
      <c r="B852" t="s">
        <v>288</v>
      </c>
      <c r="C852" t="s">
        <v>300</v>
      </c>
      <c r="E852" t="s">
        <v>1108</v>
      </c>
      <c r="F852">
        <v>0</v>
      </c>
    </row>
    <row r="853" spans="1:6" x14ac:dyDescent="0.35">
      <c r="A853" s="1">
        <v>43242</v>
      </c>
      <c r="B853" t="s">
        <v>6</v>
      </c>
      <c r="C853" t="s">
        <v>394</v>
      </c>
      <c r="D853" s="2" t="s">
        <v>715</v>
      </c>
      <c r="E853" t="s">
        <v>1109</v>
      </c>
      <c r="F853">
        <v>0</v>
      </c>
    </row>
    <row r="854" spans="1:6" x14ac:dyDescent="0.35">
      <c r="A854" s="1">
        <v>43243</v>
      </c>
      <c r="B854" t="s">
        <v>26</v>
      </c>
      <c r="C854" t="s">
        <v>39</v>
      </c>
      <c r="D854" s="2" t="s">
        <v>721</v>
      </c>
      <c r="E854" t="s">
        <v>1110</v>
      </c>
      <c r="F854">
        <v>1</v>
      </c>
    </row>
    <row r="855" spans="1:6" x14ac:dyDescent="0.35">
      <c r="A855" s="1">
        <v>43244</v>
      </c>
      <c r="B855" t="s">
        <v>288</v>
      </c>
      <c r="C855" t="s">
        <v>134</v>
      </c>
      <c r="D855" s="2" t="s">
        <v>37</v>
      </c>
      <c r="E855" t="s">
        <v>1111</v>
      </c>
      <c r="F855">
        <v>0</v>
      </c>
    </row>
    <row r="856" spans="1:6" x14ac:dyDescent="0.35">
      <c r="A856" s="1">
        <v>43244</v>
      </c>
      <c r="B856" t="s">
        <v>26</v>
      </c>
      <c r="C856" t="s">
        <v>18</v>
      </c>
      <c r="D856" s="2" t="s">
        <v>678</v>
      </c>
      <c r="E856" t="s">
        <v>1112</v>
      </c>
      <c r="F856">
        <v>0</v>
      </c>
    </row>
    <row r="857" spans="1:6" x14ac:dyDescent="0.35">
      <c r="A857" s="1">
        <v>43244</v>
      </c>
      <c r="B857" t="s">
        <v>288</v>
      </c>
      <c r="C857" t="s">
        <v>300</v>
      </c>
      <c r="E857" t="s">
        <v>1113</v>
      </c>
      <c r="F857">
        <v>0</v>
      </c>
    </row>
    <row r="858" spans="1:6" x14ac:dyDescent="0.35">
      <c r="A858" s="1">
        <v>43248</v>
      </c>
      <c r="B858" t="s">
        <v>288</v>
      </c>
      <c r="C858" t="s">
        <v>300</v>
      </c>
      <c r="E858" t="s">
        <v>1114</v>
      </c>
      <c r="F858">
        <v>0</v>
      </c>
    </row>
    <row r="859" spans="1:6" x14ac:dyDescent="0.35">
      <c r="A859" s="1">
        <v>43249</v>
      </c>
      <c r="B859" t="s">
        <v>6</v>
      </c>
      <c r="C859" t="s">
        <v>367</v>
      </c>
      <c r="D859" s="2" t="s">
        <v>1115</v>
      </c>
      <c r="E859" t="s">
        <v>1116</v>
      </c>
      <c r="F859">
        <v>0</v>
      </c>
    </row>
    <row r="860" spans="1:6" x14ac:dyDescent="0.35">
      <c r="A860" s="1">
        <v>43250</v>
      </c>
      <c r="B860" t="s">
        <v>6</v>
      </c>
      <c r="C860" t="s">
        <v>300</v>
      </c>
      <c r="D860" s="2" t="s">
        <v>1117</v>
      </c>
      <c r="E860" t="s">
        <v>1118</v>
      </c>
      <c r="F860">
        <v>0</v>
      </c>
    </row>
    <row r="861" spans="1:6" x14ac:dyDescent="0.35">
      <c r="A861" s="1">
        <v>43250</v>
      </c>
      <c r="B861" t="s">
        <v>288</v>
      </c>
      <c r="C861" t="s">
        <v>20</v>
      </c>
      <c r="E861" t="s">
        <v>1119</v>
      </c>
      <c r="F861">
        <v>0</v>
      </c>
    </row>
    <row r="862" spans="1:6" x14ac:dyDescent="0.35">
      <c r="A862" s="1">
        <v>43250</v>
      </c>
      <c r="B862" t="s">
        <v>26</v>
      </c>
      <c r="C862" t="s">
        <v>39</v>
      </c>
      <c r="D862" s="2" t="s">
        <v>561</v>
      </c>
      <c r="E862" t="s">
        <v>1120</v>
      </c>
      <c r="F862">
        <v>1</v>
      </c>
    </row>
    <row r="863" spans="1:6" x14ac:dyDescent="0.35">
      <c r="A863" s="1">
        <v>43251</v>
      </c>
      <c r="B863" t="s">
        <v>288</v>
      </c>
      <c r="C863" t="s">
        <v>7</v>
      </c>
      <c r="E863" t="s">
        <v>1121</v>
      </c>
      <c r="F863">
        <v>1</v>
      </c>
    </row>
    <row r="864" spans="1:6" x14ac:dyDescent="0.35">
      <c r="A864" s="1">
        <v>43255</v>
      </c>
      <c r="B864" t="s">
        <v>288</v>
      </c>
      <c r="C864" t="s">
        <v>300</v>
      </c>
      <c r="E864" t="s">
        <v>1122</v>
      </c>
      <c r="F864">
        <v>0</v>
      </c>
    </row>
    <row r="865" spans="1:6" x14ac:dyDescent="0.35">
      <c r="A865" s="1">
        <v>43257</v>
      </c>
      <c r="B865" t="s">
        <v>6</v>
      </c>
      <c r="C865" t="s">
        <v>205</v>
      </c>
      <c r="D865" s="2" t="s">
        <v>715</v>
      </c>
      <c r="E865" t="s">
        <v>1123</v>
      </c>
      <c r="F865">
        <v>0</v>
      </c>
    </row>
    <row r="866" spans="1:6" x14ac:dyDescent="0.35">
      <c r="A866" s="1">
        <v>43257</v>
      </c>
      <c r="B866" t="s">
        <v>26</v>
      </c>
      <c r="C866" t="s">
        <v>39</v>
      </c>
      <c r="D866" s="2" t="s">
        <v>721</v>
      </c>
      <c r="E866" t="s">
        <v>1124</v>
      </c>
      <c r="F866">
        <v>1</v>
      </c>
    </row>
    <row r="867" spans="1:6" x14ac:dyDescent="0.35">
      <c r="A867" s="1">
        <v>43258</v>
      </c>
      <c r="B867" t="s">
        <v>6</v>
      </c>
      <c r="C867" t="s">
        <v>839</v>
      </c>
      <c r="D867" s="2" t="s">
        <v>149</v>
      </c>
      <c r="E867" t="s">
        <v>1125</v>
      </c>
      <c r="F867">
        <v>1</v>
      </c>
    </row>
    <row r="868" spans="1:6" x14ac:dyDescent="0.35">
      <c r="A868" s="1">
        <v>43258</v>
      </c>
      <c r="B868" t="s">
        <v>26</v>
      </c>
      <c r="C868" t="s">
        <v>18</v>
      </c>
      <c r="D868" s="2" t="s">
        <v>561</v>
      </c>
      <c r="E868" t="s">
        <v>1126</v>
      </c>
      <c r="F868">
        <v>1</v>
      </c>
    </row>
    <row r="869" spans="1:6" x14ac:dyDescent="0.35">
      <c r="A869" s="1">
        <v>43258</v>
      </c>
      <c r="B869" t="s">
        <v>288</v>
      </c>
      <c r="C869" t="s">
        <v>300</v>
      </c>
      <c r="E869" t="s">
        <v>1127</v>
      </c>
      <c r="F869">
        <v>0</v>
      </c>
    </row>
    <row r="870" spans="1:6" x14ac:dyDescent="0.35">
      <c r="A870" s="1">
        <v>43264</v>
      </c>
      <c r="B870" t="s">
        <v>26</v>
      </c>
      <c r="C870" t="s">
        <v>39</v>
      </c>
      <c r="D870" s="2" t="s">
        <v>1128</v>
      </c>
      <c r="E870" t="s">
        <v>1129</v>
      </c>
      <c r="F870">
        <v>1</v>
      </c>
    </row>
    <row r="871" spans="1:6" x14ac:dyDescent="0.35">
      <c r="A871" s="1">
        <v>43264</v>
      </c>
      <c r="B871" t="s">
        <v>26</v>
      </c>
      <c r="C871" t="s">
        <v>18</v>
      </c>
      <c r="D871" s="2" t="s">
        <v>333</v>
      </c>
      <c r="E871" t="s">
        <v>1130</v>
      </c>
      <c r="F871">
        <v>0</v>
      </c>
    </row>
    <row r="872" spans="1:6" x14ac:dyDescent="0.35">
      <c r="A872" s="1">
        <v>43264</v>
      </c>
      <c r="B872" t="s">
        <v>288</v>
      </c>
      <c r="C872" t="s">
        <v>612</v>
      </c>
      <c r="D872" s="2" t="s">
        <v>1131</v>
      </c>
      <c r="E872" t="s">
        <v>1132</v>
      </c>
      <c r="F872">
        <v>1</v>
      </c>
    </row>
    <row r="873" spans="1:6" x14ac:dyDescent="0.35">
      <c r="A873" s="1">
        <v>43264</v>
      </c>
      <c r="B873" t="s">
        <v>6</v>
      </c>
      <c r="C873" t="s">
        <v>1133</v>
      </c>
      <c r="D873" s="2" t="s">
        <v>95</v>
      </c>
      <c r="E873" t="s">
        <v>1134</v>
      </c>
      <c r="F873">
        <v>0</v>
      </c>
    </row>
    <row r="874" spans="1:6" x14ac:dyDescent="0.35">
      <c r="A874" s="1">
        <v>43264</v>
      </c>
      <c r="B874" t="s">
        <v>6</v>
      </c>
      <c r="C874" t="s">
        <v>1135</v>
      </c>
      <c r="D874" s="2" t="s">
        <v>10</v>
      </c>
      <c r="E874" t="s">
        <v>1136</v>
      </c>
      <c r="F874">
        <v>1</v>
      </c>
    </row>
    <row r="875" spans="1:6" x14ac:dyDescent="0.35">
      <c r="A875" s="1">
        <v>43270</v>
      </c>
      <c r="B875" t="s">
        <v>6</v>
      </c>
      <c r="C875" t="s">
        <v>20</v>
      </c>
      <c r="D875" s="2" t="s">
        <v>715</v>
      </c>
      <c r="E875" t="s">
        <v>1137</v>
      </c>
      <c r="F875">
        <v>0</v>
      </c>
    </row>
    <row r="876" spans="1:6" x14ac:dyDescent="0.35">
      <c r="A876" s="1">
        <v>43270</v>
      </c>
      <c r="B876" t="s">
        <v>6</v>
      </c>
      <c r="C876" t="s">
        <v>1138</v>
      </c>
      <c r="D876" s="2" t="s">
        <v>715</v>
      </c>
      <c r="E876" t="s">
        <v>1139</v>
      </c>
      <c r="F876">
        <v>1</v>
      </c>
    </row>
    <row r="877" spans="1:6" x14ac:dyDescent="0.35">
      <c r="A877" s="1">
        <v>43271</v>
      </c>
      <c r="B877" t="s">
        <v>26</v>
      </c>
      <c r="C877" t="s">
        <v>39</v>
      </c>
      <c r="D877" s="2" t="s">
        <v>715</v>
      </c>
      <c r="E877" t="s">
        <v>1140</v>
      </c>
      <c r="F877">
        <v>0</v>
      </c>
    </row>
    <row r="878" spans="1:6" x14ac:dyDescent="0.35">
      <c r="A878" s="1">
        <v>43272</v>
      </c>
      <c r="B878" t="s">
        <v>6</v>
      </c>
      <c r="C878" t="s">
        <v>367</v>
      </c>
      <c r="D878" s="2" t="s">
        <v>715</v>
      </c>
      <c r="E878" t="s">
        <v>1141</v>
      </c>
      <c r="F878">
        <v>0</v>
      </c>
    </row>
    <row r="879" spans="1:6" x14ac:dyDescent="0.35">
      <c r="A879" s="1">
        <v>43272</v>
      </c>
      <c r="B879" t="s">
        <v>6</v>
      </c>
      <c r="C879" t="s">
        <v>20</v>
      </c>
      <c r="D879" s="2" t="s">
        <v>561</v>
      </c>
      <c r="E879" t="s">
        <v>1142</v>
      </c>
      <c r="F879">
        <v>0</v>
      </c>
    </row>
    <row r="880" spans="1:6" x14ac:dyDescent="0.35">
      <c r="A880" s="1">
        <v>43272</v>
      </c>
      <c r="B880" t="s">
        <v>288</v>
      </c>
      <c r="C880" t="s">
        <v>300</v>
      </c>
      <c r="E880" t="s">
        <v>1143</v>
      </c>
      <c r="F880">
        <v>0</v>
      </c>
    </row>
    <row r="881" spans="1:6" x14ac:dyDescent="0.35">
      <c r="A881" s="1">
        <v>43276</v>
      </c>
      <c r="B881" t="s">
        <v>6</v>
      </c>
      <c r="C881" t="s">
        <v>32</v>
      </c>
      <c r="D881" s="2" t="s">
        <v>509</v>
      </c>
      <c r="E881" t="s">
        <v>1144</v>
      </c>
      <c r="F881">
        <v>1</v>
      </c>
    </row>
    <row r="882" spans="1:6" x14ac:dyDescent="0.35">
      <c r="A882" s="1">
        <v>43277</v>
      </c>
      <c r="B882" t="s">
        <v>6</v>
      </c>
      <c r="C882" t="s">
        <v>394</v>
      </c>
      <c r="D882" s="2" t="s">
        <v>1145</v>
      </c>
      <c r="E882" t="s">
        <v>1146</v>
      </c>
      <c r="F882">
        <v>0</v>
      </c>
    </row>
    <row r="883" spans="1:6" x14ac:dyDescent="0.35">
      <c r="A883" s="1">
        <v>43278</v>
      </c>
      <c r="B883" t="s">
        <v>26</v>
      </c>
      <c r="C883" t="s">
        <v>39</v>
      </c>
      <c r="D883" s="2" t="s">
        <v>571</v>
      </c>
      <c r="E883" t="s">
        <v>1147</v>
      </c>
      <c r="F883">
        <v>1</v>
      </c>
    </row>
    <row r="884" spans="1:6" x14ac:dyDescent="0.35">
      <c r="A884" s="1">
        <v>43278</v>
      </c>
      <c r="B884" t="s">
        <v>288</v>
      </c>
      <c r="C884" t="s">
        <v>300</v>
      </c>
      <c r="E884" t="s">
        <v>1148</v>
      </c>
      <c r="F884">
        <v>0</v>
      </c>
    </row>
    <row r="885" spans="1:6" x14ac:dyDescent="0.35">
      <c r="A885" s="1">
        <v>43279</v>
      </c>
      <c r="B885" t="s">
        <v>26</v>
      </c>
      <c r="C885" t="s">
        <v>30</v>
      </c>
      <c r="D885" s="2" t="s">
        <v>1149</v>
      </c>
      <c r="E885" t="s">
        <v>1150</v>
      </c>
      <c r="F885">
        <v>1</v>
      </c>
    </row>
    <row r="886" spans="1:6" x14ac:dyDescent="0.35">
      <c r="A886" s="1">
        <v>43283</v>
      </c>
      <c r="B886" t="s">
        <v>288</v>
      </c>
      <c r="C886" t="s">
        <v>300</v>
      </c>
      <c r="E886" t="s">
        <v>1151</v>
      </c>
      <c r="F886">
        <v>0</v>
      </c>
    </row>
    <row r="887" spans="1:6" x14ac:dyDescent="0.35">
      <c r="A887" s="1">
        <v>43284</v>
      </c>
      <c r="B887" t="s">
        <v>6</v>
      </c>
      <c r="C887" t="s">
        <v>222</v>
      </c>
      <c r="D887" s="2" t="s">
        <v>37</v>
      </c>
      <c r="E887" t="s">
        <v>1152</v>
      </c>
      <c r="F887">
        <v>0</v>
      </c>
    </row>
    <row r="888" spans="1:6" x14ac:dyDescent="0.35">
      <c r="A888" s="1">
        <v>43284</v>
      </c>
      <c r="B888" t="s">
        <v>6</v>
      </c>
      <c r="C888" t="s">
        <v>394</v>
      </c>
      <c r="D888" s="2" t="s">
        <v>37</v>
      </c>
      <c r="E888" t="s">
        <v>1153</v>
      </c>
      <c r="F888">
        <v>0</v>
      </c>
    </row>
    <row r="889" spans="1:6" x14ac:dyDescent="0.35">
      <c r="A889" s="1">
        <v>43284</v>
      </c>
      <c r="B889" t="s">
        <v>288</v>
      </c>
      <c r="C889" t="s">
        <v>1154</v>
      </c>
      <c r="E889" t="s">
        <v>1155</v>
      </c>
      <c r="F889">
        <v>0</v>
      </c>
    </row>
    <row r="890" spans="1:6" x14ac:dyDescent="0.35">
      <c r="A890" s="1">
        <v>43286</v>
      </c>
      <c r="B890" t="s">
        <v>6</v>
      </c>
      <c r="C890" t="s">
        <v>308</v>
      </c>
      <c r="D890" s="2" t="s">
        <v>561</v>
      </c>
      <c r="E890" t="s">
        <v>1156</v>
      </c>
      <c r="F890">
        <v>1</v>
      </c>
    </row>
    <row r="891" spans="1:6" x14ac:dyDescent="0.35">
      <c r="A891" s="1">
        <v>43286</v>
      </c>
      <c r="B891" t="s">
        <v>288</v>
      </c>
      <c r="C891" t="s">
        <v>300</v>
      </c>
      <c r="E891" t="s">
        <v>1157</v>
      </c>
      <c r="F891">
        <v>0</v>
      </c>
    </row>
    <row r="892" spans="1:6" x14ac:dyDescent="0.35">
      <c r="A892" s="1">
        <v>43290</v>
      </c>
      <c r="B892" t="s">
        <v>26</v>
      </c>
      <c r="C892" t="s">
        <v>18</v>
      </c>
      <c r="D892" s="2" t="s">
        <v>78</v>
      </c>
      <c r="E892" t="s">
        <v>1158</v>
      </c>
      <c r="F892">
        <v>1</v>
      </c>
    </row>
    <row r="893" spans="1:6" x14ac:dyDescent="0.35">
      <c r="A893" s="1">
        <v>43290</v>
      </c>
      <c r="B893" t="s">
        <v>288</v>
      </c>
      <c r="C893" t="s">
        <v>300</v>
      </c>
      <c r="E893" t="s">
        <v>1159</v>
      </c>
      <c r="F893">
        <v>0</v>
      </c>
    </row>
    <row r="894" spans="1:6" x14ac:dyDescent="0.35">
      <c r="A894" s="1">
        <v>43291</v>
      </c>
      <c r="B894" t="s">
        <v>6</v>
      </c>
      <c r="C894" t="s">
        <v>20</v>
      </c>
      <c r="D894" s="2" t="s">
        <v>715</v>
      </c>
      <c r="E894" t="s">
        <v>1160</v>
      </c>
      <c r="F894">
        <v>0</v>
      </c>
    </row>
    <row r="895" spans="1:6" x14ac:dyDescent="0.35">
      <c r="A895" s="1">
        <v>43292</v>
      </c>
      <c r="B895" t="s">
        <v>6</v>
      </c>
      <c r="C895" t="s">
        <v>32</v>
      </c>
      <c r="D895" s="2" t="s">
        <v>180</v>
      </c>
      <c r="E895" t="s">
        <v>1161</v>
      </c>
      <c r="F895">
        <v>1</v>
      </c>
    </row>
    <row r="896" spans="1:6" x14ac:dyDescent="0.35">
      <c r="A896" s="1">
        <v>43292</v>
      </c>
      <c r="B896" t="s">
        <v>288</v>
      </c>
      <c r="C896" t="s">
        <v>367</v>
      </c>
      <c r="E896" t="s">
        <v>1162</v>
      </c>
      <c r="F896">
        <v>0</v>
      </c>
    </row>
    <row r="897" spans="1:6" x14ac:dyDescent="0.35">
      <c r="A897" s="1">
        <v>43292</v>
      </c>
      <c r="B897" t="s">
        <v>26</v>
      </c>
      <c r="C897" t="s">
        <v>39</v>
      </c>
      <c r="D897" s="2" t="s">
        <v>556</v>
      </c>
      <c r="E897" t="s">
        <v>1163</v>
      </c>
      <c r="F897">
        <v>1</v>
      </c>
    </row>
    <row r="898" spans="1:6" x14ac:dyDescent="0.35">
      <c r="A898" s="1">
        <v>43298</v>
      </c>
      <c r="B898" t="s">
        <v>6</v>
      </c>
      <c r="C898" t="s">
        <v>1069</v>
      </c>
      <c r="D898" s="2" t="s">
        <v>715</v>
      </c>
      <c r="E898" t="s">
        <v>1164</v>
      </c>
      <c r="F898">
        <v>0</v>
      </c>
    </row>
    <row r="899" spans="1:6" x14ac:dyDescent="0.35">
      <c r="A899" s="1">
        <v>43299</v>
      </c>
      <c r="B899" t="s">
        <v>6</v>
      </c>
      <c r="C899" t="s">
        <v>1165</v>
      </c>
      <c r="D899" s="2" t="s">
        <v>715</v>
      </c>
      <c r="E899" t="s">
        <v>1166</v>
      </c>
      <c r="F899">
        <v>1</v>
      </c>
    </row>
    <row r="900" spans="1:6" x14ac:dyDescent="0.35">
      <c r="A900" s="1">
        <v>43299</v>
      </c>
      <c r="B900" t="s">
        <v>26</v>
      </c>
      <c r="C900" t="s">
        <v>39</v>
      </c>
      <c r="D900" s="2" t="s">
        <v>556</v>
      </c>
      <c r="E900" t="s">
        <v>1167</v>
      </c>
      <c r="F900">
        <v>1</v>
      </c>
    </row>
    <row r="901" spans="1:6" x14ac:dyDescent="0.35">
      <c r="A901" s="1">
        <v>43300</v>
      </c>
      <c r="B901" t="s">
        <v>6</v>
      </c>
      <c r="C901" t="s">
        <v>839</v>
      </c>
      <c r="D901" s="2" t="s">
        <v>37</v>
      </c>
      <c r="E901" t="s">
        <v>1168</v>
      </c>
      <c r="F901">
        <v>1</v>
      </c>
    </row>
    <row r="902" spans="1:6" x14ac:dyDescent="0.35">
      <c r="A902" s="1">
        <v>43304</v>
      </c>
      <c r="B902" t="s">
        <v>288</v>
      </c>
      <c r="C902" t="s">
        <v>300</v>
      </c>
      <c r="E902" t="s">
        <v>1169</v>
      </c>
      <c r="F902">
        <v>0</v>
      </c>
    </row>
    <row r="903" spans="1:6" x14ac:dyDescent="0.35">
      <c r="A903" s="1">
        <v>43305</v>
      </c>
      <c r="B903" t="s">
        <v>288</v>
      </c>
      <c r="C903" t="s">
        <v>107</v>
      </c>
      <c r="D903" s="2" t="s">
        <v>141</v>
      </c>
      <c r="E903" t="s">
        <v>1170</v>
      </c>
      <c r="F903">
        <v>1</v>
      </c>
    </row>
    <row r="904" spans="1:6" x14ac:dyDescent="0.35">
      <c r="A904" s="1">
        <v>43306</v>
      </c>
      <c r="B904" t="s">
        <v>26</v>
      </c>
      <c r="C904" t="s">
        <v>18</v>
      </c>
      <c r="D904" s="2" t="s">
        <v>715</v>
      </c>
      <c r="E904" t="s">
        <v>1171</v>
      </c>
      <c r="F904">
        <v>1</v>
      </c>
    </row>
    <row r="905" spans="1:6" x14ac:dyDescent="0.35">
      <c r="A905" s="1">
        <v>43306</v>
      </c>
      <c r="B905" t="s">
        <v>26</v>
      </c>
      <c r="C905" t="s">
        <v>39</v>
      </c>
      <c r="D905" s="2" t="s">
        <v>556</v>
      </c>
      <c r="E905" t="s">
        <v>1172</v>
      </c>
      <c r="F905">
        <v>0</v>
      </c>
    </row>
    <row r="906" spans="1:6" x14ac:dyDescent="0.35">
      <c r="A906" s="1">
        <v>43306</v>
      </c>
      <c r="B906" t="s">
        <v>6</v>
      </c>
      <c r="C906" t="s">
        <v>367</v>
      </c>
      <c r="D906" s="2" t="s">
        <v>1117</v>
      </c>
      <c r="E906" t="s">
        <v>1173</v>
      </c>
      <c r="F906">
        <v>0</v>
      </c>
    </row>
    <row r="907" spans="1:6" x14ac:dyDescent="0.35">
      <c r="A907" s="1">
        <v>43307</v>
      </c>
      <c r="B907" t="s">
        <v>288</v>
      </c>
      <c r="C907" t="s">
        <v>300</v>
      </c>
      <c r="E907" t="s">
        <v>1174</v>
      </c>
      <c r="F907">
        <v>0</v>
      </c>
    </row>
    <row r="908" spans="1:6" x14ac:dyDescent="0.35">
      <c r="A908" s="1">
        <v>43308</v>
      </c>
      <c r="B908" t="s">
        <v>288</v>
      </c>
      <c r="C908" t="s">
        <v>39</v>
      </c>
      <c r="E908" t="s">
        <v>1175</v>
      </c>
      <c r="F908">
        <v>0</v>
      </c>
    </row>
    <row r="909" spans="1:6" x14ac:dyDescent="0.35">
      <c r="A909" s="1">
        <v>43312</v>
      </c>
      <c r="B909" t="s">
        <v>6</v>
      </c>
      <c r="C909" t="s">
        <v>32</v>
      </c>
      <c r="D909" s="2" t="s">
        <v>1176</v>
      </c>
      <c r="E909" t="s">
        <v>1177</v>
      </c>
      <c r="F909">
        <v>0</v>
      </c>
    </row>
    <row r="910" spans="1:6" x14ac:dyDescent="0.35">
      <c r="A910" s="1">
        <v>43313</v>
      </c>
      <c r="B910" t="s">
        <v>26</v>
      </c>
      <c r="C910" t="s">
        <v>18</v>
      </c>
      <c r="D910" s="2" t="s">
        <v>715</v>
      </c>
      <c r="E910" t="s">
        <v>1178</v>
      </c>
      <c r="F910">
        <v>1</v>
      </c>
    </row>
    <row r="911" spans="1:6" x14ac:dyDescent="0.35">
      <c r="A911" s="1">
        <v>43313</v>
      </c>
      <c r="B911" t="s">
        <v>288</v>
      </c>
      <c r="C911" t="s">
        <v>870</v>
      </c>
      <c r="D911" s="2" t="s">
        <v>37</v>
      </c>
      <c r="E911" t="s">
        <v>1179</v>
      </c>
      <c r="F911">
        <v>1</v>
      </c>
    </row>
    <row r="912" spans="1:6" x14ac:dyDescent="0.35">
      <c r="A912" s="1">
        <v>43314</v>
      </c>
      <c r="B912" t="s">
        <v>288</v>
      </c>
      <c r="C912" t="s">
        <v>300</v>
      </c>
      <c r="E912" t="s">
        <v>1180</v>
      </c>
      <c r="F912">
        <v>0</v>
      </c>
    </row>
    <row r="913" spans="1:6" x14ac:dyDescent="0.35">
      <c r="A913" s="1">
        <v>43318</v>
      </c>
      <c r="B913" t="s">
        <v>288</v>
      </c>
      <c r="C913" t="s">
        <v>300</v>
      </c>
      <c r="E913" t="s">
        <v>1181</v>
      </c>
      <c r="F913">
        <v>0</v>
      </c>
    </row>
    <row r="914" spans="1:6" x14ac:dyDescent="0.35">
      <c r="A914" s="1">
        <v>43319</v>
      </c>
      <c r="B914" t="s">
        <v>6</v>
      </c>
      <c r="C914" t="s">
        <v>134</v>
      </c>
      <c r="D914" s="2" t="s">
        <v>561</v>
      </c>
      <c r="E914" t="s">
        <v>1182</v>
      </c>
      <c r="F914">
        <v>1</v>
      </c>
    </row>
    <row r="915" spans="1:6" x14ac:dyDescent="0.35">
      <c r="A915" s="1">
        <v>43319</v>
      </c>
      <c r="B915" t="s">
        <v>288</v>
      </c>
      <c r="C915" t="s">
        <v>1010</v>
      </c>
      <c r="E915" t="s">
        <v>1183</v>
      </c>
      <c r="F915">
        <v>0</v>
      </c>
    </row>
    <row r="916" spans="1:6" x14ac:dyDescent="0.35">
      <c r="A916" s="1">
        <v>43320</v>
      </c>
      <c r="B916" t="s">
        <v>6</v>
      </c>
      <c r="C916" t="s">
        <v>603</v>
      </c>
      <c r="D916" s="2" t="s">
        <v>1117</v>
      </c>
      <c r="E916" t="s">
        <v>1184</v>
      </c>
      <c r="F916">
        <v>1</v>
      </c>
    </row>
    <row r="917" spans="1:6" x14ac:dyDescent="0.35">
      <c r="A917" s="1">
        <v>43320</v>
      </c>
      <c r="B917" t="s">
        <v>6</v>
      </c>
      <c r="C917" t="s">
        <v>692</v>
      </c>
      <c r="D917" s="2" t="s">
        <v>561</v>
      </c>
      <c r="E917" t="s">
        <v>1185</v>
      </c>
      <c r="F917">
        <v>0</v>
      </c>
    </row>
    <row r="918" spans="1:6" x14ac:dyDescent="0.35">
      <c r="A918" s="1">
        <v>43320</v>
      </c>
      <c r="B918" t="s">
        <v>26</v>
      </c>
      <c r="C918" t="s">
        <v>39</v>
      </c>
      <c r="D918" s="2" t="s">
        <v>1186</v>
      </c>
      <c r="E918" t="s">
        <v>1187</v>
      </c>
      <c r="F918">
        <v>0</v>
      </c>
    </row>
    <row r="919" spans="1:6" x14ac:dyDescent="0.35">
      <c r="A919" s="1">
        <v>43320</v>
      </c>
      <c r="B919" t="s">
        <v>6</v>
      </c>
      <c r="C919" t="s">
        <v>422</v>
      </c>
      <c r="D919" s="2" t="s">
        <v>595</v>
      </c>
      <c r="E919" t="s">
        <v>1188</v>
      </c>
      <c r="F919">
        <v>1</v>
      </c>
    </row>
    <row r="920" spans="1:6" x14ac:dyDescent="0.35">
      <c r="A920" s="1">
        <v>43321</v>
      </c>
      <c r="B920" t="s">
        <v>288</v>
      </c>
      <c r="C920" t="s">
        <v>300</v>
      </c>
      <c r="E920" t="s">
        <v>1189</v>
      </c>
      <c r="F920">
        <v>0</v>
      </c>
    </row>
    <row r="921" spans="1:6" x14ac:dyDescent="0.35">
      <c r="A921" s="1">
        <v>43322</v>
      </c>
      <c r="B921" t="s">
        <v>288</v>
      </c>
      <c r="C921" t="s">
        <v>39</v>
      </c>
      <c r="E921" t="s">
        <v>1190</v>
      </c>
      <c r="F921">
        <v>0</v>
      </c>
    </row>
    <row r="922" spans="1:6" x14ac:dyDescent="0.35">
      <c r="A922" s="1">
        <v>43325</v>
      </c>
      <c r="B922" t="s">
        <v>288</v>
      </c>
      <c r="C922" t="s">
        <v>1010</v>
      </c>
      <c r="D922" s="2" t="s">
        <v>68</v>
      </c>
      <c r="E922" t="s">
        <v>1191</v>
      </c>
      <c r="F922">
        <v>1</v>
      </c>
    </row>
    <row r="923" spans="1:6" x14ac:dyDescent="0.35">
      <c r="A923" s="1">
        <v>43326</v>
      </c>
      <c r="B923" t="s">
        <v>288</v>
      </c>
      <c r="C923" t="s">
        <v>394</v>
      </c>
      <c r="E923" t="s">
        <v>1192</v>
      </c>
      <c r="F923">
        <v>1</v>
      </c>
    </row>
    <row r="924" spans="1:6" x14ac:dyDescent="0.35">
      <c r="A924" s="1">
        <v>43328</v>
      </c>
      <c r="B924" t="s">
        <v>6</v>
      </c>
      <c r="C924" t="s">
        <v>839</v>
      </c>
      <c r="D924" s="2" t="s">
        <v>37</v>
      </c>
      <c r="E924" t="s">
        <v>1193</v>
      </c>
      <c r="F924">
        <v>0</v>
      </c>
    </row>
    <row r="925" spans="1:6" x14ac:dyDescent="0.35">
      <c r="A925" s="1">
        <v>43328</v>
      </c>
      <c r="B925" t="s">
        <v>288</v>
      </c>
      <c r="C925" t="s">
        <v>300</v>
      </c>
      <c r="E925" t="s">
        <v>1194</v>
      </c>
      <c r="F925">
        <v>0</v>
      </c>
    </row>
    <row r="926" spans="1:6" x14ac:dyDescent="0.35">
      <c r="A926" s="1">
        <v>43329</v>
      </c>
      <c r="B926" t="s">
        <v>288</v>
      </c>
      <c r="C926" t="s">
        <v>20</v>
      </c>
      <c r="E926" t="s">
        <v>1195</v>
      </c>
      <c r="F926">
        <v>1</v>
      </c>
    </row>
    <row r="927" spans="1:6" x14ac:dyDescent="0.35">
      <c r="A927" s="1">
        <v>43329</v>
      </c>
      <c r="B927" t="s">
        <v>288</v>
      </c>
      <c r="C927" t="s">
        <v>1010</v>
      </c>
      <c r="D927" s="2" t="s">
        <v>68</v>
      </c>
      <c r="E927" t="s">
        <v>1196</v>
      </c>
      <c r="F927">
        <v>0</v>
      </c>
    </row>
    <row r="928" spans="1:6" x14ac:dyDescent="0.35">
      <c r="A928" s="1">
        <v>43329</v>
      </c>
      <c r="B928" t="s">
        <v>288</v>
      </c>
      <c r="C928" t="s">
        <v>39</v>
      </c>
      <c r="E928" t="s">
        <v>1197</v>
      </c>
      <c r="F928">
        <v>0</v>
      </c>
    </row>
    <row r="929" spans="1:6" x14ac:dyDescent="0.35">
      <c r="A929" s="1">
        <v>43332</v>
      </c>
      <c r="B929" t="s">
        <v>26</v>
      </c>
      <c r="C929" t="s">
        <v>441</v>
      </c>
      <c r="D929" s="2" t="s">
        <v>595</v>
      </c>
      <c r="E929" t="s">
        <v>1198</v>
      </c>
      <c r="F929">
        <v>1</v>
      </c>
    </row>
    <row r="930" spans="1:6" x14ac:dyDescent="0.35">
      <c r="A930" s="1">
        <v>43332</v>
      </c>
      <c r="B930" t="s">
        <v>288</v>
      </c>
      <c r="C930" t="s">
        <v>300</v>
      </c>
      <c r="E930" t="s">
        <v>1199</v>
      </c>
      <c r="F930">
        <v>0</v>
      </c>
    </row>
    <row r="931" spans="1:6" x14ac:dyDescent="0.35">
      <c r="A931" s="1">
        <v>43333</v>
      </c>
      <c r="B931" t="s">
        <v>6</v>
      </c>
      <c r="C931" t="s">
        <v>20</v>
      </c>
      <c r="D931" s="2" t="s">
        <v>554</v>
      </c>
      <c r="E931" t="s">
        <v>1200</v>
      </c>
      <c r="F931">
        <v>0</v>
      </c>
    </row>
    <row r="932" spans="1:6" x14ac:dyDescent="0.35">
      <c r="A932" s="1">
        <v>43333</v>
      </c>
      <c r="B932" t="s">
        <v>288</v>
      </c>
      <c r="C932" t="s">
        <v>32</v>
      </c>
      <c r="E932" t="s">
        <v>1201</v>
      </c>
      <c r="F932">
        <v>0</v>
      </c>
    </row>
    <row r="933" spans="1:6" x14ac:dyDescent="0.35">
      <c r="A933" s="1">
        <v>43334</v>
      </c>
      <c r="B933" t="s">
        <v>6</v>
      </c>
      <c r="C933" t="s">
        <v>367</v>
      </c>
      <c r="D933" s="2" t="s">
        <v>1117</v>
      </c>
      <c r="E933" t="s">
        <v>1202</v>
      </c>
      <c r="F933">
        <v>0</v>
      </c>
    </row>
    <row r="934" spans="1:6" x14ac:dyDescent="0.35">
      <c r="A934" s="1">
        <v>43334</v>
      </c>
      <c r="B934" t="s">
        <v>26</v>
      </c>
      <c r="C934" t="s">
        <v>39</v>
      </c>
      <c r="D934" s="2" t="s">
        <v>1203</v>
      </c>
      <c r="E934" t="s">
        <v>1204</v>
      </c>
      <c r="F934">
        <v>1</v>
      </c>
    </row>
    <row r="935" spans="1:6" x14ac:dyDescent="0.35">
      <c r="A935" s="1">
        <v>43335</v>
      </c>
      <c r="B935" t="s">
        <v>288</v>
      </c>
      <c r="C935" t="s">
        <v>1010</v>
      </c>
      <c r="D935" s="2" t="s">
        <v>68</v>
      </c>
      <c r="E935" t="s">
        <v>1205</v>
      </c>
      <c r="F935">
        <v>0</v>
      </c>
    </row>
    <row r="936" spans="1:6" x14ac:dyDescent="0.35">
      <c r="A936" s="1">
        <v>43336</v>
      </c>
      <c r="B936" t="s">
        <v>288</v>
      </c>
      <c r="C936" t="s">
        <v>222</v>
      </c>
      <c r="D936" s="2" t="s">
        <v>37</v>
      </c>
      <c r="E936" t="s">
        <v>1206</v>
      </c>
      <c r="F936">
        <v>0</v>
      </c>
    </row>
    <row r="937" spans="1:6" x14ac:dyDescent="0.35">
      <c r="A937" s="1">
        <v>43336</v>
      </c>
      <c r="B937" t="s">
        <v>288</v>
      </c>
      <c r="C937" t="s">
        <v>39</v>
      </c>
      <c r="E937" t="s">
        <v>1207</v>
      </c>
      <c r="F937">
        <v>0</v>
      </c>
    </row>
    <row r="938" spans="1:6" x14ac:dyDescent="0.35">
      <c r="A938" s="1">
        <v>43339</v>
      </c>
      <c r="B938" t="s">
        <v>6</v>
      </c>
      <c r="C938" t="s">
        <v>1154</v>
      </c>
      <c r="D938" s="2" t="s">
        <v>503</v>
      </c>
      <c r="E938" t="s">
        <v>1208</v>
      </c>
      <c r="F938">
        <v>1</v>
      </c>
    </row>
    <row r="939" spans="1:6" x14ac:dyDescent="0.35">
      <c r="A939" s="1">
        <v>43339</v>
      </c>
      <c r="B939" t="s">
        <v>288</v>
      </c>
      <c r="C939" t="s">
        <v>300</v>
      </c>
      <c r="E939" t="s">
        <v>1209</v>
      </c>
      <c r="F939">
        <v>0</v>
      </c>
    </row>
    <row r="940" spans="1:6" x14ac:dyDescent="0.35">
      <c r="A940" s="1">
        <v>43340</v>
      </c>
      <c r="B940" t="s">
        <v>288</v>
      </c>
      <c r="C940" t="s">
        <v>1210</v>
      </c>
      <c r="D940" s="2" t="s">
        <v>37</v>
      </c>
      <c r="E940" t="s">
        <v>1211</v>
      </c>
      <c r="F940">
        <v>0</v>
      </c>
    </row>
    <row r="941" spans="1:6" x14ac:dyDescent="0.35">
      <c r="A941" s="1">
        <v>43341</v>
      </c>
      <c r="B941" t="s">
        <v>26</v>
      </c>
      <c r="C941" t="s">
        <v>39</v>
      </c>
      <c r="D941" s="2" t="s">
        <v>1186</v>
      </c>
      <c r="E941" t="s">
        <v>1212</v>
      </c>
      <c r="F941">
        <v>1</v>
      </c>
    </row>
    <row r="942" spans="1:6" x14ac:dyDescent="0.35">
      <c r="A942" s="1">
        <v>43341</v>
      </c>
      <c r="B942" t="s">
        <v>288</v>
      </c>
      <c r="C942" t="s">
        <v>300</v>
      </c>
      <c r="E942" t="s">
        <v>1213</v>
      </c>
      <c r="F942">
        <v>0</v>
      </c>
    </row>
    <row r="943" spans="1:6" x14ac:dyDescent="0.35">
      <c r="A943" s="1">
        <v>43342</v>
      </c>
      <c r="B943" t="s">
        <v>288</v>
      </c>
      <c r="C943" t="s">
        <v>205</v>
      </c>
      <c r="E943" t="s">
        <v>1214</v>
      </c>
      <c r="F943">
        <v>0</v>
      </c>
    </row>
    <row r="944" spans="1:6" x14ac:dyDescent="0.35">
      <c r="A944" s="1">
        <v>43342</v>
      </c>
      <c r="B944" t="s">
        <v>288</v>
      </c>
      <c r="C944" t="s">
        <v>449</v>
      </c>
      <c r="E944" t="s">
        <v>1215</v>
      </c>
      <c r="F944">
        <v>0</v>
      </c>
    </row>
    <row r="945" spans="1:6" x14ac:dyDescent="0.35">
      <c r="A945" s="1">
        <v>43343</v>
      </c>
      <c r="B945" t="s">
        <v>288</v>
      </c>
      <c r="C945" t="s">
        <v>39</v>
      </c>
      <c r="E945" t="s">
        <v>1216</v>
      </c>
      <c r="F945">
        <v>0</v>
      </c>
    </row>
    <row r="946" spans="1:6" x14ac:dyDescent="0.35">
      <c r="A946" s="1">
        <v>43346</v>
      </c>
      <c r="B946" t="s">
        <v>288</v>
      </c>
      <c r="C946" t="s">
        <v>300</v>
      </c>
      <c r="E946" t="s">
        <v>1217</v>
      </c>
      <c r="F946">
        <v>0</v>
      </c>
    </row>
    <row r="947" spans="1:6" x14ac:dyDescent="0.35">
      <c r="A947" s="1">
        <v>43347</v>
      </c>
      <c r="B947" t="s">
        <v>6</v>
      </c>
      <c r="C947" t="s">
        <v>456</v>
      </c>
      <c r="D947" s="2" t="s">
        <v>715</v>
      </c>
      <c r="E947" t="s">
        <v>1218</v>
      </c>
      <c r="F947">
        <v>0</v>
      </c>
    </row>
    <row r="948" spans="1:6" x14ac:dyDescent="0.35">
      <c r="A948" s="1">
        <v>43347</v>
      </c>
      <c r="B948" t="s">
        <v>6</v>
      </c>
      <c r="C948" t="s">
        <v>516</v>
      </c>
      <c r="D948" s="2" t="s">
        <v>1219</v>
      </c>
      <c r="E948" t="s">
        <v>1220</v>
      </c>
      <c r="F948">
        <v>1</v>
      </c>
    </row>
    <row r="949" spans="1:6" x14ac:dyDescent="0.35">
      <c r="A949" s="1">
        <v>43347</v>
      </c>
      <c r="B949" t="s">
        <v>6</v>
      </c>
      <c r="C949" t="s">
        <v>7</v>
      </c>
      <c r="D949" s="2" t="s">
        <v>571</v>
      </c>
      <c r="E949" t="s">
        <v>1221</v>
      </c>
      <c r="F949">
        <v>2</v>
      </c>
    </row>
    <row r="950" spans="1:6" x14ac:dyDescent="0.35">
      <c r="A950" s="1">
        <v>43348</v>
      </c>
      <c r="B950" t="s">
        <v>26</v>
      </c>
      <c r="C950" t="s">
        <v>18</v>
      </c>
      <c r="D950" s="2" t="s">
        <v>715</v>
      </c>
      <c r="E950" t="s">
        <v>1222</v>
      </c>
      <c r="F950">
        <v>1</v>
      </c>
    </row>
    <row r="951" spans="1:6" x14ac:dyDescent="0.35">
      <c r="A951" s="1">
        <v>43353</v>
      </c>
      <c r="B951" t="s">
        <v>288</v>
      </c>
      <c r="C951" t="s">
        <v>300</v>
      </c>
      <c r="E951" t="s">
        <v>1223</v>
      </c>
      <c r="F951">
        <v>0</v>
      </c>
    </row>
    <row r="952" spans="1:6" x14ac:dyDescent="0.35">
      <c r="A952" s="1">
        <v>43354</v>
      </c>
      <c r="B952" t="s">
        <v>6</v>
      </c>
      <c r="C952" t="s">
        <v>394</v>
      </c>
      <c r="D952" s="2" t="s">
        <v>715</v>
      </c>
      <c r="E952" t="s">
        <v>1224</v>
      </c>
      <c r="F952">
        <v>0</v>
      </c>
    </row>
    <row r="953" spans="1:6" x14ac:dyDescent="0.35">
      <c r="A953" s="1">
        <v>43354</v>
      </c>
      <c r="B953" t="s">
        <v>288</v>
      </c>
      <c r="C953" t="s">
        <v>1095</v>
      </c>
      <c r="D953" s="2" t="s">
        <v>68</v>
      </c>
      <c r="E953" t="s">
        <v>1225</v>
      </c>
      <c r="F953">
        <v>1</v>
      </c>
    </row>
    <row r="954" spans="1:6" x14ac:dyDescent="0.35">
      <c r="A954" s="1">
        <v>43354</v>
      </c>
      <c r="B954" t="s">
        <v>26</v>
      </c>
      <c r="C954" t="s">
        <v>18</v>
      </c>
      <c r="D954" s="2" t="s">
        <v>561</v>
      </c>
      <c r="E954" t="s">
        <v>1226</v>
      </c>
      <c r="F954">
        <v>1</v>
      </c>
    </row>
    <row r="955" spans="1:6" x14ac:dyDescent="0.35">
      <c r="A955" s="1">
        <v>43355</v>
      </c>
      <c r="B955" t="s">
        <v>26</v>
      </c>
      <c r="C955" t="s">
        <v>39</v>
      </c>
      <c r="D955" s="2" t="s">
        <v>715</v>
      </c>
      <c r="E955" t="s">
        <v>1227</v>
      </c>
      <c r="F955">
        <v>0</v>
      </c>
    </row>
    <row r="956" spans="1:6" x14ac:dyDescent="0.35">
      <c r="A956" s="1">
        <v>43355</v>
      </c>
      <c r="B956" t="s">
        <v>288</v>
      </c>
      <c r="C956" t="s">
        <v>367</v>
      </c>
      <c r="E956" t="s">
        <v>1228</v>
      </c>
      <c r="F956">
        <v>1</v>
      </c>
    </row>
    <row r="957" spans="1:6" x14ac:dyDescent="0.35">
      <c r="A957" s="1">
        <v>43355</v>
      </c>
      <c r="B957" t="s">
        <v>288</v>
      </c>
      <c r="C957" t="s">
        <v>300</v>
      </c>
      <c r="E957" t="s">
        <v>1229</v>
      </c>
      <c r="F957">
        <v>0</v>
      </c>
    </row>
    <row r="958" spans="1:6" x14ac:dyDescent="0.35">
      <c r="A958" s="1">
        <v>43356</v>
      </c>
      <c r="B958" t="s">
        <v>6</v>
      </c>
      <c r="C958" t="s">
        <v>1230</v>
      </c>
      <c r="E958" t="s">
        <v>1231</v>
      </c>
      <c r="F958">
        <v>0</v>
      </c>
    </row>
    <row r="959" spans="1:6" x14ac:dyDescent="0.35">
      <c r="A959" s="1">
        <v>43360</v>
      </c>
      <c r="B959" t="s">
        <v>288</v>
      </c>
      <c r="C959" t="s">
        <v>300</v>
      </c>
      <c r="E959" t="s">
        <v>1232</v>
      </c>
      <c r="F959">
        <v>0</v>
      </c>
    </row>
    <row r="960" spans="1:6" x14ac:dyDescent="0.35">
      <c r="A960" s="1">
        <v>43361</v>
      </c>
      <c r="B960" t="s">
        <v>6</v>
      </c>
      <c r="C960" t="s">
        <v>1154</v>
      </c>
      <c r="D960" s="2" t="s">
        <v>1233</v>
      </c>
      <c r="E960" t="s">
        <v>1234</v>
      </c>
      <c r="F960">
        <v>1</v>
      </c>
    </row>
    <row r="961" spans="1:6" x14ac:dyDescent="0.35">
      <c r="A961" s="1">
        <v>43361</v>
      </c>
      <c r="B961" t="s">
        <v>6</v>
      </c>
      <c r="C961" t="s">
        <v>20</v>
      </c>
      <c r="D961" s="2" t="s">
        <v>715</v>
      </c>
      <c r="E961" t="s">
        <v>1235</v>
      </c>
      <c r="F961">
        <v>1</v>
      </c>
    </row>
    <row r="962" spans="1:6" x14ac:dyDescent="0.35">
      <c r="A962" s="1">
        <v>43362</v>
      </c>
      <c r="B962" t="s">
        <v>26</v>
      </c>
      <c r="C962" t="s">
        <v>39</v>
      </c>
      <c r="D962" s="2" t="s">
        <v>556</v>
      </c>
      <c r="E962" t="s">
        <v>1236</v>
      </c>
      <c r="F962">
        <v>1</v>
      </c>
    </row>
    <row r="963" spans="1:6" x14ac:dyDescent="0.35">
      <c r="A963" s="1">
        <v>43362</v>
      </c>
      <c r="B963" t="s">
        <v>6</v>
      </c>
      <c r="C963" t="s">
        <v>367</v>
      </c>
      <c r="D963" s="2" t="s">
        <v>1237</v>
      </c>
      <c r="E963" t="s">
        <v>1238</v>
      </c>
      <c r="F963">
        <v>1</v>
      </c>
    </row>
    <row r="964" spans="1:6" x14ac:dyDescent="0.35">
      <c r="A964" s="1">
        <v>43363</v>
      </c>
      <c r="B964" t="s">
        <v>288</v>
      </c>
      <c r="C964" t="s">
        <v>300</v>
      </c>
      <c r="E964" t="s">
        <v>1239</v>
      </c>
      <c r="F964">
        <v>0</v>
      </c>
    </row>
    <row r="965" spans="1:6" x14ac:dyDescent="0.35">
      <c r="A965" s="1">
        <v>43367</v>
      </c>
      <c r="B965" t="s">
        <v>6</v>
      </c>
      <c r="C965" t="s">
        <v>32</v>
      </c>
      <c r="D965" s="2" t="s">
        <v>1240</v>
      </c>
      <c r="E965" t="s">
        <v>1241</v>
      </c>
      <c r="F965">
        <v>1</v>
      </c>
    </row>
    <row r="966" spans="1:6" x14ac:dyDescent="0.35">
      <c r="A966" s="1">
        <v>43368</v>
      </c>
      <c r="B966" t="s">
        <v>6</v>
      </c>
      <c r="C966" t="s">
        <v>134</v>
      </c>
      <c r="D966" s="2" t="s">
        <v>139</v>
      </c>
      <c r="E966" t="s">
        <v>1242</v>
      </c>
      <c r="F966">
        <v>0</v>
      </c>
    </row>
    <row r="967" spans="1:6" x14ac:dyDescent="0.35">
      <c r="A967" s="1">
        <v>43369</v>
      </c>
      <c r="B967" t="s">
        <v>26</v>
      </c>
      <c r="C967" t="s">
        <v>39</v>
      </c>
      <c r="D967" s="2" t="s">
        <v>715</v>
      </c>
      <c r="E967" t="s">
        <v>1243</v>
      </c>
      <c r="F967">
        <v>1</v>
      </c>
    </row>
    <row r="968" spans="1:6" x14ac:dyDescent="0.35">
      <c r="A968" s="1">
        <v>43369</v>
      </c>
      <c r="B968" t="s">
        <v>288</v>
      </c>
      <c r="C968" t="s">
        <v>23</v>
      </c>
      <c r="D968" s="2" t="s">
        <v>68</v>
      </c>
      <c r="E968" t="s">
        <v>1244</v>
      </c>
      <c r="F968">
        <v>1</v>
      </c>
    </row>
    <row r="969" spans="1:6" x14ac:dyDescent="0.35">
      <c r="A969" s="1">
        <v>43369</v>
      </c>
      <c r="B969" t="s">
        <v>6</v>
      </c>
      <c r="C969" t="s">
        <v>631</v>
      </c>
      <c r="E969" t="s">
        <v>1245</v>
      </c>
      <c r="F969">
        <v>1</v>
      </c>
    </row>
    <row r="970" spans="1:6" x14ac:dyDescent="0.35">
      <c r="A970" s="1">
        <v>43369</v>
      </c>
      <c r="B970" t="s">
        <v>288</v>
      </c>
      <c r="C970" t="s">
        <v>18</v>
      </c>
      <c r="D970" s="2" t="s">
        <v>37</v>
      </c>
      <c r="E970" t="s">
        <v>1246</v>
      </c>
      <c r="F970">
        <v>0</v>
      </c>
    </row>
    <row r="971" spans="1:6" x14ac:dyDescent="0.35">
      <c r="A971" s="1">
        <v>43370</v>
      </c>
      <c r="B971" t="s">
        <v>288</v>
      </c>
      <c r="C971" t="s">
        <v>300</v>
      </c>
      <c r="E971" t="s">
        <v>1247</v>
      </c>
      <c r="F971">
        <v>0</v>
      </c>
    </row>
    <row r="972" spans="1:6" x14ac:dyDescent="0.35">
      <c r="A972" s="1">
        <v>43371</v>
      </c>
      <c r="B972" t="s">
        <v>6</v>
      </c>
      <c r="C972" t="s">
        <v>303</v>
      </c>
      <c r="D972" s="2" t="s">
        <v>1050</v>
      </c>
      <c r="E972" t="s">
        <v>1248</v>
      </c>
      <c r="F972">
        <v>1</v>
      </c>
    </row>
    <row r="973" spans="1:6" x14ac:dyDescent="0.35">
      <c r="A973" s="1">
        <v>43374</v>
      </c>
      <c r="B973" t="s">
        <v>288</v>
      </c>
      <c r="C973" t="s">
        <v>692</v>
      </c>
      <c r="D973" s="2" t="s">
        <v>37</v>
      </c>
      <c r="E973" t="s">
        <v>1249</v>
      </c>
      <c r="F973">
        <v>0</v>
      </c>
    </row>
    <row r="974" spans="1:6" x14ac:dyDescent="0.35">
      <c r="A974" s="1">
        <v>43375</v>
      </c>
      <c r="B974" t="s">
        <v>6</v>
      </c>
      <c r="C974" t="s">
        <v>394</v>
      </c>
      <c r="D974" s="2" t="s">
        <v>665</v>
      </c>
      <c r="E974" t="s">
        <v>1250</v>
      </c>
      <c r="F974">
        <v>1</v>
      </c>
    </row>
    <row r="975" spans="1:6" x14ac:dyDescent="0.35">
      <c r="A975" s="1">
        <v>43375</v>
      </c>
      <c r="B975" t="s">
        <v>26</v>
      </c>
      <c r="C975" t="s">
        <v>39</v>
      </c>
      <c r="D975" s="2" t="s">
        <v>715</v>
      </c>
      <c r="E975" t="s">
        <v>1251</v>
      </c>
      <c r="F975">
        <v>1</v>
      </c>
    </row>
    <row r="976" spans="1:6" x14ac:dyDescent="0.35">
      <c r="A976" s="1">
        <v>43376</v>
      </c>
      <c r="B976" t="s">
        <v>6</v>
      </c>
      <c r="C976" t="s">
        <v>32</v>
      </c>
      <c r="D976" s="2" t="s">
        <v>37</v>
      </c>
      <c r="E976" t="s">
        <v>1252</v>
      </c>
      <c r="F976">
        <v>1</v>
      </c>
    </row>
    <row r="977" spans="1:6" x14ac:dyDescent="0.35">
      <c r="A977" s="1">
        <v>43377</v>
      </c>
      <c r="B977" t="s">
        <v>288</v>
      </c>
      <c r="C977" t="s">
        <v>300</v>
      </c>
      <c r="E977" t="s">
        <v>1253</v>
      </c>
      <c r="F977">
        <v>0</v>
      </c>
    </row>
    <row r="978" spans="1:6" x14ac:dyDescent="0.35">
      <c r="A978" s="1">
        <v>43379</v>
      </c>
      <c r="B978" t="s">
        <v>288</v>
      </c>
      <c r="C978" t="s">
        <v>7</v>
      </c>
      <c r="D978" s="2" t="s">
        <v>462</v>
      </c>
      <c r="E978" t="s">
        <v>1254</v>
      </c>
      <c r="F978">
        <v>1</v>
      </c>
    </row>
    <row r="979" spans="1:6" x14ac:dyDescent="0.35">
      <c r="A979" s="1">
        <v>43381</v>
      </c>
      <c r="B979" t="s">
        <v>288</v>
      </c>
      <c r="C979" t="s">
        <v>300</v>
      </c>
      <c r="E979" t="s">
        <v>1255</v>
      </c>
      <c r="F979">
        <v>0</v>
      </c>
    </row>
    <row r="980" spans="1:6" x14ac:dyDescent="0.35">
      <c r="A980" s="1">
        <v>43382</v>
      </c>
      <c r="B980" t="s">
        <v>6</v>
      </c>
      <c r="C980" t="s">
        <v>394</v>
      </c>
      <c r="D980" s="2" t="s">
        <v>153</v>
      </c>
      <c r="E980" t="s">
        <v>1256</v>
      </c>
      <c r="F980">
        <v>1</v>
      </c>
    </row>
    <row r="981" spans="1:6" x14ac:dyDescent="0.35">
      <c r="A981" s="1">
        <v>43382</v>
      </c>
      <c r="B981" t="s">
        <v>6</v>
      </c>
      <c r="C981" t="s">
        <v>20</v>
      </c>
      <c r="D981" s="2" t="s">
        <v>715</v>
      </c>
      <c r="E981" t="s">
        <v>1257</v>
      </c>
      <c r="F981">
        <v>0</v>
      </c>
    </row>
    <row r="982" spans="1:6" x14ac:dyDescent="0.35">
      <c r="A982" s="1">
        <v>43382</v>
      </c>
      <c r="B982" t="s">
        <v>26</v>
      </c>
      <c r="C982" t="s">
        <v>39</v>
      </c>
      <c r="D982" s="2" t="s">
        <v>556</v>
      </c>
      <c r="E982" t="s">
        <v>1258</v>
      </c>
      <c r="F982">
        <v>1</v>
      </c>
    </row>
    <row r="983" spans="1:6" x14ac:dyDescent="0.35">
      <c r="A983" s="1">
        <v>43383</v>
      </c>
      <c r="B983" t="s">
        <v>6</v>
      </c>
      <c r="C983" t="s">
        <v>367</v>
      </c>
      <c r="D983" s="2" t="s">
        <v>1259</v>
      </c>
      <c r="E983" t="s">
        <v>1260</v>
      </c>
      <c r="F983">
        <v>0</v>
      </c>
    </row>
    <row r="984" spans="1:6" x14ac:dyDescent="0.35">
      <c r="A984" s="1">
        <v>43383</v>
      </c>
      <c r="B984" t="s">
        <v>6</v>
      </c>
      <c r="C984" t="s">
        <v>300</v>
      </c>
      <c r="D984" s="2" t="s">
        <v>715</v>
      </c>
      <c r="E984" t="s">
        <v>1261</v>
      </c>
      <c r="F984">
        <v>0</v>
      </c>
    </row>
    <row r="985" spans="1:6" x14ac:dyDescent="0.35">
      <c r="A985" s="1">
        <v>43384</v>
      </c>
      <c r="B985" t="s">
        <v>26</v>
      </c>
      <c r="C985" t="s">
        <v>18</v>
      </c>
      <c r="D985" s="2" t="s">
        <v>1117</v>
      </c>
      <c r="E985" t="s">
        <v>1262</v>
      </c>
      <c r="F985">
        <v>1</v>
      </c>
    </row>
    <row r="986" spans="1:6" x14ac:dyDescent="0.35">
      <c r="A986" s="1">
        <v>43384</v>
      </c>
      <c r="B986" t="s">
        <v>6</v>
      </c>
      <c r="C986" t="s">
        <v>594</v>
      </c>
      <c r="D986" s="2" t="s">
        <v>715</v>
      </c>
      <c r="E986" t="s">
        <v>1263</v>
      </c>
      <c r="F986">
        <v>1</v>
      </c>
    </row>
    <row r="987" spans="1:6" x14ac:dyDescent="0.35">
      <c r="A987" s="1">
        <v>43384</v>
      </c>
      <c r="B987" t="s">
        <v>288</v>
      </c>
      <c r="C987" t="s">
        <v>300</v>
      </c>
      <c r="E987" t="s">
        <v>1264</v>
      </c>
      <c r="F987">
        <v>0</v>
      </c>
    </row>
    <row r="988" spans="1:6" x14ac:dyDescent="0.35">
      <c r="A988" s="1">
        <v>43389</v>
      </c>
      <c r="B988" t="s">
        <v>6</v>
      </c>
      <c r="C988" t="s">
        <v>1154</v>
      </c>
      <c r="D988" s="2" t="s">
        <v>1117</v>
      </c>
      <c r="E988" t="s">
        <v>1265</v>
      </c>
      <c r="F988">
        <v>1</v>
      </c>
    </row>
    <row r="989" spans="1:6" x14ac:dyDescent="0.35">
      <c r="A989" s="1">
        <v>43389</v>
      </c>
      <c r="B989" t="s">
        <v>26</v>
      </c>
      <c r="C989" t="s">
        <v>39</v>
      </c>
      <c r="D989" s="2" t="s">
        <v>715</v>
      </c>
      <c r="E989" t="s">
        <v>1266</v>
      </c>
      <c r="F989">
        <v>0</v>
      </c>
    </row>
    <row r="990" spans="1:6" x14ac:dyDescent="0.35">
      <c r="A990" s="1">
        <v>43389</v>
      </c>
      <c r="B990" t="s">
        <v>6</v>
      </c>
      <c r="C990" t="s">
        <v>692</v>
      </c>
      <c r="D990" s="2" t="s">
        <v>561</v>
      </c>
      <c r="E990" t="s">
        <v>1267</v>
      </c>
      <c r="F990">
        <v>0</v>
      </c>
    </row>
    <row r="991" spans="1:6" x14ac:dyDescent="0.35">
      <c r="A991" s="1">
        <v>43390</v>
      </c>
      <c r="B991" t="s">
        <v>6</v>
      </c>
      <c r="C991" t="s">
        <v>20</v>
      </c>
      <c r="D991" s="2" t="s">
        <v>715</v>
      </c>
      <c r="E991" t="s">
        <v>1268</v>
      </c>
      <c r="F991">
        <v>0</v>
      </c>
    </row>
    <row r="992" spans="1:6" x14ac:dyDescent="0.35">
      <c r="A992" s="1">
        <v>43390</v>
      </c>
      <c r="B992" t="s">
        <v>26</v>
      </c>
      <c r="C992" t="s">
        <v>18</v>
      </c>
      <c r="D992" s="2" t="s">
        <v>561</v>
      </c>
      <c r="E992" t="s">
        <v>1269</v>
      </c>
      <c r="F992">
        <v>1</v>
      </c>
    </row>
    <row r="993" spans="1:6" x14ac:dyDescent="0.35">
      <c r="A993" s="1">
        <v>43391</v>
      </c>
      <c r="B993" t="s">
        <v>6</v>
      </c>
      <c r="C993" t="s">
        <v>839</v>
      </c>
      <c r="D993" s="2" t="s">
        <v>1270</v>
      </c>
      <c r="E993" t="s">
        <v>1271</v>
      </c>
      <c r="F993">
        <v>1</v>
      </c>
    </row>
    <row r="994" spans="1:6" x14ac:dyDescent="0.35">
      <c r="A994" s="1">
        <v>43391</v>
      </c>
      <c r="B994" t="s">
        <v>288</v>
      </c>
      <c r="C994" t="s">
        <v>300</v>
      </c>
      <c r="E994" t="s">
        <v>1272</v>
      </c>
      <c r="F994">
        <v>0</v>
      </c>
    </row>
    <row r="995" spans="1:6" x14ac:dyDescent="0.35">
      <c r="A995" s="1">
        <v>43395</v>
      </c>
      <c r="B995" t="s">
        <v>288</v>
      </c>
      <c r="C995" t="s">
        <v>300</v>
      </c>
      <c r="E995" t="s">
        <v>1273</v>
      </c>
      <c r="F995">
        <v>0</v>
      </c>
    </row>
    <row r="996" spans="1:6" x14ac:dyDescent="0.35">
      <c r="A996" s="1">
        <v>43396</v>
      </c>
      <c r="B996" t="s">
        <v>288</v>
      </c>
      <c r="C996" t="s">
        <v>1274</v>
      </c>
      <c r="D996" s="2" t="s">
        <v>37</v>
      </c>
      <c r="E996" t="s">
        <v>1275</v>
      </c>
      <c r="F996">
        <v>0</v>
      </c>
    </row>
    <row r="997" spans="1:6" x14ac:dyDescent="0.35">
      <c r="A997" s="1">
        <v>43396</v>
      </c>
      <c r="B997" t="s">
        <v>26</v>
      </c>
      <c r="C997" t="s">
        <v>39</v>
      </c>
      <c r="D997" s="2" t="s">
        <v>715</v>
      </c>
      <c r="E997" t="s">
        <v>1276</v>
      </c>
      <c r="F997">
        <v>1</v>
      </c>
    </row>
    <row r="998" spans="1:6" x14ac:dyDescent="0.35">
      <c r="A998" s="1">
        <v>43396</v>
      </c>
      <c r="B998" t="s">
        <v>6</v>
      </c>
      <c r="C998" t="s">
        <v>1277</v>
      </c>
      <c r="E998" t="s">
        <v>1278</v>
      </c>
      <c r="F998">
        <v>0</v>
      </c>
    </row>
    <row r="999" spans="1:6" x14ac:dyDescent="0.35">
      <c r="A999" s="1">
        <v>43397</v>
      </c>
      <c r="B999" t="s">
        <v>288</v>
      </c>
      <c r="C999" t="s">
        <v>1279</v>
      </c>
      <c r="E999" t="s">
        <v>1280</v>
      </c>
      <c r="F999">
        <v>0</v>
      </c>
    </row>
    <row r="1000" spans="1:6" x14ac:dyDescent="0.35">
      <c r="A1000" s="1">
        <v>43398</v>
      </c>
      <c r="B1000" t="s">
        <v>288</v>
      </c>
      <c r="C1000" t="s">
        <v>300</v>
      </c>
      <c r="E1000" t="s">
        <v>1281</v>
      </c>
      <c r="F1000">
        <v>0</v>
      </c>
    </row>
    <row r="1001" spans="1:6" x14ac:dyDescent="0.35">
      <c r="A1001" s="1">
        <v>43399</v>
      </c>
      <c r="B1001" t="s">
        <v>6</v>
      </c>
      <c r="C1001" t="s">
        <v>134</v>
      </c>
      <c r="D1001" s="2" t="s">
        <v>1282</v>
      </c>
      <c r="E1001" t="s">
        <v>1283</v>
      </c>
      <c r="F1001">
        <v>0</v>
      </c>
    </row>
    <row r="1002" spans="1:6" x14ac:dyDescent="0.35">
      <c r="A1002" s="1">
        <v>43399</v>
      </c>
      <c r="B1002" t="s">
        <v>288</v>
      </c>
      <c r="C1002" t="s">
        <v>18</v>
      </c>
      <c r="E1002" t="s">
        <v>1284</v>
      </c>
      <c r="F1002">
        <v>0</v>
      </c>
    </row>
    <row r="1003" spans="1:6" x14ac:dyDescent="0.35">
      <c r="A1003" s="1">
        <v>43402</v>
      </c>
      <c r="B1003" t="s">
        <v>6</v>
      </c>
      <c r="C1003" t="s">
        <v>32</v>
      </c>
      <c r="E1003" t="s">
        <v>1285</v>
      </c>
      <c r="F1003">
        <v>1</v>
      </c>
    </row>
    <row r="1004" spans="1:6" x14ac:dyDescent="0.35">
      <c r="A1004" s="1">
        <v>43402</v>
      </c>
      <c r="B1004" t="s">
        <v>288</v>
      </c>
      <c r="C1004" t="s">
        <v>692</v>
      </c>
      <c r="E1004" t="s">
        <v>1286</v>
      </c>
      <c r="F1004">
        <v>0</v>
      </c>
    </row>
    <row r="1005" spans="1:6" x14ac:dyDescent="0.35">
      <c r="A1005" s="1">
        <v>43402</v>
      </c>
      <c r="B1005" t="s">
        <v>288</v>
      </c>
      <c r="C1005" t="s">
        <v>300</v>
      </c>
      <c r="E1005" t="s">
        <v>1287</v>
      </c>
      <c r="F1005">
        <v>0</v>
      </c>
    </row>
    <row r="1006" spans="1:6" x14ac:dyDescent="0.35">
      <c r="A1006" s="1">
        <v>43403</v>
      </c>
      <c r="B1006" t="s">
        <v>288</v>
      </c>
      <c r="C1006" t="s">
        <v>222</v>
      </c>
      <c r="D1006" s="2" t="s">
        <v>37</v>
      </c>
      <c r="E1006" t="s">
        <v>1288</v>
      </c>
      <c r="F1006">
        <v>1</v>
      </c>
    </row>
    <row r="1007" spans="1:6" x14ac:dyDescent="0.35">
      <c r="A1007" s="1">
        <v>43403</v>
      </c>
      <c r="B1007" t="s">
        <v>26</v>
      </c>
      <c r="C1007" t="s">
        <v>39</v>
      </c>
      <c r="D1007" s="2" t="s">
        <v>715</v>
      </c>
      <c r="E1007" t="s">
        <v>1289</v>
      </c>
      <c r="F1007">
        <v>1</v>
      </c>
    </row>
    <row r="1008" spans="1:6" x14ac:dyDescent="0.35">
      <c r="A1008" s="1">
        <v>43406</v>
      </c>
      <c r="B1008" t="s">
        <v>6</v>
      </c>
      <c r="C1008" t="s">
        <v>692</v>
      </c>
      <c r="D1008" s="2" t="s">
        <v>665</v>
      </c>
      <c r="E1008" t="s">
        <v>1290</v>
      </c>
      <c r="F1008">
        <v>0</v>
      </c>
    </row>
    <row r="1009" spans="1:6" x14ac:dyDescent="0.35">
      <c r="A1009" s="1">
        <v>43410</v>
      </c>
      <c r="B1009" t="s">
        <v>26</v>
      </c>
      <c r="C1009" t="s">
        <v>39</v>
      </c>
      <c r="D1009" s="2" t="s">
        <v>556</v>
      </c>
      <c r="E1009" t="s">
        <v>1291</v>
      </c>
      <c r="F1009">
        <v>1</v>
      </c>
    </row>
    <row r="1010" spans="1:6" x14ac:dyDescent="0.35">
      <c r="A1010" s="1">
        <v>43410</v>
      </c>
      <c r="B1010" t="s">
        <v>6</v>
      </c>
      <c r="C1010" t="s">
        <v>394</v>
      </c>
      <c r="D1010" s="2" t="s">
        <v>1292</v>
      </c>
      <c r="E1010" t="s">
        <v>1293</v>
      </c>
      <c r="F1010">
        <v>1</v>
      </c>
    </row>
    <row r="1011" spans="1:6" x14ac:dyDescent="0.35">
      <c r="A1011" s="1">
        <v>43410</v>
      </c>
      <c r="B1011" t="s">
        <v>6</v>
      </c>
      <c r="C1011" t="s">
        <v>20</v>
      </c>
      <c r="D1011" s="2" t="s">
        <v>715</v>
      </c>
      <c r="E1011" t="s">
        <v>1294</v>
      </c>
      <c r="F1011">
        <v>0</v>
      </c>
    </row>
    <row r="1012" spans="1:6" x14ac:dyDescent="0.35">
      <c r="A1012" s="1">
        <v>43410</v>
      </c>
      <c r="B1012" t="s">
        <v>288</v>
      </c>
      <c r="C1012" t="s">
        <v>603</v>
      </c>
      <c r="E1012" t="s">
        <v>1295</v>
      </c>
      <c r="F1012">
        <v>0</v>
      </c>
    </row>
    <row r="1013" spans="1:6" x14ac:dyDescent="0.35">
      <c r="A1013" s="1">
        <v>43411</v>
      </c>
      <c r="B1013" t="s">
        <v>6</v>
      </c>
      <c r="C1013" t="s">
        <v>300</v>
      </c>
      <c r="D1013" s="2" t="s">
        <v>556</v>
      </c>
      <c r="E1013" t="s">
        <v>1296</v>
      </c>
      <c r="F1013">
        <v>0</v>
      </c>
    </row>
    <row r="1014" spans="1:6" x14ac:dyDescent="0.35">
      <c r="A1014" s="1">
        <v>43411</v>
      </c>
      <c r="B1014" t="s">
        <v>6</v>
      </c>
      <c r="C1014" t="s">
        <v>1297</v>
      </c>
      <c r="D1014" s="2" t="s">
        <v>1117</v>
      </c>
      <c r="E1014" t="s">
        <v>1298</v>
      </c>
      <c r="F1014">
        <v>0</v>
      </c>
    </row>
    <row r="1015" spans="1:6" x14ac:dyDescent="0.35">
      <c r="A1015" s="1">
        <v>43412</v>
      </c>
      <c r="B1015" t="s">
        <v>288</v>
      </c>
      <c r="C1015" t="s">
        <v>134</v>
      </c>
      <c r="D1015" s="2" t="s">
        <v>37</v>
      </c>
      <c r="E1015" t="s">
        <v>1299</v>
      </c>
      <c r="F1015">
        <v>0</v>
      </c>
    </row>
    <row r="1016" spans="1:6" x14ac:dyDescent="0.35">
      <c r="A1016" s="1">
        <v>43413</v>
      </c>
      <c r="B1016" t="s">
        <v>6</v>
      </c>
      <c r="C1016" t="s">
        <v>205</v>
      </c>
      <c r="D1016" s="2" t="s">
        <v>595</v>
      </c>
      <c r="E1016" t="s">
        <v>1300</v>
      </c>
      <c r="F1016">
        <v>0</v>
      </c>
    </row>
    <row r="1017" spans="1:6" x14ac:dyDescent="0.35">
      <c r="A1017" s="1">
        <v>43416</v>
      </c>
      <c r="B1017" t="s">
        <v>288</v>
      </c>
      <c r="C1017" t="s">
        <v>300</v>
      </c>
      <c r="E1017" t="s">
        <v>1301</v>
      </c>
      <c r="F1017">
        <v>0</v>
      </c>
    </row>
    <row r="1018" spans="1:6" x14ac:dyDescent="0.35">
      <c r="A1018" s="1">
        <v>43417</v>
      </c>
      <c r="B1018" t="s">
        <v>6</v>
      </c>
      <c r="C1018" t="s">
        <v>394</v>
      </c>
      <c r="D1018" s="2" t="s">
        <v>715</v>
      </c>
      <c r="E1018" t="s">
        <v>1302</v>
      </c>
      <c r="F1018">
        <v>0</v>
      </c>
    </row>
    <row r="1019" spans="1:6" x14ac:dyDescent="0.35">
      <c r="A1019" s="1">
        <v>43417</v>
      </c>
      <c r="B1019" t="s">
        <v>288</v>
      </c>
      <c r="C1019" t="s">
        <v>107</v>
      </c>
      <c r="E1019" t="s">
        <v>1303</v>
      </c>
      <c r="F1019">
        <v>1</v>
      </c>
    </row>
    <row r="1020" spans="1:6" x14ac:dyDescent="0.35">
      <c r="A1020" s="1">
        <v>43417</v>
      </c>
      <c r="B1020" t="s">
        <v>26</v>
      </c>
      <c r="C1020" t="s">
        <v>39</v>
      </c>
      <c r="D1020" s="2" t="s">
        <v>715</v>
      </c>
      <c r="E1020" t="s">
        <v>1304</v>
      </c>
      <c r="F1020">
        <v>0</v>
      </c>
    </row>
    <row r="1021" spans="1:6" x14ac:dyDescent="0.35">
      <c r="A1021" s="1">
        <v>43418</v>
      </c>
      <c r="B1021" t="s">
        <v>6</v>
      </c>
      <c r="C1021" t="s">
        <v>839</v>
      </c>
      <c r="D1021" s="2" t="s">
        <v>1305</v>
      </c>
      <c r="E1021" t="s">
        <v>1306</v>
      </c>
      <c r="F1021">
        <v>2</v>
      </c>
    </row>
    <row r="1022" spans="1:6" x14ac:dyDescent="0.35">
      <c r="A1022" s="1">
        <v>43419</v>
      </c>
      <c r="B1022" t="s">
        <v>288</v>
      </c>
      <c r="C1022" t="s">
        <v>300</v>
      </c>
      <c r="E1022" t="s">
        <v>1307</v>
      </c>
      <c r="F1022">
        <v>0</v>
      </c>
    </row>
    <row r="1023" spans="1:6" x14ac:dyDescent="0.35">
      <c r="A1023" s="1">
        <v>43423</v>
      </c>
      <c r="B1023" t="s">
        <v>6</v>
      </c>
      <c r="C1023" t="s">
        <v>32</v>
      </c>
      <c r="D1023" s="2" t="s">
        <v>715</v>
      </c>
      <c r="E1023" t="s">
        <v>1308</v>
      </c>
      <c r="F1023">
        <v>1</v>
      </c>
    </row>
    <row r="1024" spans="1:6" x14ac:dyDescent="0.35">
      <c r="A1024" s="1">
        <v>43423</v>
      </c>
      <c r="B1024" t="s">
        <v>6</v>
      </c>
      <c r="C1024" t="s">
        <v>134</v>
      </c>
      <c r="D1024" s="2" t="s">
        <v>595</v>
      </c>
      <c r="E1024" t="s">
        <v>1309</v>
      </c>
      <c r="F1024">
        <v>0</v>
      </c>
    </row>
    <row r="1025" spans="1:6" x14ac:dyDescent="0.35">
      <c r="A1025" s="1">
        <v>43423</v>
      </c>
      <c r="B1025" t="s">
        <v>288</v>
      </c>
      <c r="C1025" t="s">
        <v>394</v>
      </c>
      <c r="D1025" s="2" t="s">
        <v>503</v>
      </c>
      <c r="E1025" t="s">
        <v>1310</v>
      </c>
      <c r="F1025">
        <v>0</v>
      </c>
    </row>
    <row r="1026" spans="1:6" x14ac:dyDescent="0.35">
      <c r="A1026" s="1">
        <v>43424</v>
      </c>
      <c r="B1026" t="s">
        <v>6</v>
      </c>
      <c r="C1026" t="s">
        <v>603</v>
      </c>
      <c r="D1026" s="2" t="s">
        <v>665</v>
      </c>
      <c r="E1026" t="s">
        <v>1311</v>
      </c>
      <c r="F1026">
        <v>0</v>
      </c>
    </row>
    <row r="1027" spans="1:6" x14ac:dyDescent="0.35">
      <c r="A1027" s="1">
        <v>43424</v>
      </c>
      <c r="B1027" t="s">
        <v>26</v>
      </c>
      <c r="C1027" t="s">
        <v>39</v>
      </c>
      <c r="D1027" s="2" t="s">
        <v>1186</v>
      </c>
      <c r="E1027" t="s">
        <v>1312</v>
      </c>
      <c r="F1027">
        <v>1</v>
      </c>
    </row>
    <row r="1028" spans="1:6" x14ac:dyDescent="0.35">
      <c r="A1028" s="1">
        <v>43425</v>
      </c>
      <c r="B1028" t="s">
        <v>26</v>
      </c>
      <c r="C1028" t="s">
        <v>18</v>
      </c>
      <c r="D1028" s="2" t="s">
        <v>715</v>
      </c>
      <c r="E1028" t="s">
        <v>1313</v>
      </c>
      <c r="F1028">
        <v>0</v>
      </c>
    </row>
    <row r="1029" spans="1:6" x14ac:dyDescent="0.35">
      <c r="A1029" s="1">
        <v>43426</v>
      </c>
      <c r="B1029" t="s">
        <v>288</v>
      </c>
      <c r="C1029" t="s">
        <v>222</v>
      </c>
      <c r="D1029" s="2" t="s">
        <v>37</v>
      </c>
      <c r="E1029" t="s">
        <v>1314</v>
      </c>
      <c r="F1029">
        <v>0</v>
      </c>
    </row>
    <row r="1030" spans="1:6" x14ac:dyDescent="0.35">
      <c r="A1030" s="1">
        <v>43426</v>
      </c>
      <c r="B1030" t="s">
        <v>288</v>
      </c>
      <c r="C1030" t="s">
        <v>300</v>
      </c>
      <c r="E1030" t="s">
        <v>1315</v>
      </c>
      <c r="F1030">
        <v>0</v>
      </c>
    </row>
    <row r="1031" spans="1:6" x14ac:dyDescent="0.35">
      <c r="A1031" s="1">
        <v>43430</v>
      </c>
      <c r="B1031" t="s">
        <v>6</v>
      </c>
      <c r="C1031" t="s">
        <v>692</v>
      </c>
      <c r="D1031" s="2" t="s">
        <v>37</v>
      </c>
      <c r="E1031" t="s">
        <v>1316</v>
      </c>
      <c r="F1031">
        <v>0</v>
      </c>
    </row>
    <row r="1032" spans="1:6" x14ac:dyDescent="0.35">
      <c r="A1032" s="1">
        <v>43430</v>
      </c>
      <c r="B1032" t="s">
        <v>288</v>
      </c>
      <c r="C1032" t="s">
        <v>300</v>
      </c>
      <c r="E1032" t="s">
        <v>1317</v>
      </c>
      <c r="F1032">
        <v>0</v>
      </c>
    </row>
    <row r="1033" spans="1:6" x14ac:dyDescent="0.35">
      <c r="A1033" s="1">
        <v>43431</v>
      </c>
      <c r="B1033" t="s">
        <v>288</v>
      </c>
      <c r="C1033" t="s">
        <v>631</v>
      </c>
      <c r="E1033" t="s">
        <v>1318</v>
      </c>
      <c r="F1033">
        <v>1</v>
      </c>
    </row>
    <row r="1034" spans="1:6" x14ac:dyDescent="0.35">
      <c r="A1034" s="1">
        <v>43431</v>
      </c>
      <c r="B1034" t="s">
        <v>6</v>
      </c>
      <c r="C1034" t="s">
        <v>456</v>
      </c>
      <c r="D1034" s="2" t="s">
        <v>715</v>
      </c>
      <c r="E1034" t="s">
        <v>1319</v>
      </c>
      <c r="F1034">
        <v>0</v>
      </c>
    </row>
    <row r="1035" spans="1:6" x14ac:dyDescent="0.35">
      <c r="A1035" s="1">
        <v>43431</v>
      </c>
      <c r="B1035" t="s">
        <v>26</v>
      </c>
      <c r="C1035" t="s">
        <v>39</v>
      </c>
      <c r="D1035" s="2" t="s">
        <v>571</v>
      </c>
      <c r="E1035" t="s">
        <v>1320</v>
      </c>
      <c r="F1035">
        <v>2</v>
      </c>
    </row>
    <row r="1036" spans="1:6" x14ac:dyDescent="0.35">
      <c r="A1036" s="1">
        <v>43432</v>
      </c>
      <c r="B1036" t="s">
        <v>6</v>
      </c>
      <c r="C1036" t="s">
        <v>516</v>
      </c>
      <c r="D1036" s="2" t="s">
        <v>1321</v>
      </c>
      <c r="E1036" t="s">
        <v>1322</v>
      </c>
      <c r="F1036">
        <v>0</v>
      </c>
    </row>
    <row r="1037" spans="1:6" x14ac:dyDescent="0.35">
      <c r="A1037" s="1">
        <v>43434</v>
      </c>
      <c r="B1037" t="s">
        <v>6</v>
      </c>
      <c r="C1037" t="s">
        <v>367</v>
      </c>
      <c r="D1037" s="2" t="s">
        <v>715</v>
      </c>
      <c r="E1037" t="s">
        <v>1323</v>
      </c>
      <c r="F1037">
        <v>0</v>
      </c>
    </row>
    <row r="1038" spans="1:6" x14ac:dyDescent="0.35">
      <c r="A1038" s="1">
        <v>43434</v>
      </c>
      <c r="B1038" t="s">
        <v>288</v>
      </c>
      <c r="C1038" t="s">
        <v>18</v>
      </c>
      <c r="E1038" t="s">
        <v>1324</v>
      </c>
      <c r="F1038">
        <v>0</v>
      </c>
    </row>
    <row r="1039" spans="1:6" x14ac:dyDescent="0.35">
      <c r="A1039" s="1">
        <v>43435</v>
      </c>
      <c r="B1039" t="s">
        <v>6</v>
      </c>
      <c r="C1039" t="s">
        <v>7</v>
      </c>
      <c r="E1039" t="s">
        <v>1325</v>
      </c>
      <c r="F1039">
        <v>1</v>
      </c>
    </row>
    <row r="1040" spans="1:6" x14ac:dyDescent="0.35">
      <c r="A1040" s="1">
        <v>43438</v>
      </c>
      <c r="B1040" t="s">
        <v>6</v>
      </c>
      <c r="C1040" t="s">
        <v>394</v>
      </c>
      <c r="D1040" s="2" t="s">
        <v>715</v>
      </c>
      <c r="E1040" t="s">
        <v>1326</v>
      </c>
      <c r="F1040">
        <v>0</v>
      </c>
    </row>
    <row r="1041" spans="1:6" x14ac:dyDescent="0.35">
      <c r="A1041" s="1">
        <v>43438</v>
      </c>
      <c r="B1041" t="s">
        <v>26</v>
      </c>
      <c r="C1041" t="s">
        <v>39</v>
      </c>
      <c r="D1041" s="2" t="s">
        <v>556</v>
      </c>
      <c r="E1041" t="s">
        <v>1327</v>
      </c>
      <c r="F1041">
        <v>1</v>
      </c>
    </row>
    <row r="1042" spans="1:6" x14ac:dyDescent="0.35">
      <c r="A1042" s="1">
        <v>43439</v>
      </c>
      <c r="B1042" t="s">
        <v>288</v>
      </c>
      <c r="C1042" t="s">
        <v>603</v>
      </c>
      <c r="D1042" s="2" t="s">
        <v>462</v>
      </c>
      <c r="E1042" t="s">
        <v>1328</v>
      </c>
      <c r="F1042">
        <v>0</v>
      </c>
    </row>
    <row r="1043" spans="1:6" x14ac:dyDescent="0.35">
      <c r="A1043" s="1">
        <v>43440</v>
      </c>
      <c r="B1043" t="s">
        <v>6</v>
      </c>
      <c r="C1043" t="s">
        <v>32</v>
      </c>
      <c r="D1043" s="2" t="s">
        <v>37</v>
      </c>
      <c r="E1043" t="s">
        <v>1329</v>
      </c>
      <c r="F1043">
        <v>1</v>
      </c>
    </row>
    <row r="1044" spans="1:6" x14ac:dyDescent="0.35">
      <c r="A1044" s="1">
        <v>43440</v>
      </c>
      <c r="B1044" t="s">
        <v>6</v>
      </c>
      <c r="C1044" t="s">
        <v>1330</v>
      </c>
      <c r="D1044" s="2" t="s">
        <v>1117</v>
      </c>
      <c r="E1044" t="s">
        <v>1331</v>
      </c>
      <c r="F1044">
        <v>0</v>
      </c>
    </row>
    <row r="1045" spans="1:6" x14ac:dyDescent="0.35">
      <c r="A1045" s="1">
        <v>43444</v>
      </c>
      <c r="B1045" t="s">
        <v>288</v>
      </c>
      <c r="C1045" t="s">
        <v>300</v>
      </c>
      <c r="E1045" t="s">
        <v>1332</v>
      </c>
      <c r="F1045">
        <v>0</v>
      </c>
    </row>
    <row r="1046" spans="1:6" x14ac:dyDescent="0.35">
      <c r="A1046" s="1">
        <v>43445</v>
      </c>
      <c r="B1046" t="s">
        <v>26</v>
      </c>
      <c r="C1046" t="s">
        <v>18</v>
      </c>
      <c r="D1046" s="2" t="s">
        <v>1117</v>
      </c>
      <c r="E1046" t="s">
        <v>1333</v>
      </c>
      <c r="F1046">
        <v>1</v>
      </c>
    </row>
    <row r="1047" spans="1:6" x14ac:dyDescent="0.35">
      <c r="A1047" s="1">
        <v>43445</v>
      </c>
      <c r="B1047" t="s">
        <v>6</v>
      </c>
      <c r="C1047" t="s">
        <v>394</v>
      </c>
      <c r="D1047" s="2" t="s">
        <v>503</v>
      </c>
      <c r="E1047" t="s">
        <v>1334</v>
      </c>
      <c r="F1047">
        <v>1</v>
      </c>
    </row>
    <row r="1048" spans="1:6" x14ac:dyDescent="0.35">
      <c r="A1048" s="1">
        <v>43445</v>
      </c>
      <c r="B1048" t="s">
        <v>26</v>
      </c>
      <c r="C1048" t="s">
        <v>39</v>
      </c>
      <c r="D1048" s="2" t="s">
        <v>556</v>
      </c>
      <c r="E1048" t="s">
        <v>1335</v>
      </c>
      <c r="F1048">
        <v>0</v>
      </c>
    </row>
    <row r="1049" spans="1:6" x14ac:dyDescent="0.35">
      <c r="A1049" s="1">
        <v>43446</v>
      </c>
      <c r="B1049" t="s">
        <v>6</v>
      </c>
      <c r="C1049" t="s">
        <v>839</v>
      </c>
      <c r="D1049" s="2" t="s">
        <v>1336</v>
      </c>
      <c r="E1049" t="s">
        <v>1337</v>
      </c>
      <c r="F1049">
        <v>1</v>
      </c>
    </row>
    <row r="1050" spans="1:6" x14ac:dyDescent="0.35">
      <c r="A1050" s="1">
        <v>43446</v>
      </c>
      <c r="B1050" t="s">
        <v>288</v>
      </c>
      <c r="C1050" t="s">
        <v>23</v>
      </c>
      <c r="D1050" s="2" t="s">
        <v>68</v>
      </c>
      <c r="E1050" t="s">
        <v>1338</v>
      </c>
      <c r="F1050">
        <v>0</v>
      </c>
    </row>
    <row r="1051" spans="1:6" x14ac:dyDescent="0.35">
      <c r="A1051" s="1">
        <v>43446</v>
      </c>
      <c r="B1051" t="s">
        <v>6</v>
      </c>
      <c r="C1051" t="s">
        <v>422</v>
      </c>
      <c r="D1051" s="2" t="s">
        <v>715</v>
      </c>
      <c r="E1051" t="s">
        <v>1339</v>
      </c>
      <c r="F1051">
        <v>0</v>
      </c>
    </row>
    <row r="1052" spans="1:6" x14ac:dyDescent="0.35">
      <c r="A1052" s="1">
        <v>43446</v>
      </c>
      <c r="B1052" t="s">
        <v>6</v>
      </c>
      <c r="C1052" t="s">
        <v>20</v>
      </c>
      <c r="D1052" s="2" t="s">
        <v>1117</v>
      </c>
      <c r="E1052" t="s">
        <v>1340</v>
      </c>
      <c r="F1052">
        <v>0</v>
      </c>
    </row>
    <row r="1053" spans="1:6" x14ac:dyDescent="0.35">
      <c r="A1053" s="1">
        <v>43446</v>
      </c>
      <c r="B1053" t="s">
        <v>288</v>
      </c>
      <c r="C1053" t="s">
        <v>300</v>
      </c>
      <c r="E1053" t="s">
        <v>1341</v>
      </c>
      <c r="F1053">
        <v>0</v>
      </c>
    </row>
    <row r="1054" spans="1:6" x14ac:dyDescent="0.35">
      <c r="A1054" s="1">
        <v>43447</v>
      </c>
      <c r="B1054" t="s">
        <v>6</v>
      </c>
      <c r="C1054" t="s">
        <v>367</v>
      </c>
      <c r="D1054" s="2" t="s">
        <v>678</v>
      </c>
      <c r="E1054" t="s">
        <v>1342</v>
      </c>
      <c r="F1054">
        <v>0</v>
      </c>
    </row>
    <row r="1055" spans="1:6" x14ac:dyDescent="0.35">
      <c r="A1055" s="1">
        <v>43448</v>
      </c>
      <c r="B1055" t="s">
        <v>6</v>
      </c>
      <c r="C1055" t="s">
        <v>1343</v>
      </c>
      <c r="D1055" s="2" t="s">
        <v>715</v>
      </c>
      <c r="E1055" t="s">
        <v>1344</v>
      </c>
      <c r="F1055">
        <v>0</v>
      </c>
    </row>
    <row r="1056" spans="1:6" x14ac:dyDescent="0.35">
      <c r="A1056" s="1">
        <v>43448</v>
      </c>
      <c r="B1056" t="s">
        <v>288</v>
      </c>
      <c r="C1056" t="s">
        <v>767</v>
      </c>
      <c r="E1056" t="s">
        <v>1345</v>
      </c>
      <c r="F1056">
        <v>0</v>
      </c>
    </row>
    <row r="1057" spans="1:6" x14ac:dyDescent="0.35">
      <c r="A1057" s="1">
        <v>43449</v>
      </c>
      <c r="B1057" t="s">
        <v>6</v>
      </c>
      <c r="C1057" t="s">
        <v>7</v>
      </c>
      <c r="E1057" t="s">
        <v>1346</v>
      </c>
      <c r="F1057">
        <v>0</v>
      </c>
    </row>
    <row r="1058" spans="1:6" x14ac:dyDescent="0.35">
      <c r="A1058" s="1">
        <v>43452</v>
      </c>
      <c r="B1058" t="s">
        <v>6</v>
      </c>
      <c r="C1058" t="s">
        <v>692</v>
      </c>
      <c r="D1058" s="2" t="s">
        <v>715</v>
      </c>
      <c r="E1058" t="s">
        <v>1347</v>
      </c>
      <c r="F1058">
        <v>3</v>
      </c>
    </row>
    <row r="1059" spans="1:6" x14ac:dyDescent="0.35">
      <c r="A1059" s="1">
        <v>43452</v>
      </c>
      <c r="B1059" t="s">
        <v>26</v>
      </c>
      <c r="C1059" t="s">
        <v>39</v>
      </c>
      <c r="D1059" s="2" t="s">
        <v>715</v>
      </c>
      <c r="E1059" t="s">
        <v>1348</v>
      </c>
      <c r="F1059">
        <v>1</v>
      </c>
    </row>
    <row r="1060" spans="1:6" x14ac:dyDescent="0.35">
      <c r="A1060" s="1">
        <v>43452</v>
      </c>
      <c r="B1060" t="s">
        <v>288</v>
      </c>
      <c r="C1060" t="s">
        <v>1154</v>
      </c>
      <c r="E1060" t="s">
        <v>1349</v>
      </c>
      <c r="F1060">
        <v>0</v>
      </c>
    </row>
    <row r="1061" spans="1:6" x14ac:dyDescent="0.35">
      <c r="A1061" s="1">
        <v>43454</v>
      </c>
      <c r="B1061" t="s">
        <v>288</v>
      </c>
      <c r="C1061" t="s">
        <v>1010</v>
      </c>
      <c r="D1061" s="2" t="s">
        <v>68</v>
      </c>
      <c r="E1061" t="s">
        <v>1350</v>
      </c>
      <c r="F1061">
        <v>1</v>
      </c>
    </row>
    <row r="1062" spans="1:6" x14ac:dyDescent="0.35">
      <c r="A1062" s="1">
        <v>43454</v>
      </c>
      <c r="B1062" t="s">
        <v>288</v>
      </c>
      <c r="C1062" t="s">
        <v>300</v>
      </c>
      <c r="E1062" t="s">
        <v>1351</v>
      </c>
      <c r="F1062">
        <v>0</v>
      </c>
    </row>
    <row r="1063" spans="1:6" x14ac:dyDescent="0.35">
      <c r="A1063" s="1">
        <v>43455</v>
      </c>
      <c r="B1063" t="s">
        <v>6</v>
      </c>
      <c r="C1063" t="s">
        <v>20</v>
      </c>
      <c r="D1063" s="2" t="s">
        <v>1352</v>
      </c>
      <c r="E1063" t="s">
        <v>1353</v>
      </c>
      <c r="F1063">
        <v>0</v>
      </c>
    </row>
    <row r="1064" spans="1:6" x14ac:dyDescent="0.35">
      <c r="A1064" s="1">
        <v>43461</v>
      </c>
      <c r="B1064" t="s">
        <v>288</v>
      </c>
      <c r="C1064" t="s">
        <v>1010</v>
      </c>
      <c r="D1064" s="2" t="s">
        <v>68</v>
      </c>
      <c r="E1064" t="s">
        <v>1354</v>
      </c>
      <c r="F1064">
        <v>0</v>
      </c>
    </row>
    <row r="1065" spans="1:6" x14ac:dyDescent="0.35">
      <c r="A1065" s="1">
        <v>43461</v>
      </c>
      <c r="B1065" t="s">
        <v>288</v>
      </c>
      <c r="C1065" t="s">
        <v>300</v>
      </c>
      <c r="E1065" t="s">
        <v>1355</v>
      </c>
      <c r="F1065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DE2F-98B9-4D9D-B2CA-A2DDF54ECFE9}">
  <sheetPr>
    <pageSetUpPr fitToPage="1"/>
  </sheetPr>
  <dimension ref="A1:D734"/>
  <sheetViews>
    <sheetView zoomScale="85" zoomScaleNormal="85" workbookViewId="0">
      <pane xSplit="2" ySplit="2" topLeftCell="C120" activePane="bottomRight" state="frozen"/>
      <selection pane="topRight" activeCell="G9" sqref="G9"/>
      <selection pane="bottomLeft" activeCell="G9" sqref="G9"/>
      <selection pane="bottomRight" activeCell="L158" sqref="L158"/>
    </sheetView>
  </sheetViews>
  <sheetFormatPr defaultColWidth="9.1796875" defaultRowHeight="13" x14ac:dyDescent="0.3"/>
  <cols>
    <col min="1" max="1" width="15.1796875" style="50" customWidth="1"/>
    <col min="2" max="2" width="56.26953125" style="51" customWidth="1"/>
    <col min="3" max="3" width="16.26953125" style="51" customWidth="1"/>
    <col min="4" max="4" width="21.7265625" style="53" customWidth="1"/>
    <col min="5" max="16384" width="9.1796875" style="52"/>
  </cols>
  <sheetData>
    <row r="1" spans="1:4" s="16" customFormat="1" ht="31" customHeight="1" x14ac:dyDescent="0.35">
      <c r="A1" s="13"/>
      <c r="B1" s="14" t="s">
        <v>1476</v>
      </c>
      <c r="C1" s="14" t="s">
        <v>1477</v>
      </c>
      <c r="D1" s="15" t="s">
        <v>1445</v>
      </c>
    </row>
    <row r="2" spans="1:4" s="16" customFormat="1" ht="38.15" customHeight="1" x14ac:dyDescent="0.35">
      <c r="A2" s="17" t="s">
        <v>1478</v>
      </c>
      <c r="B2" s="18" t="s">
        <v>1479</v>
      </c>
      <c r="C2" s="18"/>
      <c r="D2" s="19"/>
    </row>
    <row r="3" spans="1:4" s="24" customFormat="1" ht="38.15" customHeight="1" x14ac:dyDescent="0.35">
      <c r="A3" s="20">
        <v>1</v>
      </c>
      <c r="B3" s="21" t="s">
        <v>1480</v>
      </c>
      <c r="C3" s="22">
        <v>42388</v>
      </c>
      <c r="D3" s="23">
        <f>SUM(D4:D7)</f>
        <v>171506.52000000002</v>
      </c>
    </row>
    <row r="4" spans="1:4" s="29" customFormat="1" ht="39.75" customHeight="1" x14ac:dyDescent="0.35">
      <c r="A4" s="25"/>
      <c r="B4" s="26" t="s">
        <v>1481</v>
      </c>
      <c r="C4" s="27"/>
      <c r="D4" s="28">
        <v>84890.58</v>
      </c>
    </row>
    <row r="5" spans="1:4" s="29" customFormat="1" ht="38.15" customHeight="1" x14ac:dyDescent="0.35">
      <c r="A5" s="25"/>
      <c r="B5" s="27" t="s">
        <v>1482</v>
      </c>
      <c r="C5" s="27"/>
      <c r="D5" s="30">
        <v>41893.33</v>
      </c>
    </row>
    <row r="6" spans="1:4" s="29" customFormat="1" ht="38.15" customHeight="1" x14ac:dyDescent="0.35">
      <c r="A6" s="25"/>
      <c r="B6" s="27" t="s">
        <v>1483</v>
      </c>
      <c r="C6" s="27"/>
      <c r="D6" s="30">
        <v>1322.61</v>
      </c>
    </row>
    <row r="7" spans="1:4" s="29" customFormat="1" ht="38.15" customHeight="1" x14ac:dyDescent="0.35">
      <c r="A7" s="25"/>
      <c r="B7" s="27" t="s">
        <v>1484</v>
      </c>
      <c r="C7" s="27"/>
      <c r="D7" s="30">
        <v>43400</v>
      </c>
    </row>
    <row r="8" spans="1:4" s="24" customFormat="1" ht="38.15" customHeight="1" x14ac:dyDescent="0.35">
      <c r="A8" s="20">
        <v>2</v>
      </c>
      <c r="B8" s="21" t="s">
        <v>1485</v>
      </c>
      <c r="C8" s="22">
        <v>42389</v>
      </c>
      <c r="D8" s="23">
        <f>SUM(D9:D12)</f>
        <v>100868.47</v>
      </c>
    </row>
    <row r="9" spans="1:4" s="29" customFormat="1" ht="38.15" customHeight="1" x14ac:dyDescent="0.35">
      <c r="A9" s="25"/>
      <c r="B9" s="26" t="s">
        <v>1481</v>
      </c>
      <c r="C9" s="27"/>
      <c r="D9" s="28">
        <v>98761</v>
      </c>
    </row>
    <row r="10" spans="1:4" s="29" customFormat="1" ht="38.15" customHeight="1" x14ac:dyDescent="0.35">
      <c r="A10" s="25"/>
      <c r="B10" s="27" t="s">
        <v>1486</v>
      </c>
      <c r="C10" s="27"/>
      <c r="D10" s="31"/>
    </row>
    <row r="11" spans="1:4" s="29" customFormat="1" ht="38.15" customHeight="1" x14ac:dyDescent="0.35">
      <c r="A11" s="25"/>
      <c r="B11" s="27" t="s">
        <v>1487</v>
      </c>
      <c r="C11" s="27"/>
      <c r="D11" s="30">
        <v>1984.16</v>
      </c>
    </row>
    <row r="12" spans="1:4" s="29" customFormat="1" ht="38.15" customHeight="1" x14ac:dyDescent="0.35">
      <c r="A12" s="25"/>
      <c r="B12" s="27" t="s">
        <v>1488</v>
      </c>
      <c r="C12" s="27"/>
      <c r="D12" s="30">
        <v>123.31</v>
      </c>
    </row>
    <row r="13" spans="1:4" s="24" customFormat="1" ht="38.15" customHeight="1" x14ac:dyDescent="0.35">
      <c r="A13" s="20">
        <v>3</v>
      </c>
      <c r="B13" s="21" t="s">
        <v>1489</v>
      </c>
      <c r="C13" s="22">
        <v>42390</v>
      </c>
      <c r="D13" s="23">
        <f>SUM(D14:D15)</f>
        <v>84647.1</v>
      </c>
    </row>
    <row r="14" spans="1:4" s="29" customFormat="1" ht="38.15" customHeight="1" x14ac:dyDescent="0.35">
      <c r="A14" s="25"/>
      <c r="B14" s="26" t="s">
        <v>1481</v>
      </c>
      <c r="C14" s="27"/>
      <c r="D14" s="28">
        <v>77871.820000000007</v>
      </c>
    </row>
    <row r="15" spans="1:4" s="29" customFormat="1" ht="38.15" customHeight="1" x14ac:dyDescent="0.35">
      <c r="A15" s="25"/>
      <c r="B15" s="27" t="s">
        <v>1490</v>
      </c>
      <c r="C15" s="27"/>
      <c r="D15" s="31">
        <v>6775.28</v>
      </c>
    </row>
    <row r="16" spans="1:4" s="24" customFormat="1" ht="38.15" customHeight="1" x14ac:dyDescent="0.35">
      <c r="A16" s="20">
        <v>4</v>
      </c>
      <c r="B16" s="21" t="s">
        <v>1485</v>
      </c>
      <c r="C16" s="22">
        <v>42396</v>
      </c>
      <c r="D16" s="23">
        <f>SUM(D17:D19)</f>
        <v>116174.84</v>
      </c>
    </row>
    <row r="17" spans="1:4" s="29" customFormat="1" ht="38.15" customHeight="1" x14ac:dyDescent="0.35">
      <c r="A17" s="25"/>
      <c r="B17" s="26" t="s">
        <v>1491</v>
      </c>
      <c r="C17" s="27"/>
      <c r="D17" s="30">
        <v>76580.75</v>
      </c>
    </row>
    <row r="18" spans="1:4" s="29" customFormat="1" ht="38.15" customHeight="1" x14ac:dyDescent="0.35">
      <c r="A18" s="25"/>
      <c r="B18" s="27" t="s">
        <v>1482</v>
      </c>
      <c r="C18" s="27"/>
      <c r="D18" s="30">
        <v>35181.06</v>
      </c>
    </row>
    <row r="19" spans="1:4" s="29" customFormat="1" ht="38.15" customHeight="1" x14ac:dyDescent="0.35">
      <c r="A19" s="25"/>
      <c r="B19" s="27" t="s">
        <v>1492</v>
      </c>
      <c r="C19" s="27"/>
      <c r="D19" s="32">
        <v>4413.03</v>
      </c>
    </row>
    <row r="20" spans="1:4" s="24" customFormat="1" ht="38.15" customHeight="1" x14ac:dyDescent="0.35">
      <c r="A20" s="20">
        <v>5</v>
      </c>
      <c r="B20" s="21" t="s">
        <v>1489</v>
      </c>
      <c r="C20" s="22">
        <v>42397</v>
      </c>
      <c r="D20" s="23">
        <f>SUM(D21:D23)</f>
        <v>89816.94</v>
      </c>
    </row>
    <row r="21" spans="1:4" s="29" customFormat="1" ht="38.15" customHeight="1" x14ac:dyDescent="0.35">
      <c r="A21" s="25"/>
      <c r="B21" s="26" t="s">
        <v>1490</v>
      </c>
      <c r="C21" s="27"/>
      <c r="D21" s="30">
        <v>88996.86</v>
      </c>
    </row>
    <row r="22" spans="1:4" s="29" customFormat="1" ht="38.15" customHeight="1" x14ac:dyDescent="0.35">
      <c r="A22" s="25"/>
      <c r="B22" s="27" t="s">
        <v>1492</v>
      </c>
      <c r="C22" s="27"/>
      <c r="D22" s="32">
        <v>820.08</v>
      </c>
    </row>
    <row r="23" spans="1:4" s="29" customFormat="1" ht="38.15" customHeight="1" x14ac:dyDescent="0.35">
      <c r="A23" s="25"/>
      <c r="B23" s="27" t="s">
        <v>1493</v>
      </c>
      <c r="C23" s="27"/>
      <c r="D23" s="30"/>
    </row>
    <row r="24" spans="1:4" s="24" customFormat="1" ht="38.15" customHeight="1" x14ac:dyDescent="0.35">
      <c r="A24" s="20">
        <v>6</v>
      </c>
      <c r="B24" s="21" t="s">
        <v>1485</v>
      </c>
      <c r="C24" s="22">
        <v>42411</v>
      </c>
      <c r="D24" s="23">
        <f>SUM(D25:D28)</f>
        <v>118361.71999999999</v>
      </c>
    </row>
    <row r="25" spans="1:4" s="29" customFormat="1" ht="38.15" customHeight="1" x14ac:dyDescent="0.35">
      <c r="A25" s="25"/>
      <c r="B25" s="26" t="s">
        <v>1492</v>
      </c>
      <c r="C25" s="27"/>
      <c r="D25" s="30">
        <v>101053.95</v>
      </c>
    </row>
    <row r="26" spans="1:4" s="29" customFormat="1" ht="38.15" customHeight="1" x14ac:dyDescent="0.35">
      <c r="A26" s="25"/>
      <c r="B26" s="27" t="s">
        <v>1487</v>
      </c>
      <c r="C26" s="27"/>
      <c r="D26" s="30">
        <v>1283.9000000000001</v>
      </c>
    </row>
    <row r="27" spans="1:4" s="29" customFormat="1" ht="38.15" customHeight="1" x14ac:dyDescent="0.35">
      <c r="A27" s="25"/>
      <c r="B27" s="27" t="s">
        <v>1490</v>
      </c>
      <c r="C27" s="27"/>
      <c r="D27" s="30">
        <v>14790</v>
      </c>
    </row>
    <row r="28" spans="1:4" s="29" customFormat="1" ht="38.15" customHeight="1" x14ac:dyDescent="0.35">
      <c r="A28" s="25"/>
      <c r="B28" s="27" t="s">
        <v>1488</v>
      </c>
      <c r="C28" s="27"/>
      <c r="D28" s="30">
        <v>1233.8699999999999</v>
      </c>
    </row>
    <row r="29" spans="1:4" s="24" customFormat="1" ht="38.15" customHeight="1" x14ac:dyDescent="0.35">
      <c r="A29" s="20">
        <v>7</v>
      </c>
      <c r="B29" s="21" t="s">
        <v>1489</v>
      </c>
      <c r="C29" s="22">
        <v>42412</v>
      </c>
      <c r="D29" s="23">
        <f>SUM(D30:D33)</f>
        <v>197506.95999999996</v>
      </c>
    </row>
    <row r="30" spans="1:4" s="29" customFormat="1" ht="38.15" customHeight="1" x14ac:dyDescent="0.35">
      <c r="A30" s="25"/>
      <c r="B30" s="26" t="s">
        <v>1492</v>
      </c>
      <c r="C30" s="26"/>
      <c r="D30" s="30">
        <v>128776.53</v>
      </c>
    </row>
    <row r="31" spans="1:4" s="29" customFormat="1" ht="38.15" customHeight="1" x14ac:dyDescent="0.35">
      <c r="A31" s="25"/>
      <c r="B31" s="27" t="s">
        <v>1491</v>
      </c>
      <c r="C31" s="27"/>
      <c r="D31" s="33">
        <v>20104.55</v>
      </c>
    </row>
    <row r="32" spans="1:4" s="29" customFormat="1" ht="38.15" customHeight="1" x14ac:dyDescent="0.35">
      <c r="A32" s="25"/>
      <c r="B32" s="27" t="s">
        <v>1490</v>
      </c>
      <c r="C32" s="27"/>
      <c r="D32" s="30">
        <v>14881.8</v>
      </c>
    </row>
    <row r="33" spans="1:4" s="29" customFormat="1" ht="38.15" customHeight="1" x14ac:dyDescent="0.35">
      <c r="A33" s="25"/>
      <c r="B33" s="27" t="s">
        <v>1482</v>
      </c>
      <c r="C33" s="27"/>
      <c r="D33" s="30">
        <v>33744.080000000002</v>
      </c>
    </row>
    <row r="34" spans="1:4" s="24" customFormat="1" ht="38.15" customHeight="1" x14ac:dyDescent="0.35">
      <c r="A34" s="20">
        <v>8</v>
      </c>
      <c r="B34" s="21" t="s">
        <v>1494</v>
      </c>
      <c r="C34" s="22">
        <v>42418</v>
      </c>
      <c r="D34" s="23">
        <f>SUM(D35:D37)</f>
        <v>556155.23</v>
      </c>
    </row>
    <row r="35" spans="1:4" s="29" customFormat="1" ht="38.15" customHeight="1" x14ac:dyDescent="0.35">
      <c r="A35" s="25"/>
      <c r="B35" s="26" t="s">
        <v>1484</v>
      </c>
      <c r="C35" s="26"/>
      <c r="D35" s="30">
        <v>531981.69999999995</v>
      </c>
    </row>
    <row r="36" spans="1:4" s="29" customFormat="1" ht="38.15" customHeight="1" x14ac:dyDescent="0.35">
      <c r="A36" s="25"/>
      <c r="B36" s="27" t="s">
        <v>1492</v>
      </c>
      <c r="C36" s="27"/>
      <c r="D36" s="30">
        <v>24173.53</v>
      </c>
    </row>
    <row r="37" spans="1:4" s="29" customFormat="1" ht="38.15" customHeight="1" x14ac:dyDescent="0.35">
      <c r="A37" s="25"/>
      <c r="B37" s="27" t="s">
        <v>1493</v>
      </c>
      <c r="C37" s="27"/>
      <c r="D37" s="30"/>
    </row>
    <row r="38" spans="1:4" s="24" customFormat="1" ht="38.15" customHeight="1" x14ac:dyDescent="0.35">
      <c r="A38" s="20">
        <v>9</v>
      </c>
      <c r="B38" s="21" t="s">
        <v>1495</v>
      </c>
      <c r="C38" s="22">
        <v>42418</v>
      </c>
      <c r="D38" s="23">
        <f>SUM(D39:D44)</f>
        <v>311256.88999999996</v>
      </c>
    </row>
    <row r="39" spans="1:4" s="29" customFormat="1" ht="38.15" customHeight="1" x14ac:dyDescent="0.35">
      <c r="A39" s="25"/>
      <c r="B39" s="26" t="s">
        <v>1491</v>
      </c>
      <c r="C39" s="26"/>
      <c r="D39" s="34">
        <v>221747.15</v>
      </c>
    </row>
    <row r="40" spans="1:4" s="29" customFormat="1" ht="38.15" customHeight="1" x14ac:dyDescent="0.35">
      <c r="A40" s="25"/>
      <c r="B40" s="27" t="s">
        <v>1487</v>
      </c>
      <c r="C40" s="27"/>
      <c r="D40" s="30">
        <v>395.8</v>
      </c>
    </row>
    <row r="41" spans="1:4" s="29" customFormat="1" ht="38.15" customHeight="1" x14ac:dyDescent="0.35">
      <c r="A41" s="25"/>
      <c r="B41" s="27" t="s">
        <v>1492</v>
      </c>
      <c r="C41" s="27"/>
      <c r="D41" s="35">
        <v>2116.42</v>
      </c>
    </row>
    <row r="42" spans="1:4" s="29" customFormat="1" ht="38.15" customHeight="1" x14ac:dyDescent="0.35">
      <c r="A42" s="25"/>
      <c r="B42" s="27" t="s">
        <v>1496</v>
      </c>
      <c r="C42" s="27"/>
      <c r="D42" s="36">
        <v>8478.5300000000007</v>
      </c>
    </row>
    <row r="43" spans="1:4" s="29" customFormat="1" ht="38.15" customHeight="1" x14ac:dyDescent="0.35">
      <c r="A43" s="25"/>
      <c r="B43" s="27" t="s">
        <v>1482</v>
      </c>
      <c r="C43" s="27"/>
      <c r="D43" s="30">
        <v>37739.26</v>
      </c>
    </row>
    <row r="44" spans="1:4" s="29" customFormat="1" ht="38.15" customHeight="1" x14ac:dyDescent="0.35">
      <c r="A44" s="25"/>
      <c r="B44" s="27" t="s">
        <v>1497</v>
      </c>
      <c r="C44" s="27"/>
      <c r="D44" s="30">
        <v>40779.730000000003</v>
      </c>
    </row>
    <row r="45" spans="1:4" s="24" customFormat="1" ht="38.15" customHeight="1" x14ac:dyDescent="0.35">
      <c r="A45" s="20">
        <v>10</v>
      </c>
      <c r="B45" s="21" t="s">
        <v>1485</v>
      </c>
      <c r="C45" s="22">
        <v>42424</v>
      </c>
      <c r="D45" s="23">
        <f>SUM(D46:D47)</f>
        <v>69251.88</v>
      </c>
    </row>
    <row r="46" spans="1:4" s="29" customFormat="1" ht="38.15" customHeight="1" x14ac:dyDescent="0.35">
      <c r="A46" s="25"/>
      <c r="B46" s="26" t="s">
        <v>1491</v>
      </c>
      <c r="C46" s="26"/>
      <c r="D46" s="30">
        <v>65879.94</v>
      </c>
    </row>
    <row r="47" spans="1:4" s="29" customFormat="1" ht="38.15" customHeight="1" x14ac:dyDescent="0.35">
      <c r="A47" s="25"/>
      <c r="B47" s="27" t="s">
        <v>1492</v>
      </c>
      <c r="C47" s="27"/>
      <c r="D47" s="30">
        <v>3371.94</v>
      </c>
    </row>
    <row r="48" spans="1:4" s="24" customFormat="1" ht="38.15" customHeight="1" x14ac:dyDescent="0.35">
      <c r="A48" s="20">
        <v>11</v>
      </c>
      <c r="B48" s="21" t="s">
        <v>1480</v>
      </c>
      <c r="C48" s="22">
        <v>42425</v>
      </c>
      <c r="D48" s="23">
        <f>SUM(D49:D53)</f>
        <v>273526.07</v>
      </c>
    </row>
    <row r="49" spans="1:4" s="29" customFormat="1" ht="38.15" customHeight="1" x14ac:dyDescent="0.35">
      <c r="A49" s="25"/>
      <c r="B49" s="26" t="s">
        <v>1492</v>
      </c>
      <c r="C49" s="26"/>
      <c r="D49" s="30">
        <v>132475.22</v>
      </c>
    </row>
    <row r="50" spans="1:4" s="29" customFormat="1" ht="38.15" customHeight="1" x14ac:dyDescent="0.35">
      <c r="A50" s="25"/>
      <c r="B50" s="27" t="s">
        <v>1484</v>
      </c>
      <c r="C50" s="27"/>
      <c r="D50" s="30">
        <v>82195.009999999995</v>
      </c>
    </row>
    <row r="51" spans="1:4" s="29" customFormat="1" ht="38.15" customHeight="1" x14ac:dyDescent="0.35">
      <c r="A51" s="25"/>
      <c r="B51" s="27" t="s">
        <v>1498</v>
      </c>
      <c r="C51" s="27"/>
      <c r="D51" s="30">
        <v>37252.620000000003</v>
      </c>
    </row>
    <row r="52" spans="1:4" s="29" customFormat="1" ht="38.15" customHeight="1" x14ac:dyDescent="0.35">
      <c r="A52" s="25"/>
      <c r="B52" s="27" t="s">
        <v>1482</v>
      </c>
      <c r="C52" s="27"/>
      <c r="D52" s="30">
        <v>18345.580000000002</v>
      </c>
    </row>
    <row r="53" spans="1:4" s="29" customFormat="1" ht="38.15" customHeight="1" x14ac:dyDescent="0.35">
      <c r="A53" s="25"/>
      <c r="B53" s="27" t="s">
        <v>1499</v>
      </c>
      <c r="C53" s="27"/>
      <c r="D53" s="30">
        <v>3257.64</v>
      </c>
    </row>
    <row r="54" spans="1:4" s="24" customFormat="1" ht="38.15" customHeight="1" x14ac:dyDescent="0.35">
      <c r="A54" s="20">
        <v>12</v>
      </c>
      <c r="B54" s="21" t="s">
        <v>1495</v>
      </c>
      <c r="C54" s="22">
        <v>42425</v>
      </c>
      <c r="D54" s="23">
        <f>SUM(D55:D61)</f>
        <v>321533.40999999997</v>
      </c>
    </row>
    <row r="55" spans="1:4" s="29" customFormat="1" ht="38.15" customHeight="1" x14ac:dyDescent="0.35">
      <c r="A55" s="25"/>
      <c r="B55" s="26" t="s">
        <v>1500</v>
      </c>
      <c r="C55" s="26"/>
      <c r="D55" s="30">
        <v>2199.96</v>
      </c>
    </row>
    <row r="56" spans="1:4" s="29" customFormat="1" ht="38.15" customHeight="1" x14ac:dyDescent="0.35">
      <c r="A56" s="25"/>
      <c r="B56" s="26" t="s">
        <v>1496</v>
      </c>
      <c r="C56" s="26"/>
      <c r="D56" s="36">
        <v>195824.88</v>
      </c>
    </row>
    <row r="57" spans="1:4" s="29" customFormat="1" ht="38.15" customHeight="1" x14ac:dyDescent="0.35">
      <c r="A57" s="25"/>
      <c r="B57" s="27" t="s">
        <v>1501</v>
      </c>
      <c r="C57" s="27"/>
      <c r="D57" s="30"/>
    </row>
    <row r="58" spans="1:4" s="29" customFormat="1" ht="38.15" customHeight="1" x14ac:dyDescent="0.35">
      <c r="A58" s="25"/>
      <c r="B58" s="27" t="s">
        <v>1488</v>
      </c>
      <c r="C58" s="27"/>
      <c r="D58" s="37">
        <v>4881.72</v>
      </c>
    </row>
    <row r="59" spans="1:4" s="29" customFormat="1" ht="38.15" customHeight="1" x14ac:dyDescent="0.35">
      <c r="A59" s="25"/>
      <c r="B59" s="27" t="s">
        <v>1502</v>
      </c>
      <c r="C59" s="27"/>
      <c r="D59" s="30">
        <v>1190.05</v>
      </c>
    </row>
    <row r="60" spans="1:4" s="29" customFormat="1" ht="38.15" customHeight="1" x14ac:dyDescent="0.35">
      <c r="A60" s="25"/>
      <c r="B60" s="27" t="s">
        <v>1497</v>
      </c>
      <c r="C60" s="27"/>
      <c r="D60" s="30">
        <v>44890.71</v>
      </c>
    </row>
    <row r="61" spans="1:4" s="29" customFormat="1" ht="38.15" customHeight="1" x14ac:dyDescent="0.35">
      <c r="A61" s="25"/>
      <c r="B61" s="27" t="s">
        <v>1492</v>
      </c>
      <c r="C61" s="27"/>
      <c r="D61" s="30">
        <v>72546.09</v>
      </c>
    </row>
    <row r="62" spans="1:4" s="24" customFormat="1" ht="38.15" customHeight="1" x14ac:dyDescent="0.35">
      <c r="A62" s="20">
        <v>13</v>
      </c>
      <c r="B62" s="21" t="s">
        <v>1503</v>
      </c>
      <c r="C62" s="22">
        <v>42426</v>
      </c>
      <c r="D62" s="23">
        <f>SUM(D63:D70)</f>
        <v>538790.27</v>
      </c>
    </row>
    <row r="63" spans="1:4" s="29" customFormat="1" ht="38.15" customHeight="1" x14ac:dyDescent="0.35">
      <c r="A63" s="25"/>
      <c r="B63" s="26" t="s">
        <v>1484</v>
      </c>
      <c r="C63" s="26"/>
      <c r="D63" s="38">
        <v>267797.59999999998</v>
      </c>
    </row>
    <row r="64" spans="1:4" s="29" customFormat="1" ht="38.15" customHeight="1" x14ac:dyDescent="0.35">
      <c r="A64" s="25"/>
      <c r="B64" s="27" t="s">
        <v>1501</v>
      </c>
      <c r="C64" s="27"/>
      <c r="D64" s="30"/>
    </row>
    <row r="65" spans="1:4" s="29" customFormat="1" ht="38.15" customHeight="1" x14ac:dyDescent="0.35">
      <c r="A65" s="25"/>
      <c r="B65" s="27" t="s">
        <v>1504</v>
      </c>
      <c r="C65" s="27"/>
      <c r="D65" s="30">
        <v>93789</v>
      </c>
    </row>
    <row r="66" spans="1:4" s="29" customFormat="1" ht="38.15" customHeight="1" x14ac:dyDescent="0.35">
      <c r="A66" s="25"/>
      <c r="B66" s="27" t="s">
        <v>1491</v>
      </c>
      <c r="C66" s="27"/>
      <c r="D66" s="30">
        <v>43507.7</v>
      </c>
    </row>
    <row r="67" spans="1:4" s="29" customFormat="1" ht="38.15" customHeight="1" x14ac:dyDescent="0.35">
      <c r="A67" s="25"/>
      <c r="B67" s="27" t="s">
        <v>1482</v>
      </c>
      <c r="C67" s="27"/>
      <c r="D67" s="39">
        <v>30081.83</v>
      </c>
    </row>
    <row r="68" spans="1:4" s="29" customFormat="1" ht="38.15" customHeight="1" x14ac:dyDescent="0.35">
      <c r="A68" s="25"/>
      <c r="B68" s="27" t="s">
        <v>1505</v>
      </c>
      <c r="C68" s="27"/>
      <c r="D68" s="30">
        <v>2045.02</v>
      </c>
    </row>
    <row r="69" spans="1:4" s="29" customFormat="1" ht="38.15" customHeight="1" x14ac:dyDescent="0.35">
      <c r="A69" s="25"/>
      <c r="B69" s="27" t="s">
        <v>1492</v>
      </c>
      <c r="C69" s="27"/>
      <c r="D69" s="30">
        <v>83885.990000000005</v>
      </c>
    </row>
    <row r="70" spans="1:4" s="29" customFormat="1" ht="38.15" customHeight="1" x14ac:dyDescent="0.35">
      <c r="A70" s="25"/>
      <c r="B70" s="27" t="s">
        <v>1488</v>
      </c>
      <c r="C70" s="27"/>
      <c r="D70" s="37">
        <v>17683.13</v>
      </c>
    </row>
    <row r="71" spans="1:4" s="24" customFormat="1" ht="38.15" customHeight="1" x14ac:dyDescent="0.35">
      <c r="A71" s="20">
        <v>14</v>
      </c>
      <c r="B71" s="21" t="s">
        <v>1485</v>
      </c>
      <c r="C71" s="22">
        <v>42437</v>
      </c>
      <c r="D71" s="23">
        <f>SUM(D72:D73)</f>
        <v>58185.1</v>
      </c>
    </row>
    <row r="72" spans="1:4" s="29" customFormat="1" ht="38.15" customHeight="1" x14ac:dyDescent="0.35">
      <c r="A72" s="25"/>
      <c r="B72" s="26" t="s">
        <v>1492</v>
      </c>
      <c r="C72" s="26"/>
      <c r="D72" s="30">
        <v>57906.15</v>
      </c>
    </row>
    <row r="73" spans="1:4" s="29" customFormat="1" ht="38.15" customHeight="1" x14ac:dyDescent="0.35">
      <c r="A73" s="25"/>
      <c r="B73" s="27" t="s">
        <v>1488</v>
      </c>
      <c r="C73" s="27"/>
      <c r="D73" s="30">
        <v>278.95</v>
      </c>
    </row>
    <row r="74" spans="1:4" s="24" customFormat="1" ht="38.15" customHeight="1" x14ac:dyDescent="0.35">
      <c r="A74" s="20">
        <v>15</v>
      </c>
      <c r="B74" s="21" t="s">
        <v>1495</v>
      </c>
      <c r="C74" s="22">
        <v>42438</v>
      </c>
      <c r="D74" s="23">
        <f>SUM(D75:D82)</f>
        <v>406918.19999999995</v>
      </c>
    </row>
    <row r="75" spans="1:4" s="29" customFormat="1" ht="38.15" customHeight="1" x14ac:dyDescent="0.35">
      <c r="A75" s="25"/>
      <c r="B75" s="26" t="s">
        <v>1506</v>
      </c>
      <c r="C75" s="26"/>
      <c r="D75" s="30">
        <v>280759.24</v>
      </c>
    </row>
    <row r="76" spans="1:4" s="29" customFormat="1" ht="38.15" customHeight="1" x14ac:dyDescent="0.35">
      <c r="A76" s="25"/>
      <c r="B76" s="27" t="s">
        <v>1497</v>
      </c>
      <c r="C76" s="27"/>
      <c r="D76" s="30">
        <v>90721.24</v>
      </c>
    </row>
    <row r="77" spans="1:4" s="29" customFormat="1" ht="38.15" customHeight="1" x14ac:dyDescent="0.35">
      <c r="A77" s="25"/>
      <c r="B77" s="27" t="s">
        <v>1490</v>
      </c>
      <c r="C77" s="27"/>
      <c r="D77" s="30">
        <v>16473</v>
      </c>
    </row>
    <row r="78" spans="1:4" s="29" customFormat="1" ht="38.15" customHeight="1" x14ac:dyDescent="0.35">
      <c r="A78" s="25"/>
      <c r="B78" s="27" t="s">
        <v>1492</v>
      </c>
      <c r="C78" s="27"/>
      <c r="D78" s="30">
        <v>3079.54</v>
      </c>
    </row>
    <row r="79" spans="1:4" s="29" customFormat="1" ht="38.15" customHeight="1" x14ac:dyDescent="0.35">
      <c r="A79" s="25"/>
      <c r="B79" s="27" t="s">
        <v>1499</v>
      </c>
      <c r="C79" s="27"/>
      <c r="D79" s="30">
        <v>5331.31</v>
      </c>
    </row>
    <row r="80" spans="1:4" s="29" customFormat="1" ht="38.15" customHeight="1" x14ac:dyDescent="0.35">
      <c r="A80" s="25"/>
      <c r="B80" s="27" t="s">
        <v>1482</v>
      </c>
      <c r="C80" s="27"/>
      <c r="D80" s="30">
        <v>8671.9699999999993</v>
      </c>
    </row>
    <row r="81" spans="1:4" s="29" customFormat="1" ht="38.15" customHeight="1" x14ac:dyDescent="0.35">
      <c r="A81" s="25"/>
      <c r="B81" s="27" t="s">
        <v>1507</v>
      </c>
      <c r="C81" s="27"/>
      <c r="D81" s="30"/>
    </row>
    <row r="82" spans="1:4" s="29" customFormat="1" ht="38.15" customHeight="1" x14ac:dyDescent="0.35">
      <c r="A82" s="25"/>
      <c r="B82" s="27" t="s">
        <v>1488</v>
      </c>
      <c r="C82" s="27"/>
      <c r="D82" s="30">
        <v>1881.9</v>
      </c>
    </row>
    <row r="83" spans="1:4" s="24" customFormat="1" ht="38.15" customHeight="1" x14ac:dyDescent="0.35">
      <c r="A83" s="20">
        <v>16</v>
      </c>
      <c r="B83" s="21" t="s">
        <v>1508</v>
      </c>
      <c r="C83" s="22">
        <v>42439</v>
      </c>
      <c r="D83" s="23">
        <f>SUM(D84:D89)</f>
        <v>177529.9</v>
      </c>
    </row>
    <row r="84" spans="1:4" s="29" customFormat="1" ht="38.15" customHeight="1" x14ac:dyDescent="0.35">
      <c r="A84" s="25"/>
      <c r="B84" s="26" t="s">
        <v>1492</v>
      </c>
      <c r="C84" s="26"/>
      <c r="D84" s="30">
        <v>95358.63</v>
      </c>
    </row>
    <row r="85" spans="1:4" s="29" customFormat="1" ht="38.15" customHeight="1" x14ac:dyDescent="0.35">
      <c r="A85" s="25"/>
      <c r="B85" s="27" t="s">
        <v>1497</v>
      </c>
      <c r="C85" s="27"/>
      <c r="D85" s="30">
        <v>28728.46</v>
      </c>
    </row>
    <row r="86" spans="1:4" s="29" customFormat="1" ht="38.15" customHeight="1" x14ac:dyDescent="0.35">
      <c r="A86" s="25"/>
      <c r="B86" s="27" t="s">
        <v>1488</v>
      </c>
      <c r="C86" s="27"/>
      <c r="D86" s="30">
        <v>100.98</v>
      </c>
    </row>
    <row r="87" spans="1:4" s="29" customFormat="1" ht="38.15" customHeight="1" x14ac:dyDescent="0.35">
      <c r="A87" s="25"/>
      <c r="B87" s="27" t="s">
        <v>1484</v>
      </c>
      <c r="C87" s="27"/>
      <c r="D87" s="30">
        <v>49964.7</v>
      </c>
    </row>
    <row r="88" spans="1:4" s="29" customFormat="1" ht="38.15" customHeight="1" x14ac:dyDescent="0.35">
      <c r="A88" s="25"/>
      <c r="B88" s="27" t="s">
        <v>1487</v>
      </c>
      <c r="C88" s="27"/>
      <c r="D88" s="30">
        <v>3377.13</v>
      </c>
    </row>
    <row r="89" spans="1:4" s="29" customFormat="1" ht="38.15" customHeight="1" x14ac:dyDescent="0.35">
      <c r="A89" s="25"/>
      <c r="B89" s="27" t="s">
        <v>1501</v>
      </c>
      <c r="C89" s="27"/>
      <c r="D89" s="30"/>
    </row>
    <row r="90" spans="1:4" s="24" customFormat="1" ht="38.15" customHeight="1" x14ac:dyDescent="0.35">
      <c r="A90" s="20">
        <v>17</v>
      </c>
      <c r="B90" s="21" t="s">
        <v>1509</v>
      </c>
      <c r="C90" s="22">
        <v>42444</v>
      </c>
      <c r="D90" s="23">
        <f>SUM(D91:D92)</f>
        <v>69540.91</v>
      </c>
    </row>
    <row r="91" spans="1:4" s="29" customFormat="1" ht="38.15" customHeight="1" x14ac:dyDescent="0.35">
      <c r="A91" s="25"/>
      <c r="B91" s="26" t="s">
        <v>1488</v>
      </c>
      <c r="C91" s="26"/>
      <c r="D91" s="30">
        <v>66978.52</v>
      </c>
    </row>
    <row r="92" spans="1:4" s="29" customFormat="1" ht="38.15" customHeight="1" x14ac:dyDescent="0.35">
      <c r="A92" s="25"/>
      <c r="B92" s="27" t="s">
        <v>1492</v>
      </c>
      <c r="C92" s="27"/>
      <c r="D92" s="30">
        <v>2562.39</v>
      </c>
    </row>
    <row r="93" spans="1:4" s="24" customFormat="1" ht="38.15" customHeight="1" x14ac:dyDescent="0.35">
      <c r="A93" s="20">
        <v>18</v>
      </c>
      <c r="B93" s="21" t="s">
        <v>1510</v>
      </c>
      <c r="C93" s="22">
        <v>42446</v>
      </c>
      <c r="D93" s="23">
        <f>SUM(D94:D100)</f>
        <v>196198.89</v>
      </c>
    </row>
    <row r="94" spans="1:4" s="29" customFormat="1" ht="38.15" customHeight="1" x14ac:dyDescent="0.35">
      <c r="A94" s="25"/>
      <c r="B94" s="26" t="s">
        <v>1511</v>
      </c>
      <c r="C94" s="26"/>
      <c r="D94" s="30"/>
    </row>
    <row r="95" spans="1:4" s="29" customFormat="1" ht="38.15" customHeight="1" x14ac:dyDescent="0.35">
      <c r="A95" s="25"/>
      <c r="B95" s="26" t="s">
        <v>1496</v>
      </c>
      <c r="C95" s="26"/>
      <c r="D95" s="30">
        <v>121380</v>
      </c>
    </row>
    <row r="96" spans="1:4" s="29" customFormat="1" ht="38.15" customHeight="1" x14ac:dyDescent="0.35">
      <c r="A96" s="25"/>
      <c r="B96" s="27" t="s">
        <v>1483</v>
      </c>
      <c r="C96" s="27"/>
      <c r="D96" s="30">
        <v>351.01</v>
      </c>
    </row>
    <row r="97" spans="1:4" s="29" customFormat="1" ht="38.15" customHeight="1" x14ac:dyDescent="0.35">
      <c r="A97" s="25"/>
      <c r="B97" s="27" t="s">
        <v>1492</v>
      </c>
      <c r="C97" s="27"/>
      <c r="D97" s="30"/>
    </row>
    <row r="98" spans="1:4" s="29" customFormat="1" ht="38.15" customHeight="1" x14ac:dyDescent="0.35">
      <c r="A98" s="25"/>
      <c r="B98" s="27" t="s">
        <v>1487</v>
      </c>
      <c r="C98" s="27"/>
      <c r="D98" s="30">
        <v>3767.03</v>
      </c>
    </row>
    <row r="99" spans="1:4" s="29" customFormat="1" ht="38.15" customHeight="1" x14ac:dyDescent="0.35">
      <c r="A99" s="25"/>
      <c r="B99" s="27" t="s">
        <v>1491</v>
      </c>
      <c r="C99" s="27"/>
      <c r="D99" s="30">
        <v>70536.850000000006</v>
      </c>
    </row>
    <row r="100" spans="1:4" s="29" customFormat="1" ht="38.15" customHeight="1" x14ac:dyDescent="0.35">
      <c r="A100" s="25"/>
      <c r="B100" s="27" t="s">
        <v>1512</v>
      </c>
      <c r="C100" s="27"/>
      <c r="D100" s="30">
        <v>164</v>
      </c>
    </row>
    <row r="101" spans="1:4" s="24" customFormat="1" ht="38.15" customHeight="1" x14ac:dyDescent="0.35">
      <c r="A101" s="20">
        <v>19</v>
      </c>
      <c r="B101" s="21" t="s">
        <v>1489</v>
      </c>
      <c r="C101" s="22">
        <v>42445</v>
      </c>
      <c r="D101" s="23">
        <f>SUM(D102:D105)</f>
        <v>180955.75</v>
      </c>
    </row>
    <row r="102" spans="1:4" s="29" customFormat="1" ht="38.15" customHeight="1" x14ac:dyDescent="0.35">
      <c r="A102" s="25"/>
      <c r="B102" s="26" t="s">
        <v>1492</v>
      </c>
      <c r="C102" s="26"/>
      <c r="D102" s="30">
        <v>114129.23</v>
      </c>
    </row>
    <row r="103" spans="1:4" s="29" customFormat="1" ht="38.15" customHeight="1" x14ac:dyDescent="0.35">
      <c r="A103" s="25"/>
      <c r="B103" s="27" t="s">
        <v>1490</v>
      </c>
      <c r="C103" s="27"/>
      <c r="D103" s="30">
        <v>10118.4</v>
      </c>
    </row>
    <row r="104" spans="1:4" s="29" customFormat="1" ht="38.15" customHeight="1" x14ac:dyDescent="0.35">
      <c r="A104" s="25"/>
      <c r="B104" s="27" t="s">
        <v>1504</v>
      </c>
      <c r="C104" s="27"/>
      <c r="D104" s="30">
        <v>56508</v>
      </c>
    </row>
    <row r="105" spans="1:4" s="29" customFormat="1" ht="38.15" customHeight="1" x14ac:dyDescent="0.35">
      <c r="A105" s="25"/>
      <c r="B105" s="27" t="s">
        <v>1488</v>
      </c>
      <c r="C105" s="27"/>
      <c r="D105" s="30">
        <v>200.12</v>
      </c>
    </row>
    <row r="106" spans="1:4" s="24" customFormat="1" ht="38.15" customHeight="1" x14ac:dyDescent="0.35">
      <c r="A106" s="20">
        <v>20</v>
      </c>
      <c r="B106" s="21" t="s">
        <v>1513</v>
      </c>
      <c r="C106" s="22">
        <v>42451</v>
      </c>
      <c r="D106" s="23">
        <f>SUM(D107:D109)</f>
        <v>161108.15000000002</v>
      </c>
    </row>
    <row r="107" spans="1:4" s="29" customFormat="1" ht="38.15" customHeight="1" x14ac:dyDescent="0.35">
      <c r="A107" s="25"/>
      <c r="B107" s="26" t="s">
        <v>1492</v>
      </c>
      <c r="C107" s="26"/>
      <c r="D107" s="33">
        <v>134655.51</v>
      </c>
    </row>
    <row r="108" spans="1:4" s="29" customFormat="1" ht="38.15" customHeight="1" x14ac:dyDescent="0.35">
      <c r="A108" s="25"/>
      <c r="B108" s="27" t="s">
        <v>1504</v>
      </c>
      <c r="C108" s="27"/>
      <c r="D108" s="30"/>
    </row>
    <row r="109" spans="1:4" s="29" customFormat="1" ht="38.15" customHeight="1" x14ac:dyDescent="0.35">
      <c r="A109" s="25"/>
      <c r="B109" s="27" t="s">
        <v>1482</v>
      </c>
      <c r="C109" s="27"/>
      <c r="D109" s="30">
        <v>26452.639999999999</v>
      </c>
    </row>
    <row r="110" spans="1:4" s="24" customFormat="1" ht="38.15" customHeight="1" x14ac:dyDescent="0.35">
      <c r="A110" s="20">
        <v>21</v>
      </c>
      <c r="B110" s="21" t="s">
        <v>1485</v>
      </c>
      <c r="C110" s="22">
        <v>42452</v>
      </c>
      <c r="D110" s="23">
        <f>SUM(D111:D113)</f>
        <v>123424.70999999999</v>
      </c>
    </row>
    <row r="111" spans="1:4" s="29" customFormat="1" ht="38.15" customHeight="1" x14ac:dyDescent="0.35">
      <c r="A111" s="25"/>
      <c r="B111" s="26" t="s">
        <v>1492</v>
      </c>
      <c r="C111" s="26"/>
      <c r="D111" s="30">
        <v>113162.78</v>
      </c>
    </row>
    <row r="112" spans="1:4" s="29" customFormat="1" ht="38.15" customHeight="1" x14ac:dyDescent="0.35">
      <c r="A112" s="25"/>
      <c r="B112" s="27" t="s">
        <v>1487</v>
      </c>
      <c r="C112" s="27"/>
      <c r="D112" s="30">
        <v>3767.03</v>
      </c>
    </row>
    <row r="113" spans="1:4" s="29" customFormat="1" ht="38.15" customHeight="1" x14ac:dyDescent="0.35">
      <c r="A113" s="25"/>
      <c r="B113" s="27" t="s">
        <v>1491</v>
      </c>
      <c r="C113" s="27"/>
      <c r="D113" s="30">
        <v>6494.9</v>
      </c>
    </row>
    <row r="114" spans="1:4" s="29" customFormat="1" ht="38.15" customHeight="1" x14ac:dyDescent="0.35">
      <c r="A114" s="25"/>
      <c r="B114" s="27" t="s">
        <v>1486</v>
      </c>
      <c r="C114" s="27"/>
      <c r="D114" s="30"/>
    </row>
    <row r="115" spans="1:4" s="24" customFormat="1" ht="38.15" customHeight="1" x14ac:dyDescent="0.35">
      <c r="A115" s="20">
        <v>22</v>
      </c>
      <c r="B115" s="21" t="s">
        <v>1489</v>
      </c>
      <c r="C115" s="22">
        <v>42458</v>
      </c>
      <c r="D115" s="23">
        <f>SUM(D116:D118)</f>
        <v>119788.47</v>
      </c>
    </row>
    <row r="116" spans="1:4" s="29" customFormat="1" ht="38.15" customHeight="1" x14ac:dyDescent="0.35">
      <c r="A116" s="25"/>
      <c r="B116" s="26" t="s">
        <v>1492</v>
      </c>
      <c r="C116" s="26"/>
      <c r="D116" s="30">
        <v>106275.23</v>
      </c>
    </row>
    <row r="117" spans="1:4" s="29" customFormat="1" ht="38.15" customHeight="1" x14ac:dyDescent="0.35">
      <c r="A117" s="25"/>
      <c r="B117" s="27" t="s">
        <v>1482</v>
      </c>
      <c r="C117" s="27"/>
      <c r="D117" s="30">
        <v>8906.66</v>
      </c>
    </row>
    <row r="118" spans="1:4" s="29" customFormat="1" ht="38.15" customHeight="1" x14ac:dyDescent="0.35">
      <c r="A118" s="25"/>
      <c r="B118" s="27" t="s">
        <v>1487</v>
      </c>
      <c r="C118" s="27"/>
      <c r="D118" s="30">
        <v>4606.58</v>
      </c>
    </row>
    <row r="119" spans="1:4" s="24" customFormat="1" ht="38.15" customHeight="1" x14ac:dyDescent="0.35">
      <c r="A119" s="20">
        <v>23</v>
      </c>
      <c r="B119" s="21" t="s">
        <v>1485</v>
      </c>
      <c r="C119" s="22">
        <v>42465</v>
      </c>
      <c r="D119" s="23">
        <f>SUM(D120:D121)</f>
        <v>126816.1</v>
      </c>
    </row>
    <row r="120" spans="1:4" s="29" customFormat="1" ht="38.15" customHeight="1" x14ac:dyDescent="0.35">
      <c r="A120" s="25"/>
      <c r="B120" s="26" t="s">
        <v>1492</v>
      </c>
      <c r="C120" s="26"/>
      <c r="D120" s="30">
        <v>124318.39</v>
      </c>
    </row>
    <row r="121" spans="1:4" s="29" customFormat="1" ht="38.15" customHeight="1" x14ac:dyDescent="0.35">
      <c r="A121" s="25"/>
      <c r="B121" s="27" t="s">
        <v>1482</v>
      </c>
      <c r="C121" s="27"/>
      <c r="D121" s="30">
        <v>2497.71</v>
      </c>
    </row>
    <row r="122" spans="1:4" s="24" customFormat="1" ht="38.15" customHeight="1" x14ac:dyDescent="0.35">
      <c r="A122" s="20">
        <v>24</v>
      </c>
      <c r="B122" s="21" t="s">
        <v>1514</v>
      </c>
      <c r="C122" s="22">
        <v>42468</v>
      </c>
      <c r="D122" s="23">
        <f>SUM(D123:D124)</f>
        <v>189365.39</v>
      </c>
    </row>
    <row r="123" spans="1:4" s="29" customFormat="1" ht="38.15" customHeight="1" x14ac:dyDescent="0.35">
      <c r="A123" s="25"/>
      <c r="B123" s="26" t="s">
        <v>1484</v>
      </c>
      <c r="C123" s="26"/>
      <c r="D123" s="30">
        <v>187447.95</v>
      </c>
    </row>
    <row r="124" spans="1:4" s="29" customFormat="1" ht="38.15" customHeight="1" x14ac:dyDescent="0.35">
      <c r="A124" s="25"/>
      <c r="B124" s="27" t="s">
        <v>1515</v>
      </c>
      <c r="C124" s="27"/>
      <c r="D124" s="30">
        <v>1917.44</v>
      </c>
    </row>
    <row r="125" spans="1:4" s="24" customFormat="1" ht="38.15" customHeight="1" x14ac:dyDescent="0.35">
      <c r="A125" s="20">
        <v>25</v>
      </c>
      <c r="B125" s="21" t="s">
        <v>1489</v>
      </c>
      <c r="C125" s="22">
        <v>42472</v>
      </c>
      <c r="D125" s="23">
        <f>SUM(D126:D127)</f>
        <v>86038.7</v>
      </c>
    </row>
    <row r="126" spans="1:4" s="29" customFormat="1" ht="38.15" customHeight="1" x14ac:dyDescent="0.35">
      <c r="A126" s="25"/>
      <c r="B126" s="26" t="s">
        <v>1492</v>
      </c>
      <c r="C126" s="26"/>
      <c r="D126" s="30">
        <v>78604.89</v>
      </c>
    </row>
    <row r="127" spans="1:4" s="29" customFormat="1" ht="38.15" customHeight="1" x14ac:dyDescent="0.35">
      <c r="A127" s="25"/>
      <c r="B127" s="27" t="s">
        <v>1490</v>
      </c>
      <c r="C127" s="27"/>
      <c r="D127" s="30">
        <v>7433.81</v>
      </c>
    </row>
    <row r="128" spans="1:4" s="24" customFormat="1" ht="38.15" customHeight="1" x14ac:dyDescent="0.35">
      <c r="A128" s="20">
        <v>26</v>
      </c>
      <c r="B128" s="21" t="s">
        <v>1495</v>
      </c>
      <c r="C128" s="22">
        <v>42473</v>
      </c>
      <c r="D128" s="23">
        <f>SUM(D129:D132)</f>
        <v>316160.88999999996</v>
      </c>
    </row>
    <row r="129" spans="1:4" s="29" customFormat="1" ht="38.15" customHeight="1" x14ac:dyDescent="0.35">
      <c r="A129" s="25"/>
      <c r="B129" s="26" t="s">
        <v>1499</v>
      </c>
      <c r="C129" s="26"/>
      <c r="D129" s="30">
        <v>253111.06</v>
      </c>
    </row>
    <row r="130" spans="1:4" s="29" customFormat="1" ht="38.15" customHeight="1" x14ac:dyDescent="0.35">
      <c r="A130" s="25"/>
      <c r="B130" s="27" t="s">
        <v>1492</v>
      </c>
      <c r="C130" s="27"/>
      <c r="D130" s="30">
        <v>22532.41</v>
      </c>
    </row>
    <row r="131" spans="1:4" s="29" customFormat="1" ht="38.15" customHeight="1" x14ac:dyDescent="0.35">
      <c r="A131" s="25"/>
      <c r="B131" s="27" t="s">
        <v>1497</v>
      </c>
      <c r="C131" s="27"/>
      <c r="D131" s="30">
        <v>37752</v>
      </c>
    </row>
    <row r="132" spans="1:4" s="29" customFormat="1" ht="38.15" customHeight="1" x14ac:dyDescent="0.35">
      <c r="A132" s="25"/>
      <c r="B132" s="27" t="s">
        <v>1488</v>
      </c>
      <c r="C132" s="27"/>
      <c r="D132" s="30">
        <v>2765.42</v>
      </c>
    </row>
    <row r="133" spans="1:4" s="24" customFormat="1" ht="38.15" customHeight="1" x14ac:dyDescent="0.35">
      <c r="A133" s="20">
        <v>27</v>
      </c>
      <c r="B133" s="21" t="s">
        <v>1485</v>
      </c>
      <c r="C133" s="22">
        <v>42473</v>
      </c>
      <c r="D133" s="23">
        <f>SUM(D134:D136)</f>
        <v>103914.1</v>
      </c>
    </row>
    <row r="134" spans="1:4" s="29" customFormat="1" ht="38.15" customHeight="1" x14ac:dyDescent="0.35">
      <c r="A134" s="25"/>
      <c r="B134" s="26" t="s">
        <v>1491</v>
      </c>
      <c r="C134" s="26"/>
      <c r="D134" s="30">
        <v>63573.86</v>
      </c>
    </row>
    <row r="135" spans="1:4" s="29" customFormat="1" ht="38.15" customHeight="1" x14ac:dyDescent="0.35">
      <c r="A135" s="25"/>
      <c r="B135" s="27" t="s">
        <v>1492</v>
      </c>
      <c r="C135" s="27"/>
      <c r="D135" s="33">
        <v>2623.76</v>
      </c>
    </row>
    <row r="136" spans="1:4" s="29" customFormat="1" ht="38.15" customHeight="1" x14ac:dyDescent="0.35">
      <c r="A136" s="25"/>
      <c r="B136" s="27" t="s">
        <v>1498</v>
      </c>
      <c r="C136" s="27"/>
      <c r="D136" s="30">
        <v>37716.480000000003</v>
      </c>
    </row>
    <row r="137" spans="1:4" s="24" customFormat="1" ht="38.15" customHeight="1" x14ac:dyDescent="0.35">
      <c r="A137" s="20">
        <v>28</v>
      </c>
      <c r="B137" s="21" t="s">
        <v>1516</v>
      </c>
      <c r="C137" s="22">
        <v>42473</v>
      </c>
      <c r="D137" s="23">
        <f>SUM(D138:D139)</f>
        <v>70086.87</v>
      </c>
    </row>
    <row r="138" spans="1:4" s="29" customFormat="1" ht="38.15" customHeight="1" x14ac:dyDescent="0.35">
      <c r="A138" s="25"/>
      <c r="B138" s="26" t="s">
        <v>1492</v>
      </c>
      <c r="C138" s="26"/>
      <c r="D138" s="30">
        <v>69827.789999999994</v>
      </c>
    </row>
    <row r="139" spans="1:4" s="29" customFormat="1" ht="38.15" customHeight="1" x14ac:dyDescent="0.35">
      <c r="A139" s="25"/>
      <c r="B139" s="27" t="s">
        <v>1488</v>
      </c>
      <c r="C139" s="27"/>
      <c r="D139" s="30">
        <v>259.08</v>
      </c>
    </row>
    <row r="140" spans="1:4" s="24" customFormat="1" ht="38.15" customHeight="1" x14ac:dyDescent="0.35">
      <c r="A140" s="20">
        <v>29</v>
      </c>
      <c r="B140" s="21" t="s">
        <v>1517</v>
      </c>
      <c r="C140" s="22">
        <v>42474</v>
      </c>
      <c r="D140" s="23">
        <f>SUM(D141:D142)</f>
        <v>127257.35</v>
      </c>
    </row>
    <row r="141" spans="1:4" s="29" customFormat="1" ht="38.15" customHeight="1" x14ac:dyDescent="0.35">
      <c r="A141" s="25"/>
      <c r="B141" s="26" t="s">
        <v>1492</v>
      </c>
      <c r="C141" s="26"/>
      <c r="D141" s="30">
        <v>77364</v>
      </c>
    </row>
    <row r="142" spans="1:4" s="29" customFormat="1" ht="38.15" customHeight="1" x14ac:dyDescent="0.35">
      <c r="A142" s="25"/>
      <c r="B142" s="27" t="s">
        <v>1504</v>
      </c>
      <c r="C142" s="27"/>
      <c r="D142" s="30">
        <v>49893.35</v>
      </c>
    </row>
    <row r="143" spans="1:4" s="24" customFormat="1" ht="38.15" customHeight="1" x14ac:dyDescent="0.35">
      <c r="A143" s="20">
        <v>30</v>
      </c>
      <c r="B143" s="21" t="s">
        <v>1508</v>
      </c>
      <c r="C143" s="22">
        <v>42475</v>
      </c>
      <c r="D143" s="23">
        <f>SUM(D144:D145)</f>
        <v>100656.55</v>
      </c>
    </row>
    <row r="144" spans="1:4" s="29" customFormat="1" ht="38.15" customHeight="1" x14ac:dyDescent="0.35">
      <c r="A144" s="25"/>
      <c r="B144" s="26" t="s">
        <v>1492</v>
      </c>
      <c r="C144" s="26"/>
      <c r="D144" s="30">
        <v>100656.55</v>
      </c>
    </row>
    <row r="145" spans="1:4" s="29" customFormat="1" ht="38.15" customHeight="1" x14ac:dyDescent="0.35">
      <c r="A145" s="25"/>
      <c r="B145" s="27" t="s">
        <v>1501</v>
      </c>
      <c r="C145" s="27"/>
      <c r="D145" s="30"/>
    </row>
    <row r="146" spans="1:4" s="24" customFormat="1" ht="38.15" customHeight="1" x14ac:dyDescent="0.35">
      <c r="A146" s="20">
        <v>31</v>
      </c>
      <c r="B146" s="21" t="s">
        <v>1485</v>
      </c>
      <c r="C146" s="22">
        <v>42479</v>
      </c>
      <c r="D146" s="23">
        <f>SUM(D147:D148)</f>
        <v>104830.84</v>
      </c>
    </row>
    <row r="147" spans="1:4" s="29" customFormat="1" ht="38.15" customHeight="1" x14ac:dyDescent="0.35">
      <c r="A147" s="25"/>
      <c r="B147" s="26" t="s">
        <v>1492</v>
      </c>
      <c r="C147" s="26"/>
      <c r="D147" s="40">
        <v>102843.7</v>
      </c>
    </row>
    <row r="148" spans="1:4" s="29" customFormat="1" ht="38.15" customHeight="1" x14ac:dyDescent="0.35">
      <c r="A148" s="25"/>
      <c r="B148" s="27" t="s">
        <v>1487</v>
      </c>
      <c r="C148" s="27"/>
      <c r="D148" s="30">
        <v>1987.14</v>
      </c>
    </row>
    <row r="149" spans="1:4" s="24" customFormat="1" ht="38.15" customHeight="1" x14ac:dyDescent="0.35">
      <c r="A149" s="20">
        <v>32</v>
      </c>
      <c r="B149" s="21" t="s">
        <v>1489</v>
      </c>
      <c r="C149" s="22">
        <v>42479</v>
      </c>
      <c r="D149" s="23">
        <f>SUM(D150:D152)</f>
        <v>166390.43</v>
      </c>
    </row>
    <row r="150" spans="1:4" s="29" customFormat="1" ht="38.15" customHeight="1" x14ac:dyDescent="0.35">
      <c r="A150" s="25"/>
      <c r="B150" s="26" t="s">
        <v>1482</v>
      </c>
      <c r="C150" s="26"/>
      <c r="D150" s="30">
        <v>109273.56</v>
      </c>
    </row>
    <row r="151" spans="1:4" s="29" customFormat="1" ht="38.15" customHeight="1" x14ac:dyDescent="0.35">
      <c r="A151" s="25"/>
      <c r="B151" s="27" t="s">
        <v>1492</v>
      </c>
      <c r="C151" s="27"/>
      <c r="D151" s="40">
        <v>2846.62</v>
      </c>
    </row>
    <row r="152" spans="1:4" s="29" customFormat="1" ht="38.15" customHeight="1" x14ac:dyDescent="0.35">
      <c r="A152" s="25"/>
      <c r="B152" s="27" t="s">
        <v>1504</v>
      </c>
      <c r="C152" s="27"/>
      <c r="D152" s="30">
        <v>54270.25</v>
      </c>
    </row>
    <row r="153" spans="1:4" s="24" customFormat="1" ht="38.15" customHeight="1" x14ac:dyDescent="0.35">
      <c r="A153" s="20">
        <v>33</v>
      </c>
      <c r="B153" s="21" t="s">
        <v>1518</v>
      </c>
      <c r="C153" s="22">
        <v>42479</v>
      </c>
      <c r="D153" s="23">
        <f>SUM(D154:D155)</f>
        <v>95054.52</v>
      </c>
    </row>
    <row r="154" spans="1:4" s="29" customFormat="1" ht="38.15" customHeight="1" x14ac:dyDescent="0.35">
      <c r="A154" s="25"/>
      <c r="B154" s="26" t="s">
        <v>1497</v>
      </c>
      <c r="C154" s="26"/>
      <c r="D154" s="30">
        <v>94218.85</v>
      </c>
    </row>
    <row r="155" spans="1:4" s="29" customFormat="1" ht="38.15" customHeight="1" x14ac:dyDescent="0.35">
      <c r="A155" s="25"/>
      <c r="B155" s="27" t="s">
        <v>1492</v>
      </c>
      <c r="C155" s="27"/>
      <c r="D155" s="30">
        <v>835.67</v>
      </c>
    </row>
    <row r="156" spans="1:4" s="24" customFormat="1" ht="38.15" customHeight="1" x14ac:dyDescent="0.35">
      <c r="A156" s="20">
        <v>34</v>
      </c>
      <c r="B156" s="21" t="s">
        <v>1495</v>
      </c>
      <c r="C156" s="22">
        <v>42481</v>
      </c>
      <c r="D156" s="23">
        <f>SUM(D157:D160)</f>
        <v>306262.99000000005</v>
      </c>
    </row>
    <row r="157" spans="1:4" s="29" customFormat="1" ht="38.15" customHeight="1" x14ac:dyDescent="0.35">
      <c r="A157" s="25"/>
      <c r="B157" s="26" t="s">
        <v>1491</v>
      </c>
      <c r="C157" s="26"/>
      <c r="D157" s="30">
        <v>267650.28000000003</v>
      </c>
    </row>
    <row r="158" spans="1:4" s="29" customFormat="1" ht="38.15" customHeight="1" x14ac:dyDescent="0.35">
      <c r="A158" s="25"/>
      <c r="B158" s="27" t="s">
        <v>1506</v>
      </c>
      <c r="C158" s="27"/>
      <c r="D158" s="30">
        <v>36420.81</v>
      </c>
    </row>
    <row r="159" spans="1:4" s="29" customFormat="1" ht="38.15" customHeight="1" x14ac:dyDescent="0.35">
      <c r="A159" s="25"/>
      <c r="B159" s="27" t="s">
        <v>1505</v>
      </c>
      <c r="C159" s="27"/>
      <c r="D159" s="30">
        <v>1698.09</v>
      </c>
    </row>
    <row r="160" spans="1:4" s="29" customFormat="1" ht="38.15" customHeight="1" x14ac:dyDescent="0.35">
      <c r="A160" s="25"/>
      <c r="B160" s="27" t="s">
        <v>1487</v>
      </c>
      <c r="C160" s="27"/>
      <c r="D160" s="30">
        <v>493.81</v>
      </c>
    </row>
    <row r="161" spans="1:4" s="29" customFormat="1" ht="38.15" customHeight="1" x14ac:dyDescent="0.35">
      <c r="A161" s="25"/>
      <c r="B161" s="27" t="s">
        <v>1497</v>
      </c>
      <c r="C161" s="27"/>
      <c r="D161" s="30">
        <v>33458.9</v>
      </c>
    </row>
    <row r="162" spans="1:4" s="29" customFormat="1" ht="38.15" customHeight="1" x14ac:dyDescent="0.35">
      <c r="A162" s="25"/>
      <c r="B162" s="27" t="s">
        <v>1519</v>
      </c>
      <c r="C162" s="27"/>
      <c r="D162" s="41"/>
    </row>
    <row r="163" spans="1:4" s="29" customFormat="1" ht="38.15" customHeight="1" x14ac:dyDescent="0.35">
      <c r="A163" s="25"/>
      <c r="B163" s="27" t="s">
        <v>1520</v>
      </c>
      <c r="C163" s="27"/>
      <c r="D163" s="30"/>
    </row>
    <row r="164" spans="1:4" s="24" customFormat="1" ht="38.15" customHeight="1" x14ac:dyDescent="0.35">
      <c r="A164" s="20">
        <v>35</v>
      </c>
      <c r="B164" s="21" t="s">
        <v>1489</v>
      </c>
      <c r="C164" s="22">
        <v>42486</v>
      </c>
      <c r="D164" s="23">
        <f>SUM(D165:D168)</f>
        <v>77392.14</v>
      </c>
    </row>
    <row r="165" spans="1:4" s="29" customFormat="1" ht="38.15" customHeight="1" x14ac:dyDescent="0.35">
      <c r="A165" s="25"/>
      <c r="B165" s="26" t="s">
        <v>1490</v>
      </c>
      <c r="C165" s="26"/>
      <c r="D165" s="30">
        <v>74789.94</v>
      </c>
    </row>
    <row r="166" spans="1:4" s="29" customFormat="1" ht="38.15" customHeight="1" x14ac:dyDescent="0.35">
      <c r="A166" s="25"/>
      <c r="B166" s="27" t="s">
        <v>1492</v>
      </c>
      <c r="C166" s="27"/>
      <c r="D166" s="30">
        <v>870.34</v>
      </c>
    </row>
    <row r="167" spans="1:4" s="29" customFormat="1" ht="38.15" customHeight="1" x14ac:dyDescent="0.35">
      <c r="A167" s="25"/>
      <c r="B167" s="27" t="s">
        <v>1488</v>
      </c>
      <c r="C167" s="27"/>
      <c r="D167" s="30">
        <v>148.26</v>
      </c>
    </row>
    <row r="168" spans="1:4" s="29" customFormat="1" ht="38.15" customHeight="1" x14ac:dyDescent="0.35">
      <c r="A168" s="25"/>
      <c r="B168" s="27" t="s">
        <v>1391</v>
      </c>
      <c r="C168" s="27"/>
      <c r="D168" s="30">
        <v>1583.6</v>
      </c>
    </row>
    <row r="169" spans="1:4" s="24" customFormat="1" ht="38.15" customHeight="1" x14ac:dyDescent="0.35">
      <c r="A169" s="20">
        <v>36</v>
      </c>
      <c r="B169" s="21" t="s">
        <v>1489</v>
      </c>
      <c r="C169" s="22">
        <v>42487</v>
      </c>
      <c r="D169" s="23">
        <f>SUM(D170:D171)</f>
        <v>81087.649999999994</v>
      </c>
    </row>
    <row r="170" spans="1:4" s="29" customFormat="1" ht="38.15" customHeight="1" x14ac:dyDescent="0.35">
      <c r="A170" s="25"/>
      <c r="B170" s="26" t="s">
        <v>1492</v>
      </c>
      <c r="C170" s="26"/>
      <c r="D170" s="30">
        <v>81087.649999999994</v>
      </c>
    </row>
    <row r="171" spans="1:4" s="29" customFormat="1" ht="38.15" customHeight="1" x14ac:dyDescent="0.35">
      <c r="A171" s="25"/>
      <c r="B171" s="27" t="s">
        <v>1487</v>
      </c>
      <c r="C171" s="27"/>
      <c r="D171" s="30"/>
    </row>
    <row r="172" spans="1:4" s="24" customFormat="1" ht="38.15" customHeight="1" x14ac:dyDescent="0.35">
      <c r="A172" s="20">
        <v>37</v>
      </c>
      <c r="B172" s="21" t="s">
        <v>1503</v>
      </c>
      <c r="C172" s="22">
        <v>42487</v>
      </c>
      <c r="D172" s="23">
        <f>SUM(D173:D177)</f>
        <v>303397.08999999997</v>
      </c>
    </row>
    <row r="173" spans="1:4" s="29" customFormat="1" ht="38.15" customHeight="1" x14ac:dyDescent="0.35">
      <c r="A173" s="25"/>
      <c r="B173" s="26" t="s">
        <v>1491</v>
      </c>
      <c r="C173" s="26"/>
      <c r="D173" s="30">
        <v>153982.5</v>
      </c>
    </row>
    <row r="174" spans="1:4" s="29" customFormat="1" ht="38.15" customHeight="1" x14ac:dyDescent="0.35">
      <c r="A174" s="25"/>
      <c r="B174" s="27" t="s">
        <v>1492</v>
      </c>
      <c r="C174" s="27"/>
      <c r="D174" s="30">
        <v>9509.02</v>
      </c>
    </row>
    <row r="175" spans="1:4" s="29" customFormat="1" ht="38.15" customHeight="1" x14ac:dyDescent="0.35">
      <c r="A175" s="25"/>
      <c r="B175" s="27" t="s">
        <v>1482</v>
      </c>
      <c r="C175" s="27"/>
      <c r="D175" s="30">
        <v>88245.22</v>
      </c>
    </row>
    <row r="176" spans="1:4" s="29" customFormat="1" ht="38.15" customHeight="1" x14ac:dyDescent="0.35">
      <c r="A176" s="25"/>
      <c r="B176" s="27" t="s">
        <v>1497</v>
      </c>
      <c r="C176" s="27"/>
      <c r="D176" s="30">
        <v>51660.35</v>
      </c>
    </row>
    <row r="177" spans="1:4" s="29" customFormat="1" ht="38.15" customHeight="1" x14ac:dyDescent="0.35">
      <c r="A177" s="25"/>
      <c r="B177" s="27" t="s">
        <v>1501</v>
      </c>
      <c r="C177" s="27"/>
      <c r="D177" s="30"/>
    </row>
    <row r="178" spans="1:4" s="24" customFormat="1" ht="38.15" customHeight="1" x14ac:dyDescent="0.35">
      <c r="A178" s="20">
        <v>38</v>
      </c>
      <c r="B178" s="21" t="s">
        <v>1494</v>
      </c>
      <c r="C178" s="22">
        <v>42487</v>
      </c>
      <c r="D178" s="23">
        <f>SUM(D179:D180)</f>
        <v>556162.2300000001</v>
      </c>
    </row>
    <row r="179" spans="1:4" s="29" customFormat="1" ht="38.15" customHeight="1" x14ac:dyDescent="0.35">
      <c r="A179" s="25"/>
      <c r="B179" s="26" t="s">
        <v>1484</v>
      </c>
      <c r="C179" s="26"/>
      <c r="D179" s="30">
        <v>550575.06000000006</v>
      </c>
    </row>
    <row r="180" spans="1:4" s="29" customFormat="1" ht="38.15" customHeight="1" x14ac:dyDescent="0.35">
      <c r="A180" s="25"/>
      <c r="B180" s="27" t="s">
        <v>1487</v>
      </c>
      <c r="C180" s="27"/>
      <c r="D180" s="30">
        <v>5587.17</v>
      </c>
    </row>
    <row r="181" spans="1:4" s="24" customFormat="1" ht="38.15" customHeight="1" x14ac:dyDescent="0.35">
      <c r="A181" s="20">
        <v>39</v>
      </c>
      <c r="B181" s="21" t="s">
        <v>1521</v>
      </c>
      <c r="C181" s="22">
        <v>42487</v>
      </c>
      <c r="D181" s="23">
        <f>SUM(D182:D182)</f>
        <v>58219.11</v>
      </c>
    </row>
    <row r="182" spans="1:4" s="29" customFormat="1" ht="38.15" customHeight="1" x14ac:dyDescent="0.35">
      <c r="A182" s="25"/>
      <c r="B182" s="26" t="s">
        <v>1492</v>
      </c>
      <c r="C182" s="26"/>
      <c r="D182" s="30">
        <v>58219.11</v>
      </c>
    </row>
    <row r="183" spans="1:4" s="24" customFormat="1" ht="38.15" customHeight="1" x14ac:dyDescent="0.35">
      <c r="A183" s="20">
        <v>40</v>
      </c>
      <c r="B183" s="21" t="s">
        <v>1517</v>
      </c>
      <c r="C183" s="22">
        <v>42493</v>
      </c>
      <c r="D183" s="23">
        <f>SUM(D184:D184)</f>
        <v>53095.3</v>
      </c>
    </row>
    <row r="184" spans="1:4" s="29" customFormat="1" ht="38.15" customHeight="1" x14ac:dyDescent="0.35">
      <c r="A184" s="25"/>
      <c r="B184" s="26" t="s">
        <v>1492</v>
      </c>
      <c r="C184" s="26"/>
      <c r="D184" s="30">
        <v>53095.3</v>
      </c>
    </row>
    <row r="185" spans="1:4" s="24" customFormat="1" ht="38.15" customHeight="1" x14ac:dyDescent="0.35">
      <c r="A185" s="20">
        <v>41</v>
      </c>
      <c r="B185" s="21" t="s">
        <v>1495</v>
      </c>
      <c r="C185" s="22">
        <v>42495</v>
      </c>
      <c r="D185" s="23">
        <f>SUM(D186:D189)</f>
        <v>243704.55</v>
      </c>
    </row>
    <row r="186" spans="1:4" s="29" customFormat="1" ht="38.15" customHeight="1" x14ac:dyDescent="0.35">
      <c r="A186" s="25"/>
      <c r="B186" s="26" t="s">
        <v>1500</v>
      </c>
      <c r="C186" s="26"/>
      <c r="D186" s="30">
        <v>2201.13</v>
      </c>
    </row>
    <row r="187" spans="1:4" s="29" customFormat="1" ht="38.15" customHeight="1" x14ac:dyDescent="0.35">
      <c r="A187" s="25"/>
      <c r="B187" s="27" t="s">
        <v>1491</v>
      </c>
      <c r="C187" s="27"/>
      <c r="D187" s="30">
        <v>170205</v>
      </c>
    </row>
    <row r="188" spans="1:4" s="29" customFormat="1" ht="38.15" customHeight="1" x14ac:dyDescent="0.35">
      <c r="A188" s="25"/>
      <c r="B188" s="27" t="s">
        <v>1497</v>
      </c>
      <c r="C188" s="27"/>
      <c r="D188" s="30">
        <v>23223.42</v>
      </c>
    </row>
    <row r="189" spans="1:4" s="29" customFormat="1" ht="38.15" customHeight="1" x14ac:dyDescent="0.35">
      <c r="A189" s="25"/>
      <c r="B189" s="27" t="s">
        <v>1482</v>
      </c>
      <c r="C189" s="27"/>
      <c r="D189" s="30">
        <v>48075</v>
      </c>
    </row>
    <row r="190" spans="1:4" s="24" customFormat="1" ht="38.15" customHeight="1" x14ac:dyDescent="0.35">
      <c r="A190" s="20">
        <v>42</v>
      </c>
      <c r="B190" s="21" t="s">
        <v>1521</v>
      </c>
      <c r="C190" s="22">
        <v>42500</v>
      </c>
      <c r="D190" s="23">
        <f>SUM(D191:D192)</f>
        <v>77108.52</v>
      </c>
    </row>
    <row r="191" spans="1:4" s="29" customFormat="1" ht="38.15" customHeight="1" x14ac:dyDescent="0.35">
      <c r="A191" s="25"/>
      <c r="B191" s="26" t="s">
        <v>1492</v>
      </c>
      <c r="C191" s="26"/>
      <c r="D191" s="30">
        <v>73445.460000000006</v>
      </c>
    </row>
    <row r="192" spans="1:4" s="29" customFormat="1" ht="38.15" customHeight="1" x14ac:dyDescent="0.35">
      <c r="A192" s="25"/>
      <c r="B192" s="27" t="s">
        <v>1482</v>
      </c>
      <c r="C192" s="27"/>
      <c r="D192" s="30">
        <v>3663.06</v>
      </c>
    </row>
    <row r="193" spans="1:4" s="24" customFormat="1" ht="38.15" customHeight="1" x14ac:dyDescent="0.35">
      <c r="A193" s="20">
        <v>43</v>
      </c>
      <c r="B193" s="21" t="s">
        <v>1510</v>
      </c>
      <c r="C193" s="22">
        <v>42501</v>
      </c>
      <c r="D193" s="23">
        <f>SUM(D194:D199)</f>
        <v>234850.31</v>
      </c>
    </row>
    <row r="194" spans="1:4" s="29" customFormat="1" ht="38.15" customHeight="1" x14ac:dyDescent="0.35">
      <c r="A194" s="25"/>
      <c r="B194" s="26" t="s">
        <v>1511</v>
      </c>
      <c r="C194" s="26"/>
      <c r="D194" s="30"/>
    </row>
    <row r="195" spans="1:4" s="29" customFormat="1" ht="38.15" customHeight="1" x14ac:dyDescent="0.35">
      <c r="A195" s="25"/>
      <c r="B195" s="26" t="s">
        <v>1496</v>
      </c>
      <c r="C195" s="27"/>
      <c r="D195" s="30">
        <v>121275</v>
      </c>
    </row>
    <row r="196" spans="1:4" s="29" customFormat="1" ht="38.15" customHeight="1" x14ac:dyDescent="0.35">
      <c r="A196" s="25"/>
      <c r="B196" s="27" t="s">
        <v>1491</v>
      </c>
      <c r="C196" s="27"/>
      <c r="D196" s="30">
        <v>70822.22</v>
      </c>
    </row>
    <row r="197" spans="1:4" s="29" customFormat="1" ht="38.15" customHeight="1" x14ac:dyDescent="0.35">
      <c r="A197" s="25"/>
      <c r="B197" s="27" t="s">
        <v>1487</v>
      </c>
      <c r="C197" s="27"/>
      <c r="D197" s="42">
        <v>2184.89</v>
      </c>
    </row>
    <row r="198" spans="1:4" s="29" customFormat="1" ht="38.15" customHeight="1" x14ac:dyDescent="0.35">
      <c r="A198" s="25"/>
      <c r="B198" s="27" t="s">
        <v>1522</v>
      </c>
      <c r="C198" s="27"/>
      <c r="D198" s="30"/>
    </row>
    <row r="199" spans="1:4" s="29" customFormat="1" ht="38.15" customHeight="1" x14ac:dyDescent="0.35">
      <c r="A199" s="25"/>
      <c r="B199" s="27" t="s">
        <v>1492</v>
      </c>
      <c r="C199" s="27"/>
      <c r="D199" s="30">
        <v>40568.199999999997</v>
      </c>
    </row>
    <row r="200" spans="1:4" s="24" customFormat="1" ht="38.15" customHeight="1" x14ac:dyDescent="0.35">
      <c r="A200" s="20">
        <v>44</v>
      </c>
      <c r="B200" s="21" t="s">
        <v>1485</v>
      </c>
      <c r="C200" s="22">
        <v>42501</v>
      </c>
      <c r="D200" s="23">
        <f>SUM(D201:D203)</f>
        <v>73118.069999999992</v>
      </c>
    </row>
    <row r="201" spans="1:4" s="29" customFormat="1" ht="38.15" customHeight="1" x14ac:dyDescent="0.35">
      <c r="A201" s="25"/>
      <c r="B201" s="26" t="s">
        <v>1491</v>
      </c>
      <c r="C201" s="26"/>
      <c r="D201" s="30">
        <v>69740.09</v>
      </c>
    </row>
    <row r="202" spans="1:4" s="29" customFormat="1" ht="38.15" customHeight="1" x14ac:dyDescent="0.35">
      <c r="A202" s="25"/>
      <c r="B202" s="27" t="s">
        <v>1492</v>
      </c>
      <c r="C202" s="27"/>
      <c r="D202" s="30">
        <v>1252.97</v>
      </c>
    </row>
    <row r="203" spans="1:4" s="29" customFormat="1" ht="38.15" customHeight="1" x14ac:dyDescent="0.35">
      <c r="A203" s="25"/>
      <c r="B203" s="27" t="s">
        <v>1487</v>
      </c>
      <c r="C203" s="27"/>
      <c r="D203" s="42">
        <v>2125.0100000000002</v>
      </c>
    </row>
    <row r="204" spans="1:4" s="24" customFormat="1" ht="38.15" customHeight="1" x14ac:dyDescent="0.35">
      <c r="A204" s="20">
        <v>45</v>
      </c>
      <c r="B204" s="21" t="s">
        <v>1485</v>
      </c>
      <c r="C204" s="22">
        <v>42507</v>
      </c>
      <c r="D204" s="23">
        <f>SUM(D205:D207)</f>
        <v>98258.51</v>
      </c>
    </row>
    <row r="205" spans="1:4" s="29" customFormat="1" ht="38.15" customHeight="1" x14ac:dyDescent="0.35">
      <c r="A205" s="25"/>
      <c r="B205" s="26" t="s">
        <v>1492</v>
      </c>
      <c r="C205" s="26"/>
      <c r="D205" s="30">
        <v>88222.65</v>
      </c>
    </row>
    <row r="206" spans="1:4" s="29" customFormat="1" ht="38.15" customHeight="1" x14ac:dyDescent="0.35">
      <c r="A206" s="25"/>
      <c r="B206" s="27" t="s">
        <v>1482</v>
      </c>
      <c r="C206" s="27"/>
      <c r="D206" s="30">
        <v>10035.86</v>
      </c>
    </row>
    <row r="207" spans="1:4" s="29" customFormat="1" ht="38.15" customHeight="1" x14ac:dyDescent="0.35">
      <c r="A207" s="25"/>
      <c r="B207" s="27" t="s">
        <v>1488</v>
      </c>
      <c r="C207" s="27"/>
      <c r="D207" s="30"/>
    </row>
    <row r="208" spans="1:4" s="24" customFormat="1" ht="38.15" customHeight="1" x14ac:dyDescent="0.35">
      <c r="A208" s="20">
        <v>46</v>
      </c>
      <c r="B208" s="21" t="s">
        <v>1485</v>
      </c>
      <c r="C208" s="22">
        <v>42508</v>
      </c>
      <c r="D208" s="23">
        <f>SUM(D209:D210)</f>
        <v>76278.239999999991</v>
      </c>
    </row>
    <row r="209" spans="1:4" s="29" customFormat="1" ht="38.15" customHeight="1" x14ac:dyDescent="0.35">
      <c r="A209" s="25"/>
      <c r="B209" s="26" t="s">
        <v>1492</v>
      </c>
      <c r="C209" s="26"/>
      <c r="D209" s="30">
        <v>74292.31</v>
      </c>
    </row>
    <row r="210" spans="1:4" s="29" customFormat="1" ht="38.15" customHeight="1" x14ac:dyDescent="0.35">
      <c r="A210" s="25"/>
      <c r="B210" s="27" t="s">
        <v>1487</v>
      </c>
      <c r="C210" s="27"/>
      <c r="D210" s="30">
        <v>1985.93</v>
      </c>
    </row>
    <row r="211" spans="1:4" s="24" customFormat="1" ht="38.15" customHeight="1" x14ac:dyDescent="0.35">
      <c r="A211" s="20">
        <v>47</v>
      </c>
      <c r="B211" s="21" t="s">
        <v>1523</v>
      </c>
      <c r="C211" s="22">
        <v>42508</v>
      </c>
      <c r="D211" s="23">
        <f>SUM(D212:D212)</f>
        <v>79380.22</v>
      </c>
    </row>
    <row r="212" spans="1:4" s="29" customFormat="1" ht="38.15" customHeight="1" x14ac:dyDescent="0.35">
      <c r="A212" s="25"/>
      <c r="B212" s="26" t="s">
        <v>1492</v>
      </c>
      <c r="C212" s="26"/>
      <c r="D212" s="30">
        <v>79380.22</v>
      </c>
    </row>
    <row r="213" spans="1:4" s="24" customFormat="1" ht="38.15" customHeight="1" x14ac:dyDescent="0.35">
      <c r="A213" s="20">
        <v>48</v>
      </c>
      <c r="B213" s="21" t="s">
        <v>1524</v>
      </c>
      <c r="C213" s="22">
        <v>42509</v>
      </c>
      <c r="D213" s="23">
        <f>SUM(D214:D215)</f>
        <v>177160.94</v>
      </c>
    </row>
    <row r="214" spans="1:4" s="29" customFormat="1" ht="38.15" customHeight="1" x14ac:dyDescent="0.35">
      <c r="A214" s="25"/>
      <c r="B214" s="26" t="s">
        <v>1497</v>
      </c>
      <c r="C214" s="26"/>
      <c r="D214" s="30">
        <v>153333.07999999999</v>
      </c>
    </row>
    <row r="215" spans="1:4" s="29" customFormat="1" ht="38.15" customHeight="1" x14ac:dyDescent="0.35">
      <c r="A215" s="25"/>
      <c r="B215" s="27" t="s">
        <v>1492</v>
      </c>
      <c r="C215" s="27"/>
      <c r="D215" s="30">
        <v>23827.86</v>
      </c>
    </row>
    <row r="216" spans="1:4" s="24" customFormat="1" ht="38.15" customHeight="1" x14ac:dyDescent="0.35">
      <c r="A216" s="20">
        <v>49</v>
      </c>
      <c r="B216" s="21" t="s">
        <v>1489</v>
      </c>
      <c r="C216" s="22">
        <v>42509</v>
      </c>
      <c r="D216" s="23">
        <f>SUM(D217:D220)</f>
        <v>140093.91</v>
      </c>
    </row>
    <row r="217" spans="1:4" s="29" customFormat="1" ht="38.15" customHeight="1" x14ac:dyDescent="0.35">
      <c r="A217" s="25"/>
      <c r="B217" s="26" t="s">
        <v>1492</v>
      </c>
      <c r="C217" s="26"/>
      <c r="D217" s="30">
        <v>59556.21</v>
      </c>
    </row>
    <row r="218" spans="1:4" s="29" customFormat="1" ht="38.15" customHeight="1" x14ac:dyDescent="0.35">
      <c r="A218" s="25"/>
      <c r="B218" s="27" t="s">
        <v>1490</v>
      </c>
      <c r="C218" s="27"/>
      <c r="D218" s="30">
        <v>14517.31</v>
      </c>
    </row>
    <row r="219" spans="1:4" s="29" customFormat="1" ht="38.15" customHeight="1" x14ac:dyDescent="0.35">
      <c r="A219" s="25"/>
      <c r="B219" s="27" t="s">
        <v>1487</v>
      </c>
      <c r="C219" s="27"/>
      <c r="D219" s="30">
        <v>4727.71</v>
      </c>
    </row>
    <row r="220" spans="1:4" s="29" customFormat="1" ht="38.15" customHeight="1" x14ac:dyDescent="0.35">
      <c r="A220" s="25"/>
      <c r="B220" s="27" t="s">
        <v>1504</v>
      </c>
      <c r="C220" s="27"/>
      <c r="D220" s="30">
        <v>61292.68</v>
      </c>
    </row>
    <row r="221" spans="1:4" s="24" customFormat="1" ht="38.15" customHeight="1" x14ac:dyDescent="0.35">
      <c r="A221" s="20">
        <v>50</v>
      </c>
      <c r="B221" s="21" t="s">
        <v>1489</v>
      </c>
      <c r="C221" s="22">
        <v>42510</v>
      </c>
      <c r="D221" s="23">
        <f>SUM(D222:D223)</f>
        <v>91797.82</v>
      </c>
    </row>
    <row r="222" spans="1:4" s="29" customFormat="1" ht="38.15" customHeight="1" x14ac:dyDescent="0.35">
      <c r="A222" s="25"/>
      <c r="B222" s="26" t="s">
        <v>1525</v>
      </c>
      <c r="C222" s="26"/>
      <c r="D222" s="33">
        <v>91268.38</v>
      </c>
    </row>
    <row r="223" spans="1:4" s="29" customFormat="1" ht="38.15" customHeight="1" x14ac:dyDescent="0.35">
      <c r="A223" s="25"/>
      <c r="B223" s="27" t="s">
        <v>1488</v>
      </c>
      <c r="C223" s="27"/>
      <c r="D223" s="33">
        <v>529.44000000000005</v>
      </c>
    </row>
    <row r="224" spans="1:4" s="24" customFormat="1" ht="38.15" customHeight="1" x14ac:dyDescent="0.35">
      <c r="A224" s="20">
        <v>51</v>
      </c>
      <c r="B224" s="21" t="s">
        <v>1489</v>
      </c>
      <c r="C224" s="22">
        <v>42514</v>
      </c>
      <c r="D224" s="23">
        <f>SUM(D225:D228)</f>
        <v>109254.48</v>
      </c>
    </row>
    <row r="225" spans="1:4" s="29" customFormat="1" ht="38.15" customHeight="1" x14ac:dyDescent="0.35">
      <c r="A225" s="25"/>
      <c r="B225" s="26" t="s">
        <v>1492</v>
      </c>
      <c r="C225" s="26"/>
      <c r="D225" s="30">
        <v>76439.73</v>
      </c>
    </row>
    <row r="226" spans="1:4" s="29" customFormat="1" ht="38.15" customHeight="1" x14ac:dyDescent="0.35">
      <c r="A226" s="25"/>
      <c r="B226" s="27" t="s">
        <v>1487</v>
      </c>
      <c r="C226" s="27"/>
      <c r="D226" s="30">
        <v>679.45</v>
      </c>
    </row>
    <row r="227" spans="1:4" s="29" customFormat="1" ht="38.15" customHeight="1" x14ac:dyDescent="0.35">
      <c r="A227" s="25"/>
      <c r="B227" s="27" t="s">
        <v>1491</v>
      </c>
      <c r="C227" s="27"/>
      <c r="D227" s="30">
        <v>32135.3</v>
      </c>
    </row>
    <row r="228" spans="1:4" s="29" customFormat="1" ht="38.15" customHeight="1" x14ac:dyDescent="0.35">
      <c r="A228" s="25"/>
      <c r="B228" s="27" t="s">
        <v>1488</v>
      </c>
      <c r="C228" s="27"/>
      <c r="D228" s="30"/>
    </row>
    <row r="229" spans="1:4" s="24" customFormat="1" ht="38.15" customHeight="1" x14ac:dyDescent="0.35">
      <c r="A229" s="20">
        <v>52</v>
      </c>
      <c r="B229" s="21" t="s">
        <v>1521</v>
      </c>
      <c r="C229" s="22">
        <v>42521</v>
      </c>
      <c r="D229" s="23">
        <f>SUM(D230:D230)</f>
        <v>54813.73</v>
      </c>
    </row>
    <row r="230" spans="1:4" s="29" customFormat="1" ht="38.15" customHeight="1" x14ac:dyDescent="0.35">
      <c r="A230" s="25"/>
      <c r="B230" s="26" t="s">
        <v>1492</v>
      </c>
      <c r="C230" s="26"/>
      <c r="D230" s="33">
        <v>54813.73</v>
      </c>
    </row>
    <row r="231" spans="1:4" s="29" customFormat="1" ht="38.15" customHeight="1" x14ac:dyDescent="0.35">
      <c r="A231" s="25"/>
      <c r="B231" s="27" t="s">
        <v>1488</v>
      </c>
      <c r="C231" s="27"/>
      <c r="D231" s="33">
        <v>1045.22</v>
      </c>
    </row>
    <row r="232" spans="1:4" s="24" customFormat="1" ht="38.15" customHeight="1" x14ac:dyDescent="0.35">
      <c r="A232" s="20">
        <v>53</v>
      </c>
      <c r="B232" s="21" t="s">
        <v>1508</v>
      </c>
      <c r="C232" s="22">
        <v>42528</v>
      </c>
      <c r="D232" s="23">
        <f>SUM(D233:D235)</f>
        <v>98507.310000000012</v>
      </c>
    </row>
    <row r="233" spans="1:4" s="29" customFormat="1" ht="38.15" customHeight="1" x14ac:dyDescent="0.35">
      <c r="A233" s="25"/>
      <c r="B233" s="26" t="s">
        <v>1492</v>
      </c>
      <c r="C233" s="26"/>
      <c r="D233" s="33">
        <v>95908.35</v>
      </c>
    </row>
    <row r="234" spans="1:4" s="29" customFormat="1" ht="38.15" customHeight="1" x14ac:dyDescent="0.35">
      <c r="A234" s="25"/>
      <c r="B234" s="26" t="s">
        <v>1377</v>
      </c>
      <c r="C234" s="27"/>
      <c r="D234" s="33">
        <v>2451</v>
      </c>
    </row>
    <row r="235" spans="1:4" s="29" customFormat="1" ht="38.15" customHeight="1" x14ac:dyDescent="0.35">
      <c r="A235" s="25"/>
      <c r="B235" s="27" t="s">
        <v>1488</v>
      </c>
      <c r="C235" s="27"/>
      <c r="D235" s="33">
        <v>147.96</v>
      </c>
    </row>
    <row r="236" spans="1:4" s="29" customFormat="1" ht="38.15" customHeight="1" x14ac:dyDescent="0.35">
      <c r="A236" s="25"/>
      <c r="B236" s="27" t="s">
        <v>1501</v>
      </c>
      <c r="C236" s="27"/>
      <c r="D236" s="30"/>
    </row>
    <row r="237" spans="1:4" s="24" customFormat="1" ht="38.15" customHeight="1" x14ac:dyDescent="0.35">
      <c r="A237" s="20">
        <v>54</v>
      </c>
      <c r="B237" s="21" t="s">
        <v>1526</v>
      </c>
      <c r="C237" s="22">
        <v>42528</v>
      </c>
      <c r="D237" s="23">
        <f>SUM(D238:D240)</f>
        <v>77834.640000000014</v>
      </c>
    </row>
    <row r="238" spans="1:4" s="29" customFormat="1" ht="38.15" customHeight="1" x14ac:dyDescent="0.35">
      <c r="A238" s="25"/>
      <c r="B238" s="26" t="s">
        <v>1490</v>
      </c>
      <c r="C238" s="26"/>
      <c r="D238" s="30">
        <v>76074.210000000006</v>
      </c>
    </row>
    <row r="239" spans="1:4" s="29" customFormat="1" ht="38.15" customHeight="1" x14ac:dyDescent="0.35">
      <c r="A239" s="25"/>
      <c r="B239" s="26" t="s">
        <v>1391</v>
      </c>
      <c r="C239" s="27"/>
      <c r="D239" s="30">
        <v>1540.83</v>
      </c>
    </row>
    <row r="240" spans="1:4" s="29" customFormat="1" ht="38.15" customHeight="1" x14ac:dyDescent="0.35">
      <c r="A240" s="25"/>
      <c r="B240" s="27" t="s">
        <v>1488</v>
      </c>
      <c r="C240" s="27"/>
      <c r="D240" s="30">
        <v>219.6</v>
      </c>
    </row>
    <row r="241" spans="1:4" s="29" customFormat="1" ht="38.15" customHeight="1" x14ac:dyDescent="0.35">
      <c r="A241" s="25"/>
      <c r="B241" s="27" t="s">
        <v>1492</v>
      </c>
      <c r="C241" s="27"/>
      <c r="D241" s="43">
        <v>932.39</v>
      </c>
    </row>
    <row r="242" spans="1:4" s="29" customFormat="1" ht="38.15" customHeight="1" x14ac:dyDescent="0.35">
      <c r="A242" s="25"/>
      <c r="B242" s="27" t="s">
        <v>1487</v>
      </c>
      <c r="C242" s="27"/>
      <c r="D242" s="30">
        <v>3833.53</v>
      </c>
    </row>
    <row r="243" spans="1:4" s="24" customFormat="1" ht="38.15" customHeight="1" x14ac:dyDescent="0.35">
      <c r="A243" s="20">
        <v>55</v>
      </c>
      <c r="B243" s="21" t="s">
        <v>1485</v>
      </c>
      <c r="C243" s="22">
        <v>42529</v>
      </c>
      <c r="D243" s="23">
        <f>SUM(D244:D246)</f>
        <v>97662.92</v>
      </c>
    </row>
    <row r="244" spans="1:4" s="29" customFormat="1" ht="38.15" customHeight="1" x14ac:dyDescent="0.35">
      <c r="A244" s="25"/>
      <c r="B244" s="26" t="s">
        <v>1492</v>
      </c>
      <c r="C244" s="26"/>
      <c r="D244" s="30">
        <v>91049.52</v>
      </c>
    </row>
    <row r="245" spans="1:4" s="29" customFormat="1" ht="38.15" customHeight="1" x14ac:dyDescent="0.35">
      <c r="A245" s="25"/>
      <c r="B245" s="27" t="s">
        <v>1482</v>
      </c>
      <c r="C245" s="27"/>
      <c r="D245" s="30">
        <v>5575.5</v>
      </c>
    </row>
    <row r="246" spans="1:4" s="29" customFormat="1" ht="38.15" customHeight="1" x14ac:dyDescent="0.35">
      <c r="A246" s="25"/>
      <c r="B246" s="27" t="s">
        <v>1527</v>
      </c>
      <c r="C246" s="27"/>
      <c r="D246" s="30">
        <v>1037.9000000000001</v>
      </c>
    </row>
    <row r="247" spans="1:4" s="24" customFormat="1" ht="38.15" customHeight="1" x14ac:dyDescent="0.35">
      <c r="A247" s="20">
        <v>56</v>
      </c>
      <c r="B247" s="21" t="s">
        <v>1489</v>
      </c>
      <c r="C247" s="22">
        <v>42535</v>
      </c>
      <c r="D247" s="23">
        <f>SUM(D248:D249)</f>
        <v>168551.81</v>
      </c>
    </row>
    <row r="248" spans="1:4" s="29" customFormat="1" ht="38.15" customHeight="1" x14ac:dyDescent="0.35">
      <c r="A248" s="25"/>
      <c r="B248" s="26" t="s">
        <v>1482</v>
      </c>
      <c r="C248" s="26"/>
      <c r="D248" s="30">
        <v>166995.5</v>
      </c>
    </row>
    <row r="249" spans="1:4" s="29" customFormat="1" ht="38.15" customHeight="1" x14ac:dyDescent="0.35">
      <c r="A249" s="25"/>
      <c r="B249" s="27" t="s">
        <v>1492</v>
      </c>
      <c r="C249" s="27"/>
      <c r="D249" s="43">
        <v>1556.31</v>
      </c>
    </row>
    <row r="250" spans="1:4" s="24" customFormat="1" ht="38.15" customHeight="1" x14ac:dyDescent="0.35">
      <c r="A250" s="20">
        <v>57</v>
      </c>
      <c r="B250" s="21" t="s">
        <v>1485</v>
      </c>
      <c r="C250" s="22">
        <v>42536</v>
      </c>
      <c r="D250" s="23">
        <f>SUM(D251:D252)</f>
        <v>152291.59</v>
      </c>
    </row>
    <row r="251" spans="1:4" s="29" customFormat="1" ht="38.15" customHeight="1" x14ac:dyDescent="0.35">
      <c r="A251" s="25"/>
      <c r="B251" s="26" t="s">
        <v>1492</v>
      </c>
      <c r="C251" s="26"/>
      <c r="D251" s="30">
        <v>150287.26</v>
      </c>
    </row>
    <row r="252" spans="1:4" s="29" customFormat="1" ht="38.15" customHeight="1" x14ac:dyDescent="0.35">
      <c r="A252" s="25"/>
      <c r="B252" s="27" t="s">
        <v>1487</v>
      </c>
      <c r="C252" s="27"/>
      <c r="D252" s="30">
        <v>2004.33</v>
      </c>
    </row>
    <row r="253" spans="1:4" s="29" customFormat="1" ht="38.15" customHeight="1" x14ac:dyDescent="0.35">
      <c r="A253" s="25"/>
      <c r="B253" s="27" t="s">
        <v>1498</v>
      </c>
      <c r="C253" s="27"/>
      <c r="D253" s="30">
        <v>36566.839999999997</v>
      </c>
    </row>
    <row r="254" spans="1:4" s="24" customFormat="1" ht="38.15" customHeight="1" x14ac:dyDescent="0.35">
      <c r="A254" s="20">
        <v>58</v>
      </c>
      <c r="B254" s="21" t="s">
        <v>1526</v>
      </c>
      <c r="C254" s="22">
        <v>42536</v>
      </c>
      <c r="D254" s="23">
        <f>SUM(D255:D257)</f>
        <v>77047.75</v>
      </c>
    </row>
    <row r="255" spans="1:4" s="29" customFormat="1" ht="38.15" customHeight="1" x14ac:dyDescent="0.35">
      <c r="A255" s="25"/>
      <c r="B255" s="26" t="s">
        <v>1490</v>
      </c>
      <c r="C255" s="26"/>
      <c r="D255" s="30">
        <v>74645.570000000007</v>
      </c>
    </row>
    <row r="256" spans="1:4" s="29" customFormat="1" ht="38.15" customHeight="1" x14ac:dyDescent="0.35">
      <c r="A256" s="25"/>
      <c r="B256" s="26" t="s">
        <v>1391</v>
      </c>
      <c r="C256" s="26"/>
      <c r="D256" s="30">
        <v>1669.23</v>
      </c>
    </row>
    <row r="257" spans="1:4" s="29" customFormat="1" ht="38.15" customHeight="1" x14ac:dyDescent="0.35">
      <c r="A257" s="25"/>
      <c r="B257" s="27" t="s">
        <v>1492</v>
      </c>
      <c r="C257" s="27"/>
      <c r="D257" s="43">
        <v>732.95</v>
      </c>
    </row>
    <row r="258" spans="1:4" s="29" customFormat="1" ht="38.15" customHeight="1" x14ac:dyDescent="0.35">
      <c r="A258" s="25"/>
      <c r="B258" s="27" t="s">
        <v>1488</v>
      </c>
      <c r="C258" s="27"/>
      <c r="D258" s="30" t="s">
        <v>1528</v>
      </c>
    </row>
    <row r="259" spans="1:4" s="24" customFormat="1" ht="38.15" customHeight="1" x14ac:dyDescent="0.35">
      <c r="A259" s="20">
        <v>59</v>
      </c>
      <c r="B259" s="21" t="s">
        <v>1529</v>
      </c>
      <c r="C259" s="22">
        <v>42536</v>
      </c>
      <c r="D259" s="23">
        <f>SUM(D260:D264)</f>
        <v>224940.36000000002</v>
      </c>
    </row>
    <row r="260" spans="1:4" s="29" customFormat="1" ht="38.15" customHeight="1" x14ac:dyDescent="0.35">
      <c r="A260" s="25"/>
      <c r="B260" s="26" t="s">
        <v>1497</v>
      </c>
      <c r="C260" s="26"/>
      <c r="D260" s="30">
        <v>154121.1</v>
      </c>
    </row>
    <row r="261" spans="1:4" s="29" customFormat="1" ht="38.15" customHeight="1" x14ac:dyDescent="0.35">
      <c r="A261" s="25"/>
      <c r="B261" s="27" t="s">
        <v>1506</v>
      </c>
      <c r="C261" s="27"/>
      <c r="D261" s="30">
        <v>37331.370000000003</v>
      </c>
    </row>
    <row r="262" spans="1:4" s="29" customFormat="1" ht="38.15" customHeight="1" x14ac:dyDescent="0.35">
      <c r="A262" s="25"/>
      <c r="B262" s="27" t="s">
        <v>1487</v>
      </c>
      <c r="C262" s="27"/>
      <c r="D262" s="30">
        <v>24913.07</v>
      </c>
    </row>
    <row r="263" spans="1:4" s="29" customFormat="1" ht="38.15" customHeight="1" x14ac:dyDescent="0.35">
      <c r="A263" s="25"/>
      <c r="B263" s="27" t="s">
        <v>1511</v>
      </c>
      <c r="C263" s="27"/>
      <c r="D263" s="30"/>
    </row>
    <row r="264" spans="1:4" s="29" customFormat="1" ht="38.15" customHeight="1" x14ac:dyDescent="0.35">
      <c r="A264" s="25"/>
      <c r="B264" s="27" t="s">
        <v>1530</v>
      </c>
      <c r="C264" s="27"/>
      <c r="D264" s="33">
        <v>8574.82</v>
      </c>
    </row>
    <row r="265" spans="1:4" s="24" customFormat="1" ht="38.15" customHeight="1" x14ac:dyDescent="0.35">
      <c r="A265" s="20">
        <v>60</v>
      </c>
      <c r="B265" s="21" t="s">
        <v>1485</v>
      </c>
      <c r="C265" s="22">
        <v>42537</v>
      </c>
      <c r="D265" s="23">
        <f>SUM(D266:D268)</f>
        <v>111150.43</v>
      </c>
    </row>
    <row r="266" spans="1:4" s="29" customFormat="1" ht="38.15" customHeight="1" x14ac:dyDescent="0.35">
      <c r="A266" s="25"/>
      <c r="B266" s="26" t="s">
        <v>1491</v>
      </c>
      <c r="C266" s="26"/>
      <c r="D266" s="30">
        <v>59364.79</v>
      </c>
    </row>
    <row r="267" spans="1:4" s="29" customFormat="1" ht="38.15" customHeight="1" x14ac:dyDescent="0.35">
      <c r="A267" s="25"/>
      <c r="B267" s="27" t="s">
        <v>1492</v>
      </c>
      <c r="C267" s="27"/>
      <c r="D267" s="43">
        <v>3775.81</v>
      </c>
    </row>
    <row r="268" spans="1:4" s="29" customFormat="1" ht="38.15" customHeight="1" x14ac:dyDescent="0.35">
      <c r="A268" s="25"/>
      <c r="B268" s="27" t="s">
        <v>1504</v>
      </c>
      <c r="C268" s="27"/>
      <c r="D268" s="30">
        <v>48009.83</v>
      </c>
    </row>
    <row r="269" spans="1:4" s="24" customFormat="1" ht="38.15" customHeight="1" x14ac:dyDescent="0.35">
      <c r="A269" s="20">
        <v>61</v>
      </c>
      <c r="B269" s="21" t="s">
        <v>1489</v>
      </c>
      <c r="C269" s="22">
        <v>42537</v>
      </c>
      <c r="D269" s="23">
        <f>SUM(D270:D270)</f>
        <v>150287.26</v>
      </c>
    </row>
    <row r="270" spans="1:4" s="29" customFormat="1" ht="38.15" customHeight="1" x14ac:dyDescent="0.35">
      <c r="A270" s="25"/>
      <c r="B270" s="26" t="s">
        <v>1492</v>
      </c>
      <c r="C270" s="26"/>
      <c r="D270" s="30">
        <v>150287.26</v>
      </c>
    </row>
    <row r="271" spans="1:4" s="24" customFormat="1" ht="38.15" customHeight="1" x14ac:dyDescent="0.35">
      <c r="A271" s="20">
        <v>62</v>
      </c>
      <c r="B271" s="21" t="s">
        <v>1521</v>
      </c>
      <c r="C271" s="22">
        <v>42542</v>
      </c>
      <c r="D271" s="23">
        <f>SUM(D272:D273)</f>
        <v>160151.89000000001</v>
      </c>
    </row>
    <row r="272" spans="1:4" s="29" customFormat="1" ht="38.15" customHeight="1" x14ac:dyDescent="0.35">
      <c r="A272" s="25"/>
      <c r="B272" s="26" t="s">
        <v>1492</v>
      </c>
      <c r="C272" s="26"/>
      <c r="D272" s="30">
        <v>150287.26</v>
      </c>
    </row>
    <row r="273" spans="1:4" s="29" customFormat="1" ht="38.15" customHeight="1" x14ac:dyDescent="0.35">
      <c r="A273" s="25"/>
      <c r="B273" s="27" t="s">
        <v>1482</v>
      </c>
      <c r="C273" s="27"/>
      <c r="D273" s="30">
        <v>9864.6299999999992</v>
      </c>
    </row>
    <row r="274" spans="1:4" s="24" customFormat="1" ht="38.15" customHeight="1" x14ac:dyDescent="0.35">
      <c r="A274" s="20">
        <v>63</v>
      </c>
      <c r="B274" s="21" t="s">
        <v>1531</v>
      </c>
      <c r="C274" s="22">
        <v>42544</v>
      </c>
      <c r="D274" s="23">
        <f>SUM(D275:D280)</f>
        <v>363891.04</v>
      </c>
    </row>
    <row r="275" spans="1:4" s="29" customFormat="1" ht="38.15" customHeight="1" x14ac:dyDescent="0.35">
      <c r="A275" s="25"/>
      <c r="B275" s="26" t="s">
        <v>1491</v>
      </c>
      <c r="C275" s="26"/>
      <c r="D275" s="30">
        <v>290867.76</v>
      </c>
    </row>
    <row r="276" spans="1:4" s="29" customFormat="1" ht="38.15" customHeight="1" x14ac:dyDescent="0.35">
      <c r="A276" s="25"/>
      <c r="B276" s="27" t="s">
        <v>1497</v>
      </c>
      <c r="C276" s="27"/>
      <c r="D276" s="30">
        <v>44126.8</v>
      </c>
    </row>
    <row r="277" spans="1:4" s="29" customFormat="1" ht="38.15" customHeight="1" x14ac:dyDescent="0.35">
      <c r="A277" s="25"/>
      <c r="B277" s="27" t="s">
        <v>1487</v>
      </c>
      <c r="C277" s="27"/>
      <c r="D277" s="30">
        <v>562.91</v>
      </c>
    </row>
    <row r="278" spans="1:4" s="29" customFormat="1" ht="38.15" customHeight="1" x14ac:dyDescent="0.35">
      <c r="A278" s="25"/>
      <c r="B278" s="27" t="s">
        <v>1492</v>
      </c>
      <c r="C278" s="27"/>
      <c r="D278" s="30">
        <v>25212.68</v>
      </c>
    </row>
    <row r="279" spans="1:4" s="29" customFormat="1" ht="38.15" customHeight="1" x14ac:dyDescent="0.35">
      <c r="A279" s="25"/>
      <c r="B279" s="27" t="s">
        <v>1532</v>
      </c>
      <c r="C279" s="27"/>
      <c r="D279" s="30">
        <v>3120.89</v>
      </c>
    </row>
    <row r="280" spans="1:4" s="29" customFormat="1" ht="38.15" customHeight="1" x14ac:dyDescent="0.35">
      <c r="A280" s="25"/>
      <c r="B280" s="27" t="s">
        <v>1511</v>
      </c>
      <c r="C280" s="27"/>
      <c r="D280" s="30"/>
    </row>
    <row r="281" spans="1:4" s="24" customFormat="1" ht="38.15" customHeight="1" x14ac:dyDescent="0.35">
      <c r="A281" s="20">
        <v>64</v>
      </c>
      <c r="B281" s="21" t="s">
        <v>1489</v>
      </c>
      <c r="C281" s="22">
        <v>42545</v>
      </c>
      <c r="D281" s="23">
        <f>SUM(D282:D284)</f>
        <v>91231.14</v>
      </c>
    </row>
    <row r="282" spans="1:4" s="29" customFormat="1" ht="38.15" customHeight="1" x14ac:dyDescent="0.35">
      <c r="A282" s="25"/>
      <c r="B282" s="26" t="s">
        <v>1492</v>
      </c>
      <c r="C282" s="26"/>
      <c r="D282" s="33">
        <v>81035.45</v>
      </c>
    </row>
    <row r="283" spans="1:4" s="29" customFormat="1" ht="38.15" customHeight="1" x14ac:dyDescent="0.35">
      <c r="A283" s="25"/>
      <c r="B283" s="27" t="s">
        <v>1487</v>
      </c>
      <c r="C283" s="27"/>
      <c r="D283" s="33">
        <v>3164.89</v>
      </c>
    </row>
    <row r="284" spans="1:4" s="29" customFormat="1" ht="38.15" customHeight="1" x14ac:dyDescent="0.35">
      <c r="A284" s="25"/>
      <c r="B284" s="27" t="s">
        <v>1504</v>
      </c>
      <c r="C284" s="27"/>
      <c r="D284" s="30">
        <v>7030.8</v>
      </c>
    </row>
    <row r="285" spans="1:4" s="24" customFormat="1" ht="38.15" customHeight="1" x14ac:dyDescent="0.35">
      <c r="A285" s="20">
        <v>65</v>
      </c>
      <c r="B285" s="21" t="s">
        <v>1521</v>
      </c>
      <c r="C285" s="22">
        <v>42549</v>
      </c>
      <c r="D285" s="23">
        <f>SUM(D286:D287)</f>
        <v>55083.700000000004</v>
      </c>
    </row>
    <row r="286" spans="1:4" s="29" customFormat="1" ht="38.15" customHeight="1" x14ac:dyDescent="0.35">
      <c r="A286" s="25"/>
      <c r="B286" s="26" t="s">
        <v>1492</v>
      </c>
      <c r="C286" s="26"/>
      <c r="D286" s="33">
        <v>52982.19</v>
      </c>
    </row>
    <row r="287" spans="1:4" s="29" customFormat="1" ht="38.15" customHeight="1" x14ac:dyDescent="0.35">
      <c r="A287" s="25"/>
      <c r="B287" s="27" t="s">
        <v>1484</v>
      </c>
      <c r="C287" s="27"/>
      <c r="D287" s="33">
        <v>2101.5100000000002</v>
      </c>
    </row>
    <row r="288" spans="1:4" s="24" customFormat="1" ht="38.15" customHeight="1" x14ac:dyDescent="0.35">
      <c r="A288" s="20">
        <v>66</v>
      </c>
      <c r="B288" s="21" t="s">
        <v>1517</v>
      </c>
      <c r="C288" s="22">
        <v>42549</v>
      </c>
      <c r="D288" s="23">
        <f>SUM(D289:D289)</f>
        <v>53001</v>
      </c>
    </row>
    <row r="289" spans="1:4" s="29" customFormat="1" ht="38.15" customHeight="1" x14ac:dyDescent="0.35">
      <c r="A289" s="25"/>
      <c r="B289" s="26" t="s">
        <v>1492</v>
      </c>
      <c r="C289" s="26"/>
      <c r="D289" s="33">
        <v>53001</v>
      </c>
    </row>
    <row r="290" spans="1:4" s="24" customFormat="1" ht="38.15" customHeight="1" x14ac:dyDescent="0.35">
      <c r="A290" s="20">
        <v>67</v>
      </c>
      <c r="B290" s="21" t="s">
        <v>1510</v>
      </c>
      <c r="C290" s="22">
        <v>42550</v>
      </c>
      <c r="D290" s="23">
        <f>SUM(D291:D294)</f>
        <v>247871.97</v>
      </c>
    </row>
    <row r="291" spans="1:4" s="29" customFormat="1" ht="38.15" customHeight="1" x14ac:dyDescent="0.35">
      <c r="A291" s="25"/>
      <c r="B291" s="26" t="s">
        <v>1511</v>
      </c>
      <c r="C291" s="26"/>
      <c r="D291" s="30"/>
    </row>
    <row r="292" spans="1:4" s="29" customFormat="1" ht="38.15" customHeight="1" x14ac:dyDescent="0.35">
      <c r="A292" s="25"/>
      <c r="B292" s="27" t="s">
        <v>1496</v>
      </c>
      <c r="C292" s="27"/>
      <c r="D292" s="33">
        <v>143850</v>
      </c>
    </row>
    <row r="293" spans="1:4" s="29" customFormat="1" ht="38.15" customHeight="1" x14ac:dyDescent="0.35">
      <c r="A293" s="25"/>
      <c r="B293" s="27" t="s">
        <v>1487</v>
      </c>
      <c r="C293" s="27"/>
      <c r="D293" s="33">
        <v>1364.82</v>
      </c>
    </row>
    <row r="294" spans="1:4" s="29" customFormat="1" ht="38.15" customHeight="1" x14ac:dyDescent="0.35">
      <c r="A294" s="25"/>
      <c r="B294" s="27" t="s">
        <v>1491</v>
      </c>
      <c r="C294" s="27"/>
      <c r="D294" s="33">
        <v>102657.15</v>
      </c>
    </row>
    <row r="295" spans="1:4" s="24" customFormat="1" ht="38.15" customHeight="1" x14ac:dyDescent="0.35">
      <c r="A295" s="20">
        <v>68</v>
      </c>
      <c r="B295" s="21" t="s">
        <v>1523</v>
      </c>
      <c r="C295" s="22">
        <v>42550</v>
      </c>
      <c r="D295" s="23">
        <f>SUM(D296:D297)</f>
        <v>82292.39</v>
      </c>
    </row>
    <row r="296" spans="1:4" s="29" customFormat="1" ht="38.15" customHeight="1" x14ac:dyDescent="0.35">
      <c r="A296" s="25"/>
      <c r="B296" s="26" t="s">
        <v>1492</v>
      </c>
      <c r="C296" s="26"/>
      <c r="D296" s="33">
        <v>81299.759999999995</v>
      </c>
    </row>
    <row r="297" spans="1:4" s="29" customFormat="1" ht="38.15" customHeight="1" x14ac:dyDescent="0.35">
      <c r="A297" s="25"/>
      <c r="B297" s="44" t="s">
        <v>1533</v>
      </c>
      <c r="C297" s="33"/>
      <c r="D297" s="45">
        <v>992.63</v>
      </c>
    </row>
    <row r="298" spans="1:4" s="24" customFormat="1" ht="38.15" customHeight="1" x14ac:dyDescent="0.35">
      <c r="A298" s="20">
        <v>69</v>
      </c>
      <c r="B298" s="21" t="s">
        <v>1534</v>
      </c>
      <c r="C298" s="22">
        <v>42556</v>
      </c>
      <c r="D298" s="23">
        <f>SUM(D299:D299)</f>
        <v>58186.02</v>
      </c>
    </row>
    <row r="299" spans="1:4" s="29" customFormat="1" ht="38.15" customHeight="1" x14ac:dyDescent="0.35">
      <c r="A299" s="25"/>
      <c r="B299" s="26" t="s">
        <v>1492</v>
      </c>
      <c r="C299" s="26"/>
      <c r="D299" s="30">
        <v>58186.02</v>
      </c>
    </row>
    <row r="300" spans="1:4" s="24" customFormat="1" ht="38.15" customHeight="1" x14ac:dyDescent="0.35">
      <c r="A300" s="20">
        <v>70</v>
      </c>
      <c r="B300" s="21" t="s">
        <v>1489</v>
      </c>
      <c r="C300" s="22">
        <v>42556</v>
      </c>
      <c r="D300" s="23">
        <f>SUM(D301:D305)</f>
        <v>81683.19</v>
      </c>
    </row>
    <row r="301" spans="1:4" s="29" customFormat="1" ht="38.15" customHeight="1" x14ac:dyDescent="0.35">
      <c r="A301" s="25"/>
      <c r="B301" s="26" t="s">
        <v>1490</v>
      </c>
      <c r="C301" s="26"/>
      <c r="D301" s="30">
        <v>79232.639999999999</v>
      </c>
    </row>
    <row r="302" spans="1:4" s="29" customFormat="1" ht="38.15" customHeight="1" x14ac:dyDescent="0.35">
      <c r="A302" s="25"/>
      <c r="B302" s="27" t="s">
        <v>1391</v>
      </c>
      <c r="C302" s="27"/>
      <c r="D302" s="30">
        <v>1540.8</v>
      </c>
    </row>
    <row r="303" spans="1:4" s="29" customFormat="1" ht="38.15" customHeight="1" x14ac:dyDescent="0.35">
      <c r="A303" s="25"/>
      <c r="B303" s="27" t="s">
        <v>1492</v>
      </c>
      <c r="C303" s="27"/>
      <c r="D303" s="30">
        <v>696.57</v>
      </c>
    </row>
    <row r="304" spans="1:4" s="29" customFormat="1" ht="38.15" customHeight="1" x14ac:dyDescent="0.35">
      <c r="A304" s="25"/>
      <c r="B304" s="27" t="s">
        <v>1504</v>
      </c>
      <c r="C304" s="30"/>
      <c r="D304" s="30"/>
    </row>
    <row r="305" spans="1:4" s="29" customFormat="1" ht="38.15" customHeight="1" x14ac:dyDescent="0.35">
      <c r="A305" s="25"/>
      <c r="B305" s="27" t="s">
        <v>1488</v>
      </c>
      <c r="C305" s="27"/>
      <c r="D305" s="33">
        <v>213.18</v>
      </c>
    </row>
    <row r="306" spans="1:4" s="24" customFormat="1" ht="38.15" customHeight="1" x14ac:dyDescent="0.35">
      <c r="A306" s="20">
        <v>71</v>
      </c>
      <c r="B306" s="21" t="s">
        <v>1535</v>
      </c>
      <c r="C306" s="22">
        <v>42557</v>
      </c>
      <c r="D306" s="23">
        <f>SUM(D307:D311)</f>
        <v>241557.68</v>
      </c>
    </row>
    <row r="307" spans="1:4" s="29" customFormat="1" ht="38.15" customHeight="1" x14ac:dyDescent="0.35">
      <c r="A307" s="25"/>
      <c r="B307" s="26" t="s">
        <v>1491</v>
      </c>
      <c r="C307" s="26"/>
      <c r="D307" s="30">
        <v>124010</v>
      </c>
    </row>
    <row r="308" spans="1:4" s="29" customFormat="1" ht="38.15" customHeight="1" x14ac:dyDescent="0.35">
      <c r="A308" s="25"/>
      <c r="B308" s="27" t="s">
        <v>1488</v>
      </c>
      <c r="C308" s="27"/>
      <c r="D308" s="30">
        <v>96779.62</v>
      </c>
    </row>
    <row r="309" spans="1:4" s="29" customFormat="1" ht="38.15" customHeight="1" x14ac:dyDescent="0.35">
      <c r="A309" s="25"/>
      <c r="B309" s="27" t="s">
        <v>1497</v>
      </c>
      <c r="C309" s="27"/>
      <c r="D309" s="30">
        <v>19086.88</v>
      </c>
    </row>
    <row r="310" spans="1:4" s="29" customFormat="1" ht="38.15" customHeight="1" x14ac:dyDescent="0.35">
      <c r="A310" s="25"/>
      <c r="B310" s="27" t="s">
        <v>1484</v>
      </c>
      <c r="C310" s="27"/>
      <c r="D310" s="30">
        <v>1681.18</v>
      </c>
    </row>
    <row r="311" spans="1:4" s="29" customFormat="1" ht="38.15" customHeight="1" x14ac:dyDescent="0.35">
      <c r="A311" s="25"/>
      <c r="B311" s="27" t="s">
        <v>1536</v>
      </c>
      <c r="C311" s="27"/>
      <c r="D311" s="30"/>
    </row>
    <row r="312" spans="1:4" s="24" customFormat="1" ht="38.15" customHeight="1" x14ac:dyDescent="0.35">
      <c r="A312" s="20">
        <v>72</v>
      </c>
      <c r="B312" s="21" t="s">
        <v>1489</v>
      </c>
      <c r="C312" s="22">
        <v>42563</v>
      </c>
      <c r="D312" s="23">
        <f>SUM(D313:D314)</f>
        <v>58405.96</v>
      </c>
    </row>
    <row r="313" spans="1:4" s="29" customFormat="1" ht="38.15" customHeight="1" x14ac:dyDescent="0.35">
      <c r="A313" s="25"/>
      <c r="B313" s="26" t="s">
        <v>1492</v>
      </c>
      <c r="C313" s="26"/>
      <c r="D313" s="30">
        <v>54636.75</v>
      </c>
    </row>
    <row r="314" spans="1:4" s="29" customFormat="1" ht="38.15" customHeight="1" x14ac:dyDescent="0.35">
      <c r="A314" s="25"/>
      <c r="B314" s="27" t="s">
        <v>1530</v>
      </c>
      <c r="C314" s="27"/>
      <c r="D314" s="30">
        <v>3769.21</v>
      </c>
    </row>
    <row r="315" spans="1:4" s="24" customFormat="1" ht="38.15" customHeight="1" x14ac:dyDescent="0.35">
      <c r="A315" s="20">
        <v>73</v>
      </c>
      <c r="B315" s="21" t="s">
        <v>1485</v>
      </c>
      <c r="C315" s="22">
        <v>42564</v>
      </c>
      <c r="D315" s="23">
        <f>SUM(D316:D317)</f>
        <v>72631.39</v>
      </c>
    </row>
    <row r="316" spans="1:4" s="29" customFormat="1" ht="38.15" customHeight="1" x14ac:dyDescent="0.35">
      <c r="A316" s="25"/>
      <c r="B316" s="26" t="s">
        <v>1491</v>
      </c>
      <c r="C316" s="26"/>
      <c r="D316" s="30">
        <v>70932.429999999993</v>
      </c>
    </row>
    <row r="317" spans="1:4" s="29" customFormat="1" ht="38.15" customHeight="1" x14ac:dyDescent="0.35">
      <c r="A317" s="25"/>
      <c r="B317" s="27" t="s">
        <v>1492</v>
      </c>
      <c r="C317" s="27"/>
      <c r="D317" s="30">
        <v>1698.96</v>
      </c>
    </row>
    <row r="318" spans="1:4" s="24" customFormat="1" ht="38.15" customHeight="1" x14ac:dyDescent="0.35">
      <c r="A318" s="20">
        <v>74</v>
      </c>
      <c r="B318" s="21" t="s">
        <v>1517</v>
      </c>
      <c r="C318" s="22">
        <v>42564</v>
      </c>
      <c r="D318" s="23">
        <f>SUM(D319:D319)</f>
        <v>56356.07</v>
      </c>
    </row>
    <row r="319" spans="1:4" s="29" customFormat="1" ht="38.15" customHeight="1" x14ac:dyDescent="0.35">
      <c r="A319" s="25"/>
      <c r="B319" s="26" t="s">
        <v>1492</v>
      </c>
      <c r="C319" s="26"/>
      <c r="D319" s="30">
        <v>56356.07</v>
      </c>
    </row>
    <row r="320" spans="1:4" s="24" customFormat="1" ht="38.15" customHeight="1" x14ac:dyDescent="0.35">
      <c r="A320" s="20">
        <v>75</v>
      </c>
      <c r="B320" s="21" t="s">
        <v>1485</v>
      </c>
      <c r="C320" s="22">
        <v>42565</v>
      </c>
      <c r="D320" s="23">
        <f>SUM(D321:D321)</f>
        <v>55376.47</v>
      </c>
    </row>
    <row r="321" spans="1:4" s="29" customFormat="1" ht="38.15" customHeight="1" x14ac:dyDescent="0.35">
      <c r="A321" s="25"/>
      <c r="B321" s="26" t="s">
        <v>1492</v>
      </c>
      <c r="C321" s="26"/>
      <c r="D321" s="30">
        <v>55376.47</v>
      </c>
    </row>
    <row r="322" spans="1:4" s="24" customFormat="1" ht="38.15" customHeight="1" x14ac:dyDescent="0.35">
      <c r="A322" s="20">
        <v>76</v>
      </c>
      <c r="B322" s="21" t="s">
        <v>1495</v>
      </c>
      <c r="C322" s="22">
        <v>42565</v>
      </c>
      <c r="D322" s="23">
        <f>SUM(D323:D326)</f>
        <v>232883.63</v>
      </c>
    </row>
    <row r="323" spans="1:4" s="29" customFormat="1" ht="38.15" customHeight="1" x14ac:dyDescent="0.35">
      <c r="A323" s="25"/>
      <c r="B323" s="26" t="s">
        <v>1500</v>
      </c>
      <c r="C323" s="26"/>
      <c r="D323" s="30">
        <v>2202.36</v>
      </c>
    </row>
    <row r="324" spans="1:4" s="29" customFormat="1" ht="38.15" customHeight="1" x14ac:dyDescent="0.35">
      <c r="A324" s="25"/>
      <c r="B324" s="26" t="s">
        <v>1491</v>
      </c>
      <c r="C324" s="26"/>
      <c r="D324" s="30">
        <v>192360</v>
      </c>
    </row>
    <row r="325" spans="1:4" s="29" customFormat="1" ht="38.15" customHeight="1" x14ac:dyDescent="0.35">
      <c r="A325" s="25"/>
      <c r="B325" s="27" t="s">
        <v>1488</v>
      </c>
      <c r="C325" s="27"/>
      <c r="D325" s="30">
        <v>9768.92</v>
      </c>
    </row>
    <row r="326" spans="1:4" s="29" customFormat="1" ht="38.15" customHeight="1" x14ac:dyDescent="0.35">
      <c r="A326" s="25"/>
      <c r="B326" s="27" t="s">
        <v>1497</v>
      </c>
      <c r="C326" s="27"/>
      <c r="D326" s="30">
        <v>28552.35</v>
      </c>
    </row>
    <row r="327" spans="1:4" s="24" customFormat="1" ht="38.15" customHeight="1" x14ac:dyDescent="0.35">
      <c r="A327" s="20">
        <v>77</v>
      </c>
      <c r="B327" s="21" t="s">
        <v>1489</v>
      </c>
      <c r="C327" s="22">
        <v>42570</v>
      </c>
      <c r="D327" s="23">
        <f>SUM(D328:D330)</f>
        <v>84842.299999999988</v>
      </c>
    </row>
    <row r="328" spans="1:4" s="29" customFormat="1" ht="38.15" customHeight="1" x14ac:dyDescent="0.35">
      <c r="A328" s="25"/>
      <c r="B328" s="26" t="s">
        <v>1492</v>
      </c>
      <c r="C328" s="26"/>
      <c r="D328" s="30">
        <v>59310.81</v>
      </c>
    </row>
    <row r="329" spans="1:4" s="29" customFormat="1" ht="38.15" customHeight="1" x14ac:dyDescent="0.35">
      <c r="A329" s="25"/>
      <c r="B329" s="27" t="s">
        <v>1525</v>
      </c>
      <c r="C329" s="27"/>
      <c r="D329" s="30">
        <v>11327.53</v>
      </c>
    </row>
    <row r="330" spans="1:4" s="29" customFormat="1" ht="38.15" customHeight="1" x14ac:dyDescent="0.35">
      <c r="A330" s="25"/>
      <c r="B330" s="27" t="s">
        <v>1490</v>
      </c>
      <c r="C330" s="27"/>
      <c r="D330" s="30">
        <v>14203.96</v>
      </c>
    </row>
    <row r="331" spans="1:4" s="24" customFormat="1" ht="38.15" customHeight="1" x14ac:dyDescent="0.35">
      <c r="A331" s="20">
        <v>78</v>
      </c>
      <c r="B331" s="21" t="s">
        <v>1485</v>
      </c>
      <c r="C331" s="22">
        <v>42571</v>
      </c>
      <c r="D331" s="23">
        <f>SUM(D332:D332)</f>
        <v>57356.33</v>
      </c>
    </row>
    <row r="332" spans="1:4" s="29" customFormat="1" ht="38.15" customHeight="1" x14ac:dyDescent="0.35">
      <c r="A332" s="25"/>
      <c r="B332" s="26" t="s">
        <v>1492</v>
      </c>
      <c r="C332" s="26"/>
      <c r="D332" s="30">
        <v>57356.33</v>
      </c>
    </row>
    <row r="333" spans="1:4" s="24" customFormat="1" ht="38.15" customHeight="1" x14ac:dyDescent="0.35">
      <c r="A333" s="20">
        <v>79</v>
      </c>
      <c r="B333" s="21" t="s">
        <v>1526</v>
      </c>
      <c r="C333" s="22">
        <v>42571</v>
      </c>
      <c r="D333" s="23">
        <f>SUM(D334:D334)</f>
        <v>59128.39</v>
      </c>
    </row>
    <row r="334" spans="1:4" s="29" customFormat="1" ht="38.15" customHeight="1" x14ac:dyDescent="0.35">
      <c r="A334" s="25"/>
      <c r="B334" s="26" t="s">
        <v>1492</v>
      </c>
      <c r="C334" s="26"/>
      <c r="D334" s="30">
        <v>59128.39</v>
      </c>
    </row>
    <row r="335" spans="1:4" s="24" customFormat="1" ht="38.15" customHeight="1" x14ac:dyDescent="0.35">
      <c r="A335" s="20">
        <v>80</v>
      </c>
      <c r="B335" s="21" t="s">
        <v>1537</v>
      </c>
      <c r="C335" s="22">
        <v>42572</v>
      </c>
      <c r="D335" s="23">
        <f>SUM(D336:D336)</f>
        <v>49924.2</v>
      </c>
    </row>
    <row r="336" spans="1:4" s="29" customFormat="1" ht="38.15" customHeight="1" x14ac:dyDescent="0.35">
      <c r="A336" s="25"/>
      <c r="B336" s="26" t="s">
        <v>1492</v>
      </c>
      <c r="C336" s="26"/>
      <c r="D336" s="30">
        <v>49924.2</v>
      </c>
    </row>
    <row r="337" spans="1:4" s="24" customFormat="1" ht="38.15" customHeight="1" x14ac:dyDescent="0.35">
      <c r="A337" s="20">
        <v>81</v>
      </c>
      <c r="B337" s="21" t="s">
        <v>1521</v>
      </c>
      <c r="C337" s="22">
        <v>42572</v>
      </c>
      <c r="D337" s="23">
        <f>SUM(D338:D338)</f>
        <v>51693.23</v>
      </c>
    </row>
    <row r="338" spans="1:4" s="29" customFormat="1" ht="38.15" customHeight="1" x14ac:dyDescent="0.35">
      <c r="A338" s="25"/>
      <c r="B338" s="26" t="s">
        <v>1492</v>
      </c>
      <c r="C338" s="26"/>
      <c r="D338" s="30">
        <v>51693.23</v>
      </c>
    </row>
    <row r="339" spans="1:4" s="24" customFormat="1" ht="38.15" customHeight="1" x14ac:dyDescent="0.35">
      <c r="A339" s="20">
        <v>82</v>
      </c>
      <c r="B339" s="21" t="s">
        <v>1538</v>
      </c>
      <c r="C339" s="22">
        <v>42577</v>
      </c>
      <c r="D339" s="23">
        <f>SUM(D340:D342)</f>
        <v>109304.55</v>
      </c>
    </row>
    <row r="340" spans="1:4" s="29" customFormat="1" ht="38.15" customHeight="1" x14ac:dyDescent="0.35">
      <c r="A340" s="25"/>
      <c r="B340" s="26" t="s">
        <v>1492</v>
      </c>
      <c r="C340" s="26"/>
      <c r="D340" s="30">
        <v>98078.22</v>
      </c>
    </row>
    <row r="341" spans="1:4" s="29" customFormat="1" ht="38.15" customHeight="1" x14ac:dyDescent="0.35">
      <c r="A341" s="25"/>
      <c r="B341" s="27" t="s">
        <v>1539</v>
      </c>
      <c r="C341" s="27"/>
      <c r="D341" s="30"/>
    </row>
    <row r="342" spans="1:4" s="29" customFormat="1" ht="38.15" customHeight="1" x14ac:dyDescent="0.35">
      <c r="A342" s="25"/>
      <c r="B342" s="27" t="s">
        <v>1499</v>
      </c>
      <c r="C342" s="27"/>
      <c r="D342" s="30">
        <v>11226.33</v>
      </c>
    </row>
    <row r="343" spans="1:4" s="24" customFormat="1" ht="38.15" customHeight="1" x14ac:dyDescent="0.35">
      <c r="A343" s="20">
        <v>83</v>
      </c>
      <c r="B343" s="21" t="s">
        <v>1517</v>
      </c>
      <c r="C343" s="22">
        <v>42578</v>
      </c>
      <c r="D343" s="23">
        <f>SUM(D344:D344)</f>
        <v>57008.99</v>
      </c>
    </row>
    <row r="344" spans="1:4" s="29" customFormat="1" ht="38.15" customHeight="1" x14ac:dyDescent="0.35">
      <c r="A344" s="25"/>
      <c r="B344" s="26" t="s">
        <v>1492</v>
      </c>
      <c r="C344" s="26"/>
      <c r="D344" s="30">
        <v>57008.99</v>
      </c>
    </row>
    <row r="345" spans="1:4" s="24" customFormat="1" ht="38.15" customHeight="1" x14ac:dyDescent="0.35">
      <c r="A345" s="20">
        <v>84</v>
      </c>
      <c r="B345" s="21" t="s">
        <v>1521</v>
      </c>
      <c r="C345" s="22">
        <v>42579</v>
      </c>
      <c r="D345" s="23">
        <f>SUM(D346:D346)</f>
        <v>52884.73</v>
      </c>
    </row>
    <row r="346" spans="1:4" s="29" customFormat="1" ht="38.15" customHeight="1" x14ac:dyDescent="0.35">
      <c r="A346" s="25"/>
      <c r="B346" s="26" t="s">
        <v>1492</v>
      </c>
      <c r="C346" s="26"/>
      <c r="D346" s="30">
        <v>52884.73</v>
      </c>
    </row>
    <row r="347" spans="1:4" s="24" customFormat="1" ht="38.15" customHeight="1" x14ac:dyDescent="0.35">
      <c r="A347" s="20">
        <v>85</v>
      </c>
      <c r="B347" s="21" t="s">
        <v>1518</v>
      </c>
      <c r="C347" s="22">
        <v>42584</v>
      </c>
      <c r="D347" s="23">
        <f>SUM(D348:D350)</f>
        <v>93186.08</v>
      </c>
    </row>
    <row r="348" spans="1:4" s="29" customFormat="1" ht="38.15" customHeight="1" x14ac:dyDescent="0.35">
      <c r="A348" s="25"/>
      <c r="B348" s="26" t="s">
        <v>1540</v>
      </c>
      <c r="C348" s="26"/>
      <c r="D348" s="30">
        <v>91487.69</v>
      </c>
    </row>
    <row r="349" spans="1:4" s="29" customFormat="1" ht="38.15" customHeight="1" x14ac:dyDescent="0.35">
      <c r="A349" s="25"/>
      <c r="B349" s="27" t="s">
        <v>1483</v>
      </c>
      <c r="C349" s="27"/>
      <c r="D349" s="30">
        <v>1321.75</v>
      </c>
    </row>
    <row r="350" spans="1:4" s="29" customFormat="1" ht="38.15" customHeight="1" x14ac:dyDescent="0.35">
      <c r="A350" s="25"/>
      <c r="B350" s="27" t="s">
        <v>1492</v>
      </c>
      <c r="C350" s="27"/>
      <c r="D350" s="30">
        <v>376.64</v>
      </c>
    </row>
    <row r="351" spans="1:4" s="24" customFormat="1" ht="38.15" customHeight="1" x14ac:dyDescent="0.35">
      <c r="A351" s="20">
        <v>86</v>
      </c>
      <c r="B351" s="21" t="s">
        <v>1485</v>
      </c>
      <c r="C351" s="22">
        <v>42584</v>
      </c>
      <c r="D351" s="23">
        <f>SUM(D352:D353)</f>
        <v>60848.79</v>
      </c>
    </row>
    <row r="352" spans="1:4" s="29" customFormat="1" ht="38.15" customHeight="1" x14ac:dyDescent="0.35">
      <c r="A352" s="25"/>
      <c r="B352" s="26" t="s">
        <v>1492</v>
      </c>
      <c r="C352" s="26"/>
      <c r="D352" s="30">
        <v>58132.46</v>
      </c>
    </row>
    <row r="353" spans="1:4" s="29" customFormat="1" ht="38.15" customHeight="1" x14ac:dyDescent="0.35">
      <c r="A353" s="25"/>
      <c r="B353" s="27" t="s">
        <v>1487</v>
      </c>
      <c r="C353" s="27"/>
      <c r="D353" s="30">
        <v>2716.33</v>
      </c>
    </row>
    <row r="354" spans="1:4" s="24" customFormat="1" ht="38.15" customHeight="1" x14ac:dyDescent="0.35">
      <c r="A354" s="20">
        <v>87</v>
      </c>
      <c r="B354" s="21" t="s">
        <v>1489</v>
      </c>
      <c r="C354" s="22">
        <v>42593</v>
      </c>
      <c r="D354" s="23">
        <f>SUM(D355:D355)</f>
        <v>53458.02</v>
      </c>
    </row>
    <row r="355" spans="1:4" s="29" customFormat="1" ht="38.15" customHeight="1" x14ac:dyDescent="0.35">
      <c r="A355" s="25"/>
      <c r="B355" s="26" t="s">
        <v>1492</v>
      </c>
      <c r="C355" s="26"/>
      <c r="D355" s="33">
        <v>53458.02</v>
      </c>
    </row>
    <row r="356" spans="1:4" s="24" customFormat="1" ht="38.15" customHeight="1" x14ac:dyDescent="0.35">
      <c r="A356" s="20">
        <v>88</v>
      </c>
      <c r="B356" s="21" t="s">
        <v>1489</v>
      </c>
      <c r="C356" s="22">
        <v>42598</v>
      </c>
      <c r="D356" s="23">
        <f>SUM(D357:D357)</f>
        <v>82041.5</v>
      </c>
    </row>
    <row r="357" spans="1:4" s="29" customFormat="1" ht="38.15" customHeight="1" x14ac:dyDescent="0.35">
      <c r="A357" s="25"/>
      <c r="B357" s="26" t="s">
        <v>1492</v>
      </c>
      <c r="C357" s="26"/>
      <c r="D357" s="33">
        <v>82041.5</v>
      </c>
    </row>
    <row r="358" spans="1:4" s="24" customFormat="1" ht="38.15" customHeight="1" x14ac:dyDescent="0.35">
      <c r="A358" s="20">
        <v>89</v>
      </c>
      <c r="B358" s="21" t="s">
        <v>1489</v>
      </c>
      <c r="C358" s="22">
        <v>42599</v>
      </c>
      <c r="D358" s="23">
        <f>SUM(D359:D360)</f>
        <v>99578.239999999991</v>
      </c>
    </row>
    <row r="359" spans="1:4" s="29" customFormat="1" ht="38.15" customHeight="1" x14ac:dyDescent="0.35">
      <c r="A359" s="25"/>
      <c r="B359" s="26" t="s">
        <v>1492</v>
      </c>
      <c r="C359" s="26"/>
      <c r="D359" s="33">
        <v>56686.95</v>
      </c>
    </row>
    <row r="360" spans="1:4" s="29" customFormat="1" ht="38.15" customHeight="1" x14ac:dyDescent="0.35">
      <c r="A360" s="25"/>
      <c r="B360" s="27" t="s">
        <v>1498</v>
      </c>
      <c r="C360" s="27"/>
      <c r="D360" s="33">
        <v>42891.29</v>
      </c>
    </row>
    <row r="361" spans="1:4" s="24" customFormat="1" ht="38.15" customHeight="1" x14ac:dyDescent="0.35">
      <c r="A361" s="20">
        <v>90</v>
      </c>
      <c r="B361" s="21" t="s">
        <v>1485</v>
      </c>
      <c r="C361" s="22">
        <v>42600</v>
      </c>
      <c r="D361" s="23">
        <f>SUM(D362:D363)</f>
        <v>91064.56</v>
      </c>
    </row>
    <row r="362" spans="1:4" s="29" customFormat="1" ht="38.15" customHeight="1" x14ac:dyDescent="0.35">
      <c r="A362" s="25"/>
      <c r="B362" s="26" t="s">
        <v>1491</v>
      </c>
      <c r="C362" s="26"/>
      <c r="D362" s="33">
        <v>86800.639999999999</v>
      </c>
    </row>
    <row r="363" spans="1:4" s="29" customFormat="1" ht="38.15" customHeight="1" x14ac:dyDescent="0.35">
      <c r="A363" s="25"/>
      <c r="B363" s="27" t="s">
        <v>1492</v>
      </c>
      <c r="C363" s="27"/>
      <c r="D363" s="33">
        <v>4263.92</v>
      </c>
    </row>
    <row r="364" spans="1:4" s="24" customFormat="1" ht="38.15" customHeight="1" x14ac:dyDescent="0.35">
      <c r="A364" s="20">
        <v>91</v>
      </c>
      <c r="B364" s="21" t="s">
        <v>1485</v>
      </c>
      <c r="C364" s="22">
        <v>42601</v>
      </c>
      <c r="D364" s="23">
        <f>SUM(D365:D365)</f>
        <v>60178.17</v>
      </c>
    </row>
    <row r="365" spans="1:4" s="29" customFormat="1" ht="38.15" customHeight="1" x14ac:dyDescent="0.35">
      <c r="A365" s="25"/>
      <c r="B365" s="26" t="s">
        <v>1492</v>
      </c>
      <c r="C365" s="26"/>
      <c r="D365" s="33">
        <v>60178.17</v>
      </c>
    </row>
    <row r="366" spans="1:4" s="24" customFormat="1" ht="38.15" customHeight="1" x14ac:dyDescent="0.35">
      <c r="A366" s="20">
        <v>92</v>
      </c>
      <c r="B366" s="21" t="s">
        <v>1489</v>
      </c>
      <c r="C366" s="22">
        <v>42606</v>
      </c>
      <c r="D366" s="23">
        <f>SUM(D367:D369)</f>
        <v>68083.929999999993</v>
      </c>
    </row>
    <row r="367" spans="1:4" s="29" customFormat="1" ht="38.15" customHeight="1" x14ac:dyDescent="0.35">
      <c r="A367" s="25"/>
      <c r="B367" s="26" t="s">
        <v>1492</v>
      </c>
      <c r="C367" s="26"/>
      <c r="D367" s="30">
        <v>54104.2</v>
      </c>
    </row>
    <row r="368" spans="1:4" s="29" customFormat="1" ht="38.15" customHeight="1" x14ac:dyDescent="0.35">
      <c r="A368" s="25"/>
      <c r="B368" s="27" t="s">
        <v>1490</v>
      </c>
      <c r="C368" s="27"/>
      <c r="D368" s="33">
        <v>12647.58</v>
      </c>
    </row>
    <row r="369" spans="1:4" s="29" customFormat="1" ht="38.15" customHeight="1" x14ac:dyDescent="0.35">
      <c r="A369" s="25"/>
      <c r="B369" s="27" t="s">
        <v>1527</v>
      </c>
      <c r="C369" s="27"/>
      <c r="D369" s="33">
        <v>1332.15</v>
      </c>
    </row>
    <row r="370" spans="1:4" s="24" customFormat="1" ht="38.15" customHeight="1" x14ac:dyDescent="0.35">
      <c r="A370" s="20">
        <v>93</v>
      </c>
      <c r="B370" s="21" t="s">
        <v>1503</v>
      </c>
      <c r="C370" s="22">
        <v>42606</v>
      </c>
      <c r="D370" s="23">
        <f>SUM(D371:D374)</f>
        <v>194110.68</v>
      </c>
    </row>
    <row r="371" spans="1:4" s="29" customFormat="1" ht="38.15" customHeight="1" x14ac:dyDescent="0.35">
      <c r="A371" s="25"/>
      <c r="B371" s="26" t="s">
        <v>1491</v>
      </c>
      <c r="C371" s="26"/>
      <c r="D371" s="30">
        <v>159120.51</v>
      </c>
    </row>
    <row r="372" spans="1:4" s="29" customFormat="1" ht="38.15" customHeight="1" x14ac:dyDescent="0.35">
      <c r="A372" s="25"/>
      <c r="B372" s="27" t="s">
        <v>1483</v>
      </c>
      <c r="C372" s="27"/>
      <c r="D372" s="30">
        <v>1823.56</v>
      </c>
    </row>
    <row r="373" spans="1:4" s="29" customFormat="1" ht="38.15" customHeight="1" x14ac:dyDescent="0.35">
      <c r="A373" s="25"/>
      <c r="B373" s="27" t="s">
        <v>1492</v>
      </c>
      <c r="C373" s="27"/>
      <c r="D373" s="30">
        <v>33166.61</v>
      </c>
    </row>
    <row r="374" spans="1:4" s="29" customFormat="1" ht="38.15" customHeight="1" x14ac:dyDescent="0.35">
      <c r="A374" s="25"/>
      <c r="B374" s="27" t="s">
        <v>1511</v>
      </c>
      <c r="C374" s="27"/>
      <c r="D374" s="30"/>
    </row>
    <row r="375" spans="1:4" s="24" customFormat="1" ht="38.15" customHeight="1" x14ac:dyDescent="0.35">
      <c r="A375" s="20">
        <v>94</v>
      </c>
      <c r="B375" s="21" t="s">
        <v>1521</v>
      </c>
      <c r="C375" s="22">
        <v>42607</v>
      </c>
      <c r="D375" s="23">
        <f>SUM(D376:D376)</f>
        <v>52627.61</v>
      </c>
    </row>
    <row r="376" spans="1:4" s="29" customFormat="1" ht="38.15" customHeight="1" x14ac:dyDescent="0.35">
      <c r="A376" s="25"/>
      <c r="B376" s="26" t="s">
        <v>1492</v>
      </c>
      <c r="C376" s="26"/>
      <c r="D376" s="30">
        <v>52627.61</v>
      </c>
    </row>
    <row r="377" spans="1:4" s="24" customFormat="1" ht="38.15" customHeight="1" x14ac:dyDescent="0.35">
      <c r="A377" s="20">
        <v>95</v>
      </c>
      <c r="B377" s="21" t="s">
        <v>1541</v>
      </c>
      <c r="C377" s="22">
        <v>42608</v>
      </c>
      <c r="D377" s="23">
        <f>SUM(D378:D379)</f>
        <v>67279.490000000005</v>
      </c>
    </row>
    <row r="378" spans="1:4" s="29" customFormat="1" ht="38.15" customHeight="1" x14ac:dyDescent="0.35">
      <c r="A378" s="25"/>
      <c r="B378" s="26" t="s">
        <v>1492</v>
      </c>
      <c r="C378" s="26"/>
      <c r="D378" s="30">
        <v>62394.68</v>
      </c>
    </row>
    <row r="379" spans="1:4" s="29" customFormat="1" ht="38.15" customHeight="1" x14ac:dyDescent="0.35">
      <c r="A379" s="25"/>
      <c r="B379" s="27" t="s">
        <v>1487</v>
      </c>
      <c r="C379" s="27"/>
      <c r="D379" s="30">
        <v>4884.8100000000004</v>
      </c>
    </row>
    <row r="380" spans="1:4" s="24" customFormat="1" ht="38.15" customHeight="1" x14ac:dyDescent="0.35">
      <c r="A380" s="20">
        <v>96</v>
      </c>
      <c r="B380" s="21" t="s">
        <v>1521</v>
      </c>
      <c r="C380" s="22">
        <v>42612</v>
      </c>
      <c r="D380" s="23">
        <f>SUM(D381:D381)</f>
        <v>51055.64</v>
      </c>
    </row>
    <row r="381" spans="1:4" s="29" customFormat="1" ht="38.15" customHeight="1" x14ac:dyDescent="0.35">
      <c r="A381" s="25"/>
      <c r="B381" s="26" t="s">
        <v>1492</v>
      </c>
      <c r="C381" s="26"/>
      <c r="D381" s="30">
        <v>51055.64</v>
      </c>
    </row>
    <row r="382" spans="1:4" s="24" customFormat="1" ht="38.15" customHeight="1" x14ac:dyDescent="0.35">
      <c r="A382" s="20">
        <v>97</v>
      </c>
      <c r="B382" s="21" t="s">
        <v>1542</v>
      </c>
      <c r="C382" s="22">
        <v>42613</v>
      </c>
      <c r="D382" s="23">
        <f>SUM(D383:D383)</f>
        <v>55285.18</v>
      </c>
    </row>
    <row r="383" spans="1:4" s="29" customFormat="1" ht="38.15" customHeight="1" x14ac:dyDescent="0.35">
      <c r="A383" s="25"/>
      <c r="B383" s="26" t="s">
        <v>1492</v>
      </c>
      <c r="C383" s="26"/>
      <c r="D383" s="30">
        <v>55285.18</v>
      </c>
    </row>
    <row r="384" spans="1:4" s="24" customFormat="1" ht="38.15" customHeight="1" x14ac:dyDescent="0.35">
      <c r="A384" s="20">
        <v>98</v>
      </c>
      <c r="B384" s="21" t="s">
        <v>1543</v>
      </c>
      <c r="C384" s="22">
        <v>42613</v>
      </c>
      <c r="D384" s="23">
        <f>SUM(D385:D385)</f>
        <v>60641.82</v>
      </c>
    </row>
    <row r="385" spans="1:4" s="29" customFormat="1" ht="38.15" customHeight="1" x14ac:dyDescent="0.35">
      <c r="A385" s="25"/>
      <c r="B385" s="26" t="s">
        <v>1492</v>
      </c>
      <c r="C385" s="26"/>
      <c r="D385" s="30">
        <v>60641.82</v>
      </c>
    </row>
    <row r="386" spans="1:4" s="24" customFormat="1" ht="38.15" customHeight="1" x14ac:dyDescent="0.35">
      <c r="A386" s="20">
        <v>99</v>
      </c>
      <c r="B386" s="21" t="s">
        <v>1544</v>
      </c>
      <c r="C386" s="22">
        <v>42614</v>
      </c>
      <c r="D386" s="23">
        <f>SUM(D387:D387)</f>
        <v>56846.58</v>
      </c>
    </row>
    <row r="387" spans="1:4" s="29" customFormat="1" ht="38.15" customHeight="1" x14ac:dyDescent="0.35">
      <c r="A387" s="25"/>
      <c r="B387" s="26" t="s">
        <v>1492</v>
      </c>
      <c r="C387" s="26"/>
      <c r="D387" s="30">
        <v>56846.58</v>
      </c>
    </row>
    <row r="388" spans="1:4" s="24" customFormat="1" ht="38.15" customHeight="1" x14ac:dyDescent="0.35">
      <c r="A388" s="20">
        <v>100</v>
      </c>
      <c r="B388" s="21" t="s">
        <v>1489</v>
      </c>
      <c r="C388" s="22">
        <v>42619</v>
      </c>
      <c r="D388" s="23">
        <f>SUM(D389:D389)</f>
        <v>54200.3</v>
      </c>
    </row>
    <row r="389" spans="1:4" s="29" customFormat="1" ht="38.15" customHeight="1" x14ac:dyDescent="0.35">
      <c r="A389" s="25"/>
      <c r="B389" s="26" t="s">
        <v>1492</v>
      </c>
      <c r="C389" s="26"/>
      <c r="D389" s="30">
        <v>54200.3</v>
      </c>
    </row>
    <row r="390" spans="1:4" s="24" customFormat="1" ht="38.15" customHeight="1" x14ac:dyDescent="0.35">
      <c r="A390" s="20">
        <v>101</v>
      </c>
      <c r="B390" s="21" t="s">
        <v>1489</v>
      </c>
      <c r="C390" s="22">
        <v>42620</v>
      </c>
      <c r="D390" s="23">
        <f>SUM(D391:D392)</f>
        <v>61736.82</v>
      </c>
    </row>
    <row r="391" spans="1:4" s="29" customFormat="1" ht="38.15" customHeight="1" x14ac:dyDescent="0.35">
      <c r="A391" s="25"/>
      <c r="B391" s="26" t="s">
        <v>1492</v>
      </c>
      <c r="C391" s="26"/>
      <c r="D391" s="30">
        <v>55277.36</v>
      </c>
    </row>
    <row r="392" spans="1:4" s="29" customFormat="1" ht="38.15" customHeight="1" x14ac:dyDescent="0.35">
      <c r="A392" s="25"/>
      <c r="B392" s="27" t="s">
        <v>1499</v>
      </c>
      <c r="C392" s="27"/>
      <c r="D392" s="30">
        <v>6459.46</v>
      </c>
    </row>
    <row r="393" spans="1:4" s="24" customFormat="1" ht="38.15" customHeight="1" x14ac:dyDescent="0.35">
      <c r="A393" s="20">
        <v>102</v>
      </c>
      <c r="B393" s="21" t="s">
        <v>1545</v>
      </c>
      <c r="C393" s="22">
        <v>42620</v>
      </c>
      <c r="D393" s="23">
        <f>SUM(D394:D395)</f>
        <v>209917.74</v>
      </c>
    </row>
    <row r="394" spans="1:4" s="29" customFormat="1" ht="38.15" customHeight="1" x14ac:dyDescent="0.35">
      <c r="A394" s="25"/>
      <c r="B394" s="26" t="s">
        <v>1497</v>
      </c>
      <c r="C394" s="26"/>
      <c r="D394" s="30">
        <v>189608.28</v>
      </c>
    </row>
    <row r="395" spans="1:4" s="29" customFormat="1" ht="38.15" customHeight="1" x14ac:dyDescent="0.35">
      <c r="A395" s="25"/>
      <c r="B395" s="27" t="s">
        <v>1492</v>
      </c>
      <c r="C395" s="27"/>
      <c r="D395" s="30">
        <v>20309.46</v>
      </c>
    </row>
    <row r="396" spans="1:4" s="24" customFormat="1" ht="38.15" customHeight="1" x14ac:dyDescent="0.35">
      <c r="A396" s="20">
        <v>103</v>
      </c>
      <c r="B396" s="21" t="s">
        <v>1546</v>
      </c>
      <c r="C396" s="22">
        <v>42626</v>
      </c>
      <c r="D396" s="23">
        <f>SUM(D397:D397)</f>
        <v>62193.599999999999</v>
      </c>
    </row>
    <row r="397" spans="1:4" s="29" customFormat="1" ht="38.15" customHeight="1" x14ac:dyDescent="0.35">
      <c r="A397" s="25"/>
      <c r="B397" s="26" t="s">
        <v>1492</v>
      </c>
      <c r="C397" s="26"/>
      <c r="D397" s="30">
        <v>62193.599999999999</v>
      </c>
    </row>
    <row r="398" spans="1:4" s="24" customFormat="1" ht="38.15" customHeight="1" x14ac:dyDescent="0.35">
      <c r="A398" s="20">
        <v>104</v>
      </c>
      <c r="B398" s="21" t="s">
        <v>1517</v>
      </c>
      <c r="C398" s="22">
        <v>42626</v>
      </c>
      <c r="D398" s="23">
        <f>SUM(D399:D400)</f>
        <v>71226.080000000002</v>
      </c>
    </row>
    <row r="399" spans="1:4" s="29" customFormat="1" ht="38.15" customHeight="1" x14ac:dyDescent="0.35">
      <c r="A399" s="25"/>
      <c r="B399" s="26" t="s">
        <v>1492</v>
      </c>
      <c r="C399" s="26"/>
      <c r="D399" s="30">
        <v>69849.19</v>
      </c>
    </row>
    <row r="400" spans="1:4" s="29" customFormat="1" ht="38.15" customHeight="1" x14ac:dyDescent="0.35">
      <c r="A400" s="25"/>
      <c r="B400" s="27" t="s">
        <v>1491</v>
      </c>
      <c r="C400" s="27"/>
      <c r="D400" s="30">
        <v>1376.89</v>
      </c>
    </row>
    <row r="401" spans="1:4" s="24" customFormat="1" ht="38.15" customHeight="1" x14ac:dyDescent="0.35">
      <c r="A401" s="20">
        <v>105</v>
      </c>
      <c r="B401" s="21" t="s">
        <v>1489</v>
      </c>
      <c r="C401" s="22">
        <v>42626</v>
      </c>
      <c r="D401" s="23">
        <f>SUM(D402:D402)</f>
        <v>57974.04</v>
      </c>
    </row>
    <row r="402" spans="1:4" s="29" customFormat="1" ht="38.15" customHeight="1" x14ac:dyDescent="0.35">
      <c r="A402" s="25"/>
      <c r="B402" s="26" t="s">
        <v>1492</v>
      </c>
      <c r="C402" s="26"/>
      <c r="D402" s="30">
        <v>57974.04</v>
      </c>
    </row>
    <row r="403" spans="1:4" s="24" customFormat="1" ht="38.15" customHeight="1" x14ac:dyDescent="0.35">
      <c r="A403" s="20">
        <v>106</v>
      </c>
      <c r="B403" s="21" t="s">
        <v>1547</v>
      </c>
      <c r="C403" s="22">
        <v>42627</v>
      </c>
      <c r="D403" s="23">
        <f>SUM(D404:D406)</f>
        <v>80882.699999999983</v>
      </c>
    </row>
    <row r="404" spans="1:4" s="29" customFormat="1" ht="38.15" customHeight="1" x14ac:dyDescent="0.35">
      <c r="A404" s="25"/>
      <c r="B404" s="26" t="s">
        <v>1491</v>
      </c>
      <c r="C404" s="26"/>
      <c r="D404" s="30">
        <v>74521.399999999994</v>
      </c>
    </row>
    <row r="405" spans="1:4" s="29" customFormat="1" ht="38.15" customHeight="1" x14ac:dyDescent="0.35">
      <c r="A405" s="25"/>
      <c r="B405" s="27" t="s">
        <v>1487</v>
      </c>
      <c r="C405" s="27"/>
      <c r="D405" s="30">
        <v>339.18</v>
      </c>
    </row>
    <row r="406" spans="1:4" s="29" customFormat="1" ht="38.15" customHeight="1" x14ac:dyDescent="0.35">
      <c r="A406" s="25"/>
      <c r="B406" s="27" t="s">
        <v>1492</v>
      </c>
      <c r="C406" s="27"/>
      <c r="D406" s="30">
        <v>6022.12</v>
      </c>
    </row>
    <row r="407" spans="1:4" s="24" customFormat="1" ht="38.15" customHeight="1" x14ac:dyDescent="0.35">
      <c r="A407" s="20">
        <v>107</v>
      </c>
      <c r="B407" s="21" t="s">
        <v>1548</v>
      </c>
      <c r="C407" s="22">
        <v>42629</v>
      </c>
      <c r="D407" s="23">
        <f>SUM(D408:D410)</f>
        <v>229212.47</v>
      </c>
    </row>
    <row r="408" spans="1:4" s="29" customFormat="1" ht="38.15" customHeight="1" x14ac:dyDescent="0.35">
      <c r="A408" s="25"/>
      <c r="B408" s="26" t="s">
        <v>1484</v>
      </c>
      <c r="C408" s="26"/>
      <c r="D408" s="30">
        <v>224419.13</v>
      </c>
    </row>
    <row r="409" spans="1:4" s="29" customFormat="1" ht="38.15" customHeight="1" x14ac:dyDescent="0.35">
      <c r="A409" s="25" t="s">
        <v>1549</v>
      </c>
      <c r="B409" s="27" t="s">
        <v>1491</v>
      </c>
      <c r="C409" s="27"/>
      <c r="D409" s="30">
        <v>4445.1499999999996</v>
      </c>
    </row>
    <row r="410" spans="1:4" s="29" customFormat="1" ht="38.15" customHeight="1" x14ac:dyDescent="0.35">
      <c r="A410" s="25"/>
      <c r="B410" s="27" t="s">
        <v>1487</v>
      </c>
      <c r="C410" s="27"/>
      <c r="D410" s="30">
        <v>348.19</v>
      </c>
    </row>
    <row r="411" spans="1:4" s="24" customFormat="1" ht="38.15" customHeight="1" x14ac:dyDescent="0.35">
      <c r="A411" s="20">
        <v>108</v>
      </c>
      <c r="B411" s="21" t="s">
        <v>1485</v>
      </c>
      <c r="C411" s="22">
        <v>42629</v>
      </c>
      <c r="D411" s="23">
        <f>SUM(D412:D412)</f>
        <v>54332.25</v>
      </c>
    </row>
    <row r="412" spans="1:4" s="29" customFormat="1" ht="38.15" customHeight="1" x14ac:dyDescent="0.35">
      <c r="A412" s="25"/>
      <c r="B412" s="26" t="s">
        <v>1492</v>
      </c>
      <c r="C412" s="26"/>
      <c r="D412" s="30">
        <v>54332.25</v>
      </c>
    </row>
    <row r="413" spans="1:4" s="24" customFormat="1" ht="38.15" customHeight="1" x14ac:dyDescent="0.35">
      <c r="A413" s="20">
        <v>109</v>
      </c>
      <c r="B413" s="21" t="s">
        <v>1521</v>
      </c>
      <c r="C413" s="22">
        <v>42633</v>
      </c>
      <c r="D413" s="23">
        <f>SUM(D414:D415)</f>
        <v>96978.28</v>
      </c>
    </row>
    <row r="414" spans="1:4" s="29" customFormat="1" ht="38.15" customHeight="1" x14ac:dyDescent="0.35">
      <c r="A414" s="25"/>
      <c r="B414" s="26" t="s">
        <v>1492</v>
      </c>
      <c r="C414" s="26"/>
      <c r="D414" s="30">
        <v>92945.54</v>
      </c>
    </row>
    <row r="415" spans="1:4" s="29" customFormat="1" ht="38.15" customHeight="1" x14ac:dyDescent="0.35">
      <c r="A415" s="25"/>
      <c r="B415" s="27" t="s">
        <v>1482</v>
      </c>
      <c r="C415" s="27"/>
      <c r="D415" s="30">
        <v>4032.74</v>
      </c>
    </row>
    <row r="416" spans="1:4" s="24" customFormat="1" ht="38.15" customHeight="1" x14ac:dyDescent="0.35">
      <c r="A416" s="20">
        <v>110</v>
      </c>
      <c r="B416" s="21" t="s">
        <v>1517</v>
      </c>
      <c r="C416" s="22">
        <v>42635</v>
      </c>
      <c r="D416" s="23">
        <f>SUM(D417:D417)</f>
        <v>56326.28</v>
      </c>
    </row>
    <row r="417" spans="1:4" s="29" customFormat="1" ht="38.15" customHeight="1" x14ac:dyDescent="0.35">
      <c r="A417" s="25"/>
      <c r="B417" s="26" t="s">
        <v>1492</v>
      </c>
      <c r="C417" s="26"/>
      <c r="D417" s="33">
        <v>56326.28</v>
      </c>
    </row>
    <row r="418" spans="1:4" s="24" customFormat="1" ht="38.15" customHeight="1" x14ac:dyDescent="0.35">
      <c r="A418" s="20">
        <v>111</v>
      </c>
      <c r="B418" s="21" t="s">
        <v>1495</v>
      </c>
      <c r="C418" s="22">
        <v>42635</v>
      </c>
      <c r="D418" s="23">
        <f>SUM(D419:D425)</f>
        <v>353768.87000000005</v>
      </c>
    </row>
    <row r="419" spans="1:4" s="29" customFormat="1" ht="38.15" customHeight="1" x14ac:dyDescent="0.35">
      <c r="A419" s="25"/>
      <c r="B419" s="26" t="s">
        <v>1491</v>
      </c>
      <c r="C419" s="26"/>
      <c r="D419" s="30">
        <v>271011.89</v>
      </c>
    </row>
    <row r="420" spans="1:4" s="29" customFormat="1" ht="38.15" customHeight="1" x14ac:dyDescent="0.35">
      <c r="A420" s="25"/>
      <c r="B420" s="27" t="s">
        <v>1497</v>
      </c>
      <c r="C420" s="27"/>
      <c r="D420" s="30">
        <v>37771</v>
      </c>
    </row>
    <row r="421" spans="1:4" s="29" customFormat="1" ht="38.15" customHeight="1" x14ac:dyDescent="0.35">
      <c r="A421" s="25"/>
      <c r="B421" s="27" t="s">
        <v>1482</v>
      </c>
      <c r="C421" s="27"/>
      <c r="D421" s="30">
        <v>37235.279999999999</v>
      </c>
    </row>
    <row r="422" spans="1:4" s="29" customFormat="1" ht="38.15" customHeight="1" x14ac:dyDescent="0.35">
      <c r="A422" s="25"/>
      <c r="B422" s="27" t="s">
        <v>1550</v>
      </c>
      <c r="C422" s="27"/>
      <c r="D422" s="30">
        <v>26.84</v>
      </c>
    </row>
    <row r="423" spans="1:4" s="29" customFormat="1" ht="38.15" customHeight="1" x14ac:dyDescent="0.35">
      <c r="A423" s="25"/>
      <c r="B423" s="27" t="s">
        <v>1487</v>
      </c>
      <c r="C423" s="27"/>
      <c r="D423" s="30">
        <v>915.62</v>
      </c>
    </row>
    <row r="424" spans="1:4" s="29" customFormat="1" ht="38.15" customHeight="1" x14ac:dyDescent="0.35">
      <c r="A424" s="25"/>
      <c r="B424" s="27" t="s">
        <v>1492</v>
      </c>
      <c r="C424" s="27"/>
      <c r="D424" s="30">
        <v>6808.24</v>
      </c>
    </row>
    <row r="425" spans="1:4" s="29" customFormat="1" ht="38.15" customHeight="1" x14ac:dyDescent="0.35">
      <c r="A425" s="25"/>
      <c r="B425" s="27" t="s">
        <v>1536</v>
      </c>
      <c r="C425" s="27"/>
      <c r="D425" s="30"/>
    </row>
    <row r="426" spans="1:4" s="24" customFormat="1" ht="38.15" customHeight="1" x14ac:dyDescent="0.35">
      <c r="A426" s="20">
        <v>112</v>
      </c>
      <c r="B426" s="21" t="s">
        <v>1508</v>
      </c>
      <c r="C426" s="22">
        <v>42640</v>
      </c>
      <c r="D426" s="23">
        <f>SUM(D427:D430)</f>
        <v>145218.48000000001</v>
      </c>
    </row>
    <row r="427" spans="1:4" s="29" customFormat="1" ht="38.15" customHeight="1" x14ac:dyDescent="0.35">
      <c r="A427" s="25"/>
      <c r="B427" s="26" t="s">
        <v>1492</v>
      </c>
      <c r="C427" s="26"/>
      <c r="D427" s="30">
        <v>101428.47</v>
      </c>
    </row>
    <row r="428" spans="1:4" s="29" customFormat="1" ht="38.15" customHeight="1" x14ac:dyDescent="0.35">
      <c r="A428" s="25"/>
      <c r="B428" s="27" t="s">
        <v>1497</v>
      </c>
      <c r="C428" s="27"/>
      <c r="D428" s="30">
        <v>41282.01</v>
      </c>
    </row>
    <row r="429" spans="1:4" s="29" customFormat="1" ht="38.15" customHeight="1" x14ac:dyDescent="0.35">
      <c r="A429" s="25"/>
      <c r="B429" s="27" t="s">
        <v>1377</v>
      </c>
      <c r="C429" s="27"/>
      <c r="D429" s="30">
        <v>2508</v>
      </c>
    </row>
    <row r="430" spans="1:4" s="29" customFormat="1" ht="38.15" customHeight="1" x14ac:dyDescent="0.35">
      <c r="A430" s="25"/>
      <c r="B430" s="27" t="s">
        <v>1536</v>
      </c>
      <c r="C430" s="27"/>
      <c r="D430" s="30"/>
    </row>
    <row r="431" spans="1:4" s="24" customFormat="1" ht="38.15" customHeight="1" x14ac:dyDescent="0.35">
      <c r="A431" s="20">
        <v>113</v>
      </c>
      <c r="B431" s="21" t="s">
        <v>1489</v>
      </c>
      <c r="C431" s="22">
        <v>42641</v>
      </c>
      <c r="D431" s="23">
        <f>SUM(D432:D436)</f>
        <v>83038.490000000005</v>
      </c>
    </row>
    <row r="432" spans="1:4" s="29" customFormat="1" ht="38.15" customHeight="1" x14ac:dyDescent="0.35">
      <c r="A432" s="25"/>
      <c r="B432" s="26" t="s">
        <v>1490</v>
      </c>
      <c r="C432" s="26"/>
      <c r="D432" s="33">
        <v>79629.41</v>
      </c>
    </row>
    <row r="433" spans="1:4" s="29" customFormat="1" ht="38.15" customHeight="1" x14ac:dyDescent="0.35">
      <c r="A433" s="25"/>
      <c r="B433" s="27" t="s">
        <v>1391</v>
      </c>
      <c r="C433" s="27"/>
      <c r="D433" s="33">
        <v>1690.6</v>
      </c>
    </row>
    <row r="434" spans="1:4" s="29" customFormat="1" ht="38.15" customHeight="1" x14ac:dyDescent="0.35">
      <c r="A434" s="25"/>
      <c r="B434" s="27" t="s">
        <v>1488</v>
      </c>
      <c r="C434" s="27"/>
      <c r="D434" s="33">
        <v>0</v>
      </c>
    </row>
    <row r="435" spans="1:4" s="29" customFormat="1" ht="38.15" customHeight="1" x14ac:dyDescent="0.35">
      <c r="A435" s="25"/>
      <c r="B435" s="27" t="s">
        <v>1492</v>
      </c>
      <c r="C435" s="27"/>
      <c r="D435" s="33">
        <v>776.83</v>
      </c>
    </row>
    <row r="436" spans="1:4" s="29" customFormat="1" ht="38.15" customHeight="1" x14ac:dyDescent="0.35">
      <c r="A436" s="25"/>
      <c r="B436" s="27" t="s">
        <v>1551</v>
      </c>
      <c r="C436" s="27"/>
      <c r="D436" s="33">
        <v>941.65</v>
      </c>
    </row>
    <row r="437" spans="1:4" s="24" customFormat="1" ht="38.15" customHeight="1" x14ac:dyDescent="0.35">
      <c r="A437" s="20">
        <v>114</v>
      </c>
      <c r="B437" s="21" t="s">
        <v>1552</v>
      </c>
      <c r="C437" s="22">
        <v>42641</v>
      </c>
      <c r="D437" s="23">
        <f>SUM(D438:D442)</f>
        <v>231474.51</v>
      </c>
    </row>
    <row r="438" spans="1:4" s="29" customFormat="1" ht="42.75" customHeight="1" x14ac:dyDescent="0.35">
      <c r="A438" s="25"/>
      <c r="B438" s="26" t="s">
        <v>1488</v>
      </c>
      <c r="C438" s="26"/>
      <c r="D438" s="33">
        <v>175833.59</v>
      </c>
    </row>
    <row r="439" spans="1:4" s="29" customFormat="1" ht="42.75" customHeight="1" x14ac:dyDescent="0.35">
      <c r="A439" s="25"/>
      <c r="B439" s="27" t="s">
        <v>1497</v>
      </c>
      <c r="C439" s="27"/>
      <c r="D439" s="33">
        <v>48889.66</v>
      </c>
    </row>
    <row r="440" spans="1:4" s="29" customFormat="1" ht="38.15" customHeight="1" x14ac:dyDescent="0.35">
      <c r="A440" s="25"/>
      <c r="B440" s="27" t="s">
        <v>1506</v>
      </c>
      <c r="C440" s="27"/>
      <c r="D440" s="33">
        <v>2935.78</v>
      </c>
    </row>
    <row r="441" spans="1:4" s="29" customFormat="1" ht="38.15" customHeight="1" x14ac:dyDescent="0.35">
      <c r="A441" s="25"/>
      <c r="B441" s="27" t="s">
        <v>1553</v>
      </c>
      <c r="C441" s="27"/>
      <c r="D441" s="33">
        <v>2877.09</v>
      </c>
    </row>
    <row r="442" spans="1:4" s="29" customFormat="1" ht="38.15" customHeight="1" x14ac:dyDescent="0.35">
      <c r="A442" s="25"/>
      <c r="B442" s="27" t="s">
        <v>1492</v>
      </c>
      <c r="C442" s="27"/>
      <c r="D442" s="33">
        <v>938.39</v>
      </c>
    </row>
    <row r="443" spans="1:4" s="24" customFormat="1" ht="38.15" customHeight="1" x14ac:dyDescent="0.35">
      <c r="A443" s="20">
        <v>115</v>
      </c>
      <c r="B443" s="21" t="s">
        <v>1510</v>
      </c>
      <c r="C443" s="22">
        <v>42642</v>
      </c>
      <c r="D443" s="23">
        <f>SUM(D444:D448)</f>
        <v>612433.57999999996</v>
      </c>
    </row>
    <row r="444" spans="1:4" s="29" customFormat="1" ht="38.15" customHeight="1" x14ac:dyDescent="0.35">
      <c r="A444" s="25"/>
      <c r="B444" s="26" t="s">
        <v>1511</v>
      </c>
      <c r="C444" s="26"/>
      <c r="D444" s="30"/>
    </row>
    <row r="445" spans="1:4" s="29" customFormat="1" ht="38.15" customHeight="1" x14ac:dyDescent="0.35">
      <c r="A445" s="25"/>
      <c r="B445" s="27" t="s">
        <v>1491</v>
      </c>
      <c r="C445" s="27"/>
      <c r="D445" s="33">
        <v>538640.42000000004</v>
      </c>
    </row>
    <row r="446" spans="1:4" s="29" customFormat="1" ht="38.15" customHeight="1" x14ac:dyDescent="0.35">
      <c r="A446" s="25"/>
      <c r="B446" s="27" t="s">
        <v>1483</v>
      </c>
      <c r="C446" s="27"/>
      <c r="D446" s="33">
        <v>1530</v>
      </c>
    </row>
    <row r="447" spans="1:4" s="29" customFormat="1" ht="38.15" customHeight="1" x14ac:dyDescent="0.35">
      <c r="A447" s="25"/>
      <c r="B447" s="27" t="s">
        <v>1492</v>
      </c>
      <c r="C447" s="27"/>
      <c r="D447" s="33">
        <v>70347.59</v>
      </c>
    </row>
    <row r="448" spans="1:4" s="29" customFormat="1" ht="42.75" customHeight="1" x14ac:dyDescent="0.35">
      <c r="A448" s="25"/>
      <c r="B448" s="27" t="s">
        <v>1487</v>
      </c>
      <c r="C448" s="27"/>
      <c r="D448" s="33">
        <v>1915.57</v>
      </c>
    </row>
    <row r="449" spans="1:4" s="24" customFormat="1" ht="38.15" customHeight="1" x14ac:dyDescent="0.35">
      <c r="A449" s="20">
        <v>116</v>
      </c>
      <c r="B449" s="21" t="s">
        <v>1521</v>
      </c>
      <c r="C449" s="22">
        <v>42642</v>
      </c>
      <c r="D449" s="23">
        <f>SUM(D450:D450)</f>
        <v>52406.57</v>
      </c>
    </row>
    <row r="450" spans="1:4" s="29" customFormat="1" ht="38.15" customHeight="1" x14ac:dyDescent="0.35">
      <c r="A450" s="25"/>
      <c r="B450" s="26" t="s">
        <v>1492</v>
      </c>
      <c r="C450" s="26"/>
      <c r="D450" s="33">
        <v>52406.57</v>
      </c>
    </row>
    <row r="451" spans="1:4" s="24" customFormat="1" ht="38.15" customHeight="1" x14ac:dyDescent="0.35">
      <c r="A451" s="20">
        <v>117</v>
      </c>
      <c r="B451" s="21" t="s">
        <v>1526</v>
      </c>
      <c r="C451" s="22">
        <v>42642</v>
      </c>
      <c r="D451" s="23">
        <f>SUM(D452:D454)</f>
        <v>186442.41</v>
      </c>
    </row>
    <row r="452" spans="1:4" s="29" customFormat="1" ht="38.15" customHeight="1" x14ac:dyDescent="0.35">
      <c r="A452" s="25"/>
      <c r="B452" s="26" t="s">
        <v>1482</v>
      </c>
      <c r="C452" s="26"/>
      <c r="D452" s="33">
        <v>128652.7</v>
      </c>
    </row>
    <row r="453" spans="1:4" s="29" customFormat="1" ht="38.15" customHeight="1" x14ac:dyDescent="0.35">
      <c r="A453" s="25"/>
      <c r="B453" s="27" t="s">
        <v>1492</v>
      </c>
      <c r="C453" s="27"/>
      <c r="D453" s="33">
        <v>1990.28</v>
      </c>
    </row>
    <row r="454" spans="1:4" s="29" customFormat="1" ht="38.15" customHeight="1" x14ac:dyDescent="0.35">
      <c r="A454" s="25"/>
      <c r="B454" s="27" t="s">
        <v>1504</v>
      </c>
      <c r="C454" s="27"/>
      <c r="D454" s="33">
        <v>55799.43</v>
      </c>
    </row>
    <row r="455" spans="1:4" s="24" customFormat="1" ht="38.15" customHeight="1" x14ac:dyDescent="0.35">
      <c r="A455" s="20">
        <v>118</v>
      </c>
      <c r="B455" s="21" t="s">
        <v>1495</v>
      </c>
      <c r="C455" s="22">
        <v>42648</v>
      </c>
      <c r="D455" s="23">
        <f>SUM(D456:D457)</f>
        <v>301890.86</v>
      </c>
    </row>
    <row r="456" spans="1:4" s="29" customFormat="1" ht="38.15" customHeight="1" x14ac:dyDescent="0.35">
      <c r="A456" s="25"/>
      <c r="B456" s="26" t="s">
        <v>1506</v>
      </c>
      <c r="C456" s="26"/>
      <c r="D456" s="33">
        <v>301890.86</v>
      </c>
    </row>
    <row r="457" spans="1:4" s="29" customFormat="1" ht="38.15" customHeight="1" x14ac:dyDescent="0.35">
      <c r="A457" s="25"/>
      <c r="B457" s="27" t="s">
        <v>1507</v>
      </c>
      <c r="C457" s="27"/>
      <c r="D457" s="30"/>
    </row>
    <row r="458" spans="1:4" s="24" customFormat="1" ht="38.15" customHeight="1" x14ac:dyDescent="0.35">
      <c r="A458" s="20">
        <v>119</v>
      </c>
      <c r="B458" s="21" t="s">
        <v>1485</v>
      </c>
      <c r="C458" s="22">
        <v>42654</v>
      </c>
      <c r="D458" s="23">
        <f>SUM(D459:D460)</f>
        <v>105373.12</v>
      </c>
    </row>
    <row r="459" spans="1:4" s="29" customFormat="1" ht="15.5" x14ac:dyDescent="0.35">
      <c r="A459" s="25"/>
      <c r="B459" s="26" t="s">
        <v>1492</v>
      </c>
      <c r="C459" s="26"/>
      <c r="D459" s="30">
        <v>93432.95</v>
      </c>
    </row>
    <row r="460" spans="1:4" s="29" customFormat="1" ht="38.15" customHeight="1" x14ac:dyDescent="0.35">
      <c r="A460" s="25"/>
      <c r="B460" s="27" t="s">
        <v>1498</v>
      </c>
      <c r="C460" s="27"/>
      <c r="D460" s="33">
        <v>11940.17</v>
      </c>
    </row>
    <row r="461" spans="1:4" s="24" customFormat="1" ht="38.15" customHeight="1" x14ac:dyDescent="0.35">
      <c r="A461" s="20">
        <v>120</v>
      </c>
      <c r="B461" s="21" t="s">
        <v>1517</v>
      </c>
      <c r="C461" s="22">
        <v>42654</v>
      </c>
      <c r="D461" s="23">
        <f>SUM(D462:D463)</f>
        <v>14064.65</v>
      </c>
    </row>
    <row r="462" spans="1:4" s="29" customFormat="1" ht="38.15" customHeight="1" x14ac:dyDescent="0.35">
      <c r="A462" s="25"/>
      <c r="B462" s="26" t="s">
        <v>1488</v>
      </c>
      <c r="C462" s="26"/>
      <c r="D462" s="30">
        <v>14064.65</v>
      </c>
    </row>
    <row r="463" spans="1:4" s="29" customFormat="1" ht="38.15" customHeight="1" x14ac:dyDescent="0.35">
      <c r="A463" s="25"/>
      <c r="B463" s="27" t="s">
        <v>1512</v>
      </c>
      <c r="C463" s="27"/>
      <c r="D463" s="30"/>
    </row>
    <row r="464" spans="1:4" s="24" customFormat="1" ht="38.15" customHeight="1" x14ac:dyDescent="0.35">
      <c r="A464" s="20">
        <v>121</v>
      </c>
      <c r="B464" s="21" t="s">
        <v>1489</v>
      </c>
      <c r="C464" s="22">
        <v>42655</v>
      </c>
      <c r="D464" s="23">
        <f>SUM(D465:D466)</f>
        <v>54652.72</v>
      </c>
    </row>
    <row r="465" spans="1:4" s="29" customFormat="1" ht="15.5" x14ac:dyDescent="0.35">
      <c r="A465" s="25"/>
      <c r="B465" s="26" t="s">
        <v>1492</v>
      </c>
      <c r="C465" s="26"/>
      <c r="D465" s="30">
        <v>54279.29</v>
      </c>
    </row>
    <row r="466" spans="1:4" s="29" customFormat="1" ht="38.15" customHeight="1" x14ac:dyDescent="0.35">
      <c r="A466" s="25"/>
      <c r="B466" s="27" t="s">
        <v>1488</v>
      </c>
      <c r="C466" s="27"/>
      <c r="D466" s="30">
        <v>373.43</v>
      </c>
    </row>
    <row r="467" spans="1:4" s="24" customFormat="1" ht="38.15" customHeight="1" x14ac:dyDescent="0.35">
      <c r="A467" s="20">
        <v>122</v>
      </c>
      <c r="B467" s="21" t="s">
        <v>1485</v>
      </c>
      <c r="C467" s="22">
        <v>42655</v>
      </c>
      <c r="D467" s="23">
        <f>SUM(D468:D471)</f>
        <v>117259.68000000001</v>
      </c>
    </row>
    <row r="468" spans="1:4" s="29" customFormat="1" ht="38.15" customHeight="1" x14ac:dyDescent="0.35">
      <c r="A468" s="25"/>
      <c r="B468" s="26" t="s">
        <v>1491</v>
      </c>
      <c r="C468" s="26"/>
      <c r="D468" s="33">
        <v>68651.75</v>
      </c>
    </row>
    <row r="469" spans="1:4" s="29" customFormat="1" ht="38.15" customHeight="1" x14ac:dyDescent="0.35">
      <c r="A469" s="25"/>
      <c r="B469" s="27" t="s">
        <v>1487</v>
      </c>
      <c r="C469" s="27"/>
      <c r="D469" s="30">
        <v>440.6</v>
      </c>
    </row>
    <row r="470" spans="1:4" s="29" customFormat="1" ht="38.15" customHeight="1" x14ac:dyDescent="0.35">
      <c r="A470" s="25"/>
      <c r="B470" s="27" t="s">
        <v>1482</v>
      </c>
      <c r="C470" s="27"/>
      <c r="D470" s="30">
        <v>44334.14</v>
      </c>
    </row>
    <row r="471" spans="1:4" s="29" customFormat="1" ht="15.5" x14ac:dyDescent="0.35">
      <c r="A471" s="25"/>
      <c r="B471" s="27" t="s">
        <v>1492</v>
      </c>
      <c r="C471" s="27"/>
      <c r="D471" s="30">
        <v>3833.19</v>
      </c>
    </row>
    <row r="472" spans="1:4" s="24" customFormat="1" ht="38.15" customHeight="1" x14ac:dyDescent="0.35">
      <c r="A472" s="20">
        <v>123</v>
      </c>
      <c r="B472" s="21" t="s">
        <v>1554</v>
      </c>
      <c r="C472" s="22">
        <v>42656</v>
      </c>
      <c r="D472" s="23">
        <f>SUM(D473:D480)</f>
        <v>295137.25</v>
      </c>
    </row>
    <row r="473" spans="1:4" s="29" customFormat="1" ht="38.15" customHeight="1" x14ac:dyDescent="0.35">
      <c r="A473" s="25"/>
      <c r="B473" s="26" t="s">
        <v>1500</v>
      </c>
      <c r="C473" s="26"/>
      <c r="D473" s="33">
        <v>2199.12</v>
      </c>
    </row>
    <row r="474" spans="1:4" s="29" customFormat="1" ht="38.15" customHeight="1" x14ac:dyDescent="0.35">
      <c r="A474" s="25"/>
      <c r="B474" s="27" t="s">
        <v>1496</v>
      </c>
      <c r="C474" s="27"/>
      <c r="D474" s="33">
        <v>208950</v>
      </c>
    </row>
    <row r="475" spans="1:4" s="29" customFormat="1" ht="38.15" customHeight="1" x14ac:dyDescent="0.35">
      <c r="A475" s="25"/>
      <c r="B475" s="27" t="s">
        <v>1488</v>
      </c>
      <c r="C475" s="27"/>
      <c r="D475" s="33">
        <v>7111.22</v>
      </c>
    </row>
    <row r="476" spans="1:4" s="29" customFormat="1" ht="38.15" customHeight="1" x14ac:dyDescent="0.35">
      <c r="A476" s="25"/>
      <c r="B476" s="27" t="s">
        <v>1487</v>
      </c>
      <c r="C476" s="27"/>
      <c r="D476" s="33">
        <v>3985.05</v>
      </c>
    </row>
    <row r="477" spans="1:4" s="29" customFormat="1" ht="38.15" customHeight="1" x14ac:dyDescent="0.35">
      <c r="A477" s="25"/>
      <c r="B477" s="27" t="s">
        <v>1497</v>
      </c>
      <c r="C477" s="27"/>
      <c r="D477" s="33">
        <v>34735.769999999997</v>
      </c>
    </row>
    <row r="478" spans="1:4" s="29" customFormat="1" ht="15.5" x14ac:dyDescent="0.35">
      <c r="A478" s="25"/>
      <c r="B478" s="27" t="s">
        <v>1492</v>
      </c>
      <c r="C478" s="27"/>
      <c r="D478" s="33">
        <v>35528.51</v>
      </c>
    </row>
    <row r="479" spans="1:4" s="29" customFormat="1" ht="38.15" customHeight="1" x14ac:dyDescent="0.35">
      <c r="A479" s="25"/>
      <c r="B479" s="27" t="s">
        <v>1502</v>
      </c>
      <c r="C479" s="27"/>
      <c r="D479" s="33">
        <v>1085.08</v>
      </c>
    </row>
    <row r="480" spans="1:4" s="29" customFormat="1" ht="38.15" customHeight="1" x14ac:dyDescent="0.35">
      <c r="A480" s="25"/>
      <c r="B480" s="27" t="s">
        <v>1555</v>
      </c>
      <c r="C480" s="27"/>
      <c r="D480" s="33">
        <v>1542.5</v>
      </c>
    </row>
    <row r="481" spans="1:4" s="24" customFormat="1" ht="38.15" customHeight="1" x14ac:dyDescent="0.35">
      <c r="A481" s="20">
        <v>124</v>
      </c>
      <c r="B481" s="21" t="s">
        <v>1556</v>
      </c>
      <c r="C481" s="22">
        <v>42656</v>
      </c>
      <c r="D481" s="23">
        <f>SUM(D482:D482)</f>
        <v>62786.02</v>
      </c>
    </row>
    <row r="482" spans="1:4" s="29" customFormat="1" ht="15.5" x14ac:dyDescent="0.35">
      <c r="A482" s="25"/>
      <c r="B482" s="26" t="s">
        <v>1492</v>
      </c>
      <c r="C482" s="26"/>
      <c r="D482" s="33">
        <v>62786.02</v>
      </c>
    </row>
    <row r="483" spans="1:4" s="24" customFormat="1" ht="38.15" customHeight="1" x14ac:dyDescent="0.35">
      <c r="A483" s="20">
        <v>125</v>
      </c>
      <c r="B483" s="21" t="s">
        <v>1489</v>
      </c>
      <c r="C483" s="22">
        <v>42661</v>
      </c>
      <c r="D483" s="23">
        <f>SUM(D484:D487)</f>
        <v>77923.899999999994</v>
      </c>
    </row>
    <row r="484" spans="1:4" s="29" customFormat="1" ht="38.15" customHeight="1" x14ac:dyDescent="0.35">
      <c r="A484" s="25"/>
      <c r="B484" s="26" t="s">
        <v>1490</v>
      </c>
      <c r="C484" s="26"/>
      <c r="D484" s="33">
        <v>74504.91</v>
      </c>
    </row>
    <row r="485" spans="1:4" s="29" customFormat="1" ht="38.15" customHeight="1" x14ac:dyDescent="0.35">
      <c r="A485" s="25"/>
      <c r="B485" s="27" t="s">
        <v>1492</v>
      </c>
      <c r="C485" s="27"/>
      <c r="D485" s="33">
        <v>1665.65</v>
      </c>
    </row>
    <row r="486" spans="1:4" s="29" customFormat="1" ht="39.75" customHeight="1" x14ac:dyDescent="0.35">
      <c r="A486" s="25"/>
      <c r="B486" s="27" t="s">
        <v>1488</v>
      </c>
      <c r="C486" s="27"/>
      <c r="D486" s="33">
        <v>63.34</v>
      </c>
    </row>
    <row r="487" spans="1:4" s="29" customFormat="1" ht="38.15" customHeight="1" x14ac:dyDescent="0.35">
      <c r="A487" s="25"/>
      <c r="B487" s="27" t="s">
        <v>1391</v>
      </c>
      <c r="C487" s="27"/>
      <c r="D487" s="33">
        <v>1690</v>
      </c>
    </row>
    <row r="488" spans="1:4" s="24" customFormat="1" ht="38.15" customHeight="1" x14ac:dyDescent="0.35">
      <c r="A488" s="20">
        <v>126</v>
      </c>
      <c r="B488" s="21" t="s">
        <v>1557</v>
      </c>
      <c r="C488" s="22">
        <v>42662</v>
      </c>
      <c r="D488" s="23">
        <f>SUM(D489:D491)</f>
        <v>109645.81</v>
      </c>
    </row>
    <row r="489" spans="1:4" s="29" customFormat="1" ht="38.15" customHeight="1" x14ac:dyDescent="0.35">
      <c r="A489" s="25"/>
      <c r="B489" s="26" t="s">
        <v>1491</v>
      </c>
      <c r="C489" s="26"/>
      <c r="D489" s="33">
        <v>81721.69</v>
      </c>
    </row>
    <row r="490" spans="1:4" s="29" customFormat="1" ht="38.15" customHeight="1" x14ac:dyDescent="0.35">
      <c r="A490" s="25"/>
      <c r="B490" s="27" t="s">
        <v>1482</v>
      </c>
      <c r="C490" s="27"/>
      <c r="D490" s="33">
        <v>27602.48</v>
      </c>
    </row>
    <row r="491" spans="1:4" s="29" customFormat="1" ht="38.15" customHeight="1" x14ac:dyDescent="0.35">
      <c r="A491" s="25"/>
      <c r="B491" s="27" t="s">
        <v>1487</v>
      </c>
      <c r="C491" s="27"/>
      <c r="D491" s="33">
        <v>321.64</v>
      </c>
    </row>
    <row r="492" spans="1:4" s="24" customFormat="1" ht="38.15" customHeight="1" x14ac:dyDescent="0.35">
      <c r="A492" s="20">
        <v>127</v>
      </c>
      <c r="B492" s="21" t="s">
        <v>1517</v>
      </c>
      <c r="C492" s="22">
        <v>42668</v>
      </c>
      <c r="D492" s="23">
        <f>SUM(D493:D493)</f>
        <v>55932.44</v>
      </c>
    </row>
    <row r="493" spans="1:4" s="29" customFormat="1" ht="38.15" customHeight="1" x14ac:dyDescent="0.35">
      <c r="A493" s="25"/>
      <c r="B493" s="26" t="s">
        <v>1492</v>
      </c>
      <c r="C493" s="26"/>
      <c r="D493" s="30">
        <v>55932.44</v>
      </c>
    </row>
    <row r="494" spans="1:4" s="24" customFormat="1" ht="38.15" customHeight="1" x14ac:dyDescent="0.35">
      <c r="A494" s="20">
        <v>128</v>
      </c>
      <c r="B494" s="21" t="s">
        <v>1521</v>
      </c>
      <c r="C494" s="22">
        <v>42668</v>
      </c>
      <c r="D494" s="23">
        <f>SUM(D495:D496)</f>
        <v>62903.72</v>
      </c>
    </row>
    <row r="495" spans="1:4" s="29" customFormat="1" ht="38.15" customHeight="1" x14ac:dyDescent="0.35">
      <c r="A495" s="25"/>
      <c r="B495" s="26" t="s">
        <v>1492</v>
      </c>
      <c r="C495" s="26"/>
      <c r="D495" s="33">
        <v>50817</v>
      </c>
    </row>
    <row r="496" spans="1:4" s="29" customFormat="1" ht="38.15" customHeight="1" x14ac:dyDescent="0.35">
      <c r="A496" s="25"/>
      <c r="B496" s="27" t="s">
        <v>1496</v>
      </c>
      <c r="C496" s="27"/>
      <c r="D496" s="33">
        <v>12086.72</v>
      </c>
    </row>
    <row r="497" spans="1:4" s="24" customFormat="1" ht="38.15" customHeight="1" x14ac:dyDescent="0.35">
      <c r="A497" s="20">
        <v>129</v>
      </c>
      <c r="B497" s="21" t="s">
        <v>1489</v>
      </c>
      <c r="C497" s="22">
        <v>42669</v>
      </c>
      <c r="D497" s="23">
        <f>SUM(D498:D499)</f>
        <v>110937.14</v>
      </c>
    </row>
    <row r="498" spans="1:4" s="29" customFormat="1" ht="38.15" customHeight="1" x14ac:dyDescent="0.35">
      <c r="A498" s="25"/>
      <c r="B498" s="26" t="s">
        <v>1492</v>
      </c>
      <c r="C498" s="26"/>
      <c r="D498" s="30">
        <v>89749.47</v>
      </c>
    </row>
    <row r="499" spans="1:4" s="29" customFormat="1" ht="38.15" customHeight="1" x14ac:dyDescent="0.35">
      <c r="A499" s="25"/>
      <c r="B499" s="27" t="s">
        <v>1482</v>
      </c>
      <c r="C499" s="27"/>
      <c r="D499" s="30">
        <v>21187.67</v>
      </c>
    </row>
    <row r="500" spans="1:4" s="24" customFormat="1" ht="38.15" customHeight="1" x14ac:dyDescent="0.35">
      <c r="A500" s="20">
        <v>130</v>
      </c>
      <c r="B500" s="21" t="s">
        <v>1521</v>
      </c>
      <c r="C500" s="22">
        <v>42669</v>
      </c>
      <c r="D500" s="23">
        <f>SUM(D501:D502)</f>
        <v>53558.94</v>
      </c>
    </row>
    <row r="501" spans="1:4" s="29" customFormat="1" ht="38.15" customHeight="1" x14ac:dyDescent="0.35">
      <c r="A501" s="25"/>
      <c r="B501" s="26" t="s">
        <v>1492</v>
      </c>
      <c r="C501" s="26"/>
      <c r="D501" s="30">
        <v>52351.73</v>
      </c>
    </row>
    <row r="502" spans="1:4" s="29" customFormat="1" ht="38.15" customHeight="1" x14ac:dyDescent="0.35">
      <c r="A502" s="25"/>
      <c r="B502" s="27" t="s">
        <v>1488</v>
      </c>
      <c r="C502" s="27"/>
      <c r="D502" s="30">
        <v>1207.21</v>
      </c>
    </row>
    <row r="503" spans="1:4" s="24" customFormat="1" ht="38.15" customHeight="1" x14ac:dyDescent="0.35">
      <c r="A503" s="20">
        <v>131</v>
      </c>
      <c r="B503" s="21" t="s">
        <v>1485</v>
      </c>
      <c r="C503" s="22">
        <v>42670</v>
      </c>
      <c r="D503" s="23">
        <f>SUM(D504:D504)</f>
        <v>57453.38</v>
      </c>
    </row>
    <row r="504" spans="1:4" s="29" customFormat="1" ht="38.15" customHeight="1" x14ac:dyDescent="0.35">
      <c r="A504" s="25"/>
      <c r="B504" s="26" t="s">
        <v>1492</v>
      </c>
      <c r="C504" s="26"/>
      <c r="D504" s="30">
        <v>57453.38</v>
      </c>
    </row>
    <row r="505" spans="1:4" s="24" customFormat="1" ht="38.15" customHeight="1" x14ac:dyDescent="0.35">
      <c r="A505" s="20">
        <v>132</v>
      </c>
      <c r="B505" s="21" t="s">
        <v>1489</v>
      </c>
      <c r="C505" s="22">
        <v>42674</v>
      </c>
      <c r="D505" s="23">
        <f>SUM(D506:D507)</f>
        <v>87139.9</v>
      </c>
    </row>
    <row r="506" spans="1:4" s="29" customFormat="1" ht="38.15" customHeight="1" x14ac:dyDescent="0.35">
      <c r="A506" s="25"/>
      <c r="B506" s="26" t="s">
        <v>1492</v>
      </c>
      <c r="C506" s="26"/>
      <c r="D506" s="33">
        <v>82618.509999999995</v>
      </c>
    </row>
    <row r="507" spans="1:4" s="29" customFormat="1" ht="38.15" customHeight="1" x14ac:dyDescent="0.35">
      <c r="A507" s="25"/>
      <c r="B507" s="27" t="s">
        <v>1498</v>
      </c>
      <c r="C507" s="27"/>
      <c r="D507" s="33">
        <v>4521.3900000000003</v>
      </c>
    </row>
    <row r="508" spans="1:4" s="24" customFormat="1" ht="38.15" customHeight="1" x14ac:dyDescent="0.35">
      <c r="A508" s="20">
        <v>133</v>
      </c>
      <c r="B508" s="21" t="s">
        <v>1510</v>
      </c>
      <c r="C508" s="22">
        <v>42677</v>
      </c>
      <c r="D508" s="23">
        <f>SUM(D509:D516)</f>
        <v>404106.32</v>
      </c>
    </row>
    <row r="509" spans="1:4" s="29" customFormat="1" ht="38.15" customHeight="1" x14ac:dyDescent="0.35">
      <c r="A509" s="25"/>
      <c r="B509" s="26" t="s">
        <v>1511</v>
      </c>
      <c r="C509" s="26"/>
      <c r="D509" s="30"/>
    </row>
    <row r="510" spans="1:4" s="29" customFormat="1" ht="38.15" customHeight="1" x14ac:dyDescent="0.35">
      <c r="A510" s="25"/>
      <c r="B510" s="27" t="s">
        <v>1496</v>
      </c>
      <c r="C510" s="27"/>
      <c r="D510" s="33">
        <v>260400</v>
      </c>
    </row>
    <row r="511" spans="1:4" s="29" customFormat="1" ht="38.15" customHeight="1" x14ac:dyDescent="0.35">
      <c r="A511" s="25"/>
      <c r="B511" s="27" t="s">
        <v>1482</v>
      </c>
      <c r="C511" s="27"/>
      <c r="D511" s="33">
        <v>70091.37</v>
      </c>
    </row>
    <row r="512" spans="1:4" s="29" customFormat="1" ht="38.15" customHeight="1" x14ac:dyDescent="0.35">
      <c r="A512" s="25"/>
      <c r="B512" s="27" t="s">
        <v>1492</v>
      </c>
      <c r="C512" s="27"/>
      <c r="D512" s="33">
        <v>17625.25</v>
      </c>
    </row>
    <row r="513" spans="1:4" s="29" customFormat="1" ht="38.15" customHeight="1" x14ac:dyDescent="0.35">
      <c r="A513" s="25"/>
      <c r="B513" s="27" t="s">
        <v>1488</v>
      </c>
      <c r="C513" s="27"/>
      <c r="D513" s="30"/>
    </row>
    <row r="514" spans="1:4" s="29" customFormat="1" ht="38.15" customHeight="1" x14ac:dyDescent="0.35">
      <c r="A514" s="25"/>
      <c r="B514" s="27" t="s">
        <v>1500</v>
      </c>
      <c r="C514" s="27"/>
      <c r="D514" s="30"/>
    </row>
    <row r="515" spans="1:4" s="29" customFormat="1" ht="38.15" customHeight="1" x14ac:dyDescent="0.35">
      <c r="A515" s="25"/>
      <c r="B515" s="27" t="s">
        <v>1487</v>
      </c>
      <c r="C515" s="27"/>
      <c r="D515" s="30">
        <v>739.62</v>
      </c>
    </row>
    <row r="516" spans="1:4" s="29" customFormat="1" ht="38.15" customHeight="1" x14ac:dyDescent="0.35">
      <c r="A516" s="25"/>
      <c r="B516" s="27" t="s">
        <v>1491</v>
      </c>
      <c r="C516" s="27"/>
      <c r="D516" s="30">
        <v>55250.080000000002</v>
      </c>
    </row>
    <row r="517" spans="1:4" s="24" customFormat="1" ht="38.15" customHeight="1" x14ac:dyDescent="0.35">
      <c r="A517" s="20">
        <v>134</v>
      </c>
      <c r="B517" s="21" t="s">
        <v>1526</v>
      </c>
      <c r="C517" s="22">
        <v>42677</v>
      </c>
      <c r="D517" s="23">
        <f>SUM(D518:D519)</f>
        <v>0</v>
      </c>
    </row>
    <row r="518" spans="1:4" s="29" customFormat="1" ht="38.15" customHeight="1" x14ac:dyDescent="0.35">
      <c r="A518" s="25"/>
      <c r="B518" s="26" t="s">
        <v>1558</v>
      </c>
      <c r="C518" s="26"/>
      <c r="D518" s="30"/>
    </row>
    <row r="519" spans="1:4" s="29" customFormat="1" ht="38.15" customHeight="1" x14ac:dyDescent="0.35">
      <c r="A519" s="25"/>
      <c r="B519" s="27" t="s">
        <v>1559</v>
      </c>
      <c r="C519" s="27"/>
      <c r="D519" s="30"/>
    </row>
    <row r="520" spans="1:4" s="24" customFormat="1" ht="38.15" customHeight="1" x14ac:dyDescent="0.35">
      <c r="A520" s="20">
        <v>135</v>
      </c>
      <c r="B520" s="21" t="s">
        <v>1495</v>
      </c>
      <c r="C520" s="22">
        <v>42677</v>
      </c>
      <c r="D520" s="23">
        <f>SUM(D521:D523)</f>
        <v>216159.22</v>
      </c>
    </row>
    <row r="521" spans="1:4" s="29" customFormat="1" ht="38.15" customHeight="1" x14ac:dyDescent="0.35">
      <c r="A521" s="25"/>
      <c r="B521" s="26" t="s">
        <v>1500</v>
      </c>
      <c r="C521" s="26"/>
      <c r="D521" s="33">
        <v>1893.46</v>
      </c>
    </row>
    <row r="522" spans="1:4" s="29" customFormat="1" ht="38.15" customHeight="1" x14ac:dyDescent="0.35">
      <c r="A522" s="25"/>
      <c r="B522" s="27" t="s">
        <v>1496</v>
      </c>
      <c r="C522" s="27"/>
      <c r="D522" s="33">
        <v>208950</v>
      </c>
    </row>
    <row r="523" spans="1:4" s="29" customFormat="1" ht="38.15" customHeight="1" x14ac:dyDescent="0.35">
      <c r="A523" s="25"/>
      <c r="B523" s="27" t="s">
        <v>1488</v>
      </c>
      <c r="C523" s="27"/>
      <c r="D523" s="33">
        <v>5315.76</v>
      </c>
    </row>
    <row r="524" spans="1:4" s="24" customFormat="1" ht="38.15" customHeight="1" x14ac:dyDescent="0.35">
      <c r="A524" s="20">
        <v>136</v>
      </c>
      <c r="B524" s="21" t="s">
        <v>1526</v>
      </c>
      <c r="C524" s="22">
        <v>42682</v>
      </c>
      <c r="D524" s="23">
        <f>SUM(D525:D526)</f>
        <v>95532.59</v>
      </c>
    </row>
    <row r="525" spans="1:4" s="29" customFormat="1" ht="38.15" customHeight="1" x14ac:dyDescent="0.35">
      <c r="A525" s="25"/>
      <c r="B525" s="26" t="s">
        <v>1492</v>
      </c>
      <c r="C525" s="26"/>
      <c r="D525" s="33">
        <v>53810.58</v>
      </c>
    </row>
    <row r="526" spans="1:4" s="29" customFormat="1" ht="38.15" customHeight="1" x14ac:dyDescent="0.35">
      <c r="A526" s="25"/>
      <c r="B526" s="27" t="s">
        <v>1504</v>
      </c>
      <c r="C526" s="27"/>
      <c r="D526" s="33">
        <v>41722.01</v>
      </c>
    </row>
    <row r="527" spans="1:4" s="24" customFormat="1" ht="38.15" customHeight="1" x14ac:dyDescent="0.35">
      <c r="A527" s="20">
        <v>137</v>
      </c>
      <c r="B527" s="21" t="s">
        <v>1537</v>
      </c>
      <c r="C527" s="22">
        <v>42683</v>
      </c>
      <c r="D527" s="23">
        <f>SUM(D528:D528)</f>
        <v>49520.94</v>
      </c>
    </row>
    <row r="528" spans="1:4" s="29" customFormat="1" ht="38.15" customHeight="1" x14ac:dyDescent="0.35">
      <c r="A528" s="25"/>
      <c r="B528" s="26" t="s">
        <v>1492</v>
      </c>
      <c r="C528" s="26"/>
      <c r="D528" s="33">
        <v>49520.94</v>
      </c>
    </row>
    <row r="529" spans="1:4" s="24" customFormat="1" ht="38.15" customHeight="1" x14ac:dyDescent="0.35">
      <c r="A529" s="20">
        <v>138</v>
      </c>
      <c r="B529" s="21" t="s">
        <v>1517</v>
      </c>
      <c r="C529" s="22">
        <v>42683</v>
      </c>
      <c r="D529" s="23">
        <f>SUM(D530:D531)</f>
        <v>113460.51000000001</v>
      </c>
    </row>
    <row r="530" spans="1:4" s="29" customFormat="1" ht="38.15" customHeight="1" x14ac:dyDescent="0.35">
      <c r="A530" s="25"/>
      <c r="B530" s="26" t="s">
        <v>1492</v>
      </c>
      <c r="C530" s="26"/>
      <c r="D530" s="33">
        <v>54135</v>
      </c>
    </row>
    <row r="531" spans="1:4" s="29" customFormat="1" ht="38.15" customHeight="1" x14ac:dyDescent="0.35">
      <c r="A531" s="25"/>
      <c r="B531" s="27" t="s">
        <v>1504</v>
      </c>
      <c r="C531" s="27"/>
      <c r="D531" s="33">
        <v>59325.51</v>
      </c>
    </row>
    <row r="532" spans="1:4" s="24" customFormat="1" ht="38.15" customHeight="1" x14ac:dyDescent="0.35">
      <c r="A532" s="20">
        <v>139</v>
      </c>
      <c r="B532" s="21" t="s">
        <v>1560</v>
      </c>
      <c r="C532" s="22">
        <v>42689</v>
      </c>
      <c r="D532" s="23">
        <f>SUM(D533:D535)</f>
        <v>276403.06</v>
      </c>
    </row>
    <row r="533" spans="1:4" s="29" customFormat="1" ht="38.15" customHeight="1" x14ac:dyDescent="0.35">
      <c r="A533" s="25"/>
      <c r="B533" s="26" t="s">
        <v>1497</v>
      </c>
      <c r="C533" s="26"/>
      <c r="D533" s="33">
        <v>238824.6</v>
      </c>
    </row>
    <row r="534" spans="1:4" s="29" customFormat="1" ht="38.15" customHeight="1" x14ac:dyDescent="0.35">
      <c r="A534" s="25"/>
      <c r="B534" s="27" t="s">
        <v>1492</v>
      </c>
      <c r="C534" s="27"/>
      <c r="D534" s="33">
        <v>34302.33</v>
      </c>
    </row>
    <row r="535" spans="1:4" s="29" customFormat="1" ht="38.15" customHeight="1" x14ac:dyDescent="0.35">
      <c r="A535" s="25"/>
      <c r="B535" s="27" t="s">
        <v>1505</v>
      </c>
      <c r="C535" s="27"/>
      <c r="D535" s="33">
        <v>3276.13</v>
      </c>
    </row>
    <row r="536" spans="1:4" s="24" customFormat="1" ht="38.15" customHeight="1" x14ac:dyDescent="0.35">
      <c r="A536" s="20">
        <v>140</v>
      </c>
      <c r="B536" s="21" t="s">
        <v>1521</v>
      </c>
      <c r="C536" s="22">
        <v>42690</v>
      </c>
      <c r="D536" s="23">
        <f>SUM(D537:D537)</f>
        <v>42395.19</v>
      </c>
    </row>
    <row r="537" spans="1:4" s="29" customFormat="1" ht="38.15" customHeight="1" x14ac:dyDescent="0.35">
      <c r="A537" s="25"/>
      <c r="B537" s="26" t="s">
        <v>1492</v>
      </c>
      <c r="C537" s="26"/>
      <c r="D537" s="33">
        <v>42395.19</v>
      </c>
    </row>
    <row r="538" spans="1:4" s="24" customFormat="1" ht="38.15" customHeight="1" x14ac:dyDescent="0.35">
      <c r="A538" s="20">
        <v>141</v>
      </c>
      <c r="B538" s="21" t="s">
        <v>1547</v>
      </c>
      <c r="C538" s="22">
        <v>42690</v>
      </c>
      <c r="D538" s="23">
        <f>SUM(D539:D540)</f>
        <v>75025.009999999995</v>
      </c>
    </row>
    <row r="539" spans="1:4" s="29" customFormat="1" ht="38.15" customHeight="1" x14ac:dyDescent="0.35">
      <c r="A539" s="25"/>
      <c r="B539" s="26" t="s">
        <v>1491</v>
      </c>
      <c r="C539" s="26"/>
      <c r="D539" s="33">
        <v>72297.17</v>
      </c>
    </row>
    <row r="540" spans="1:4" s="29" customFormat="1" ht="38.15" customHeight="1" x14ac:dyDescent="0.35">
      <c r="A540" s="25"/>
      <c r="B540" s="27" t="s">
        <v>1492</v>
      </c>
      <c r="C540" s="27"/>
      <c r="D540" s="33">
        <v>2727.84</v>
      </c>
    </row>
    <row r="541" spans="1:4" s="24" customFormat="1" ht="38.15" customHeight="1" x14ac:dyDescent="0.35">
      <c r="A541" s="20">
        <v>142</v>
      </c>
      <c r="B541" s="21" t="s">
        <v>1561</v>
      </c>
      <c r="C541" s="22">
        <v>42690</v>
      </c>
      <c r="D541" s="23">
        <f>SUM(D542:D542)</f>
        <v>514878.67</v>
      </c>
    </row>
    <row r="542" spans="1:4" s="29" customFormat="1" ht="38.15" customHeight="1" x14ac:dyDescent="0.35">
      <c r="A542" s="25"/>
      <c r="B542" s="26" t="s">
        <v>1484</v>
      </c>
      <c r="C542" s="26"/>
      <c r="D542" s="33">
        <v>514878.67</v>
      </c>
    </row>
    <row r="543" spans="1:4" s="24" customFormat="1" ht="38.15" customHeight="1" x14ac:dyDescent="0.35">
      <c r="A543" s="20">
        <v>143</v>
      </c>
      <c r="B543" s="21" t="s">
        <v>1485</v>
      </c>
      <c r="C543" s="22">
        <v>42691</v>
      </c>
      <c r="D543" s="23">
        <f>SUM(D544:D546)</f>
        <v>104904.40000000001</v>
      </c>
    </row>
    <row r="544" spans="1:4" s="29" customFormat="1" ht="38.15" customHeight="1" x14ac:dyDescent="0.35">
      <c r="A544" s="25"/>
      <c r="B544" s="26" t="s">
        <v>1492</v>
      </c>
      <c r="C544" s="26"/>
      <c r="D544" s="33">
        <v>85817.96</v>
      </c>
    </row>
    <row r="545" spans="1:4" s="29" customFormat="1" ht="38.15" customHeight="1" x14ac:dyDescent="0.35">
      <c r="A545" s="25"/>
      <c r="B545" s="27" t="s">
        <v>1482</v>
      </c>
      <c r="C545" s="27"/>
      <c r="D545" s="33">
        <v>16103.18</v>
      </c>
    </row>
    <row r="546" spans="1:4" s="29" customFormat="1" ht="38.15" customHeight="1" x14ac:dyDescent="0.35">
      <c r="A546" s="25"/>
      <c r="B546" s="27" t="s">
        <v>1487</v>
      </c>
      <c r="C546" s="27"/>
      <c r="D546" s="33">
        <v>2983.26</v>
      </c>
    </row>
    <row r="547" spans="1:4" s="24" customFormat="1" ht="38.15" customHeight="1" x14ac:dyDescent="0.35">
      <c r="A547" s="20">
        <v>144</v>
      </c>
      <c r="B547" s="21" t="s">
        <v>1521</v>
      </c>
      <c r="C547" s="22">
        <v>42696</v>
      </c>
      <c r="D547" s="23">
        <f>SUM(D548:D549)</f>
        <v>80534.569999999992</v>
      </c>
    </row>
    <row r="548" spans="1:4" s="29" customFormat="1" ht="38.15" customHeight="1" x14ac:dyDescent="0.35">
      <c r="A548" s="25"/>
      <c r="B548" s="26" t="s">
        <v>1492</v>
      </c>
      <c r="C548" s="26"/>
      <c r="D548" s="33">
        <v>76749.98</v>
      </c>
    </row>
    <row r="549" spans="1:4" s="29" customFormat="1" ht="38.15" customHeight="1" x14ac:dyDescent="0.35">
      <c r="A549" s="25"/>
      <c r="B549" s="27" t="s">
        <v>1482</v>
      </c>
      <c r="C549" s="27"/>
      <c r="D549" s="33">
        <v>3784.59</v>
      </c>
    </row>
    <row r="550" spans="1:4" s="24" customFormat="1" ht="38.15" customHeight="1" x14ac:dyDescent="0.35">
      <c r="A550" s="20">
        <v>145</v>
      </c>
      <c r="B550" s="21" t="s">
        <v>1531</v>
      </c>
      <c r="C550" s="22">
        <v>42697</v>
      </c>
      <c r="D550" s="46">
        <f>SUM(D551:D556)</f>
        <v>334386.36</v>
      </c>
    </row>
    <row r="551" spans="1:4" s="29" customFormat="1" ht="38.15" customHeight="1" x14ac:dyDescent="0.35">
      <c r="A551" s="25"/>
      <c r="B551" s="26" t="s">
        <v>1491</v>
      </c>
      <c r="C551" s="26"/>
      <c r="D551" s="33">
        <v>228432.83</v>
      </c>
    </row>
    <row r="552" spans="1:4" s="29" customFormat="1" ht="38.15" customHeight="1" x14ac:dyDescent="0.35">
      <c r="A552" s="25"/>
      <c r="B552" s="27" t="s">
        <v>1487</v>
      </c>
      <c r="C552" s="27"/>
      <c r="D552" s="33">
        <v>909.75</v>
      </c>
    </row>
    <row r="553" spans="1:4" s="29" customFormat="1" ht="38.15" customHeight="1" x14ac:dyDescent="0.35">
      <c r="A553" s="25"/>
      <c r="B553" s="27" t="s">
        <v>1497</v>
      </c>
      <c r="C553" s="27"/>
      <c r="D553" s="33">
        <v>43410.82</v>
      </c>
    </row>
    <row r="554" spans="1:4" s="29" customFormat="1" ht="38.15" customHeight="1" x14ac:dyDescent="0.35">
      <c r="A554" s="25"/>
      <c r="B554" s="27" t="s">
        <v>1488</v>
      </c>
      <c r="C554" s="27"/>
      <c r="D554" s="33">
        <v>4451.71</v>
      </c>
    </row>
    <row r="555" spans="1:4" s="29" customFormat="1" ht="38.15" customHeight="1" x14ac:dyDescent="0.35">
      <c r="A555" s="25"/>
      <c r="B555" s="27" t="s">
        <v>1530</v>
      </c>
      <c r="C555" s="27"/>
      <c r="D555" s="33">
        <v>5499.84</v>
      </c>
    </row>
    <row r="556" spans="1:4" s="29" customFormat="1" ht="38.15" customHeight="1" x14ac:dyDescent="0.35">
      <c r="A556" s="25"/>
      <c r="B556" s="27" t="s">
        <v>1506</v>
      </c>
      <c r="C556" s="27"/>
      <c r="D556" s="33">
        <v>51681.41</v>
      </c>
    </row>
    <row r="557" spans="1:4" s="24" customFormat="1" ht="38.15" customHeight="1" x14ac:dyDescent="0.35">
      <c r="A557" s="20">
        <v>146</v>
      </c>
      <c r="B557" s="21" t="s">
        <v>1538</v>
      </c>
      <c r="C557" s="22">
        <v>42698</v>
      </c>
      <c r="D557" s="23">
        <f>SUM(D558:D558)</f>
        <v>100120.9</v>
      </c>
    </row>
    <row r="558" spans="1:4" s="29" customFormat="1" ht="38.15" customHeight="1" x14ac:dyDescent="0.35">
      <c r="A558" s="25"/>
      <c r="B558" s="26" t="s">
        <v>1492</v>
      </c>
      <c r="C558" s="26"/>
      <c r="D558" s="33">
        <v>100120.9</v>
      </c>
    </row>
    <row r="559" spans="1:4" s="24" customFormat="1" ht="38.15" customHeight="1" x14ac:dyDescent="0.35">
      <c r="A559" s="20">
        <v>147</v>
      </c>
      <c r="B559" s="21" t="s">
        <v>1489</v>
      </c>
      <c r="C559" s="22">
        <v>42698</v>
      </c>
      <c r="D559" s="23">
        <f>SUM(D560:D562)</f>
        <v>182657.96</v>
      </c>
    </row>
    <row r="560" spans="1:4" s="29" customFormat="1" ht="38.15" customHeight="1" x14ac:dyDescent="0.35">
      <c r="A560" s="25"/>
      <c r="B560" s="26" t="s">
        <v>1482</v>
      </c>
      <c r="C560" s="26"/>
      <c r="D560" s="33">
        <v>126737.1</v>
      </c>
    </row>
    <row r="561" spans="1:4" s="29" customFormat="1" ht="38.15" customHeight="1" x14ac:dyDescent="0.35">
      <c r="A561" s="25"/>
      <c r="B561" s="27" t="s">
        <v>1504</v>
      </c>
      <c r="C561" s="27"/>
      <c r="D561" s="33">
        <v>54356</v>
      </c>
    </row>
    <row r="562" spans="1:4" s="29" customFormat="1" ht="38.15" customHeight="1" x14ac:dyDescent="0.35">
      <c r="A562" s="25"/>
      <c r="B562" s="27" t="s">
        <v>1562</v>
      </c>
      <c r="C562" s="27"/>
      <c r="D562" s="33">
        <v>1564.86</v>
      </c>
    </row>
    <row r="563" spans="1:4" s="24" customFormat="1" ht="38.15" customHeight="1" x14ac:dyDescent="0.35">
      <c r="A563" s="20">
        <v>148</v>
      </c>
      <c r="B563" s="21" t="s">
        <v>1508</v>
      </c>
      <c r="C563" s="22">
        <v>42703</v>
      </c>
      <c r="D563" s="23">
        <f>SUM(D564:D565)</f>
        <v>103150.04</v>
      </c>
    </row>
    <row r="564" spans="1:4" s="29" customFormat="1" ht="38.15" customHeight="1" x14ac:dyDescent="0.35">
      <c r="A564" s="25"/>
      <c r="B564" s="26" t="s">
        <v>1492</v>
      </c>
      <c r="C564" s="26"/>
      <c r="D564" s="33">
        <v>103150.04</v>
      </c>
    </row>
    <row r="565" spans="1:4" s="29" customFormat="1" ht="38.15" customHeight="1" x14ac:dyDescent="0.35">
      <c r="A565" s="25"/>
      <c r="B565" s="27" t="s">
        <v>1563</v>
      </c>
      <c r="C565" s="27"/>
      <c r="D565" s="30"/>
    </row>
    <row r="566" spans="1:4" s="24" customFormat="1" ht="38.15" customHeight="1" x14ac:dyDescent="0.35">
      <c r="A566" s="20">
        <v>149</v>
      </c>
      <c r="B566" s="21" t="s">
        <v>1564</v>
      </c>
      <c r="C566" s="22">
        <v>42704</v>
      </c>
      <c r="D566" s="23">
        <f>SUM(D567:D568)</f>
        <v>216510</v>
      </c>
    </row>
    <row r="567" spans="1:4" s="29" customFormat="1" ht="38.15" customHeight="1" x14ac:dyDescent="0.35">
      <c r="A567" s="25"/>
      <c r="B567" s="26" t="s">
        <v>1488</v>
      </c>
      <c r="C567" s="26"/>
      <c r="D567" s="33">
        <v>216510</v>
      </c>
    </row>
    <row r="568" spans="1:4" s="29" customFormat="1" ht="38.15" customHeight="1" x14ac:dyDescent="0.35">
      <c r="A568" s="25"/>
      <c r="B568" s="27" t="s">
        <v>1565</v>
      </c>
      <c r="C568" s="27"/>
      <c r="D568" s="30"/>
    </row>
    <row r="569" spans="1:4" s="24" customFormat="1" ht="38.15" customHeight="1" x14ac:dyDescent="0.35">
      <c r="A569" s="20">
        <v>150</v>
      </c>
      <c r="B569" s="21" t="s">
        <v>1566</v>
      </c>
      <c r="C569" s="22">
        <v>42704</v>
      </c>
      <c r="D569" s="23">
        <f>SUM(D570)</f>
        <v>68660.89</v>
      </c>
    </row>
    <row r="570" spans="1:4" s="29" customFormat="1" ht="38.15" customHeight="1" x14ac:dyDescent="0.35">
      <c r="A570" s="25"/>
      <c r="B570" s="26" t="s">
        <v>1492</v>
      </c>
      <c r="C570" s="26"/>
      <c r="D570" s="33">
        <v>68660.89</v>
      </c>
    </row>
    <row r="571" spans="1:4" s="24" customFormat="1" ht="38.15" customHeight="1" x14ac:dyDescent="0.35">
      <c r="A571" s="20">
        <v>151</v>
      </c>
      <c r="B571" s="21" t="s">
        <v>1567</v>
      </c>
      <c r="C571" s="22">
        <v>42705</v>
      </c>
      <c r="D571" s="23">
        <f>SUM(D572:D576)</f>
        <v>188278.45</v>
      </c>
    </row>
    <row r="572" spans="1:4" s="29" customFormat="1" ht="38.15" customHeight="1" x14ac:dyDescent="0.35">
      <c r="A572" s="25"/>
      <c r="B572" s="26" t="s">
        <v>1490</v>
      </c>
      <c r="C572" s="26"/>
      <c r="D572" s="33">
        <v>102984.39</v>
      </c>
    </row>
    <row r="573" spans="1:4" s="29" customFormat="1" ht="38.15" customHeight="1" x14ac:dyDescent="0.35">
      <c r="A573" s="25"/>
      <c r="B573" s="27" t="s">
        <v>1492</v>
      </c>
      <c r="C573" s="27"/>
      <c r="D573" s="33">
        <v>1333.89</v>
      </c>
    </row>
    <row r="574" spans="1:4" s="29" customFormat="1" ht="38.15" customHeight="1" x14ac:dyDescent="0.35">
      <c r="A574" s="25"/>
      <c r="B574" s="27" t="s">
        <v>1391</v>
      </c>
      <c r="C574" s="27"/>
      <c r="D574" s="33">
        <v>1540.8</v>
      </c>
    </row>
    <row r="575" spans="1:4" s="29" customFormat="1" ht="38.15" customHeight="1" x14ac:dyDescent="0.35">
      <c r="A575" s="25"/>
      <c r="B575" s="27" t="s">
        <v>1488</v>
      </c>
      <c r="C575" s="27"/>
      <c r="D575" s="33">
        <v>94.37</v>
      </c>
    </row>
    <row r="576" spans="1:4" s="29" customFormat="1" ht="38.15" customHeight="1" x14ac:dyDescent="0.35">
      <c r="A576" s="25"/>
      <c r="B576" s="27" t="s">
        <v>1504</v>
      </c>
      <c r="C576" s="27"/>
      <c r="D576" s="33">
        <v>82325</v>
      </c>
    </row>
    <row r="577" spans="1:4" s="24" customFormat="1" ht="38.15" customHeight="1" x14ac:dyDescent="0.35">
      <c r="A577" s="20">
        <v>152</v>
      </c>
      <c r="B577" s="21" t="s">
        <v>1485</v>
      </c>
      <c r="C577" s="22">
        <v>42705</v>
      </c>
      <c r="D577" s="23">
        <f>SUM(D578:D578)</f>
        <v>59657.23</v>
      </c>
    </row>
    <row r="578" spans="1:4" s="29" customFormat="1" ht="38.15" customHeight="1" x14ac:dyDescent="0.35">
      <c r="A578" s="25"/>
      <c r="B578" s="26" t="s">
        <v>1492</v>
      </c>
      <c r="C578" s="26"/>
      <c r="D578" s="33">
        <v>59657.23</v>
      </c>
    </row>
    <row r="579" spans="1:4" s="24" customFormat="1" ht="38.15" customHeight="1" x14ac:dyDescent="0.35">
      <c r="A579" s="20">
        <v>153</v>
      </c>
      <c r="B579" s="21" t="s">
        <v>1568</v>
      </c>
      <c r="C579" s="22">
        <v>42711</v>
      </c>
      <c r="D579" s="23">
        <f>SUM(D580:D580)</f>
        <v>107277.52</v>
      </c>
    </row>
    <row r="580" spans="1:4" s="29" customFormat="1" ht="38.15" customHeight="1" x14ac:dyDescent="0.35">
      <c r="A580" s="25"/>
      <c r="B580" s="26" t="s">
        <v>1492</v>
      </c>
      <c r="C580" s="26"/>
      <c r="D580" s="30">
        <v>107277.52</v>
      </c>
    </row>
    <row r="581" spans="1:4" s="24" customFormat="1" ht="38.15" customHeight="1" x14ac:dyDescent="0.35">
      <c r="A581" s="20">
        <v>154</v>
      </c>
      <c r="B581" s="21" t="s">
        <v>1566</v>
      </c>
      <c r="C581" s="22">
        <v>42712</v>
      </c>
      <c r="D581" s="23">
        <f>SUM(D582:D582)</f>
        <v>89721.93</v>
      </c>
    </row>
    <row r="582" spans="1:4" s="29" customFormat="1" ht="38.15" customHeight="1" x14ac:dyDescent="0.35">
      <c r="A582" s="25"/>
      <c r="B582" s="26" t="s">
        <v>1492</v>
      </c>
      <c r="C582" s="26"/>
      <c r="D582" s="30">
        <v>89721.93</v>
      </c>
    </row>
    <row r="583" spans="1:4" s="24" customFormat="1" ht="38.15" customHeight="1" x14ac:dyDescent="0.35">
      <c r="A583" s="20">
        <v>155</v>
      </c>
      <c r="B583" s="21" t="s">
        <v>1485</v>
      </c>
      <c r="C583" s="22">
        <v>42712</v>
      </c>
      <c r="D583" s="23">
        <f>SUM(D584:D586)</f>
        <v>131696.74</v>
      </c>
    </row>
    <row r="584" spans="1:4" s="29" customFormat="1" ht="38.15" customHeight="1" x14ac:dyDescent="0.35">
      <c r="A584" s="25"/>
      <c r="B584" s="26" t="s">
        <v>1492</v>
      </c>
      <c r="C584" s="26"/>
      <c r="D584" s="33">
        <v>96791</v>
      </c>
    </row>
    <row r="585" spans="1:4" s="29" customFormat="1" ht="38.15" customHeight="1" x14ac:dyDescent="0.35">
      <c r="A585" s="25"/>
      <c r="B585" s="27" t="s">
        <v>1498</v>
      </c>
      <c r="C585" s="27"/>
      <c r="D585" s="33">
        <v>16282.39</v>
      </c>
    </row>
    <row r="586" spans="1:4" s="29" customFormat="1" ht="38.15" customHeight="1" x14ac:dyDescent="0.35">
      <c r="A586" s="25"/>
      <c r="B586" s="27" t="s">
        <v>1496</v>
      </c>
      <c r="C586" s="27"/>
      <c r="D586" s="33">
        <v>18623.349999999999</v>
      </c>
    </row>
    <row r="587" spans="1:4" s="24" customFormat="1" ht="38.15" customHeight="1" x14ac:dyDescent="0.35">
      <c r="A587" s="20">
        <v>156</v>
      </c>
      <c r="B587" s="21" t="s">
        <v>1489</v>
      </c>
      <c r="C587" s="22">
        <v>42717</v>
      </c>
      <c r="D587" s="23">
        <f>SUM(D588:D591)</f>
        <v>70396.080000000016</v>
      </c>
    </row>
    <row r="588" spans="1:4" s="29" customFormat="1" ht="38.15" customHeight="1" x14ac:dyDescent="0.35">
      <c r="A588" s="25"/>
      <c r="B588" s="26" t="s">
        <v>1490</v>
      </c>
      <c r="C588" s="26"/>
      <c r="D588" s="33">
        <v>68204.460000000006</v>
      </c>
    </row>
    <row r="589" spans="1:4" s="29" customFormat="1" ht="38.15" customHeight="1" x14ac:dyDescent="0.35">
      <c r="A589" s="25"/>
      <c r="B589" s="27" t="s">
        <v>1391</v>
      </c>
      <c r="C589" s="27"/>
      <c r="D589" s="33">
        <v>1369.6</v>
      </c>
    </row>
    <row r="590" spans="1:4" s="29" customFormat="1" ht="38.15" customHeight="1" x14ac:dyDescent="0.35">
      <c r="A590" s="25"/>
      <c r="B590" s="27" t="s">
        <v>1492</v>
      </c>
      <c r="C590" s="27"/>
      <c r="D590" s="33">
        <v>677.14</v>
      </c>
    </row>
    <row r="591" spans="1:4" s="29" customFormat="1" ht="38.15" customHeight="1" x14ac:dyDescent="0.35">
      <c r="A591" s="25"/>
      <c r="B591" s="27" t="s">
        <v>1488</v>
      </c>
      <c r="C591" s="27"/>
      <c r="D591" s="33">
        <v>144.88</v>
      </c>
    </row>
    <row r="592" spans="1:4" s="24" customFormat="1" ht="38.15" customHeight="1" x14ac:dyDescent="0.35">
      <c r="A592" s="20">
        <v>157</v>
      </c>
      <c r="B592" s="21" t="s">
        <v>1510</v>
      </c>
      <c r="C592" s="22">
        <v>42719</v>
      </c>
      <c r="D592" s="46">
        <f>SUM(D593:D597)</f>
        <v>327507.57</v>
      </c>
    </row>
    <row r="593" spans="1:4" s="29" customFormat="1" ht="38.15" customHeight="1" x14ac:dyDescent="0.35">
      <c r="A593" s="25"/>
      <c r="B593" s="26" t="s">
        <v>1511</v>
      </c>
      <c r="C593" s="26"/>
      <c r="D593" s="30"/>
    </row>
    <row r="594" spans="1:4" s="29" customFormat="1" ht="38.15" customHeight="1" x14ac:dyDescent="0.35">
      <c r="A594" s="25"/>
      <c r="B594" s="27" t="s">
        <v>1496</v>
      </c>
      <c r="C594" s="27"/>
      <c r="D594" s="33">
        <v>225750</v>
      </c>
    </row>
    <row r="595" spans="1:4" s="29" customFormat="1" ht="38.15" customHeight="1" x14ac:dyDescent="0.35">
      <c r="A595" s="25"/>
      <c r="B595" s="27" t="s">
        <v>1491</v>
      </c>
      <c r="C595" s="27"/>
      <c r="D595" s="33">
        <v>31818</v>
      </c>
    </row>
    <row r="596" spans="1:4" s="29" customFormat="1" ht="38.15" customHeight="1" x14ac:dyDescent="0.35">
      <c r="A596" s="25"/>
      <c r="B596" s="27" t="s">
        <v>1482</v>
      </c>
      <c r="C596" s="27"/>
      <c r="D596" s="33">
        <v>61316.7</v>
      </c>
    </row>
    <row r="597" spans="1:4" s="29" customFormat="1" ht="38.15" customHeight="1" x14ac:dyDescent="0.35">
      <c r="A597" s="25"/>
      <c r="B597" s="27" t="s">
        <v>1492</v>
      </c>
      <c r="C597" s="27"/>
      <c r="D597" s="33">
        <v>8622.8700000000008</v>
      </c>
    </row>
    <row r="598" spans="1:4" s="24" customFormat="1" ht="38.15" customHeight="1" x14ac:dyDescent="0.35">
      <c r="A598" s="20">
        <v>158</v>
      </c>
      <c r="B598" s="21" t="s">
        <v>1495</v>
      </c>
      <c r="C598" s="22">
        <v>42719</v>
      </c>
      <c r="D598" s="23">
        <f>SUM(D599:D602)</f>
        <v>249405.52000000002</v>
      </c>
    </row>
    <row r="599" spans="1:4" s="29" customFormat="1" ht="38.15" customHeight="1" x14ac:dyDescent="0.35">
      <c r="A599" s="25"/>
      <c r="B599" s="26" t="s">
        <v>1500</v>
      </c>
      <c r="C599" s="26"/>
      <c r="D599" s="33">
        <v>2202.7199999999998</v>
      </c>
    </row>
    <row r="600" spans="1:4" s="29" customFormat="1" ht="38.15" customHeight="1" x14ac:dyDescent="0.35">
      <c r="A600" s="25"/>
      <c r="B600" s="27" t="s">
        <v>1491</v>
      </c>
      <c r="C600" s="27"/>
      <c r="D600" s="33">
        <v>221760</v>
      </c>
    </row>
    <row r="601" spans="1:4" s="29" customFormat="1" ht="38.15" customHeight="1" x14ac:dyDescent="0.35">
      <c r="A601" s="25"/>
      <c r="B601" s="27" t="s">
        <v>1488</v>
      </c>
      <c r="C601" s="27"/>
      <c r="D601" s="33">
        <v>4488.97</v>
      </c>
    </row>
    <row r="602" spans="1:4" s="29" customFormat="1" ht="38.15" customHeight="1" x14ac:dyDescent="0.35">
      <c r="A602" s="25"/>
      <c r="B602" s="27" t="s">
        <v>1487</v>
      </c>
      <c r="C602" s="27"/>
      <c r="D602" s="33">
        <v>20953.830000000002</v>
      </c>
    </row>
    <row r="603" spans="1:4" s="24" customFormat="1" ht="38.15" customHeight="1" x14ac:dyDescent="0.35">
      <c r="A603" s="20">
        <v>159</v>
      </c>
      <c r="B603" s="21" t="s">
        <v>1521</v>
      </c>
      <c r="C603" s="22">
        <v>42723</v>
      </c>
      <c r="D603" s="23">
        <f>SUM(D604:D605)</f>
        <v>63500.979999999996</v>
      </c>
    </row>
    <row r="604" spans="1:4" s="29" customFormat="1" ht="38.15" customHeight="1" x14ac:dyDescent="0.35">
      <c r="A604" s="25"/>
      <c r="B604" s="26" t="s">
        <v>1492</v>
      </c>
      <c r="C604" s="26"/>
      <c r="D604" s="33">
        <v>51829.57</v>
      </c>
    </row>
    <row r="605" spans="1:4" s="29" customFormat="1" ht="38.15" customHeight="1" x14ac:dyDescent="0.35">
      <c r="A605" s="25"/>
      <c r="B605" s="27" t="s">
        <v>1496</v>
      </c>
      <c r="C605" s="27"/>
      <c r="D605" s="33">
        <v>11671.41</v>
      </c>
    </row>
    <row r="606" spans="1:4" s="47" customFormat="1" ht="38.15" customHeight="1" x14ac:dyDescent="0.35">
      <c r="A606" s="25"/>
      <c r="D606" s="30"/>
    </row>
    <row r="607" spans="1:4" s="47" customFormat="1" ht="38.15" customHeight="1" x14ac:dyDescent="0.35">
      <c r="A607" s="25"/>
      <c r="D607" s="30"/>
    </row>
    <row r="608" spans="1:4" s="47" customFormat="1" ht="38.15" customHeight="1" x14ac:dyDescent="0.35">
      <c r="A608" s="25"/>
      <c r="D608" s="30"/>
    </row>
    <row r="609" spans="1:4" s="47" customFormat="1" ht="38.15" customHeight="1" x14ac:dyDescent="0.35">
      <c r="A609" s="25"/>
      <c r="D609" s="30"/>
    </row>
    <row r="610" spans="1:4" s="47" customFormat="1" ht="38.15" customHeight="1" x14ac:dyDescent="0.35">
      <c r="A610" s="25"/>
      <c r="D610" s="30"/>
    </row>
    <row r="611" spans="1:4" s="47" customFormat="1" ht="38.15" customHeight="1" x14ac:dyDescent="0.35">
      <c r="A611" s="25"/>
      <c r="D611" s="30"/>
    </row>
    <row r="612" spans="1:4" s="47" customFormat="1" ht="38.15" customHeight="1" x14ac:dyDescent="0.35">
      <c r="A612" s="25"/>
      <c r="D612" s="30"/>
    </row>
    <row r="613" spans="1:4" s="47" customFormat="1" ht="38.15" customHeight="1" x14ac:dyDescent="0.35">
      <c r="A613" s="25"/>
      <c r="D613" s="30"/>
    </row>
    <row r="614" spans="1:4" s="47" customFormat="1" ht="38.15" customHeight="1" x14ac:dyDescent="0.35">
      <c r="A614" s="25"/>
      <c r="D614" s="30"/>
    </row>
    <row r="615" spans="1:4" s="47" customFormat="1" ht="38.15" customHeight="1" x14ac:dyDescent="0.35">
      <c r="A615" s="25"/>
      <c r="D615" s="30"/>
    </row>
    <row r="616" spans="1:4" s="47" customFormat="1" ht="38.15" customHeight="1" x14ac:dyDescent="0.35">
      <c r="A616" s="25"/>
      <c r="D616" s="30"/>
    </row>
    <row r="617" spans="1:4" s="47" customFormat="1" ht="38.15" customHeight="1" x14ac:dyDescent="0.35">
      <c r="A617" s="25"/>
      <c r="D617" s="30"/>
    </row>
    <row r="618" spans="1:4" s="47" customFormat="1" ht="38.15" customHeight="1" x14ac:dyDescent="0.35">
      <c r="A618" s="25"/>
      <c r="D618" s="30"/>
    </row>
    <row r="619" spans="1:4" s="47" customFormat="1" ht="38.15" customHeight="1" x14ac:dyDescent="0.35">
      <c r="A619" s="25"/>
      <c r="D619" s="30"/>
    </row>
    <row r="620" spans="1:4" s="47" customFormat="1" ht="38.15" customHeight="1" x14ac:dyDescent="0.35">
      <c r="A620" s="25"/>
      <c r="D620" s="30"/>
    </row>
    <row r="621" spans="1:4" s="47" customFormat="1" ht="38.15" customHeight="1" x14ac:dyDescent="0.35">
      <c r="A621" s="25"/>
      <c r="D621" s="30"/>
    </row>
    <row r="622" spans="1:4" s="47" customFormat="1" ht="38.15" customHeight="1" x14ac:dyDescent="0.35">
      <c r="A622" s="25"/>
      <c r="D622" s="30"/>
    </row>
    <row r="623" spans="1:4" s="47" customFormat="1" ht="38.15" customHeight="1" x14ac:dyDescent="0.35">
      <c r="A623" s="25"/>
      <c r="D623" s="30"/>
    </row>
    <row r="624" spans="1:4" s="47" customFormat="1" ht="38.15" customHeight="1" x14ac:dyDescent="0.35">
      <c r="A624" s="25"/>
      <c r="D624" s="30"/>
    </row>
    <row r="625" spans="1:4" s="47" customFormat="1" ht="38.15" customHeight="1" x14ac:dyDescent="0.35">
      <c r="A625" s="25"/>
      <c r="D625" s="30"/>
    </row>
    <row r="626" spans="1:4" s="47" customFormat="1" ht="38.15" customHeight="1" x14ac:dyDescent="0.35">
      <c r="A626" s="25"/>
      <c r="D626" s="30"/>
    </row>
    <row r="627" spans="1:4" s="47" customFormat="1" ht="38.15" customHeight="1" x14ac:dyDescent="0.35">
      <c r="A627" s="25"/>
      <c r="D627" s="30"/>
    </row>
    <row r="628" spans="1:4" s="47" customFormat="1" ht="38.15" customHeight="1" x14ac:dyDescent="0.35">
      <c r="A628" s="25"/>
      <c r="D628" s="30"/>
    </row>
    <row r="629" spans="1:4" s="47" customFormat="1" ht="38.15" customHeight="1" x14ac:dyDescent="0.35">
      <c r="A629" s="25"/>
      <c r="D629" s="30"/>
    </row>
    <row r="630" spans="1:4" s="47" customFormat="1" ht="38.15" customHeight="1" x14ac:dyDescent="0.35">
      <c r="A630" s="25"/>
      <c r="D630" s="30"/>
    </row>
    <row r="631" spans="1:4" s="47" customFormat="1" ht="38.15" customHeight="1" x14ac:dyDescent="0.35">
      <c r="A631" s="25"/>
      <c r="D631" s="30"/>
    </row>
    <row r="632" spans="1:4" s="47" customFormat="1" ht="38.15" customHeight="1" x14ac:dyDescent="0.35">
      <c r="A632" s="25"/>
      <c r="D632" s="30"/>
    </row>
    <row r="633" spans="1:4" s="47" customFormat="1" ht="38.15" customHeight="1" x14ac:dyDescent="0.35">
      <c r="A633" s="25"/>
      <c r="D633" s="30"/>
    </row>
    <row r="634" spans="1:4" s="47" customFormat="1" ht="38.15" customHeight="1" x14ac:dyDescent="0.35">
      <c r="A634" s="25"/>
      <c r="D634" s="30"/>
    </row>
    <row r="635" spans="1:4" s="47" customFormat="1" ht="38.15" customHeight="1" x14ac:dyDescent="0.35">
      <c r="A635" s="25"/>
      <c r="D635" s="30"/>
    </row>
    <row r="636" spans="1:4" s="47" customFormat="1" ht="38.15" customHeight="1" x14ac:dyDescent="0.35">
      <c r="A636" s="25"/>
      <c r="D636" s="30"/>
    </row>
    <row r="637" spans="1:4" s="47" customFormat="1" ht="38.15" customHeight="1" x14ac:dyDescent="0.35">
      <c r="A637" s="25"/>
      <c r="D637" s="30"/>
    </row>
    <row r="638" spans="1:4" s="47" customFormat="1" ht="38.15" customHeight="1" x14ac:dyDescent="0.35">
      <c r="A638" s="25"/>
      <c r="D638" s="30"/>
    </row>
    <row r="639" spans="1:4" s="47" customFormat="1" ht="38.15" customHeight="1" x14ac:dyDescent="0.35">
      <c r="A639" s="25"/>
      <c r="D639" s="30"/>
    </row>
    <row r="640" spans="1:4" s="47" customFormat="1" ht="38.15" customHeight="1" x14ac:dyDescent="0.35">
      <c r="A640" s="25"/>
      <c r="D640" s="30"/>
    </row>
    <row r="641" spans="1:4" s="47" customFormat="1" ht="38.15" customHeight="1" x14ac:dyDescent="0.35">
      <c r="A641" s="25"/>
      <c r="D641" s="30"/>
    </row>
    <row r="642" spans="1:4" s="47" customFormat="1" ht="38.15" customHeight="1" x14ac:dyDescent="0.35">
      <c r="A642" s="25"/>
      <c r="D642" s="30"/>
    </row>
    <row r="643" spans="1:4" s="47" customFormat="1" ht="38.15" customHeight="1" x14ac:dyDescent="0.35">
      <c r="A643" s="25"/>
      <c r="D643" s="30"/>
    </row>
    <row r="644" spans="1:4" s="47" customFormat="1" ht="38.15" customHeight="1" x14ac:dyDescent="0.35">
      <c r="A644" s="25"/>
      <c r="D644" s="30"/>
    </row>
    <row r="645" spans="1:4" s="47" customFormat="1" ht="38.15" customHeight="1" x14ac:dyDescent="0.35">
      <c r="A645" s="25"/>
      <c r="D645" s="30"/>
    </row>
    <row r="646" spans="1:4" s="47" customFormat="1" ht="38.15" customHeight="1" x14ac:dyDescent="0.35">
      <c r="A646" s="25"/>
      <c r="D646" s="30"/>
    </row>
    <row r="647" spans="1:4" s="47" customFormat="1" ht="38.15" customHeight="1" x14ac:dyDescent="0.35">
      <c r="A647" s="25"/>
      <c r="D647" s="30"/>
    </row>
    <row r="648" spans="1:4" s="47" customFormat="1" ht="38.15" customHeight="1" x14ac:dyDescent="0.35">
      <c r="A648" s="25"/>
      <c r="D648" s="30"/>
    </row>
    <row r="649" spans="1:4" s="47" customFormat="1" ht="38.15" customHeight="1" x14ac:dyDescent="0.35">
      <c r="A649" s="25"/>
      <c r="D649" s="30"/>
    </row>
    <row r="650" spans="1:4" s="47" customFormat="1" ht="38.15" customHeight="1" x14ac:dyDescent="0.35">
      <c r="A650" s="25"/>
      <c r="D650" s="30"/>
    </row>
    <row r="651" spans="1:4" s="47" customFormat="1" ht="38.15" customHeight="1" x14ac:dyDescent="0.35">
      <c r="A651" s="25"/>
      <c r="D651" s="30"/>
    </row>
    <row r="652" spans="1:4" s="47" customFormat="1" ht="38.15" customHeight="1" x14ac:dyDescent="0.35">
      <c r="A652" s="25"/>
      <c r="D652" s="30"/>
    </row>
    <row r="653" spans="1:4" s="47" customFormat="1" ht="38.15" customHeight="1" x14ac:dyDescent="0.35">
      <c r="A653" s="25"/>
      <c r="D653" s="30"/>
    </row>
    <row r="654" spans="1:4" s="47" customFormat="1" ht="38.15" customHeight="1" x14ac:dyDescent="0.35">
      <c r="A654" s="25"/>
      <c r="D654" s="30"/>
    </row>
    <row r="655" spans="1:4" s="47" customFormat="1" ht="38.15" customHeight="1" x14ac:dyDescent="0.35">
      <c r="A655" s="25"/>
      <c r="D655" s="30"/>
    </row>
    <row r="656" spans="1:4" s="47" customFormat="1" ht="38.15" customHeight="1" x14ac:dyDescent="0.35">
      <c r="A656" s="25"/>
      <c r="D656" s="30"/>
    </row>
    <row r="657" spans="1:4" s="47" customFormat="1" ht="38.15" customHeight="1" x14ac:dyDescent="0.35">
      <c r="A657" s="25"/>
      <c r="D657" s="30"/>
    </row>
    <row r="658" spans="1:4" s="47" customFormat="1" ht="38.15" customHeight="1" x14ac:dyDescent="0.35">
      <c r="A658" s="25"/>
      <c r="D658" s="30"/>
    </row>
    <row r="659" spans="1:4" s="47" customFormat="1" ht="38.15" customHeight="1" x14ac:dyDescent="0.35">
      <c r="A659" s="25"/>
      <c r="D659" s="30"/>
    </row>
    <row r="660" spans="1:4" s="47" customFormat="1" ht="38.15" customHeight="1" x14ac:dyDescent="0.35">
      <c r="A660" s="25"/>
      <c r="D660" s="30"/>
    </row>
    <row r="661" spans="1:4" s="47" customFormat="1" ht="38.15" customHeight="1" x14ac:dyDescent="0.35">
      <c r="A661" s="25"/>
      <c r="D661" s="30"/>
    </row>
    <row r="662" spans="1:4" s="47" customFormat="1" ht="38.15" customHeight="1" x14ac:dyDescent="0.35">
      <c r="A662" s="25"/>
      <c r="D662" s="30"/>
    </row>
    <row r="663" spans="1:4" s="47" customFormat="1" ht="38.15" customHeight="1" x14ac:dyDescent="0.35">
      <c r="A663" s="25"/>
      <c r="D663" s="30"/>
    </row>
    <row r="664" spans="1:4" s="47" customFormat="1" ht="38.15" customHeight="1" x14ac:dyDescent="0.35">
      <c r="A664" s="25"/>
      <c r="D664" s="30"/>
    </row>
    <row r="665" spans="1:4" s="47" customFormat="1" ht="38.15" customHeight="1" x14ac:dyDescent="0.35">
      <c r="A665" s="25"/>
      <c r="D665" s="30"/>
    </row>
    <row r="666" spans="1:4" s="47" customFormat="1" ht="38.15" customHeight="1" x14ac:dyDescent="0.35">
      <c r="A666" s="25"/>
      <c r="D666" s="30"/>
    </row>
    <row r="667" spans="1:4" s="47" customFormat="1" ht="38.15" customHeight="1" x14ac:dyDescent="0.35">
      <c r="A667" s="25"/>
      <c r="D667" s="30"/>
    </row>
    <row r="668" spans="1:4" s="49" customFormat="1" ht="38.15" customHeight="1" x14ac:dyDescent="0.35">
      <c r="A668" s="48"/>
      <c r="D668" s="30"/>
    </row>
    <row r="669" spans="1:4" s="49" customFormat="1" ht="38.15" customHeight="1" x14ac:dyDescent="0.35">
      <c r="A669" s="48"/>
      <c r="D669" s="30"/>
    </row>
    <row r="670" spans="1:4" s="49" customFormat="1" ht="38.15" customHeight="1" x14ac:dyDescent="0.35">
      <c r="A670" s="48"/>
      <c r="D670" s="30"/>
    </row>
    <row r="671" spans="1:4" s="49" customFormat="1" ht="38.15" customHeight="1" x14ac:dyDescent="0.35">
      <c r="A671" s="48"/>
      <c r="D671" s="30"/>
    </row>
    <row r="672" spans="1:4" s="49" customFormat="1" ht="38.15" customHeight="1" x14ac:dyDescent="0.35">
      <c r="A672" s="48"/>
      <c r="D672" s="30"/>
    </row>
    <row r="673" spans="1:4" s="49" customFormat="1" ht="38.15" customHeight="1" x14ac:dyDescent="0.35">
      <c r="A673" s="48"/>
      <c r="D673" s="30"/>
    </row>
    <row r="674" spans="1:4" s="49" customFormat="1" ht="38.15" customHeight="1" x14ac:dyDescent="0.35">
      <c r="A674" s="48"/>
      <c r="D674" s="30"/>
    </row>
    <row r="675" spans="1:4" s="49" customFormat="1" ht="38.15" customHeight="1" x14ac:dyDescent="0.35">
      <c r="A675" s="48"/>
      <c r="D675" s="30"/>
    </row>
    <row r="676" spans="1:4" s="49" customFormat="1" ht="38.15" customHeight="1" x14ac:dyDescent="0.35">
      <c r="A676" s="48"/>
      <c r="D676" s="30"/>
    </row>
    <row r="677" spans="1:4" s="49" customFormat="1" ht="38.15" customHeight="1" x14ac:dyDescent="0.35">
      <c r="A677" s="48"/>
      <c r="D677" s="30"/>
    </row>
    <row r="678" spans="1:4" s="49" customFormat="1" ht="38.15" customHeight="1" x14ac:dyDescent="0.35">
      <c r="A678" s="48"/>
      <c r="D678" s="30"/>
    </row>
    <row r="679" spans="1:4" s="49" customFormat="1" ht="38.15" customHeight="1" x14ac:dyDescent="0.35">
      <c r="A679" s="48"/>
      <c r="D679" s="30"/>
    </row>
    <row r="680" spans="1:4" s="49" customFormat="1" ht="38.15" customHeight="1" x14ac:dyDescent="0.35">
      <c r="A680" s="48"/>
      <c r="D680" s="30"/>
    </row>
    <row r="681" spans="1:4" s="49" customFormat="1" ht="38.15" customHeight="1" x14ac:dyDescent="0.35">
      <c r="A681" s="48"/>
      <c r="D681" s="30"/>
    </row>
    <row r="682" spans="1:4" s="49" customFormat="1" ht="38.15" customHeight="1" x14ac:dyDescent="0.35">
      <c r="A682" s="48"/>
      <c r="D682" s="30"/>
    </row>
    <row r="683" spans="1:4" s="49" customFormat="1" ht="38.15" customHeight="1" x14ac:dyDescent="0.35">
      <c r="A683" s="48"/>
      <c r="D683" s="30"/>
    </row>
    <row r="684" spans="1:4" s="49" customFormat="1" ht="38.15" customHeight="1" x14ac:dyDescent="0.35">
      <c r="A684" s="48"/>
      <c r="D684" s="30"/>
    </row>
    <row r="685" spans="1:4" s="49" customFormat="1" ht="38.15" customHeight="1" x14ac:dyDescent="0.35">
      <c r="A685" s="48"/>
      <c r="D685" s="30"/>
    </row>
    <row r="686" spans="1:4" s="49" customFormat="1" ht="38.15" customHeight="1" x14ac:dyDescent="0.35">
      <c r="A686" s="48"/>
      <c r="D686" s="30"/>
    </row>
    <row r="687" spans="1:4" s="49" customFormat="1" ht="38.15" customHeight="1" x14ac:dyDescent="0.35">
      <c r="A687" s="48"/>
      <c r="D687" s="30"/>
    </row>
    <row r="688" spans="1:4" s="49" customFormat="1" ht="38.15" customHeight="1" x14ac:dyDescent="0.35">
      <c r="A688" s="48"/>
      <c r="D688" s="30"/>
    </row>
    <row r="689" spans="1:4" s="49" customFormat="1" ht="38.15" customHeight="1" x14ac:dyDescent="0.35">
      <c r="A689" s="48"/>
      <c r="D689" s="30"/>
    </row>
    <row r="690" spans="1:4" s="16" customFormat="1" ht="38.15" customHeight="1" x14ac:dyDescent="0.35">
      <c r="A690" s="17"/>
      <c r="B690" s="49"/>
      <c r="C690" s="49"/>
      <c r="D690" s="30"/>
    </row>
    <row r="691" spans="1:4" s="16" customFormat="1" ht="38.15" customHeight="1" x14ac:dyDescent="0.35">
      <c r="A691" s="17"/>
      <c r="B691" s="49"/>
      <c r="C691" s="49"/>
      <c r="D691" s="30"/>
    </row>
    <row r="692" spans="1:4" s="16" customFormat="1" ht="38.15" customHeight="1" x14ac:dyDescent="0.35">
      <c r="A692" s="17"/>
      <c r="B692" s="49"/>
      <c r="C692" s="49"/>
      <c r="D692" s="30"/>
    </row>
    <row r="693" spans="1:4" s="16" customFormat="1" ht="38.15" customHeight="1" x14ac:dyDescent="0.35">
      <c r="A693" s="17"/>
      <c r="B693" s="49"/>
      <c r="C693" s="49"/>
      <c r="D693" s="30"/>
    </row>
    <row r="694" spans="1:4" s="16" customFormat="1" ht="38.15" customHeight="1" x14ac:dyDescent="0.35">
      <c r="A694" s="17"/>
      <c r="B694" s="49"/>
      <c r="C694" s="49"/>
      <c r="D694" s="30"/>
    </row>
    <row r="695" spans="1:4" s="16" customFormat="1" ht="38.15" customHeight="1" x14ac:dyDescent="0.35">
      <c r="A695" s="17"/>
      <c r="B695" s="49"/>
      <c r="C695" s="49"/>
      <c r="D695" s="30"/>
    </row>
    <row r="696" spans="1:4" s="16" customFormat="1" ht="38.15" customHeight="1" x14ac:dyDescent="0.35">
      <c r="A696" s="17"/>
      <c r="B696" s="49"/>
      <c r="C696" s="49"/>
      <c r="D696" s="30"/>
    </row>
    <row r="697" spans="1:4" s="16" customFormat="1" ht="38.15" customHeight="1" x14ac:dyDescent="0.35">
      <c r="A697" s="17"/>
      <c r="B697" s="49"/>
      <c r="C697" s="49"/>
      <c r="D697" s="30"/>
    </row>
    <row r="698" spans="1:4" s="16" customFormat="1" ht="38.15" customHeight="1" x14ac:dyDescent="0.35">
      <c r="A698" s="17"/>
      <c r="B698" s="49"/>
      <c r="C698" s="49"/>
      <c r="D698" s="30"/>
    </row>
    <row r="699" spans="1:4" s="16" customFormat="1" ht="38.15" customHeight="1" x14ac:dyDescent="0.35">
      <c r="A699" s="17"/>
      <c r="B699" s="49"/>
      <c r="C699" s="49"/>
      <c r="D699" s="30"/>
    </row>
    <row r="700" spans="1:4" s="16" customFormat="1" ht="38.15" customHeight="1" x14ac:dyDescent="0.35">
      <c r="A700" s="17"/>
      <c r="B700" s="49"/>
      <c r="C700" s="49"/>
      <c r="D700" s="30"/>
    </row>
    <row r="701" spans="1:4" s="16" customFormat="1" ht="38.15" customHeight="1" x14ac:dyDescent="0.35">
      <c r="A701" s="17"/>
      <c r="B701" s="49"/>
      <c r="C701" s="49"/>
      <c r="D701" s="30"/>
    </row>
    <row r="702" spans="1:4" s="16" customFormat="1" ht="38.15" customHeight="1" x14ac:dyDescent="0.35">
      <c r="A702" s="17"/>
      <c r="B702" s="49"/>
      <c r="C702" s="49"/>
      <c r="D702" s="30"/>
    </row>
    <row r="703" spans="1:4" s="16" customFormat="1" ht="38.15" customHeight="1" x14ac:dyDescent="0.35">
      <c r="A703" s="17"/>
      <c r="B703" s="49"/>
      <c r="C703" s="49"/>
      <c r="D703" s="30"/>
    </row>
    <row r="704" spans="1:4" s="16" customFormat="1" ht="38.15" customHeight="1" x14ac:dyDescent="0.35">
      <c r="A704" s="17"/>
      <c r="B704" s="49"/>
      <c r="C704" s="49"/>
      <c r="D704" s="30"/>
    </row>
    <row r="705" spans="1:4" s="16" customFormat="1" ht="38.15" customHeight="1" x14ac:dyDescent="0.35">
      <c r="A705" s="17"/>
      <c r="B705" s="49"/>
      <c r="C705" s="49"/>
      <c r="D705" s="30"/>
    </row>
    <row r="706" spans="1:4" s="16" customFormat="1" ht="38.15" customHeight="1" x14ac:dyDescent="0.35">
      <c r="A706" s="17"/>
      <c r="B706" s="49"/>
      <c r="C706" s="49"/>
      <c r="D706" s="30"/>
    </row>
    <row r="707" spans="1:4" s="16" customFormat="1" ht="38.15" customHeight="1" x14ac:dyDescent="0.35">
      <c r="A707" s="17"/>
      <c r="B707" s="49"/>
      <c r="C707" s="49"/>
      <c r="D707" s="30"/>
    </row>
    <row r="708" spans="1:4" s="16" customFormat="1" ht="38.15" customHeight="1" x14ac:dyDescent="0.35">
      <c r="A708" s="17"/>
      <c r="B708" s="49"/>
      <c r="C708" s="49"/>
      <c r="D708" s="30"/>
    </row>
    <row r="709" spans="1:4" s="16" customFormat="1" ht="38.15" customHeight="1" x14ac:dyDescent="0.35">
      <c r="A709" s="17"/>
      <c r="B709" s="49"/>
      <c r="C709" s="49"/>
      <c r="D709" s="30"/>
    </row>
    <row r="710" spans="1:4" s="16" customFormat="1" ht="38.15" customHeight="1" x14ac:dyDescent="0.35">
      <c r="A710" s="17"/>
      <c r="B710" s="49"/>
      <c r="C710" s="49"/>
      <c r="D710" s="30"/>
    </row>
    <row r="711" spans="1:4" s="16" customFormat="1" ht="38.15" customHeight="1" x14ac:dyDescent="0.35">
      <c r="A711" s="17"/>
      <c r="B711" s="49"/>
      <c r="C711" s="49"/>
      <c r="D711" s="30"/>
    </row>
    <row r="712" spans="1:4" s="16" customFormat="1" ht="38.15" customHeight="1" x14ac:dyDescent="0.35">
      <c r="A712" s="17"/>
      <c r="B712" s="49"/>
      <c r="C712" s="49"/>
      <c r="D712" s="30"/>
    </row>
    <row r="713" spans="1:4" s="16" customFormat="1" ht="38.15" customHeight="1" x14ac:dyDescent="0.35">
      <c r="A713" s="17"/>
      <c r="B713" s="49"/>
      <c r="C713" s="49"/>
      <c r="D713" s="30"/>
    </row>
    <row r="714" spans="1:4" s="16" customFormat="1" ht="38.15" customHeight="1" x14ac:dyDescent="0.35">
      <c r="A714" s="17"/>
      <c r="B714" s="49"/>
      <c r="C714" s="49"/>
      <c r="D714" s="30"/>
    </row>
    <row r="715" spans="1:4" s="16" customFormat="1" ht="38.15" customHeight="1" x14ac:dyDescent="0.35">
      <c r="A715" s="17"/>
      <c r="B715" s="49"/>
      <c r="C715" s="49"/>
      <c r="D715" s="30"/>
    </row>
    <row r="716" spans="1:4" s="16" customFormat="1" ht="38.15" customHeight="1" x14ac:dyDescent="0.35">
      <c r="A716" s="17"/>
      <c r="B716" s="49"/>
      <c r="C716" s="49"/>
      <c r="D716" s="30"/>
    </row>
    <row r="717" spans="1:4" s="16" customFormat="1" ht="38.15" customHeight="1" x14ac:dyDescent="0.35">
      <c r="A717" s="17"/>
      <c r="B717" s="49"/>
      <c r="C717" s="49"/>
      <c r="D717" s="30"/>
    </row>
    <row r="718" spans="1:4" s="16" customFormat="1" ht="38.15" customHeight="1" x14ac:dyDescent="0.35">
      <c r="A718" s="17"/>
      <c r="B718" s="49"/>
      <c r="C718" s="49"/>
      <c r="D718" s="30"/>
    </row>
    <row r="719" spans="1:4" s="16" customFormat="1" ht="38.15" customHeight="1" x14ac:dyDescent="0.35">
      <c r="A719" s="17"/>
      <c r="B719" s="49"/>
      <c r="C719" s="49"/>
      <c r="D719" s="30"/>
    </row>
    <row r="720" spans="1:4" s="16" customFormat="1" ht="38.15" customHeight="1" x14ac:dyDescent="0.35">
      <c r="A720" s="17"/>
      <c r="B720" s="49"/>
      <c r="C720" s="49"/>
      <c r="D720" s="30"/>
    </row>
    <row r="721" spans="1:4" s="16" customFormat="1" ht="38.15" customHeight="1" x14ac:dyDescent="0.35">
      <c r="A721" s="17"/>
      <c r="B721" s="49"/>
      <c r="C721" s="49"/>
      <c r="D721" s="30"/>
    </row>
    <row r="722" spans="1:4" s="16" customFormat="1" ht="38.15" customHeight="1" x14ac:dyDescent="0.35">
      <c r="A722" s="17"/>
      <c r="B722" s="49"/>
      <c r="C722" s="49"/>
      <c r="D722" s="30"/>
    </row>
    <row r="723" spans="1:4" s="16" customFormat="1" ht="38.15" customHeight="1" x14ac:dyDescent="0.35">
      <c r="A723" s="17"/>
      <c r="B723" s="49"/>
      <c r="C723" s="49"/>
      <c r="D723" s="30"/>
    </row>
    <row r="724" spans="1:4" s="16" customFormat="1" ht="38.15" customHeight="1" x14ac:dyDescent="0.35">
      <c r="A724" s="17"/>
      <c r="B724" s="49"/>
      <c r="C724" s="49"/>
      <c r="D724" s="30"/>
    </row>
    <row r="725" spans="1:4" s="16" customFormat="1" ht="38.15" customHeight="1" x14ac:dyDescent="0.35">
      <c r="A725" s="17"/>
      <c r="B725" s="49"/>
      <c r="C725" s="49"/>
      <c r="D725" s="30"/>
    </row>
    <row r="726" spans="1:4" s="16" customFormat="1" ht="38.15" customHeight="1" x14ac:dyDescent="0.35">
      <c r="A726" s="17"/>
      <c r="B726" s="49"/>
      <c r="C726" s="49"/>
      <c r="D726" s="30"/>
    </row>
    <row r="727" spans="1:4" s="16" customFormat="1" ht="38.15" customHeight="1" x14ac:dyDescent="0.35">
      <c r="A727" s="17"/>
      <c r="B727" s="49"/>
      <c r="C727" s="49"/>
      <c r="D727" s="30"/>
    </row>
    <row r="728" spans="1:4" s="16" customFormat="1" ht="38.15" customHeight="1" x14ac:dyDescent="0.35">
      <c r="A728" s="17"/>
      <c r="B728" s="49"/>
      <c r="C728" s="49"/>
      <c r="D728" s="30"/>
    </row>
    <row r="729" spans="1:4" s="16" customFormat="1" ht="38.15" customHeight="1" x14ac:dyDescent="0.35">
      <c r="A729" s="17"/>
      <c r="B729" s="49"/>
      <c r="C729" s="49"/>
      <c r="D729" s="30"/>
    </row>
    <row r="730" spans="1:4" s="16" customFormat="1" ht="38.15" customHeight="1" x14ac:dyDescent="0.35">
      <c r="A730" s="17"/>
      <c r="B730" s="49"/>
      <c r="C730" s="49"/>
      <c r="D730" s="30"/>
    </row>
    <row r="731" spans="1:4" ht="38.15" customHeight="1" x14ac:dyDescent="0.3">
      <c r="D731" s="30"/>
    </row>
    <row r="732" spans="1:4" ht="38.15" customHeight="1" x14ac:dyDescent="0.3">
      <c r="D732" s="30"/>
    </row>
    <row r="733" spans="1:4" ht="38.15" customHeight="1" x14ac:dyDescent="0.3">
      <c r="D733" s="30"/>
    </row>
    <row r="734" spans="1:4" ht="38.15" customHeight="1" x14ac:dyDescent="0.3">
      <c r="D734" s="30"/>
    </row>
  </sheetData>
  <sheetProtection selectLockedCells="1" sort="0" selectUnlockedCells="1"/>
  <autoFilter ref="A1:D605" xr:uid="{00000000-0009-0000-0000-000000000000}">
    <filterColumn colId="0" showButton="0"/>
  </autoFilter>
  <pageMargins left="0.19685039370078741" right="0.19685039370078741" top="0.19685039370078741" bottom="0.19685039370078741" header="0.31496062992125984" footer="0.31496062992125984"/>
  <pageSetup paperSize="9" scale="10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6EFA-44A0-429D-B674-FBB2E1CBA84A}">
  <dimension ref="A1:D536"/>
  <sheetViews>
    <sheetView topLeftCell="A331" zoomScaleNormal="100" zoomScaleSheetLayoutView="100" workbookViewId="0">
      <selection activeCell="D336" sqref="D336"/>
    </sheetView>
  </sheetViews>
  <sheetFormatPr defaultColWidth="9.1796875" defaultRowHeight="14.5" x14ac:dyDescent="0.35"/>
  <cols>
    <col min="1" max="1" width="4.7265625" style="54" customWidth="1"/>
    <col min="2" max="2" width="35.7265625" style="54" customWidth="1"/>
    <col min="3" max="3" width="63.81640625" style="54" customWidth="1"/>
    <col min="4" max="4" width="24.453125" style="54" customWidth="1"/>
    <col min="5" max="16384" width="9.1796875" style="54"/>
  </cols>
  <sheetData>
    <row r="1" spans="1:4" ht="23" x14ac:dyDescent="0.35">
      <c r="A1" s="134" t="s">
        <v>1569</v>
      </c>
      <c r="B1" s="134"/>
      <c r="C1" s="134"/>
      <c r="D1" s="134"/>
    </row>
    <row r="2" spans="1:4" ht="23.5" thickBot="1" x14ac:dyDescent="0.4">
      <c r="A2" s="76"/>
      <c r="B2" s="76"/>
      <c r="C2" s="76"/>
      <c r="D2" s="76"/>
    </row>
    <row r="3" spans="1:4" ht="16.5" x14ac:dyDescent="0.35">
      <c r="A3" s="128" t="s">
        <v>138</v>
      </c>
      <c r="B3" s="131" t="s">
        <v>1570</v>
      </c>
      <c r="C3" s="132"/>
      <c r="D3" s="133"/>
    </row>
    <row r="4" spans="1:4" ht="69" customHeight="1" x14ac:dyDescent="0.35">
      <c r="A4" s="129"/>
      <c r="B4" s="77" t="s">
        <v>1571</v>
      </c>
      <c r="C4" s="78" t="s">
        <v>1572</v>
      </c>
      <c r="D4" s="79" t="s">
        <v>1573</v>
      </c>
    </row>
    <row r="5" spans="1:4" ht="15" customHeight="1" x14ac:dyDescent="0.35">
      <c r="A5" s="129"/>
      <c r="B5" s="80" t="s">
        <v>1492</v>
      </c>
      <c r="C5" s="81">
        <v>48</v>
      </c>
      <c r="D5" s="82">
        <v>48914.31</v>
      </c>
    </row>
    <row r="6" spans="1:4" ht="15" customHeight="1" x14ac:dyDescent="0.35">
      <c r="A6" s="129"/>
      <c r="B6" s="83" t="s">
        <v>1482</v>
      </c>
      <c r="C6" s="84">
        <v>5</v>
      </c>
      <c r="D6" s="85">
        <v>6568.52</v>
      </c>
    </row>
    <row r="7" spans="1:4" ht="16" thickBot="1" x14ac:dyDescent="0.4">
      <c r="A7" s="130"/>
      <c r="B7" s="86"/>
      <c r="C7" s="87">
        <f>SUM(C5:C6)</f>
        <v>53</v>
      </c>
      <c r="D7" s="88">
        <f>SUM(D5:D6)</f>
        <v>55482.83</v>
      </c>
    </row>
    <row r="8" spans="1:4" ht="16" thickBot="1" x14ac:dyDescent="0.4">
      <c r="A8" s="89"/>
      <c r="B8" s="90"/>
      <c r="C8" s="90"/>
      <c r="D8" s="91"/>
    </row>
    <row r="9" spans="1:4" ht="16.5" x14ac:dyDescent="0.35">
      <c r="A9" s="128" t="s">
        <v>140</v>
      </c>
      <c r="B9" s="131" t="s">
        <v>1574</v>
      </c>
      <c r="C9" s="132"/>
      <c r="D9" s="133"/>
    </row>
    <row r="10" spans="1:4" ht="43" x14ac:dyDescent="0.35">
      <c r="A10" s="129"/>
      <c r="B10" s="77" t="s">
        <v>1571</v>
      </c>
      <c r="C10" s="78" t="s">
        <v>1572</v>
      </c>
      <c r="D10" s="79" t="s">
        <v>1573</v>
      </c>
    </row>
    <row r="11" spans="1:4" x14ac:dyDescent="0.35">
      <c r="A11" s="129"/>
      <c r="B11" s="80" t="s">
        <v>1491</v>
      </c>
      <c r="C11" s="81">
        <v>42</v>
      </c>
      <c r="D11" s="82">
        <v>38469</v>
      </c>
    </row>
    <row r="12" spans="1:4" x14ac:dyDescent="0.35">
      <c r="A12" s="129"/>
      <c r="B12" s="92" t="s">
        <v>1492</v>
      </c>
      <c r="C12" s="84">
        <v>11</v>
      </c>
      <c r="D12" s="82">
        <v>43745.99</v>
      </c>
    </row>
    <row r="13" spans="1:4" x14ac:dyDescent="0.35">
      <c r="A13" s="129"/>
      <c r="B13" s="83" t="s">
        <v>1487</v>
      </c>
      <c r="C13" s="93">
        <v>32</v>
      </c>
      <c r="D13" s="82">
        <v>744</v>
      </c>
    </row>
    <row r="14" spans="1:4" x14ac:dyDescent="0.35">
      <c r="A14" s="129"/>
      <c r="B14" s="83" t="s">
        <v>1490</v>
      </c>
      <c r="C14" s="93">
        <v>5</v>
      </c>
      <c r="D14" s="82">
        <v>2376</v>
      </c>
    </row>
    <row r="15" spans="1:4" x14ac:dyDescent="0.35">
      <c r="A15" s="129"/>
      <c r="B15" s="83" t="s">
        <v>1482</v>
      </c>
      <c r="C15" s="93">
        <v>4</v>
      </c>
      <c r="D15" s="82">
        <v>13061.81</v>
      </c>
    </row>
    <row r="16" spans="1:4" ht="16" thickBot="1" x14ac:dyDescent="0.4">
      <c r="A16" s="130"/>
      <c r="B16" s="86"/>
      <c r="C16" s="87">
        <f>SUM(C11:C15)</f>
        <v>94</v>
      </c>
      <c r="D16" s="88">
        <f>SUM(D11:D15)</f>
        <v>98396.799999999988</v>
      </c>
    </row>
    <row r="17" spans="1:4" ht="15" thickBot="1" x14ac:dyDescent="0.4"/>
    <row r="18" spans="1:4" ht="16.5" x14ac:dyDescent="0.35">
      <c r="A18" s="128" t="s">
        <v>142</v>
      </c>
      <c r="B18" s="131" t="s">
        <v>1575</v>
      </c>
      <c r="C18" s="132"/>
      <c r="D18" s="133"/>
    </row>
    <row r="19" spans="1:4" ht="43" x14ac:dyDescent="0.35">
      <c r="A19" s="129"/>
      <c r="B19" s="77" t="s">
        <v>1571</v>
      </c>
      <c r="C19" s="78" t="s">
        <v>1572</v>
      </c>
      <c r="D19" s="79" t="s">
        <v>1573</v>
      </c>
    </row>
    <row r="20" spans="1:4" x14ac:dyDescent="0.35">
      <c r="A20" s="129"/>
      <c r="B20" s="80" t="s">
        <v>1484</v>
      </c>
      <c r="C20" s="81">
        <v>130</v>
      </c>
      <c r="D20" s="82">
        <v>284262.01</v>
      </c>
    </row>
    <row r="21" spans="1:4" x14ac:dyDescent="0.35">
      <c r="A21" s="129"/>
      <c r="B21" s="92" t="s">
        <v>1497</v>
      </c>
      <c r="C21" s="81">
        <v>3</v>
      </c>
      <c r="D21" s="82">
        <v>0</v>
      </c>
    </row>
    <row r="22" spans="1:4" x14ac:dyDescent="0.35">
      <c r="A22" s="129"/>
      <c r="B22" s="92" t="s">
        <v>1576</v>
      </c>
      <c r="C22" s="81"/>
      <c r="D22" s="82">
        <v>0</v>
      </c>
    </row>
    <row r="23" spans="1:4" ht="16" thickBot="1" x14ac:dyDescent="0.4">
      <c r="A23" s="130"/>
      <c r="B23" s="86"/>
      <c r="C23" s="87">
        <f>SUM(C20:C22)</f>
        <v>133</v>
      </c>
      <c r="D23" s="88">
        <f>SUM(D20:D22)</f>
        <v>284262.01</v>
      </c>
    </row>
    <row r="24" spans="1:4" ht="16" thickBot="1" x14ac:dyDescent="0.4">
      <c r="A24" s="94"/>
      <c r="B24" s="95"/>
      <c r="C24" s="96"/>
      <c r="D24" s="97"/>
    </row>
    <row r="25" spans="1:4" ht="16.5" x14ac:dyDescent="0.35">
      <c r="A25" s="128" t="s">
        <v>143</v>
      </c>
      <c r="B25" s="131" t="s">
        <v>1577</v>
      </c>
      <c r="C25" s="132"/>
      <c r="D25" s="133"/>
    </row>
    <row r="26" spans="1:4" ht="43" x14ac:dyDescent="0.35">
      <c r="A26" s="129"/>
      <c r="B26" s="77" t="s">
        <v>1571</v>
      </c>
      <c r="C26" s="78" t="s">
        <v>1572</v>
      </c>
      <c r="D26" s="79" t="s">
        <v>1573</v>
      </c>
    </row>
    <row r="27" spans="1:4" x14ac:dyDescent="0.35">
      <c r="A27" s="129"/>
      <c r="B27" s="80" t="s">
        <v>1500</v>
      </c>
      <c r="C27" s="81">
        <v>96</v>
      </c>
      <c r="D27" s="82">
        <v>224293.75</v>
      </c>
    </row>
    <row r="28" spans="1:4" x14ac:dyDescent="0.35">
      <c r="A28" s="129"/>
      <c r="B28" s="92" t="s">
        <v>1506</v>
      </c>
      <c r="C28" s="81">
        <v>15</v>
      </c>
      <c r="D28" s="82">
        <v>32388.12</v>
      </c>
    </row>
    <row r="29" spans="1:4" x14ac:dyDescent="0.35">
      <c r="A29" s="129"/>
      <c r="B29" s="92" t="s">
        <v>1578</v>
      </c>
      <c r="C29" s="81">
        <v>5</v>
      </c>
      <c r="D29" s="82">
        <v>0</v>
      </c>
    </row>
    <row r="30" spans="1:4" x14ac:dyDescent="0.35">
      <c r="A30" s="129"/>
      <c r="B30" s="92" t="s">
        <v>1497</v>
      </c>
      <c r="C30" s="81">
        <v>5</v>
      </c>
      <c r="D30" s="82">
        <v>0</v>
      </c>
    </row>
    <row r="31" spans="1:4" ht="16" thickBot="1" x14ac:dyDescent="0.4">
      <c r="A31" s="130"/>
      <c r="B31" s="86"/>
      <c r="C31" s="87">
        <f t="shared" ref="C31" si="0">SUM(C27:C30)</f>
        <v>121</v>
      </c>
      <c r="D31" s="88">
        <f>SUM(D27:D30)</f>
        <v>256681.87</v>
      </c>
    </row>
    <row r="32" spans="1:4" ht="15" thickBot="1" x14ac:dyDescent="0.4"/>
    <row r="33" spans="1:4" ht="16.5" x14ac:dyDescent="0.35">
      <c r="A33" s="128" t="s">
        <v>146</v>
      </c>
      <c r="B33" s="131" t="s">
        <v>1579</v>
      </c>
      <c r="C33" s="132"/>
      <c r="D33" s="133"/>
    </row>
    <row r="34" spans="1:4" ht="43" x14ac:dyDescent="0.35">
      <c r="A34" s="129"/>
      <c r="B34" s="77" t="s">
        <v>1571</v>
      </c>
      <c r="C34" s="78" t="s">
        <v>1572</v>
      </c>
      <c r="D34" s="79" t="s">
        <v>1573</v>
      </c>
    </row>
    <row r="35" spans="1:4" x14ac:dyDescent="0.35">
      <c r="A35" s="129"/>
      <c r="B35" s="80" t="s">
        <v>1490</v>
      </c>
      <c r="C35" s="81">
        <v>4</v>
      </c>
      <c r="D35" s="82">
        <v>72997.47</v>
      </c>
    </row>
    <row r="36" spans="1:4" x14ac:dyDescent="0.35">
      <c r="A36" s="129"/>
      <c r="B36" s="92" t="s">
        <v>1496</v>
      </c>
      <c r="C36" s="81"/>
      <c r="D36" s="82">
        <v>4743</v>
      </c>
    </row>
    <row r="37" spans="1:4" x14ac:dyDescent="0.35">
      <c r="A37" s="129"/>
      <c r="B37" s="92" t="s">
        <v>1580</v>
      </c>
      <c r="C37" s="81"/>
      <c r="D37" s="82">
        <v>0</v>
      </c>
    </row>
    <row r="38" spans="1:4" x14ac:dyDescent="0.35">
      <c r="A38" s="129"/>
      <c r="B38" s="92" t="s">
        <v>1492</v>
      </c>
      <c r="C38" s="81"/>
      <c r="D38" s="82">
        <v>604.35</v>
      </c>
    </row>
    <row r="39" spans="1:4" x14ac:dyDescent="0.35">
      <c r="A39" s="129"/>
      <c r="B39" s="92" t="s">
        <v>1391</v>
      </c>
      <c r="C39" s="81">
        <v>26</v>
      </c>
      <c r="D39" s="82">
        <v>0</v>
      </c>
    </row>
    <row r="40" spans="1:4" ht="16" thickBot="1" x14ac:dyDescent="0.4">
      <c r="A40" s="130"/>
      <c r="B40" s="86"/>
      <c r="C40" s="87">
        <f>SUM(C35:C39)</f>
        <v>30</v>
      </c>
      <c r="D40" s="88">
        <f>SUM(D35:D39)</f>
        <v>78344.820000000007</v>
      </c>
    </row>
    <row r="41" spans="1:4" ht="15" thickBot="1" x14ac:dyDescent="0.4"/>
    <row r="42" spans="1:4" ht="16.5" x14ac:dyDescent="0.35">
      <c r="A42" s="128" t="s">
        <v>148</v>
      </c>
      <c r="B42" s="131" t="s">
        <v>1581</v>
      </c>
      <c r="C42" s="132"/>
      <c r="D42" s="133"/>
    </row>
    <row r="43" spans="1:4" ht="43" x14ac:dyDescent="0.35">
      <c r="A43" s="129"/>
      <c r="B43" s="77" t="s">
        <v>1571</v>
      </c>
      <c r="C43" s="78" t="s">
        <v>1572</v>
      </c>
      <c r="D43" s="79" t="s">
        <v>1573</v>
      </c>
    </row>
    <row r="44" spans="1:4" x14ac:dyDescent="0.35">
      <c r="A44" s="129"/>
      <c r="B44" s="80" t="s">
        <v>1491</v>
      </c>
      <c r="C44" s="81">
        <v>20</v>
      </c>
      <c r="D44" s="82">
        <v>222258</v>
      </c>
    </row>
    <row r="45" spans="1:4" x14ac:dyDescent="0.35">
      <c r="A45" s="129"/>
      <c r="B45" s="92" t="s">
        <v>1582</v>
      </c>
      <c r="C45" s="81">
        <v>3</v>
      </c>
      <c r="D45" s="98">
        <v>108</v>
      </c>
    </row>
    <row r="46" spans="1:4" x14ac:dyDescent="0.35">
      <c r="A46" s="129"/>
      <c r="B46" s="92" t="s">
        <v>1492</v>
      </c>
      <c r="C46" s="81">
        <v>20</v>
      </c>
      <c r="D46" s="98">
        <v>43762.13</v>
      </c>
    </row>
    <row r="47" spans="1:4" x14ac:dyDescent="0.35">
      <c r="A47" s="129"/>
      <c r="B47" s="92" t="s">
        <v>1482</v>
      </c>
      <c r="C47" s="84">
        <v>4</v>
      </c>
      <c r="D47" s="98">
        <v>1667.48</v>
      </c>
    </row>
    <row r="48" spans="1:4" x14ac:dyDescent="0.35">
      <c r="A48" s="129"/>
      <c r="B48" s="83" t="s">
        <v>1507</v>
      </c>
      <c r="C48" s="93">
        <v>19</v>
      </c>
      <c r="D48" s="82">
        <v>0</v>
      </c>
    </row>
    <row r="49" spans="1:4" x14ac:dyDescent="0.35">
      <c r="A49" s="129"/>
      <c r="B49" s="83" t="s">
        <v>1497</v>
      </c>
      <c r="C49" s="93">
        <v>4</v>
      </c>
      <c r="D49" s="82">
        <v>0</v>
      </c>
    </row>
    <row r="50" spans="1:4" x14ac:dyDescent="0.35">
      <c r="A50" s="129"/>
      <c r="B50" s="83" t="s">
        <v>1583</v>
      </c>
      <c r="C50" s="93">
        <v>5</v>
      </c>
      <c r="D50" s="98">
        <v>22006.87</v>
      </c>
    </row>
    <row r="51" spans="1:4" ht="16" thickBot="1" x14ac:dyDescent="0.4">
      <c r="A51" s="130"/>
      <c r="B51" s="86"/>
      <c r="C51" s="87">
        <f t="shared" ref="C51" si="1">SUM(C44:C50)</f>
        <v>75</v>
      </c>
      <c r="D51" s="88">
        <f>SUM(D44:D50)</f>
        <v>289802.48</v>
      </c>
    </row>
    <row r="52" spans="1:4" ht="15" thickBot="1" x14ac:dyDescent="0.4"/>
    <row r="53" spans="1:4" ht="16.5" x14ac:dyDescent="0.35">
      <c r="A53" s="128" t="s">
        <v>150</v>
      </c>
      <c r="B53" s="131" t="s">
        <v>1584</v>
      </c>
      <c r="C53" s="132"/>
      <c r="D53" s="133"/>
    </row>
    <row r="54" spans="1:4" ht="43" x14ac:dyDescent="0.35">
      <c r="A54" s="129"/>
      <c r="B54" s="77" t="s">
        <v>1571</v>
      </c>
      <c r="C54" s="78" t="s">
        <v>1572</v>
      </c>
      <c r="D54" s="79" t="s">
        <v>1573</v>
      </c>
    </row>
    <row r="55" spans="1:4" x14ac:dyDescent="0.35">
      <c r="A55" s="129"/>
      <c r="B55" s="80" t="s">
        <v>1487</v>
      </c>
      <c r="C55" s="81">
        <v>35</v>
      </c>
      <c r="D55" s="82">
        <v>40815.300000000003</v>
      </c>
    </row>
    <row r="56" spans="1:4" x14ac:dyDescent="0.35">
      <c r="A56" s="129"/>
      <c r="B56" s="92" t="s">
        <v>1491</v>
      </c>
      <c r="C56" s="81">
        <v>28</v>
      </c>
      <c r="D56" s="82">
        <v>3873.87</v>
      </c>
    </row>
    <row r="57" spans="1:4" x14ac:dyDescent="0.35">
      <c r="A57" s="129"/>
      <c r="B57" s="92" t="s">
        <v>1490</v>
      </c>
      <c r="C57" s="81">
        <v>9</v>
      </c>
      <c r="D57" s="82">
        <v>4786.59</v>
      </c>
    </row>
    <row r="58" spans="1:4" x14ac:dyDescent="0.35">
      <c r="A58" s="129"/>
      <c r="B58" s="92" t="s">
        <v>1492</v>
      </c>
      <c r="C58" s="81">
        <v>10</v>
      </c>
      <c r="D58" s="82">
        <v>39060.81</v>
      </c>
    </row>
    <row r="59" spans="1:4" x14ac:dyDescent="0.35">
      <c r="A59" s="129"/>
      <c r="B59" s="92" t="s">
        <v>1482</v>
      </c>
      <c r="C59" s="81">
        <v>18</v>
      </c>
      <c r="D59" s="82">
        <v>7742.43</v>
      </c>
    </row>
    <row r="60" spans="1:4" x14ac:dyDescent="0.35">
      <c r="A60" s="129"/>
      <c r="B60" s="92" t="s">
        <v>1498</v>
      </c>
      <c r="C60" s="81">
        <v>3</v>
      </c>
      <c r="D60" s="82">
        <v>34998.120000000003</v>
      </c>
    </row>
    <row r="61" spans="1:4" x14ac:dyDescent="0.35">
      <c r="A61" s="129"/>
      <c r="B61" s="92" t="s">
        <v>1550</v>
      </c>
      <c r="C61" s="81">
        <v>2</v>
      </c>
      <c r="D61" s="82">
        <v>196.86</v>
      </c>
    </row>
    <row r="62" spans="1:4" ht="16" thickBot="1" x14ac:dyDescent="0.4">
      <c r="A62" s="130"/>
      <c r="B62" s="86"/>
      <c r="C62" s="87">
        <f t="shared" ref="C62" si="2">SUM(C55:C61)</f>
        <v>105</v>
      </c>
      <c r="D62" s="88">
        <f>SUM(D55:D61)</f>
        <v>131473.97999999998</v>
      </c>
    </row>
    <row r="63" spans="1:4" ht="15" thickBot="1" x14ac:dyDescent="0.4"/>
    <row r="64" spans="1:4" ht="16.5" x14ac:dyDescent="0.35">
      <c r="A64" s="128" t="s">
        <v>151</v>
      </c>
      <c r="B64" s="131" t="s">
        <v>1585</v>
      </c>
      <c r="C64" s="132"/>
      <c r="D64" s="133"/>
    </row>
    <row r="65" spans="1:4" ht="43" x14ac:dyDescent="0.35">
      <c r="A65" s="129"/>
      <c r="B65" s="77" t="s">
        <v>1571</v>
      </c>
      <c r="C65" s="78" t="s">
        <v>1586</v>
      </c>
      <c r="D65" s="79" t="s">
        <v>1573</v>
      </c>
    </row>
    <row r="66" spans="1:4" x14ac:dyDescent="0.35">
      <c r="A66" s="129"/>
      <c r="B66" s="80" t="s">
        <v>1492</v>
      </c>
      <c r="C66" s="81">
        <v>48</v>
      </c>
      <c r="D66" s="82">
        <v>39388.839999999997</v>
      </c>
    </row>
    <row r="67" spans="1:4" x14ac:dyDescent="0.35">
      <c r="A67" s="129"/>
      <c r="B67" s="92" t="s">
        <v>1482</v>
      </c>
      <c r="C67" s="81">
        <v>20</v>
      </c>
      <c r="D67" s="82">
        <v>22364.28</v>
      </c>
    </row>
    <row r="68" spans="1:4" x14ac:dyDescent="0.35">
      <c r="A68" s="129"/>
      <c r="B68" s="92" t="s">
        <v>1587</v>
      </c>
      <c r="C68" s="81">
        <v>26</v>
      </c>
      <c r="D68" s="82">
        <v>10563.68</v>
      </c>
    </row>
    <row r="69" spans="1:4" ht="14.5" customHeight="1" thickBot="1" x14ac:dyDescent="0.4">
      <c r="A69" s="130"/>
      <c r="B69" s="86"/>
      <c r="C69" s="87">
        <f>SUM(C66:C68)</f>
        <v>94</v>
      </c>
      <c r="D69" s="88">
        <f>SUM(D66:D68)</f>
        <v>72316.799999999988</v>
      </c>
    </row>
    <row r="70" spans="1:4" ht="20.5" customHeight="1" thickBot="1" x14ac:dyDescent="0.4"/>
    <row r="71" spans="1:4" ht="16.5" x14ac:dyDescent="0.35">
      <c r="A71" s="128" t="s">
        <v>152</v>
      </c>
      <c r="B71" s="131" t="s">
        <v>1588</v>
      </c>
      <c r="C71" s="132"/>
      <c r="D71" s="133"/>
    </row>
    <row r="72" spans="1:4" ht="43" x14ac:dyDescent="0.35">
      <c r="A72" s="129"/>
      <c r="B72" s="77" t="s">
        <v>1571</v>
      </c>
      <c r="C72" s="78" t="s">
        <v>1586</v>
      </c>
      <c r="D72" s="79" t="s">
        <v>1573</v>
      </c>
    </row>
    <row r="73" spans="1:4" x14ac:dyDescent="0.35">
      <c r="A73" s="129"/>
      <c r="B73" s="80" t="s">
        <v>1484</v>
      </c>
      <c r="C73" s="81">
        <v>44</v>
      </c>
      <c r="D73" s="82">
        <v>209671.87</v>
      </c>
    </row>
    <row r="74" spans="1:4" x14ac:dyDescent="0.35">
      <c r="A74" s="129"/>
      <c r="B74" s="92" t="s">
        <v>1589</v>
      </c>
      <c r="C74" s="81">
        <v>0</v>
      </c>
      <c r="D74" s="82">
        <v>0</v>
      </c>
    </row>
    <row r="75" spans="1:4" x14ac:dyDescent="0.35">
      <c r="A75" s="129"/>
      <c r="B75" s="92" t="s">
        <v>1492</v>
      </c>
      <c r="C75" s="81">
        <v>10</v>
      </c>
      <c r="D75" s="82">
        <v>2311.14</v>
      </c>
    </row>
    <row r="76" spans="1:4" x14ac:dyDescent="0.35">
      <c r="A76" s="129"/>
      <c r="B76" s="92" t="s">
        <v>1590</v>
      </c>
      <c r="C76" s="81">
        <v>2</v>
      </c>
      <c r="D76" s="82">
        <v>670.32</v>
      </c>
    </row>
    <row r="77" spans="1:4" x14ac:dyDescent="0.35">
      <c r="A77" s="129"/>
      <c r="B77" s="92" t="s">
        <v>1482</v>
      </c>
      <c r="C77" s="81">
        <v>11</v>
      </c>
      <c r="D77" s="82">
        <v>38217.46</v>
      </c>
    </row>
    <row r="78" spans="1:4" x14ac:dyDescent="0.35">
      <c r="A78" s="129"/>
      <c r="B78" s="92" t="s">
        <v>1500</v>
      </c>
      <c r="C78" s="81">
        <v>25</v>
      </c>
      <c r="D78" s="82">
        <v>21703.1</v>
      </c>
    </row>
    <row r="79" spans="1:4" ht="16" thickBot="1" x14ac:dyDescent="0.4">
      <c r="A79" s="130"/>
      <c r="B79" s="86"/>
      <c r="C79" s="87">
        <f>SUM(C73:C78)</f>
        <v>92</v>
      </c>
      <c r="D79" s="88">
        <f>SUM(D73:D78)</f>
        <v>272573.89</v>
      </c>
    </row>
    <row r="80" spans="1:4" ht="16" thickBot="1" x14ac:dyDescent="0.4">
      <c r="A80" s="94"/>
      <c r="B80" s="95"/>
      <c r="C80" s="96"/>
      <c r="D80" s="97"/>
    </row>
    <row r="81" spans="1:4" ht="16.5" x14ac:dyDescent="0.35">
      <c r="A81" s="128" t="s">
        <v>154</v>
      </c>
      <c r="B81" s="131" t="s">
        <v>1591</v>
      </c>
      <c r="C81" s="132"/>
      <c r="D81" s="133"/>
    </row>
    <row r="82" spans="1:4" ht="43" x14ac:dyDescent="0.35">
      <c r="A82" s="129"/>
      <c r="B82" s="77" t="s">
        <v>1571</v>
      </c>
      <c r="C82" s="78" t="s">
        <v>1586</v>
      </c>
      <c r="D82" s="79" t="s">
        <v>1573</v>
      </c>
    </row>
    <row r="83" spans="1:4" x14ac:dyDescent="0.35">
      <c r="A83" s="129"/>
      <c r="B83" s="80" t="s">
        <v>1491</v>
      </c>
      <c r="C83" s="81">
        <v>42</v>
      </c>
      <c r="D83" s="82">
        <v>84624.47</v>
      </c>
    </row>
    <row r="84" spans="1:4" x14ac:dyDescent="0.35">
      <c r="A84" s="129"/>
      <c r="B84" s="92" t="s">
        <v>1487</v>
      </c>
      <c r="C84" s="81">
        <v>24</v>
      </c>
      <c r="D84" s="82">
        <v>1063.6199999999999</v>
      </c>
    </row>
    <row r="85" spans="1:4" x14ac:dyDescent="0.35">
      <c r="A85" s="129"/>
      <c r="B85" s="92" t="s">
        <v>1490</v>
      </c>
      <c r="C85" s="81">
        <v>15</v>
      </c>
      <c r="D85" s="82">
        <v>7040.57</v>
      </c>
    </row>
    <row r="86" spans="1:4" x14ac:dyDescent="0.35">
      <c r="A86" s="129"/>
      <c r="B86" s="92" t="s">
        <v>1492</v>
      </c>
      <c r="C86" s="81">
        <v>16</v>
      </c>
      <c r="D86" s="82">
        <v>1891.19</v>
      </c>
    </row>
    <row r="87" spans="1:4" x14ac:dyDescent="0.35">
      <c r="A87" s="129"/>
      <c r="B87" s="92" t="s">
        <v>1553</v>
      </c>
      <c r="C87" s="81">
        <v>2</v>
      </c>
      <c r="D87" s="82">
        <v>1187.51</v>
      </c>
    </row>
    <row r="88" spans="1:4" ht="16" thickBot="1" x14ac:dyDescent="0.4">
      <c r="A88" s="130"/>
      <c r="B88" s="86"/>
      <c r="C88" s="87">
        <f>SUM(C83:C87)</f>
        <v>99</v>
      </c>
      <c r="D88" s="88">
        <f>SUM(D83:D87)</f>
        <v>95807.360000000001</v>
      </c>
    </row>
    <row r="89" spans="1:4" ht="15" thickBot="1" x14ac:dyDescent="0.4"/>
    <row r="90" spans="1:4" ht="16.5" x14ac:dyDescent="0.35">
      <c r="A90" s="128" t="s">
        <v>156</v>
      </c>
      <c r="B90" s="131" t="s">
        <v>1592</v>
      </c>
      <c r="C90" s="132"/>
      <c r="D90" s="133"/>
    </row>
    <row r="91" spans="1:4" ht="43" x14ac:dyDescent="0.35">
      <c r="A91" s="129"/>
      <c r="B91" s="77" t="s">
        <v>1571</v>
      </c>
      <c r="C91" s="78" t="s">
        <v>1586</v>
      </c>
      <c r="D91" s="79" t="s">
        <v>1573</v>
      </c>
    </row>
    <row r="92" spans="1:4" x14ac:dyDescent="0.35">
      <c r="A92" s="129"/>
      <c r="B92" s="80" t="s">
        <v>1506</v>
      </c>
      <c r="C92" s="81">
        <v>52</v>
      </c>
      <c r="D92" s="82">
        <v>254272.69</v>
      </c>
    </row>
    <row r="93" spans="1:4" x14ac:dyDescent="0.35">
      <c r="A93" s="129"/>
      <c r="B93" s="92" t="s">
        <v>1496</v>
      </c>
      <c r="C93" s="81">
        <v>14</v>
      </c>
      <c r="D93" s="82">
        <v>948.6</v>
      </c>
    </row>
    <row r="94" spans="1:4" x14ac:dyDescent="0.35">
      <c r="A94" s="129"/>
      <c r="B94" s="92" t="s">
        <v>1498</v>
      </c>
      <c r="C94" s="81">
        <v>4</v>
      </c>
      <c r="D94" s="82">
        <v>310</v>
      </c>
    </row>
    <row r="95" spans="1:4" x14ac:dyDescent="0.35">
      <c r="A95" s="129"/>
      <c r="B95" s="92" t="s">
        <v>1482</v>
      </c>
      <c r="C95" s="81">
        <v>4</v>
      </c>
      <c r="D95" s="82">
        <v>25976.18</v>
      </c>
    </row>
    <row r="96" spans="1:4" x14ac:dyDescent="0.35">
      <c r="A96" s="129"/>
      <c r="B96" s="92" t="s">
        <v>1492</v>
      </c>
      <c r="C96" s="81">
        <v>10</v>
      </c>
      <c r="D96" s="82">
        <v>48050.68</v>
      </c>
    </row>
    <row r="97" spans="1:4" x14ac:dyDescent="0.35">
      <c r="A97" s="129"/>
      <c r="B97" s="92" t="s">
        <v>1497</v>
      </c>
      <c r="C97" s="81">
        <v>9</v>
      </c>
      <c r="D97" s="82">
        <v>1960.4</v>
      </c>
    </row>
    <row r="98" spans="1:4" x14ac:dyDescent="0.35">
      <c r="A98" s="129"/>
      <c r="B98" s="92" t="s">
        <v>1490</v>
      </c>
      <c r="C98" s="81">
        <v>5</v>
      </c>
      <c r="D98" s="82">
        <v>7045.7</v>
      </c>
    </row>
    <row r="99" spans="1:4" x14ac:dyDescent="0.35">
      <c r="A99" s="129"/>
      <c r="B99" s="92" t="s">
        <v>1507</v>
      </c>
      <c r="C99" s="81">
        <v>15</v>
      </c>
      <c r="D99" s="82">
        <v>0</v>
      </c>
    </row>
    <row r="100" spans="1:4" x14ac:dyDescent="0.35">
      <c r="A100" s="129"/>
      <c r="B100" s="92" t="s">
        <v>1583</v>
      </c>
      <c r="C100" s="81">
        <v>21</v>
      </c>
      <c r="D100" s="82">
        <v>38022</v>
      </c>
    </row>
    <row r="101" spans="1:4" x14ac:dyDescent="0.35">
      <c r="A101" s="129"/>
      <c r="B101" s="92" t="s">
        <v>1502</v>
      </c>
      <c r="C101" s="81">
        <v>6</v>
      </c>
      <c r="D101" s="82">
        <v>4463.66</v>
      </c>
    </row>
    <row r="102" spans="1:4" ht="16" thickBot="1" x14ac:dyDescent="0.4">
      <c r="A102" s="130"/>
      <c r="B102" s="86"/>
      <c r="C102" s="87">
        <f t="shared" ref="C102" si="3">SUM(C92:C101)</f>
        <v>140</v>
      </c>
      <c r="D102" s="88">
        <f>SUM(D92:D101)</f>
        <v>381049.91000000003</v>
      </c>
    </row>
    <row r="103" spans="1:4" ht="15" thickBot="1" x14ac:dyDescent="0.4"/>
    <row r="104" spans="1:4" ht="16.5" customHeight="1" x14ac:dyDescent="0.35">
      <c r="A104" s="128" t="s">
        <v>157</v>
      </c>
      <c r="B104" s="131" t="s">
        <v>1593</v>
      </c>
      <c r="C104" s="132"/>
      <c r="D104" s="133"/>
    </row>
    <row r="105" spans="1:4" ht="43" x14ac:dyDescent="0.35">
      <c r="A105" s="129"/>
      <c r="B105" s="77" t="s">
        <v>1571</v>
      </c>
      <c r="C105" s="78" t="s">
        <v>1586</v>
      </c>
      <c r="D105" s="79" t="s">
        <v>1573</v>
      </c>
    </row>
    <row r="106" spans="1:4" x14ac:dyDescent="0.35">
      <c r="A106" s="129"/>
      <c r="B106" s="80" t="s">
        <v>1492</v>
      </c>
      <c r="C106" s="81">
        <v>36</v>
      </c>
      <c r="D106" s="82">
        <v>44458.559999999998</v>
      </c>
    </row>
    <row r="107" spans="1:4" x14ac:dyDescent="0.35">
      <c r="A107" s="129"/>
      <c r="B107" s="83" t="s">
        <v>1482</v>
      </c>
      <c r="C107" s="84">
        <v>5</v>
      </c>
      <c r="D107" s="85">
        <v>8401.48</v>
      </c>
    </row>
    <row r="108" spans="1:4" ht="16" thickBot="1" x14ac:dyDescent="0.4">
      <c r="A108" s="130"/>
      <c r="B108" s="86"/>
      <c r="C108" s="87">
        <f>SUM(C106:C107)</f>
        <v>41</v>
      </c>
      <c r="D108" s="88">
        <f>SUM(D106:D107)</f>
        <v>52860.039999999994</v>
      </c>
    </row>
    <row r="109" spans="1:4" ht="15" thickBot="1" x14ac:dyDescent="0.4"/>
    <row r="110" spans="1:4" ht="16.5" x14ac:dyDescent="0.35">
      <c r="A110" s="128" t="s">
        <v>159</v>
      </c>
      <c r="B110" s="131" t="s">
        <v>1594</v>
      </c>
      <c r="C110" s="132"/>
      <c r="D110" s="133"/>
    </row>
    <row r="111" spans="1:4" ht="43" x14ac:dyDescent="0.35">
      <c r="A111" s="129"/>
      <c r="B111" s="77" t="s">
        <v>1571</v>
      </c>
      <c r="C111" s="78" t="s">
        <v>1586</v>
      </c>
      <c r="D111" s="79" t="s">
        <v>1573</v>
      </c>
    </row>
    <row r="112" spans="1:4" x14ac:dyDescent="0.35">
      <c r="A112" s="129"/>
      <c r="B112" s="80" t="s">
        <v>1490</v>
      </c>
      <c r="C112" s="81">
        <v>4</v>
      </c>
      <c r="D112" s="82">
        <v>71604.52</v>
      </c>
    </row>
    <row r="113" spans="1:4" x14ac:dyDescent="0.35">
      <c r="A113" s="129"/>
      <c r="B113" s="92" t="s">
        <v>1488</v>
      </c>
      <c r="C113" s="81"/>
      <c r="D113" s="82">
        <v>0</v>
      </c>
    </row>
    <row r="114" spans="1:4" x14ac:dyDescent="0.35">
      <c r="A114" s="129"/>
      <c r="B114" s="92" t="s">
        <v>1498</v>
      </c>
      <c r="C114" s="81"/>
      <c r="D114" s="82">
        <v>25289.22</v>
      </c>
    </row>
    <row r="115" spans="1:4" x14ac:dyDescent="0.35">
      <c r="A115" s="129"/>
      <c r="B115" s="92" t="s">
        <v>1595</v>
      </c>
      <c r="C115" s="81"/>
      <c r="D115" s="82">
        <v>87.04</v>
      </c>
    </row>
    <row r="116" spans="1:4" x14ac:dyDescent="0.35">
      <c r="A116" s="129"/>
      <c r="B116" s="92" t="s">
        <v>1484</v>
      </c>
      <c r="C116" s="81"/>
      <c r="D116" s="82">
        <v>22585.46</v>
      </c>
    </row>
    <row r="117" spans="1:4" x14ac:dyDescent="0.35">
      <c r="A117" s="129"/>
      <c r="B117" s="92" t="s">
        <v>1500</v>
      </c>
      <c r="C117" s="81"/>
      <c r="D117" s="82">
        <v>30670.400000000001</v>
      </c>
    </row>
    <row r="118" spans="1:4" x14ac:dyDescent="0.35">
      <c r="A118" s="129"/>
      <c r="B118" s="92" t="s">
        <v>1596</v>
      </c>
      <c r="C118" s="81">
        <v>1</v>
      </c>
      <c r="D118" s="82">
        <v>713</v>
      </c>
    </row>
    <row r="119" spans="1:4" ht="16" thickBot="1" x14ac:dyDescent="0.4">
      <c r="A119" s="130"/>
      <c r="B119" s="86"/>
      <c r="C119" s="87">
        <f>SUM(C112:C118)</f>
        <v>5</v>
      </c>
      <c r="D119" s="88">
        <f>SUM(D112:D118)</f>
        <v>150949.63999999998</v>
      </c>
    </row>
    <row r="120" spans="1:4" ht="16" thickBot="1" x14ac:dyDescent="0.4">
      <c r="A120" s="94"/>
      <c r="B120" s="95"/>
      <c r="C120" s="96"/>
      <c r="D120" s="97"/>
    </row>
    <row r="121" spans="1:4" ht="16.5" x14ac:dyDescent="0.35">
      <c r="A121" s="128" t="s">
        <v>161</v>
      </c>
      <c r="B121" s="131" t="s">
        <v>1597</v>
      </c>
      <c r="C121" s="132"/>
      <c r="D121" s="133"/>
    </row>
    <row r="122" spans="1:4" ht="43" x14ac:dyDescent="0.35">
      <c r="A122" s="129"/>
      <c r="B122" s="77" t="s">
        <v>1571</v>
      </c>
      <c r="C122" s="78" t="s">
        <v>1586</v>
      </c>
      <c r="D122" s="79" t="s">
        <v>1573</v>
      </c>
    </row>
    <row r="123" spans="1:4" x14ac:dyDescent="0.35">
      <c r="A123" s="129"/>
      <c r="B123" s="80" t="s">
        <v>1492</v>
      </c>
      <c r="C123" s="81">
        <v>1</v>
      </c>
      <c r="D123" s="82">
        <v>88009.55</v>
      </c>
    </row>
    <row r="124" spans="1:4" x14ac:dyDescent="0.35">
      <c r="A124" s="129"/>
      <c r="B124" s="92" t="s">
        <v>1497</v>
      </c>
      <c r="C124" s="81">
        <v>1</v>
      </c>
      <c r="D124" s="82">
        <v>596.20000000000005</v>
      </c>
    </row>
    <row r="125" spans="1:4" x14ac:dyDescent="0.35">
      <c r="A125" s="129"/>
      <c r="B125" s="92" t="s">
        <v>1500</v>
      </c>
      <c r="C125" s="81"/>
      <c r="D125" s="82">
        <v>30670.400000000001</v>
      </c>
    </row>
    <row r="126" spans="1:4" x14ac:dyDescent="0.35">
      <c r="A126" s="129"/>
      <c r="B126" s="92" t="s">
        <v>1484</v>
      </c>
      <c r="C126" s="81"/>
      <c r="D126" s="82">
        <v>22585.46</v>
      </c>
    </row>
    <row r="127" spans="1:4" x14ac:dyDescent="0.35">
      <c r="A127" s="129"/>
      <c r="B127" s="92" t="s">
        <v>1505</v>
      </c>
      <c r="C127" s="81"/>
      <c r="D127" s="82">
        <v>0</v>
      </c>
    </row>
    <row r="128" spans="1:4" x14ac:dyDescent="0.35">
      <c r="A128" s="129"/>
      <c r="B128" s="92" t="s">
        <v>1530</v>
      </c>
      <c r="C128" s="81">
        <v>1</v>
      </c>
      <c r="D128" s="82">
        <v>699.27</v>
      </c>
    </row>
    <row r="129" spans="1:4" ht="16" thickBot="1" x14ac:dyDescent="0.4">
      <c r="A129" s="130"/>
      <c r="B129" s="86"/>
      <c r="C129" s="87">
        <f>SUM(C123:C128)</f>
        <v>3</v>
      </c>
      <c r="D129" s="88">
        <f>SUM(D123:D128)</f>
        <v>142560.87999999998</v>
      </c>
    </row>
    <row r="130" spans="1:4" ht="15" thickBot="1" x14ac:dyDescent="0.4"/>
    <row r="131" spans="1:4" ht="16.5" x14ac:dyDescent="0.35">
      <c r="A131" s="128" t="s">
        <v>163</v>
      </c>
      <c r="B131" s="131" t="s">
        <v>1598</v>
      </c>
      <c r="C131" s="132"/>
      <c r="D131" s="133"/>
    </row>
    <row r="132" spans="1:4" ht="43" x14ac:dyDescent="0.35">
      <c r="A132" s="129"/>
      <c r="B132" s="77" t="s">
        <v>1571</v>
      </c>
      <c r="C132" s="78" t="s">
        <v>1586</v>
      </c>
      <c r="D132" s="79" t="s">
        <v>1573</v>
      </c>
    </row>
    <row r="133" spans="1:4" x14ac:dyDescent="0.35">
      <c r="A133" s="129"/>
      <c r="B133" s="80" t="s">
        <v>1487</v>
      </c>
      <c r="C133" s="81">
        <v>35</v>
      </c>
      <c r="D133" s="82">
        <v>41457.050000000003</v>
      </c>
    </row>
    <row r="134" spans="1:4" x14ac:dyDescent="0.35">
      <c r="A134" s="129"/>
      <c r="B134" s="92" t="s">
        <v>1490</v>
      </c>
      <c r="C134" s="81">
        <v>11</v>
      </c>
      <c r="D134" s="82">
        <v>5699.03</v>
      </c>
    </row>
    <row r="135" spans="1:4" x14ac:dyDescent="0.35">
      <c r="A135" s="129"/>
      <c r="B135" s="92" t="s">
        <v>1491</v>
      </c>
      <c r="C135" s="81">
        <v>31</v>
      </c>
      <c r="D135" s="82">
        <v>6073.5</v>
      </c>
    </row>
    <row r="136" spans="1:4" x14ac:dyDescent="0.35">
      <c r="A136" s="129"/>
      <c r="B136" s="92" t="s">
        <v>1482</v>
      </c>
      <c r="C136" s="81">
        <v>11</v>
      </c>
      <c r="D136" s="82">
        <v>18273.54</v>
      </c>
    </row>
    <row r="137" spans="1:4" x14ac:dyDescent="0.35">
      <c r="A137" s="129"/>
      <c r="B137" s="92" t="s">
        <v>1492</v>
      </c>
      <c r="C137" s="81">
        <v>0</v>
      </c>
      <c r="D137" s="82">
        <v>17876.46</v>
      </c>
    </row>
    <row r="138" spans="1:4" x14ac:dyDescent="0.35">
      <c r="A138" s="129"/>
      <c r="B138" s="92" t="s">
        <v>1599</v>
      </c>
      <c r="C138" s="81">
        <v>4</v>
      </c>
      <c r="D138" s="82">
        <v>166.78</v>
      </c>
    </row>
    <row r="139" spans="1:4" ht="16" thickBot="1" x14ac:dyDescent="0.4">
      <c r="A139" s="130"/>
      <c r="B139" s="86"/>
      <c r="C139" s="87">
        <f>SUM(C133:C138)</f>
        <v>92</v>
      </c>
      <c r="D139" s="88">
        <f>SUM(D133:D138)</f>
        <v>89546.359999999986</v>
      </c>
    </row>
    <row r="140" spans="1:4" ht="15" thickBot="1" x14ac:dyDescent="0.4"/>
    <row r="141" spans="1:4" ht="16.5" x14ac:dyDescent="0.35">
      <c r="A141" s="128" t="s">
        <v>164</v>
      </c>
      <c r="B141" s="131" t="s">
        <v>1600</v>
      </c>
      <c r="C141" s="132"/>
      <c r="D141" s="133"/>
    </row>
    <row r="142" spans="1:4" ht="43" x14ac:dyDescent="0.35">
      <c r="A142" s="129"/>
      <c r="B142" s="77" t="s">
        <v>1571</v>
      </c>
      <c r="C142" s="78" t="s">
        <v>1586</v>
      </c>
      <c r="D142" s="79" t="s">
        <v>1573</v>
      </c>
    </row>
    <row r="143" spans="1:4" x14ac:dyDescent="0.35">
      <c r="A143" s="129"/>
      <c r="B143" s="80" t="s">
        <v>1491</v>
      </c>
      <c r="C143" s="81">
        <v>53</v>
      </c>
      <c r="D143" s="82">
        <v>41616</v>
      </c>
    </row>
    <row r="144" spans="1:4" x14ac:dyDescent="0.35">
      <c r="A144" s="129"/>
      <c r="B144" s="92" t="s">
        <v>1482</v>
      </c>
      <c r="C144" s="81">
        <v>13</v>
      </c>
      <c r="D144" s="82">
        <v>49239.77</v>
      </c>
    </row>
    <row r="145" spans="1:4" x14ac:dyDescent="0.35">
      <c r="A145" s="129"/>
      <c r="B145" s="92" t="s">
        <v>1487</v>
      </c>
      <c r="C145" s="81">
        <v>22</v>
      </c>
      <c r="D145" s="82">
        <v>925.92</v>
      </c>
    </row>
    <row r="146" spans="1:4" x14ac:dyDescent="0.35">
      <c r="A146" s="129"/>
      <c r="B146" s="92" t="s">
        <v>1490</v>
      </c>
      <c r="C146" s="81">
        <v>20</v>
      </c>
      <c r="D146" s="82">
        <v>6902.58</v>
      </c>
    </row>
    <row r="147" spans="1:4" ht="16" thickBot="1" x14ac:dyDescent="0.4">
      <c r="A147" s="130"/>
      <c r="B147" s="86"/>
      <c r="C147" s="87">
        <f>SUM(C143:C146)</f>
        <v>108</v>
      </c>
      <c r="D147" s="88">
        <f>SUM(D143:D146)</f>
        <v>98684.26999999999</v>
      </c>
    </row>
    <row r="148" spans="1:4" ht="16" thickBot="1" x14ac:dyDescent="0.4">
      <c r="A148" s="94"/>
      <c r="B148" s="95"/>
      <c r="C148" s="96"/>
      <c r="D148" s="97"/>
    </row>
    <row r="149" spans="1:4" ht="16.5" x14ac:dyDescent="0.35">
      <c r="A149" s="128" t="s">
        <v>166</v>
      </c>
      <c r="B149" s="131" t="s">
        <v>1601</v>
      </c>
      <c r="C149" s="132"/>
      <c r="D149" s="133"/>
    </row>
    <row r="150" spans="1:4" ht="43" x14ac:dyDescent="0.35">
      <c r="A150" s="129"/>
      <c r="B150" s="77" t="s">
        <v>1571</v>
      </c>
      <c r="C150" s="78" t="s">
        <v>1586</v>
      </c>
      <c r="D150" s="79" t="s">
        <v>1573</v>
      </c>
    </row>
    <row r="151" spans="1:4" x14ac:dyDescent="0.35">
      <c r="A151" s="129"/>
      <c r="B151" s="80" t="s">
        <v>1499</v>
      </c>
      <c r="C151" s="81">
        <v>24</v>
      </c>
      <c r="D151" s="82">
        <v>248326.19</v>
      </c>
    </row>
    <row r="152" spans="1:4" x14ac:dyDescent="0.35">
      <c r="A152" s="129"/>
      <c r="B152" s="92" t="s">
        <v>1502</v>
      </c>
      <c r="C152" s="81">
        <v>8</v>
      </c>
      <c r="D152" s="82">
        <v>5052.62</v>
      </c>
    </row>
    <row r="153" spans="1:4" x14ac:dyDescent="0.35">
      <c r="A153" s="129"/>
      <c r="B153" s="92" t="s">
        <v>1498</v>
      </c>
      <c r="C153" s="81">
        <v>2</v>
      </c>
      <c r="D153" s="82">
        <v>38226.69</v>
      </c>
    </row>
    <row r="154" spans="1:4" x14ac:dyDescent="0.35">
      <c r="A154" s="129"/>
      <c r="B154" s="92" t="s">
        <v>1590</v>
      </c>
      <c r="C154" s="81">
        <v>2</v>
      </c>
      <c r="D154" s="82">
        <v>422.9</v>
      </c>
    </row>
    <row r="155" spans="1:4" x14ac:dyDescent="0.35">
      <c r="A155" s="129"/>
      <c r="B155" s="92" t="s">
        <v>1492</v>
      </c>
      <c r="C155" s="81">
        <v>3</v>
      </c>
      <c r="D155" s="82">
        <v>967.61</v>
      </c>
    </row>
    <row r="156" spans="1:4" x14ac:dyDescent="0.35">
      <c r="A156" s="129"/>
      <c r="B156" s="92" t="s">
        <v>1527</v>
      </c>
      <c r="C156" s="81">
        <v>9</v>
      </c>
      <c r="D156" s="82">
        <v>8701.39</v>
      </c>
    </row>
    <row r="157" spans="1:4" x14ac:dyDescent="0.35">
      <c r="A157" s="129"/>
      <c r="B157" s="92" t="s">
        <v>1488</v>
      </c>
      <c r="C157" s="81">
        <v>6</v>
      </c>
      <c r="D157" s="82">
        <v>0</v>
      </c>
    </row>
    <row r="158" spans="1:4" x14ac:dyDescent="0.35">
      <c r="A158" s="129"/>
      <c r="B158" s="92" t="s">
        <v>1507</v>
      </c>
      <c r="C158" s="81">
        <v>30</v>
      </c>
      <c r="D158" s="82">
        <v>0</v>
      </c>
    </row>
    <row r="159" spans="1:4" ht="16" thickBot="1" x14ac:dyDescent="0.4">
      <c r="A159" s="130"/>
      <c r="B159" s="86"/>
      <c r="C159" s="87">
        <f>SUM(C151:C158)</f>
        <v>84</v>
      </c>
      <c r="D159" s="88">
        <f>SUM(D151:D158)</f>
        <v>301697.40000000002</v>
      </c>
    </row>
    <row r="160" spans="1:4" ht="15" thickBot="1" x14ac:dyDescent="0.4"/>
    <row r="161" spans="1:4" ht="16.5" x14ac:dyDescent="0.35">
      <c r="A161" s="128" t="s">
        <v>168</v>
      </c>
      <c r="B161" s="131" t="s">
        <v>1602</v>
      </c>
      <c r="C161" s="132"/>
      <c r="D161" s="133"/>
    </row>
    <row r="162" spans="1:4" ht="43" x14ac:dyDescent="0.35">
      <c r="A162" s="129"/>
      <c r="B162" s="77" t="s">
        <v>1571</v>
      </c>
      <c r="C162" s="78" t="s">
        <v>1586</v>
      </c>
      <c r="D162" s="79" t="s">
        <v>1573</v>
      </c>
    </row>
    <row r="163" spans="1:4" x14ac:dyDescent="0.35">
      <c r="A163" s="129"/>
      <c r="B163" s="80" t="s">
        <v>1482</v>
      </c>
      <c r="C163" s="81">
        <v>48</v>
      </c>
      <c r="D163" s="82">
        <v>122744.5</v>
      </c>
    </row>
    <row r="164" spans="1:4" x14ac:dyDescent="0.35">
      <c r="A164" s="129"/>
      <c r="B164" s="92" t="s">
        <v>1498</v>
      </c>
      <c r="C164" s="81">
        <v>19</v>
      </c>
      <c r="D164" s="82">
        <v>21692.83</v>
      </c>
    </row>
    <row r="165" spans="1:4" x14ac:dyDescent="0.35">
      <c r="A165" s="129"/>
      <c r="B165" s="92" t="s">
        <v>1490</v>
      </c>
      <c r="C165" s="81">
        <v>10</v>
      </c>
      <c r="D165" s="82">
        <v>6987.97</v>
      </c>
    </row>
    <row r="166" spans="1:4" x14ac:dyDescent="0.35">
      <c r="A166" s="129"/>
      <c r="B166" s="92" t="s">
        <v>1492</v>
      </c>
      <c r="C166" s="81">
        <v>15</v>
      </c>
      <c r="D166" s="82">
        <v>614.54999999999995</v>
      </c>
    </row>
    <row r="167" spans="1:4" ht="16" thickBot="1" x14ac:dyDescent="0.4">
      <c r="A167" s="130"/>
      <c r="B167" s="86"/>
      <c r="C167" s="87">
        <f>SUM(C163:C166)</f>
        <v>92</v>
      </c>
      <c r="D167" s="88">
        <f>SUM(D163:D166)</f>
        <v>152039.85</v>
      </c>
    </row>
    <row r="168" spans="1:4" ht="15" thickBot="1" x14ac:dyDescent="0.4"/>
    <row r="169" spans="1:4" ht="16.5" x14ac:dyDescent="0.35">
      <c r="A169" s="128" t="s">
        <v>170</v>
      </c>
      <c r="B169" s="131" t="s">
        <v>1603</v>
      </c>
      <c r="C169" s="132"/>
      <c r="D169" s="133"/>
    </row>
    <row r="170" spans="1:4" ht="43" x14ac:dyDescent="0.35">
      <c r="A170" s="129"/>
      <c r="B170" s="77" t="s">
        <v>1571</v>
      </c>
      <c r="C170" s="78" t="s">
        <v>1586</v>
      </c>
      <c r="D170" s="79" t="s">
        <v>1573</v>
      </c>
    </row>
    <row r="171" spans="1:4" x14ac:dyDescent="0.35">
      <c r="A171" s="129"/>
      <c r="B171" s="80" t="s">
        <v>1492</v>
      </c>
      <c r="C171" s="81">
        <v>19</v>
      </c>
      <c r="D171" s="82">
        <v>98630.3</v>
      </c>
    </row>
    <row r="172" spans="1:4" x14ac:dyDescent="0.35">
      <c r="A172" s="129"/>
      <c r="B172" s="92" t="s">
        <v>1490</v>
      </c>
      <c r="C172" s="81">
        <v>9</v>
      </c>
      <c r="D172" s="82">
        <v>6866.07</v>
      </c>
    </row>
    <row r="173" spans="1:4" x14ac:dyDescent="0.35">
      <c r="A173" s="129"/>
      <c r="B173" s="92" t="s">
        <v>1500</v>
      </c>
      <c r="C173" s="81">
        <v>3</v>
      </c>
      <c r="D173" s="82">
        <v>1668.22</v>
      </c>
    </row>
    <row r="174" spans="1:4" x14ac:dyDescent="0.35">
      <c r="A174" s="129"/>
      <c r="B174" s="92" t="s">
        <v>1482</v>
      </c>
      <c r="C174" s="81">
        <v>17</v>
      </c>
      <c r="D174" s="82">
        <v>55904.78</v>
      </c>
    </row>
    <row r="175" spans="1:4" x14ac:dyDescent="0.35">
      <c r="A175" s="129"/>
      <c r="B175" s="92" t="s">
        <v>1604</v>
      </c>
      <c r="C175" s="81">
        <v>4</v>
      </c>
      <c r="D175" s="82">
        <v>0</v>
      </c>
    </row>
    <row r="176" spans="1:4" ht="16" thickBot="1" x14ac:dyDescent="0.4">
      <c r="A176" s="130"/>
      <c r="B176" s="86"/>
      <c r="C176" s="87">
        <f>SUM(C171:C175)</f>
        <v>52</v>
      </c>
      <c r="D176" s="88">
        <f>SUM(D171:D175)</f>
        <v>163069.37</v>
      </c>
    </row>
    <row r="177" spans="1:4" ht="15" thickBot="1" x14ac:dyDescent="0.4"/>
    <row r="178" spans="1:4" ht="16.5" customHeight="1" x14ac:dyDescent="0.35">
      <c r="A178" s="128" t="s">
        <v>171</v>
      </c>
      <c r="B178" s="131" t="s">
        <v>1605</v>
      </c>
      <c r="C178" s="132"/>
      <c r="D178" s="133"/>
    </row>
    <row r="179" spans="1:4" ht="43" x14ac:dyDescent="0.35">
      <c r="A179" s="129"/>
      <c r="B179" s="77" t="s">
        <v>1571</v>
      </c>
      <c r="C179" s="78" t="s">
        <v>1586</v>
      </c>
      <c r="D179" s="79" t="s">
        <v>1573</v>
      </c>
    </row>
    <row r="180" spans="1:4" x14ac:dyDescent="0.35">
      <c r="A180" s="129"/>
      <c r="B180" s="80" t="s">
        <v>1484</v>
      </c>
      <c r="C180" s="81">
        <v>50</v>
      </c>
      <c r="D180" s="82">
        <v>396092.52</v>
      </c>
    </row>
    <row r="181" spans="1:4" x14ac:dyDescent="0.35">
      <c r="A181" s="129"/>
      <c r="B181" s="92" t="s">
        <v>1532</v>
      </c>
      <c r="C181" s="81">
        <v>3</v>
      </c>
      <c r="D181" s="82">
        <v>1558.85</v>
      </c>
    </row>
    <row r="182" spans="1:4" x14ac:dyDescent="0.35">
      <c r="A182" s="129"/>
      <c r="B182" s="92" t="s">
        <v>1491</v>
      </c>
      <c r="C182" s="81">
        <v>25</v>
      </c>
      <c r="D182" s="82">
        <v>5436.88</v>
      </c>
    </row>
    <row r="183" spans="1:4" x14ac:dyDescent="0.35">
      <c r="A183" s="129"/>
      <c r="B183" s="92" t="s">
        <v>1606</v>
      </c>
      <c r="C183" s="81">
        <v>45</v>
      </c>
      <c r="D183" s="82">
        <v>688.5</v>
      </c>
    </row>
    <row r="184" spans="1:4" x14ac:dyDescent="0.35">
      <c r="A184" s="129"/>
      <c r="B184" s="92" t="s">
        <v>1530</v>
      </c>
      <c r="C184" s="81">
        <v>5</v>
      </c>
      <c r="D184" s="82">
        <v>2144.15</v>
      </c>
    </row>
    <row r="185" spans="1:4" x14ac:dyDescent="0.35">
      <c r="A185" s="129"/>
      <c r="B185" s="92" t="s">
        <v>1497</v>
      </c>
      <c r="C185" s="81">
        <v>13</v>
      </c>
      <c r="D185" s="82">
        <v>95741.4</v>
      </c>
    </row>
    <row r="186" spans="1:4" ht="16" thickBot="1" x14ac:dyDescent="0.4">
      <c r="A186" s="130"/>
      <c r="B186" s="86"/>
      <c r="C186" s="87">
        <f>SUM(C180:C185)</f>
        <v>141</v>
      </c>
      <c r="D186" s="88">
        <f>SUM(D180:D185)</f>
        <v>501662.30000000005</v>
      </c>
    </row>
    <row r="187" spans="1:4" ht="16" thickBot="1" x14ac:dyDescent="0.4">
      <c r="A187" s="89"/>
      <c r="B187" s="90"/>
      <c r="C187" s="96"/>
      <c r="D187" s="99"/>
    </row>
    <row r="188" spans="1:4" ht="16.5" customHeight="1" x14ac:dyDescent="0.35">
      <c r="A188" s="128" t="s">
        <v>172</v>
      </c>
      <c r="B188" s="131" t="s">
        <v>1607</v>
      </c>
      <c r="C188" s="132"/>
      <c r="D188" s="133"/>
    </row>
    <row r="189" spans="1:4" ht="43" x14ac:dyDescent="0.35">
      <c r="A189" s="129"/>
      <c r="B189" s="77" t="s">
        <v>1571</v>
      </c>
      <c r="C189" s="78" t="s">
        <v>1586</v>
      </c>
      <c r="D189" s="79" t="s">
        <v>1573</v>
      </c>
    </row>
    <row r="190" spans="1:4" x14ac:dyDescent="0.35">
      <c r="A190" s="129"/>
      <c r="B190" s="80" t="s">
        <v>1487</v>
      </c>
      <c r="C190" s="81">
        <v>48</v>
      </c>
      <c r="D190" s="82">
        <v>41595.5</v>
      </c>
    </row>
    <row r="191" spans="1:4" x14ac:dyDescent="0.35">
      <c r="A191" s="129"/>
      <c r="B191" s="92" t="s">
        <v>1491</v>
      </c>
      <c r="C191" s="81">
        <v>46</v>
      </c>
      <c r="D191" s="82">
        <v>8738.2199999999993</v>
      </c>
    </row>
    <row r="192" spans="1:4" ht="16" thickBot="1" x14ac:dyDescent="0.4">
      <c r="A192" s="130"/>
      <c r="B192" s="86"/>
      <c r="C192" s="87">
        <f>SUM(C190:C191)</f>
        <v>94</v>
      </c>
      <c r="D192" s="88">
        <f>SUM(D190:D191)</f>
        <v>50333.72</v>
      </c>
    </row>
    <row r="193" spans="1:4" ht="16" thickBot="1" x14ac:dyDescent="0.4">
      <c r="A193" s="89"/>
      <c r="B193" s="90"/>
      <c r="C193" s="96"/>
      <c r="D193" s="99"/>
    </row>
    <row r="194" spans="1:4" ht="16.5" x14ac:dyDescent="0.35">
      <c r="A194" s="128" t="s">
        <v>173</v>
      </c>
      <c r="B194" s="131" t="s">
        <v>1608</v>
      </c>
      <c r="C194" s="132"/>
      <c r="D194" s="133"/>
    </row>
    <row r="195" spans="1:4" ht="43" x14ac:dyDescent="0.35">
      <c r="A195" s="129"/>
      <c r="B195" s="77" t="s">
        <v>1571</v>
      </c>
      <c r="C195" s="78" t="s">
        <v>1586</v>
      </c>
      <c r="D195" s="79" t="s">
        <v>1573</v>
      </c>
    </row>
    <row r="196" spans="1:4" x14ac:dyDescent="0.35">
      <c r="A196" s="129"/>
      <c r="B196" s="80" t="s">
        <v>1492</v>
      </c>
      <c r="C196" s="81">
        <v>34</v>
      </c>
      <c r="D196" s="82">
        <v>96796.3</v>
      </c>
    </row>
    <row r="197" spans="1:4" x14ac:dyDescent="0.35">
      <c r="A197" s="129"/>
      <c r="B197" s="92" t="s">
        <v>1490</v>
      </c>
      <c r="C197" s="81">
        <v>11</v>
      </c>
      <c r="D197" s="82">
        <v>9708.1200000000008</v>
      </c>
    </row>
    <row r="198" spans="1:4" x14ac:dyDescent="0.35">
      <c r="A198" s="129"/>
      <c r="B198" s="92" t="s">
        <v>1491</v>
      </c>
      <c r="C198" s="81">
        <v>29</v>
      </c>
      <c r="D198" s="82">
        <v>1056.67</v>
      </c>
    </row>
    <row r="199" spans="1:4" x14ac:dyDescent="0.35">
      <c r="A199" s="129"/>
      <c r="B199" s="92" t="s">
        <v>1487</v>
      </c>
      <c r="C199" s="81">
        <v>23</v>
      </c>
      <c r="D199" s="82">
        <v>1545.47</v>
      </c>
    </row>
    <row r="200" spans="1:4" ht="16" thickBot="1" x14ac:dyDescent="0.4">
      <c r="A200" s="130"/>
      <c r="B200" s="86"/>
      <c r="C200" s="87">
        <f>SUM(C196:C199)</f>
        <v>97</v>
      </c>
      <c r="D200" s="88">
        <f>SUM(D196:D199)</f>
        <v>109106.56</v>
      </c>
    </row>
    <row r="201" spans="1:4" ht="15" thickBot="1" x14ac:dyDescent="0.4"/>
    <row r="202" spans="1:4" ht="16.5" customHeight="1" x14ac:dyDescent="0.35">
      <c r="A202" s="128" t="s">
        <v>174</v>
      </c>
      <c r="B202" s="131" t="s">
        <v>1609</v>
      </c>
      <c r="C202" s="132"/>
      <c r="D202" s="133"/>
    </row>
    <row r="203" spans="1:4" ht="43" x14ac:dyDescent="0.35">
      <c r="A203" s="129"/>
      <c r="B203" s="77" t="s">
        <v>1571</v>
      </c>
      <c r="C203" s="78" t="s">
        <v>1586</v>
      </c>
      <c r="D203" s="79" t="s">
        <v>1573</v>
      </c>
    </row>
    <row r="204" spans="1:4" x14ac:dyDescent="0.35">
      <c r="A204" s="129"/>
      <c r="B204" s="80" t="s">
        <v>1492</v>
      </c>
      <c r="C204" s="81">
        <v>35</v>
      </c>
      <c r="D204" s="82">
        <v>63696.51</v>
      </c>
    </row>
    <row r="205" spans="1:4" x14ac:dyDescent="0.35">
      <c r="A205" s="129"/>
      <c r="B205" s="92" t="s">
        <v>1482</v>
      </c>
      <c r="C205" s="81">
        <v>23</v>
      </c>
      <c r="D205" s="82">
        <v>25567.65</v>
      </c>
    </row>
    <row r="206" spans="1:4" ht="16" thickBot="1" x14ac:dyDescent="0.4">
      <c r="A206" s="130"/>
      <c r="B206" s="86"/>
      <c r="C206" s="87">
        <f>SUM(C204:C205)</f>
        <v>58</v>
      </c>
      <c r="D206" s="88">
        <f>SUM(D204:D205)</f>
        <v>89264.16</v>
      </c>
    </row>
    <row r="207" spans="1:4" ht="15" thickBot="1" x14ac:dyDescent="0.4"/>
    <row r="208" spans="1:4" ht="16.5" x14ac:dyDescent="0.35">
      <c r="A208" s="128" t="s">
        <v>176</v>
      </c>
      <c r="B208" s="131" t="s">
        <v>1610</v>
      </c>
      <c r="C208" s="132"/>
      <c r="D208" s="133"/>
    </row>
    <row r="209" spans="1:4" ht="43" x14ac:dyDescent="0.35">
      <c r="A209" s="129"/>
      <c r="B209" s="77" t="s">
        <v>1571</v>
      </c>
      <c r="C209" s="78" t="s">
        <v>1586</v>
      </c>
      <c r="D209" s="79" t="s">
        <v>1573</v>
      </c>
    </row>
    <row r="210" spans="1:4" x14ac:dyDescent="0.35">
      <c r="A210" s="129"/>
      <c r="B210" s="80" t="s">
        <v>1500</v>
      </c>
      <c r="C210" s="81">
        <v>90</v>
      </c>
      <c r="D210" s="82">
        <v>215885</v>
      </c>
    </row>
    <row r="211" spans="1:4" x14ac:dyDescent="0.35">
      <c r="A211" s="129"/>
      <c r="B211" s="92" t="s">
        <v>1506</v>
      </c>
      <c r="C211" s="81">
        <v>25</v>
      </c>
      <c r="D211" s="82">
        <v>58592.78</v>
      </c>
    </row>
    <row r="212" spans="1:4" x14ac:dyDescent="0.35">
      <c r="A212" s="129"/>
      <c r="B212" s="92" t="s">
        <v>1482</v>
      </c>
      <c r="C212" s="81">
        <v>7</v>
      </c>
      <c r="D212" s="82">
        <v>2096.2199999999998</v>
      </c>
    </row>
    <row r="213" spans="1:4" x14ac:dyDescent="0.35">
      <c r="A213" s="129"/>
      <c r="B213" s="92" t="s">
        <v>1492</v>
      </c>
      <c r="C213" s="81">
        <v>15</v>
      </c>
      <c r="D213" s="82">
        <v>21721.34</v>
      </c>
    </row>
    <row r="214" spans="1:4" x14ac:dyDescent="0.35">
      <c r="A214" s="129"/>
      <c r="B214" s="92" t="s">
        <v>1502</v>
      </c>
      <c r="C214" s="81">
        <v>9</v>
      </c>
      <c r="D214" s="82">
        <v>2353.04</v>
      </c>
    </row>
    <row r="215" spans="1:4" ht="16" thickBot="1" x14ac:dyDescent="0.4">
      <c r="A215" s="130"/>
      <c r="B215" s="86"/>
      <c r="C215" s="87">
        <f>SUM(C210:C214)</f>
        <v>146</v>
      </c>
      <c r="D215" s="88">
        <f>SUM(D210:D214)</f>
        <v>300648.38</v>
      </c>
    </row>
    <row r="216" spans="1:4" ht="15" thickBot="1" x14ac:dyDescent="0.4"/>
    <row r="217" spans="1:4" ht="16.5" x14ac:dyDescent="0.35">
      <c r="A217" s="128" t="s">
        <v>177</v>
      </c>
      <c r="B217" s="131" t="s">
        <v>1611</v>
      </c>
      <c r="C217" s="132"/>
      <c r="D217" s="133"/>
    </row>
    <row r="218" spans="1:4" ht="43" x14ac:dyDescent="0.35">
      <c r="A218" s="129"/>
      <c r="B218" s="77" t="s">
        <v>1571</v>
      </c>
      <c r="C218" s="78" t="s">
        <v>1586</v>
      </c>
      <c r="D218" s="79" t="s">
        <v>1573</v>
      </c>
    </row>
    <row r="219" spans="1:4" x14ac:dyDescent="0.35">
      <c r="A219" s="129"/>
      <c r="B219" s="80" t="s">
        <v>1490</v>
      </c>
      <c r="C219" s="81">
        <v>4</v>
      </c>
      <c r="D219" s="82">
        <v>61318.43</v>
      </c>
    </row>
    <row r="220" spans="1:4" x14ac:dyDescent="0.35">
      <c r="A220" s="129"/>
      <c r="B220" s="92" t="s">
        <v>1488</v>
      </c>
      <c r="C220" s="81"/>
      <c r="D220" s="82">
        <v>0</v>
      </c>
    </row>
    <row r="221" spans="1:4" ht="17.25" customHeight="1" x14ac:dyDescent="0.35">
      <c r="A221" s="129"/>
      <c r="B221" s="92" t="s">
        <v>1612</v>
      </c>
      <c r="C221" s="81">
        <v>0</v>
      </c>
      <c r="D221" s="82">
        <v>0</v>
      </c>
    </row>
    <row r="222" spans="1:4" ht="16" thickBot="1" x14ac:dyDescent="0.4">
      <c r="A222" s="130"/>
      <c r="B222" s="86"/>
      <c r="C222" s="87">
        <f>SUM(C219:C221)</f>
        <v>4</v>
      </c>
      <c r="D222" s="88">
        <f>SUM(D219:D221)</f>
        <v>61318.43</v>
      </c>
    </row>
    <row r="223" spans="1:4" ht="15" thickBot="1" x14ac:dyDescent="0.4"/>
    <row r="224" spans="1:4" ht="16.5" x14ac:dyDescent="0.35">
      <c r="A224" s="128" t="s">
        <v>178</v>
      </c>
      <c r="B224" s="131" t="s">
        <v>1613</v>
      </c>
      <c r="C224" s="132"/>
      <c r="D224" s="133"/>
    </row>
    <row r="225" spans="1:4" ht="43" x14ac:dyDescent="0.35">
      <c r="A225" s="129"/>
      <c r="B225" s="77" t="s">
        <v>1571</v>
      </c>
      <c r="C225" s="78" t="s">
        <v>1586</v>
      </c>
      <c r="D225" s="79" t="s">
        <v>1573</v>
      </c>
    </row>
    <row r="226" spans="1:4" x14ac:dyDescent="0.35">
      <c r="A226" s="129"/>
      <c r="B226" s="80" t="s">
        <v>1482</v>
      </c>
      <c r="C226" s="81">
        <v>53</v>
      </c>
      <c r="D226" s="82">
        <v>130055.12</v>
      </c>
    </row>
    <row r="227" spans="1:4" x14ac:dyDescent="0.35">
      <c r="A227" s="129"/>
      <c r="B227" s="92" t="s">
        <v>1492</v>
      </c>
      <c r="C227" s="81">
        <v>8</v>
      </c>
      <c r="D227" s="82">
        <v>462.77</v>
      </c>
    </row>
    <row r="228" spans="1:4" x14ac:dyDescent="0.35">
      <c r="A228" s="129"/>
      <c r="B228" s="92" t="s">
        <v>1490</v>
      </c>
      <c r="C228" s="81">
        <v>11</v>
      </c>
      <c r="D228" s="82">
        <v>8649.06</v>
      </c>
    </row>
    <row r="229" spans="1:4" ht="16" thickBot="1" x14ac:dyDescent="0.4">
      <c r="A229" s="130"/>
      <c r="B229" s="86"/>
      <c r="C229" s="87">
        <f>SUM(C226:C228)</f>
        <v>72</v>
      </c>
      <c r="D229" s="88">
        <f>SUM(D226:D228)</f>
        <v>139166.95000000001</v>
      </c>
    </row>
    <row r="230" spans="1:4" ht="15" thickBot="1" x14ac:dyDescent="0.4"/>
    <row r="231" spans="1:4" ht="16.5" x14ac:dyDescent="0.35">
      <c r="A231" s="128" t="s">
        <v>179</v>
      </c>
      <c r="B231" s="131" t="s">
        <v>1614</v>
      </c>
      <c r="C231" s="132"/>
      <c r="D231" s="133"/>
    </row>
    <row r="232" spans="1:4" ht="43" x14ac:dyDescent="0.35">
      <c r="A232" s="129"/>
      <c r="B232" s="77" t="s">
        <v>1571</v>
      </c>
      <c r="C232" s="78" t="s">
        <v>1586</v>
      </c>
      <c r="D232" s="79" t="s">
        <v>1573</v>
      </c>
    </row>
    <row r="233" spans="1:4" x14ac:dyDescent="0.35">
      <c r="A233" s="129"/>
      <c r="B233" s="80" t="s">
        <v>1580</v>
      </c>
      <c r="C233" s="81">
        <v>39</v>
      </c>
      <c r="D233" s="82">
        <v>0</v>
      </c>
    </row>
    <row r="234" spans="1:4" x14ac:dyDescent="0.35">
      <c r="A234" s="129"/>
      <c r="B234" s="92" t="s">
        <v>1583</v>
      </c>
      <c r="C234" s="81">
        <v>7</v>
      </c>
      <c r="D234" s="82">
        <v>23436.99</v>
      </c>
    </row>
    <row r="235" spans="1:4" x14ac:dyDescent="0.35">
      <c r="A235" s="129"/>
      <c r="B235" s="92" t="s">
        <v>1497</v>
      </c>
      <c r="C235" s="81">
        <v>11</v>
      </c>
      <c r="D235" s="82">
        <v>34354.78</v>
      </c>
    </row>
    <row r="236" spans="1:4" x14ac:dyDescent="0.35">
      <c r="A236" s="129"/>
      <c r="B236" s="92" t="s">
        <v>1604</v>
      </c>
      <c r="C236" s="81">
        <v>3</v>
      </c>
      <c r="D236" s="82">
        <v>0</v>
      </c>
    </row>
    <row r="237" spans="1:4" ht="16" thickBot="1" x14ac:dyDescent="0.4">
      <c r="A237" s="130"/>
      <c r="B237" s="86"/>
      <c r="C237" s="87">
        <f>SUM(C233:C236)</f>
        <v>60</v>
      </c>
      <c r="D237" s="88">
        <f>SUM(D233:D236)</f>
        <v>57791.770000000004</v>
      </c>
    </row>
    <row r="238" spans="1:4" ht="15" thickBot="1" x14ac:dyDescent="0.4"/>
    <row r="239" spans="1:4" ht="16.5" customHeight="1" x14ac:dyDescent="0.35">
      <c r="A239" s="128" t="s">
        <v>181</v>
      </c>
      <c r="B239" s="131" t="s">
        <v>1615</v>
      </c>
      <c r="C239" s="132"/>
      <c r="D239" s="133"/>
    </row>
    <row r="240" spans="1:4" ht="43" x14ac:dyDescent="0.35">
      <c r="A240" s="129"/>
      <c r="B240" s="77" t="s">
        <v>1571</v>
      </c>
      <c r="C240" s="78" t="s">
        <v>1586</v>
      </c>
      <c r="D240" s="79" t="s">
        <v>1573</v>
      </c>
    </row>
    <row r="241" spans="1:4" x14ac:dyDescent="0.35">
      <c r="A241" s="129"/>
      <c r="B241" s="80" t="s">
        <v>1492</v>
      </c>
      <c r="C241" s="81">
        <v>24</v>
      </c>
      <c r="D241" s="82">
        <v>102119.03999999999</v>
      </c>
    </row>
    <row r="242" spans="1:4" x14ac:dyDescent="0.35">
      <c r="A242" s="129"/>
      <c r="B242" s="92" t="s">
        <v>1487</v>
      </c>
      <c r="C242" s="81">
        <v>26</v>
      </c>
      <c r="D242" s="82">
        <v>1800.92</v>
      </c>
    </row>
    <row r="243" spans="1:4" ht="16" thickBot="1" x14ac:dyDescent="0.4">
      <c r="A243" s="130"/>
      <c r="B243" s="86"/>
      <c r="C243" s="87">
        <f>SUM(C241:C242)</f>
        <v>50</v>
      </c>
      <c r="D243" s="88">
        <f>SUM(D241:D242)</f>
        <v>103919.95999999999</v>
      </c>
    </row>
    <row r="244" spans="1:4" ht="15" thickBot="1" x14ac:dyDescent="0.4"/>
    <row r="245" spans="1:4" ht="16.5" customHeight="1" x14ac:dyDescent="0.35">
      <c r="A245" s="128" t="s">
        <v>182</v>
      </c>
      <c r="B245" s="131" t="s">
        <v>1616</v>
      </c>
      <c r="C245" s="132"/>
      <c r="D245" s="133"/>
    </row>
    <row r="246" spans="1:4" ht="43" x14ac:dyDescent="0.35">
      <c r="A246" s="129"/>
      <c r="B246" s="77" t="s">
        <v>1571</v>
      </c>
      <c r="C246" s="78" t="s">
        <v>1586</v>
      </c>
      <c r="D246" s="79" t="s">
        <v>1573</v>
      </c>
    </row>
    <row r="247" spans="1:4" x14ac:dyDescent="0.35">
      <c r="A247" s="129"/>
      <c r="B247" s="80" t="s">
        <v>1497</v>
      </c>
      <c r="C247" s="81">
        <v>27</v>
      </c>
      <c r="D247" s="82">
        <v>74574.5</v>
      </c>
    </row>
    <row r="248" spans="1:4" x14ac:dyDescent="0.35">
      <c r="A248" s="129"/>
      <c r="B248" s="92" t="s">
        <v>1530</v>
      </c>
      <c r="C248" s="81">
        <v>7</v>
      </c>
      <c r="D248" s="82">
        <v>0</v>
      </c>
    </row>
    <row r="249" spans="1:4" ht="16" thickBot="1" x14ac:dyDescent="0.4">
      <c r="A249" s="130"/>
      <c r="B249" s="86"/>
      <c r="C249" s="87">
        <f>SUM(C247:C248)</f>
        <v>34</v>
      </c>
      <c r="D249" s="88">
        <f>SUM(D247:D248)</f>
        <v>74574.5</v>
      </c>
    </row>
    <row r="250" spans="1:4" ht="15" thickBot="1" x14ac:dyDescent="0.4"/>
    <row r="251" spans="1:4" ht="16.5" x14ac:dyDescent="0.35">
      <c r="A251" s="128" t="s">
        <v>184</v>
      </c>
      <c r="B251" s="131" t="s">
        <v>1617</v>
      </c>
      <c r="C251" s="132"/>
      <c r="D251" s="133"/>
    </row>
    <row r="252" spans="1:4" ht="43" x14ac:dyDescent="0.35">
      <c r="A252" s="129"/>
      <c r="B252" s="77" t="s">
        <v>1571</v>
      </c>
      <c r="C252" s="78" t="s">
        <v>1586</v>
      </c>
      <c r="D252" s="79" t="s">
        <v>1573</v>
      </c>
    </row>
    <row r="253" spans="1:4" x14ac:dyDescent="0.35">
      <c r="A253" s="129"/>
      <c r="B253" s="80" t="s">
        <v>1491</v>
      </c>
      <c r="C253" s="81">
        <v>27</v>
      </c>
      <c r="D253" s="82">
        <v>318229.28999999998</v>
      </c>
    </row>
    <row r="254" spans="1:4" x14ac:dyDescent="0.35">
      <c r="A254" s="129"/>
      <c r="B254" s="92" t="s">
        <v>1500</v>
      </c>
      <c r="C254" s="81">
        <v>16</v>
      </c>
      <c r="D254" s="82">
        <v>54060</v>
      </c>
    </row>
    <row r="255" spans="1:4" x14ac:dyDescent="0.35">
      <c r="A255" s="129"/>
      <c r="B255" s="92" t="s">
        <v>1606</v>
      </c>
      <c r="C255" s="81">
        <v>40</v>
      </c>
      <c r="D255" s="82">
        <v>2142.6</v>
      </c>
    </row>
    <row r="256" spans="1:4" x14ac:dyDescent="0.35">
      <c r="A256" s="129"/>
      <c r="B256" s="92" t="s">
        <v>1498</v>
      </c>
      <c r="C256" s="81">
        <v>0</v>
      </c>
      <c r="D256" s="82">
        <v>0</v>
      </c>
    </row>
    <row r="257" spans="1:4" x14ac:dyDescent="0.35">
      <c r="A257" s="129"/>
      <c r="B257" s="92" t="s">
        <v>1497</v>
      </c>
      <c r="C257" s="81">
        <v>7</v>
      </c>
      <c r="D257" s="82">
        <v>3080.99</v>
      </c>
    </row>
    <row r="258" spans="1:4" x14ac:dyDescent="0.35">
      <c r="A258" s="129"/>
      <c r="B258" s="92" t="s">
        <v>1530</v>
      </c>
      <c r="C258" s="81">
        <v>7</v>
      </c>
      <c r="D258" s="82">
        <v>3990.81</v>
      </c>
    </row>
    <row r="259" spans="1:4" x14ac:dyDescent="0.35">
      <c r="A259" s="129"/>
      <c r="B259" s="92" t="s">
        <v>1506</v>
      </c>
      <c r="C259" s="81">
        <v>29</v>
      </c>
      <c r="D259" s="82">
        <v>65832.960000000006</v>
      </c>
    </row>
    <row r="260" spans="1:4" x14ac:dyDescent="0.35">
      <c r="A260" s="129"/>
      <c r="B260" s="92" t="s">
        <v>1578</v>
      </c>
      <c r="C260" s="81">
        <v>5</v>
      </c>
      <c r="D260" s="82">
        <v>0</v>
      </c>
    </row>
    <row r="261" spans="1:4" x14ac:dyDescent="0.35">
      <c r="A261" s="129"/>
      <c r="B261" s="92" t="s">
        <v>1507</v>
      </c>
      <c r="C261" s="81">
        <v>19</v>
      </c>
      <c r="D261" s="82">
        <v>0</v>
      </c>
    </row>
    <row r="262" spans="1:4" ht="16" thickBot="1" x14ac:dyDescent="0.4">
      <c r="A262" s="130"/>
      <c r="B262" s="86"/>
      <c r="C262" s="87">
        <f>SUM(C253:C261)</f>
        <v>150</v>
      </c>
      <c r="D262" s="88">
        <f>SUM(D253:D261)</f>
        <v>447336.64999999997</v>
      </c>
    </row>
    <row r="263" spans="1:4" ht="15" thickBot="1" x14ac:dyDescent="0.4"/>
    <row r="264" spans="1:4" ht="16.5" x14ac:dyDescent="0.35">
      <c r="A264" s="128" t="s">
        <v>185</v>
      </c>
      <c r="B264" s="131" t="s">
        <v>1618</v>
      </c>
      <c r="C264" s="132"/>
      <c r="D264" s="133"/>
    </row>
    <row r="265" spans="1:4" ht="43" x14ac:dyDescent="0.35">
      <c r="A265" s="129"/>
      <c r="B265" s="77" t="s">
        <v>1571</v>
      </c>
      <c r="C265" s="78" t="s">
        <v>1586</v>
      </c>
      <c r="D265" s="79" t="s">
        <v>1573</v>
      </c>
    </row>
    <row r="266" spans="1:4" x14ac:dyDescent="0.35">
      <c r="A266" s="129"/>
      <c r="B266" s="80" t="s">
        <v>1492</v>
      </c>
      <c r="C266" s="81">
        <v>33</v>
      </c>
      <c r="D266" s="82">
        <v>76670.399999999994</v>
      </c>
    </row>
    <row r="267" spans="1:4" x14ac:dyDescent="0.35">
      <c r="A267" s="129"/>
      <c r="B267" s="92" t="s">
        <v>1498</v>
      </c>
      <c r="C267" s="81">
        <v>12</v>
      </c>
      <c r="D267" s="82">
        <v>25650.18</v>
      </c>
    </row>
    <row r="268" spans="1:4" x14ac:dyDescent="0.35">
      <c r="A268" s="129"/>
      <c r="B268" s="92" t="s">
        <v>1580</v>
      </c>
      <c r="C268" s="81">
        <v>10</v>
      </c>
      <c r="D268" s="82">
        <v>0</v>
      </c>
    </row>
    <row r="269" spans="1:4" ht="16" thickBot="1" x14ac:dyDescent="0.4">
      <c r="A269" s="130"/>
      <c r="B269" s="86"/>
      <c r="C269" s="87">
        <f>SUM(C266:C268)</f>
        <v>55</v>
      </c>
      <c r="D269" s="88">
        <f>SUM(D266:D268)</f>
        <v>102320.57999999999</v>
      </c>
    </row>
    <row r="270" spans="1:4" ht="15" thickBot="1" x14ac:dyDescent="0.4"/>
    <row r="271" spans="1:4" ht="16.5" x14ac:dyDescent="0.35">
      <c r="A271" s="128" t="s">
        <v>187</v>
      </c>
      <c r="B271" s="131" t="s">
        <v>1619</v>
      </c>
      <c r="C271" s="132"/>
      <c r="D271" s="133"/>
    </row>
    <row r="272" spans="1:4" ht="43" x14ac:dyDescent="0.35">
      <c r="A272" s="129"/>
      <c r="B272" s="77" t="s">
        <v>1571</v>
      </c>
      <c r="C272" s="78" t="s">
        <v>1586</v>
      </c>
      <c r="D272" s="79" t="s">
        <v>1573</v>
      </c>
    </row>
    <row r="273" spans="1:4" x14ac:dyDescent="0.35">
      <c r="A273" s="129"/>
      <c r="B273" s="80" t="s">
        <v>1492</v>
      </c>
      <c r="C273" s="81">
        <v>18</v>
      </c>
      <c r="D273" s="82">
        <v>52994.06</v>
      </c>
    </row>
    <row r="274" spans="1:4" x14ac:dyDescent="0.35">
      <c r="A274" s="129"/>
      <c r="B274" s="92" t="s">
        <v>1499</v>
      </c>
      <c r="C274" s="81">
        <v>15</v>
      </c>
      <c r="D274" s="82">
        <v>2798.56</v>
      </c>
    </row>
    <row r="275" spans="1:4" x14ac:dyDescent="0.35">
      <c r="A275" s="129"/>
      <c r="B275" s="92" t="s">
        <v>1504</v>
      </c>
      <c r="C275" s="81">
        <v>6</v>
      </c>
      <c r="D275" s="82">
        <v>10524.35</v>
      </c>
    </row>
    <row r="276" spans="1:4" ht="16" thickBot="1" x14ac:dyDescent="0.4">
      <c r="A276" s="130"/>
      <c r="B276" s="86"/>
      <c r="C276" s="87">
        <f>SUM(C273:C275)</f>
        <v>39</v>
      </c>
      <c r="D276" s="88">
        <f>SUM(D273:D275)</f>
        <v>66316.97</v>
      </c>
    </row>
    <row r="277" spans="1:4" ht="15" thickBot="1" x14ac:dyDescent="0.4"/>
    <row r="278" spans="1:4" ht="16.5" x14ac:dyDescent="0.35">
      <c r="A278" s="128" t="s">
        <v>189</v>
      </c>
      <c r="B278" s="131" t="s">
        <v>1620</v>
      </c>
      <c r="C278" s="132"/>
      <c r="D278" s="133"/>
    </row>
    <row r="279" spans="1:4" ht="43" x14ac:dyDescent="0.35">
      <c r="A279" s="129"/>
      <c r="B279" s="77" t="s">
        <v>1571</v>
      </c>
      <c r="C279" s="78" t="s">
        <v>1586</v>
      </c>
      <c r="D279" s="79" t="s">
        <v>1573</v>
      </c>
    </row>
    <row r="280" spans="1:4" x14ac:dyDescent="0.35">
      <c r="A280" s="129"/>
      <c r="B280" s="80" t="s">
        <v>1500</v>
      </c>
      <c r="C280" s="81">
        <v>90</v>
      </c>
      <c r="D280" s="82">
        <v>205430.55</v>
      </c>
    </row>
    <row r="281" spans="1:4" x14ac:dyDescent="0.35">
      <c r="A281" s="129"/>
      <c r="B281" s="92" t="s">
        <v>1583</v>
      </c>
      <c r="C281" s="81">
        <v>6</v>
      </c>
      <c r="D281" s="82">
        <v>43625.72</v>
      </c>
    </row>
    <row r="282" spans="1:4" x14ac:dyDescent="0.35">
      <c r="A282" s="129"/>
      <c r="B282" s="92" t="s">
        <v>1484</v>
      </c>
      <c r="C282" s="81">
        <v>18</v>
      </c>
      <c r="D282" s="82">
        <v>43400</v>
      </c>
    </row>
    <row r="283" spans="1:4" x14ac:dyDescent="0.35">
      <c r="A283" s="129"/>
      <c r="B283" s="92" t="s">
        <v>1497</v>
      </c>
      <c r="C283" s="81">
        <v>7</v>
      </c>
      <c r="D283" s="82">
        <v>2063.6</v>
      </c>
    </row>
    <row r="284" spans="1:4" x14ac:dyDescent="0.35">
      <c r="A284" s="129"/>
      <c r="B284" s="92" t="s">
        <v>1506</v>
      </c>
      <c r="C284" s="81">
        <v>12</v>
      </c>
      <c r="D284" s="82">
        <v>24981.89</v>
      </c>
    </row>
    <row r="285" spans="1:4" x14ac:dyDescent="0.35">
      <c r="A285" s="129"/>
      <c r="B285" s="92" t="s">
        <v>1527</v>
      </c>
      <c r="C285" s="81">
        <v>6</v>
      </c>
      <c r="D285" s="82">
        <v>18694.8</v>
      </c>
    </row>
    <row r="286" spans="1:4" ht="16" thickBot="1" x14ac:dyDescent="0.4">
      <c r="A286" s="130"/>
      <c r="B286" s="86"/>
      <c r="C286" s="87">
        <f>SUM(C280:C285)</f>
        <v>139</v>
      </c>
      <c r="D286" s="88">
        <f>SUM(D280:D285)</f>
        <v>338196.56</v>
      </c>
    </row>
    <row r="287" spans="1:4" ht="15" thickBot="1" x14ac:dyDescent="0.4"/>
    <row r="288" spans="1:4" ht="16.5" x14ac:dyDescent="0.35">
      <c r="A288" s="128" t="s">
        <v>190</v>
      </c>
      <c r="B288" s="131" t="s">
        <v>1621</v>
      </c>
      <c r="C288" s="132"/>
      <c r="D288" s="133"/>
    </row>
    <row r="289" spans="1:4" ht="43" x14ac:dyDescent="0.35">
      <c r="A289" s="129"/>
      <c r="B289" s="77" t="s">
        <v>1571</v>
      </c>
      <c r="C289" s="78" t="s">
        <v>1586</v>
      </c>
      <c r="D289" s="79" t="s">
        <v>1573</v>
      </c>
    </row>
    <row r="290" spans="1:4" x14ac:dyDescent="0.35">
      <c r="A290" s="129"/>
      <c r="B290" s="80" t="s">
        <v>1492</v>
      </c>
      <c r="C290" s="81">
        <v>35</v>
      </c>
      <c r="D290" s="82">
        <v>98873.53</v>
      </c>
    </row>
    <row r="291" spans="1:4" x14ac:dyDescent="0.35">
      <c r="A291" s="129"/>
      <c r="B291" s="92" t="s">
        <v>1491</v>
      </c>
      <c r="C291" s="81">
        <v>21</v>
      </c>
      <c r="D291" s="82">
        <v>5543.57</v>
      </c>
    </row>
    <row r="292" spans="1:4" x14ac:dyDescent="0.35">
      <c r="A292" s="129"/>
      <c r="B292" s="92" t="s">
        <v>1622</v>
      </c>
      <c r="C292" s="81">
        <v>24</v>
      </c>
      <c r="D292" s="82">
        <v>2154.04</v>
      </c>
    </row>
    <row r="293" spans="1:4" x14ac:dyDescent="0.35">
      <c r="A293" s="129"/>
      <c r="B293" s="92" t="s">
        <v>1498</v>
      </c>
      <c r="C293" s="81">
        <v>8</v>
      </c>
      <c r="D293" s="82">
        <v>18370.2</v>
      </c>
    </row>
    <row r="294" spans="1:4" ht="16" thickBot="1" x14ac:dyDescent="0.4">
      <c r="A294" s="130"/>
      <c r="B294" s="86"/>
      <c r="C294" s="87">
        <f>SUM(C290:C293)</f>
        <v>88</v>
      </c>
      <c r="D294" s="88">
        <f>SUM(D290:D293)</f>
        <v>124941.34</v>
      </c>
    </row>
    <row r="295" spans="1:4" ht="15" thickBot="1" x14ac:dyDescent="0.4"/>
    <row r="296" spans="1:4" ht="16.5" x14ac:dyDescent="0.35">
      <c r="A296" s="128" t="s">
        <v>192</v>
      </c>
      <c r="B296" s="131" t="s">
        <v>1623</v>
      </c>
      <c r="C296" s="132"/>
      <c r="D296" s="133"/>
    </row>
    <row r="297" spans="1:4" ht="43" x14ac:dyDescent="0.35">
      <c r="A297" s="129"/>
      <c r="B297" s="77" t="s">
        <v>1571</v>
      </c>
      <c r="C297" s="78" t="s">
        <v>1586</v>
      </c>
      <c r="D297" s="79" t="s">
        <v>1573</v>
      </c>
    </row>
    <row r="298" spans="1:4" x14ac:dyDescent="0.35">
      <c r="A298" s="129"/>
      <c r="B298" s="80" t="s">
        <v>1484</v>
      </c>
      <c r="C298" s="81">
        <v>58</v>
      </c>
      <c r="D298" s="82">
        <v>239835.15</v>
      </c>
    </row>
    <row r="299" spans="1:4" x14ac:dyDescent="0.35">
      <c r="A299" s="129"/>
      <c r="B299" s="92" t="s">
        <v>1504</v>
      </c>
      <c r="C299" s="81">
        <v>13</v>
      </c>
      <c r="D299" s="82">
        <v>77435.05</v>
      </c>
    </row>
    <row r="300" spans="1:4" x14ac:dyDescent="0.35">
      <c r="A300" s="129"/>
      <c r="B300" s="92" t="s">
        <v>1505</v>
      </c>
      <c r="C300" s="81">
        <v>4</v>
      </c>
      <c r="D300" s="82">
        <v>1144.2</v>
      </c>
    </row>
    <row r="301" spans="1:4" x14ac:dyDescent="0.35">
      <c r="A301" s="129"/>
      <c r="B301" s="92" t="s">
        <v>1490</v>
      </c>
      <c r="C301" s="81">
        <v>11</v>
      </c>
      <c r="D301" s="82">
        <v>8509.5</v>
      </c>
    </row>
    <row r="302" spans="1:4" x14ac:dyDescent="0.35">
      <c r="A302" s="129"/>
      <c r="B302" s="92" t="s">
        <v>1492</v>
      </c>
      <c r="C302" s="81">
        <v>21</v>
      </c>
      <c r="D302" s="82">
        <v>1570.28</v>
      </c>
    </row>
    <row r="303" spans="1:4" ht="16" thickBot="1" x14ac:dyDescent="0.4">
      <c r="A303" s="130"/>
      <c r="B303" s="86"/>
      <c r="C303" s="87">
        <f>SUM(C298:C302)</f>
        <v>107</v>
      </c>
      <c r="D303" s="88">
        <f>SUM(D298:D302)</f>
        <v>328494.18000000005</v>
      </c>
    </row>
    <row r="304" spans="1:4" ht="15" thickBot="1" x14ac:dyDescent="0.4"/>
    <row r="305" spans="1:4" ht="16.5" customHeight="1" x14ac:dyDescent="0.35">
      <c r="A305" s="128" t="s">
        <v>194</v>
      </c>
      <c r="B305" s="131" t="s">
        <v>1624</v>
      </c>
      <c r="C305" s="132"/>
      <c r="D305" s="133"/>
    </row>
    <row r="306" spans="1:4" ht="43" x14ac:dyDescent="0.35">
      <c r="A306" s="129"/>
      <c r="B306" s="77" t="s">
        <v>1571</v>
      </c>
      <c r="C306" s="78" t="s">
        <v>1586</v>
      </c>
      <c r="D306" s="79" t="s">
        <v>1573</v>
      </c>
    </row>
    <row r="307" spans="1:4" x14ac:dyDescent="0.35">
      <c r="A307" s="129"/>
      <c r="B307" s="80" t="s">
        <v>1492</v>
      </c>
      <c r="C307" s="81">
        <v>39</v>
      </c>
      <c r="D307" s="82">
        <v>99021.98</v>
      </c>
    </row>
    <row r="308" spans="1:4" x14ac:dyDescent="0.35">
      <c r="A308" s="129"/>
      <c r="B308" s="92" t="s">
        <v>1622</v>
      </c>
      <c r="C308" s="81">
        <v>29</v>
      </c>
      <c r="D308" s="82">
        <v>1899.7</v>
      </c>
    </row>
    <row r="309" spans="1:4" ht="16" thickBot="1" x14ac:dyDescent="0.4">
      <c r="A309" s="130"/>
      <c r="B309" s="86"/>
      <c r="C309" s="87">
        <f>SUM(C307:C308)</f>
        <v>68</v>
      </c>
      <c r="D309" s="88">
        <f>SUM(D307:D308)</f>
        <v>100921.68</v>
      </c>
    </row>
    <row r="310" spans="1:4" ht="15" thickBot="1" x14ac:dyDescent="0.4"/>
    <row r="311" spans="1:4" ht="16.5" x14ac:dyDescent="0.35">
      <c r="A311" s="128" t="s">
        <v>196</v>
      </c>
      <c r="B311" s="131" t="s">
        <v>1625</v>
      </c>
      <c r="C311" s="132"/>
      <c r="D311" s="133"/>
    </row>
    <row r="312" spans="1:4" ht="43" x14ac:dyDescent="0.35">
      <c r="A312" s="129"/>
      <c r="B312" s="77" t="s">
        <v>1571</v>
      </c>
      <c r="C312" s="78" t="s">
        <v>1586</v>
      </c>
      <c r="D312" s="79" t="s">
        <v>1573</v>
      </c>
    </row>
    <row r="313" spans="1:4" x14ac:dyDescent="0.35">
      <c r="A313" s="129"/>
      <c r="B313" s="80" t="s">
        <v>1491</v>
      </c>
      <c r="C313" s="81">
        <v>41</v>
      </c>
      <c r="D313" s="82">
        <v>59559.9</v>
      </c>
    </row>
    <row r="314" spans="1:4" x14ac:dyDescent="0.35">
      <c r="A314" s="129"/>
      <c r="B314" s="92" t="s">
        <v>1492</v>
      </c>
      <c r="C314" s="81">
        <v>29</v>
      </c>
      <c r="D314" s="82">
        <v>2017.38</v>
      </c>
    </row>
    <row r="315" spans="1:4" x14ac:dyDescent="0.35">
      <c r="A315" s="129"/>
      <c r="B315" s="83" t="s">
        <v>1487</v>
      </c>
      <c r="C315" s="100">
        <v>9</v>
      </c>
      <c r="D315" s="82">
        <v>289.88</v>
      </c>
    </row>
    <row r="316" spans="1:4" ht="16" thickBot="1" x14ac:dyDescent="0.4">
      <c r="A316" s="130"/>
      <c r="B316" s="86"/>
      <c r="C316" s="87">
        <f t="shared" ref="C316" si="4">SUM(C313:C315)</f>
        <v>79</v>
      </c>
      <c r="D316" s="88">
        <f>SUM(D313:D315)</f>
        <v>61867.159999999996</v>
      </c>
    </row>
    <row r="317" spans="1:4" ht="15" thickBot="1" x14ac:dyDescent="0.4"/>
    <row r="318" spans="1:4" ht="16.5" x14ac:dyDescent="0.35">
      <c r="A318" s="128" t="s">
        <v>197</v>
      </c>
      <c r="B318" s="131" t="s">
        <v>1626</v>
      </c>
      <c r="C318" s="132"/>
      <c r="D318" s="133"/>
    </row>
    <row r="319" spans="1:4" ht="43" x14ac:dyDescent="0.35">
      <c r="A319" s="129"/>
      <c r="B319" s="77" t="s">
        <v>1571</v>
      </c>
      <c r="C319" s="78" t="s">
        <v>1586</v>
      </c>
      <c r="D319" s="79" t="s">
        <v>1573</v>
      </c>
    </row>
    <row r="320" spans="1:4" x14ac:dyDescent="0.35">
      <c r="A320" s="129"/>
      <c r="B320" s="80" t="s">
        <v>1492</v>
      </c>
      <c r="C320" s="81">
        <v>34</v>
      </c>
      <c r="D320" s="82">
        <v>100579.22</v>
      </c>
    </row>
    <row r="321" spans="1:4" x14ac:dyDescent="0.35">
      <c r="A321" s="129"/>
      <c r="B321" s="92" t="s">
        <v>1622</v>
      </c>
      <c r="C321" s="81">
        <v>20</v>
      </c>
      <c r="D321" s="82">
        <v>1995.3</v>
      </c>
    </row>
    <row r="322" spans="1:4" x14ac:dyDescent="0.35">
      <c r="A322" s="129"/>
      <c r="B322" s="83" t="s">
        <v>1490</v>
      </c>
      <c r="C322" s="100">
        <v>11</v>
      </c>
      <c r="D322" s="82">
        <v>9914.09</v>
      </c>
    </row>
    <row r="323" spans="1:4" ht="16" thickBot="1" x14ac:dyDescent="0.4">
      <c r="A323" s="130"/>
      <c r="B323" s="86"/>
      <c r="C323" s="87">
        <f>SUM(C320:C322)</f>
        <v>65</v>
      </c>
      <c r="D323" s="88">
        <f>SUM(D320:D322)</f>
        <v>112488.61</v>
      </c>
    </row>
    <row r="324" spans="1:4" ht="15" thickBot="1" x14ac:dyDescent="0.4"/>
    <row r="325" spans="1:4" ht="16.5" x14ac:dyDescent="0.35">
      <c r="A325" s="128" t="s">
        <v>199</v>
      </c>
      <c r="B325" s="131" t="s">
        <v>1627</v>
      </c>
      <c r="C325" s="132"/>
      <c r="D325" s="133"/>
    </row>
    <row r="326" spans="1:4" ht="43" x14ac:dyDescent="0.35">
      <c r="A326" s="129"/>
      <c r="B326" s="77" t="s">
        <v>1571</v>
      </c>
      <c r="C326" s="78" t="s">
        <v>1586</v>
      </c>
      <c r="D326" s="79" t="s">
        <v>1573</v>
      </c>
    </row>
    <row r="327" spans="1:4" x14ac:dyDescent="0.35">
      <c r="A327" s="129"/>
      <c r="B327" s="80" t="s">
        <v>1500</v>
      </c>
      <c r="C327" s="81">
        <v>108</v>
      </c>
      <c r="D327" s="82">
        <v>210738.98</v>
      </c>
    </row>
    <row r="328" spans="1:4" x14ac:dyDescent="0.35">
      <c r="A328" s="129"/>
      <c r="B328" s="92" t="s">
        <v>1490</v>
      </c>
      <c r="C328" s="81">
        <v>9</v>
      </c>
      <c r="D328" s="82">
        <v>8427.52</v>
      </c>
    </row>
    <row r="329" spans="1:4" x14ac:dyDescent="0.35">
      <c r="A329" s="129"/>
      <c r="B329" s="92" t="s">
        <v>1497</v>
      </c>
      <c r="C329" s="81">
        <v>11</v>
      </c>
      <c r="D329" s="82">
        <v>2223.63</v>
      </c>
    </row>
    <row r="330" spans="1:4" x14ac:dyDescent="0.35">
      <c r="A330" s="129"/>
      <c r="B330" s="92" t="s">
        <v>1492</v>
      </c>
      <c r="C330" s="81">
        <v>7</v>
      </c>
      <c r="D330" s="82">
        <v>29215.32</v>
      </c>
    </row>
    <row r="331" spans="1:4" ht="15.75" customHeight="1" x14ac:dyDescent="0.35">
      <c r="A331" s="129"/>
      <c r="B331" s="92" t="s">
        <v>1502</v>
      </c>
      <c r="C331" s="81">
        <v>3</v>
      </c>
      <c r="D331" s="82">
        <v>2013.53</v>
      </c>
    </row>
    <row r="332" spans="1:4" ht="16" thickBot="1" x14ac:dyDescent="0.4">
      <c r="A332" s="130"/>
      <c r="B332" s="86"/>
      <c r="C332" s="87">
        <f>SUM(C327:C331)</f>
        <v>138</v>
      </c>
      <c r="D332" s="88">
        <f>SUM(D327:D331)</f>
        <v>252618.98</v>
      </c>
    </row>
    <row r="333" spans="1:4" ht="16" thickBot="1" x14ac:dyDescent="0.4">
      <c r="A333" s="94"/>
      <c r="B333" s="95"/>
      <c r="C333" s="96"/>
      <c r="D333" s="97"/>
    </row>
    <row r="334" spans="1:4" ht="16.5" x14ac:dyDescent="0.35">
      <c r="A334" s="128" t="s">
        <v>200</v>
      </c>
      <c r="B334" s="131" t="s">
        <v>1628</v>
      </c>
      <c r="C334" s="132"/>
      <c r="D334" s="133"/>
    </row>
    <row r="335" spans="1:4" ht="43" x14ac:dyDescent="0.35">
      <c r="A335" s="129"/>
      <c r="B335" s="77" t="s">
        <v>1571</v>
      </c>
      <c r="C335" s="78" t="s">
        <v>1586</v>
      </c>
      <c r="D335" s="79" t="s">
        <v>1573</v>
      </c>
    </row>
    <row r="336" spans="1:4" x14ac:dyDescent="0.35">
      <c r="A336" s="129"/>
      <c r="B336" s="80" t="s">
        <v>1491</v>
      </c>
      <c r="C336" s="101">
        <v>33</v>
      </c>
      <c r="D336" s="82">
        <v>78868.14</v>
      </c>
    </row>
    <row r="337" spans="1:4" x14ac:dyDescent="0.35">
      <c r="A337" s="129"/>
      <c r="B337" s="92" t="s">
        <v>1492</v>
      </c>
      <c r="C337" s="101">
        <v>24</v>
      </c>
      <c r="D337" s="82">
        <v>3140.48</v>
      </c>
    </row>
    <row r="338" spans="1:4" x14ac:dyDescent="0.35">
      <c r="A338" s="129"/>
      <c r="B338" s="92" t="s">
        <v>1482</v>
      </c>
      <c r="C338" s="101">
        <v>8</v>
      </c>
      <c r="D338" s="82">
        <v>19505.990000000002</v>
      </c>
    </row>
    <row r="339" spans="1:4" x14ac:dyDescent="0.35">
      <c r="A339" s="129"/>
      <c r="B339" s="92" t="s">
        <v>1487</v>
      </c>
      <c r="C339" s="101">
        <v>6</v>
      </c>
      <c r="D339" s="82">
        <v>250.28</v>
      </c>
    </row>
    <row r="340" spans="1:4" ht="16" thickBot="1" x14ac:dyDescent="0.4">
      <c r="A340" s="130"/>
      <c r="B340" s="86"/>
      <c r="C340" s="87">
        <f>SUM(C336:C339)</f>
        <v>71</v>
      </c>
      <c r="D340" s="88">
        <f>SUM(D336:D339)</f>
        <v>101764.89</v>
      </c>
    </row>
    <row r="341" spans="1:4" ht="15" thickBot="1" x14ac:dyDescent="0.4"/>
    <row r="342" spans="1:4" ht="16.5" x14ac:dyDescent="0.35">
      <c r="A342" s="128" t="s">
        <v>202</v>
      </c>
      <c r="B342" s="131" t="s">
        <v>1629</v>
      </c>
      <c r="C342" s="132"/>
      <c r="D342" s="133"/>
    </row>
    <row r="343" spans="1:4" ht="43" x14ac:dyDescent="0.35">
      <c r="A343" s="129"/>
      <c r="B343" s="77" t="s">
        <v>1571</v>
      </c>
      <c r="C343" s="78" t="s">
        <v>1586</v>
      </c>
      <c r="D343" s="79" t="s">
        <v>1573</v>
      </c>
    </row>
    <row r="344" spans="1:4" x14ac:dyDescent="0.35">
      <c r="A344" s="129"/>
      <c r="B344" s="80" t="s">
        <v>1490</v>
      </c>
      <c r="C344" s="81">
        <v>5</v>
      </c>
      <c r="D344" s="82">
        <v>73869.100000000006</v>
      </c>
    </row>
    <row r="345" spans="1:4" x14ac:dyDescent="0.35">
      <c r="A345" s="129"/>
      <c r="B345" s="92" t="s">
        <v>1492</v>
      </c>
      <c r="C345" s="81"/>
      <c r="D345" s="82">
        <v>1311.89</v>
      </c>
    </row>
    <row r="346" spans="1:4" x14ac:dyDescent="0.35">
      <c r="A346" s="129"/>
      <c r="B346" s="92" t="s">
        <v>1630</v>
      </c>
      <c r="C346" s="81">
        <v>2</v>
      </c>
      <c r="D346" s="82">
        <v>2032</v>
      </c>
    </row>
    <row r="347" spans="1:4" x14ac:dyDescent="0.35">
      <c r="A347" s="129"/>
      <c r="B347" s="92" t="s">
        <v>1631</v>
      </c>
      <c r="C347" s="81"/>
      <c r="D347" s="82">
        <v>0</v>
      </c>
    </row>
    <row r="348" spans="1:4" ht="16" thickBot="1" x14ac:dyDescent="0.4">
      <c r="A348" s="130"/>
      <c r="B348" s="86"/>
      <c r="C348" s="87">
        <f>SUM(C344:C347)</f>
        <v>7</v>
      </c>
      <c r="D348" s="88">
        <f>SUM(D344:D347)</f>
        <v>77212.990000000005</v>
      </c>
    </row>
    <row r="349" spans="1:4" ht="15" thickBot="1" x14ac:dyDescent="0.4"/>
    <row r="350" spans="1:4" ht="16.5" x14ac:dyDescent="0.35">
      <c r="A350" s="128" t="s">
        <v>204</v>
      </c>
      <c r="B350" s="131" t="s">
        <v>1632</v>
      </c>
      <c r="C350" s="132"/>
      <c r="D350" s="133"/>
    </row>
    <row r="351" spans="1:4" ht="43" x14ac:dyDescent="0.35">
      <c r="A351" s="129"/>
      <c r="B351" s="77" t="s">
        <v>1571</v>
      </c>
      <c r="C351" s="78" t="s">
        <v>1586</v>
      </c>
      <c r="D351" s="79" t="s">
        <v>1573</v>
      </c>
    </row>
    <row r="352" spans="1:4" x14ac:dyDescent="0.35">
      <c r="A352" s="129"/>
      <c r="B352" s="80" t="s">
        <v>1483</v>
      </c>
      <c r="C352" s="81">
        <v>41</v>
      </c>
      <c r="D352" s="82">
        <v>98858.4</v>
      </c>
    </row>
    <row r="353" spans="1:4" x14ac:dyDescent="0.35">
      <c r="A353" s="129"/>
      <c r="B353" s="92" t="s">
        <v>1499</v>
      </c>
      <c r="C353" s="81">
        <v>11</v>
      </c>
      <c r="D353" s="82">
        <v>22925.03</v>
      </c>
    </row>
    <row r="354" spans="1:4" x14ac:dyDescent="0.35">
      <c r="A354" s="129"/>
      <c r="B354" s="92" t="s">
        <v>1491</v>
      </c>
      <c r="C354" s="81">
        <v>18</v>
      </c>
      <c r="D354" s="82">
        <v>96647.92</v>
      </c>
    </row>
    <row r="355" spans="1:4" x14ac:dyDescent="0.35">
      <c r="A355" s="129"/>
      <c r="B355" s="92" t="s">
        <v>1633</v>
      </c>
      <c r="C355" s="81">
        <v>7</v>
      </c>
      <c r="D355" s="82">
        <v>0</v>
      </c>
    </row>
    <row r="356" spans="1:4" x14ac:dyDescent="0.35">
      <c r="A356" s="129"/>
      <c r="B356" s="92" t="s">
        <v>1530</v>
      </c>
      <c r="C356" s="81">
        <v>3</v>
      </c>
      <c r="D356" s="82">
        <v>807.56</v>
      </c>
    </row>
    <row r="357" spans="1:4" x14ac:dyDescent="0.35">
      <c r="A357" s="129"/>
      <c r="B357" s="92" t="s">
        <v>1492</v>
      </c>
      <c r="C357" s="81">
        <v>4</v>
      </c>
      <c r="D357" s="82">
        <v>29689.61</v>
      </c>
    </row>
    <row r="358" spans="1:4" ht="16" thickBot="1" x14ac:dyDescent="0.4">
      <c r="A358" s="130"/>
      <c r="B358" s="86"/>
      <c r="C358" s="87">
        <f>SUM(C352:C357)</f>
        <v>84</v>
      </c>
      <c r="D358" s="88">
        <f>SUM(D352:D357)</f>
        <v>248928.51999999996</v>
      </c>
    </row>
    <row r="359" spans="1:4" ht="15" thickBot="1" x14ac:dyDescent="0.4"/>
    <row r="360" spans="1:4" ht="16.5" x14ac:dyDescent="0.35">
      <c r="A360" s="128" t="s">
        <v>206</v>
      </c>
      <c r="B360" s="131" t="s">
        <v>1634</v>
      </c>
      <c r="C360" s="132"/>
      <c r="D360" s="133"/>
    </row>
    <row r="361" spans="1:4" ht="43" x14ac:dyDescent="0.35">
      <c r="A361" s="129"/>
      <c r="B361" s="77" t="s">
        <v>1571</v>
      </c>
      <c r="C361" s="78" t="s">
        <v>1586</v>
      </c>
      <c r="D361" s="79" t="s">
        <v>1573</v>
      </c>
    </row>
    <row r="362" spans="1:4" x14ac:dyDescent="0.35">
      <c r="A362" s="129"/>
      <c r="B362" s="80" t="s">
        <v>1492</v>
      </c>
      <c r="C362" s="81">
        <v>14</v>
      </c>
      <c r="D362" s="82">
        <v>103017.63</v>
      </c>
    </row>
    <row r="363" spans="1:4" x14ac:dyDescent="0.35">
      <c r="A363" s="129"/>
      <c r="B363" s="92" t="s">
        <v>1498</v>
      </c>
      <c r="C363" s="81">
        <v>7</v>
      </c>
      <c r="D363" s="82">
        <v>21864.240000000002</v>
      </c>
    </row>
    <row r="364" spans="1:4" x14ac:dyDescent="0.35">
      <c r="A364" s="129"/>
      <c r="B364" s="92" t="s">
        <v>1635</v>
      </c>
      <c r="C364" s="81"/>
      <c r="D364" s="82">
        <v>0</v>
      </c>
    </row>
    <row r="365" spans="1:4" ht="16" thickBot="1" x14ac:dyDescent="0.4">
      <c r="A365" s="130"/>
      <c r="B365" s="86"/>
      <c r="C365" s="87">
        <f>SUM(C362:C364)</f>
        <v>21</v>
      </c>
      <c r="D365" s="88">
        <f>SUM(D362:D364)</f>
        <v>124881.87000000001</v>
      </c>
    </row>
    <row r="366" spans="1:4" ht="16" thickBot="1" x14ac:dyDescent="0.4">
      <c r="A366" s="89"/>
      <c r="B366" s="90"/>
      <c r="C366" s="96"/>
      <c r="D366" s="99"/>
    </row>
    <row r="367" spans="1:4" ht="16.5" x14ac:dyDescent="0.35">
      <c r="A367" s="128" t="s">
        <v>207</v>
      </c>
      <c r="B367" s="131" t="s">
        <v>1636</v>
      </c>
      <c r="C367" s="132"/>
      <c r="D367" s="133"/>
    </row>
    <row r="368" spans="1:4" ht="43" x14ac:dyDescent="0.35">
      <c r="A368" s="129"/>
      <c r="B368" s="77" t="s">
        <v>1571</v>
      </c>
      <c r="C368" s="78" t="s">
        <v>1586</v>
      </c>
      <c r="D368" s="79" t="s">
        <v>1573</v>
      </c>
    </row>
    <row r="369" spans="1:4" x14ac:dyDescent="0.35">
      <c r="A369" s="129"/>
      <c r="B369" s="80" t="s">
        <v>1506</v>
      </c>
      <c r="C369" s="81">
        <v>64</v>
      </c>
      <c r="D369" s="82">
        <v>288980.17</v>
      </c>
    </row>
    <row r="370" spans="1:4" x14ac:dyDescent="0.35">
      <c r="A370" s="129"/>
      <c r="B370" s="92" t="s">
        <v>1482</v>
      </c>
      <c r="C370" s="81">
        <v>5</v>
      </c>
      <c r="D370" s="82">
        <v>3580.5</v>
      </c>
    </row>
    <row r="371" spans="1:4" x14ac:dyDescent="0.35">
      <c r="A371" s="129"/>
      <c r="B371" s="92" t="s">
        <v>1637</v>
      </c>
      <c r="C371" s="81">
        <v>21</v>
      </c>
      <c r="D371" s="82">
        <v>0</v>
      </c>
    </row>
    <row r="372" spans="1:4" ht="16" thickBot="1" x14ac:dyDescent="0.4">
      <c r="A372" s="130"/>
      <c r="B372" s="86"/>
      <c r="C372" s="87">
        <f>SUM(C369:C371)</f>
        <v>90</v>
      </c>
      <c r="D372" s="88">
        <f>SUM(D369:D371)</f>
        <v>292560.67</v>
      </c>
    </row>
    <row r="373" spans="1:4" ht="15" thickBot="1" x14ac:dyDescent="0.4"/>
    <row r="374" spans="1:4" ht="16.5" x14ac:dyDescent="0.35">
      <c r="A374" s="128" t="s">
        <v>208</v>
      </c>
      <c r="B374" s="131" t="s">
        <v>1638</v>
      </c>
      <c r="C374" s="132"/>
      <c r="D374" s="133"/>
    </row>
    <row r="375" spans="1:4" ht="43" x14ac:dyDescent="0.35">
      <c r="A375" s="129"/>
      <c r="B375" s="77" t="s">
        <v>1571</v>
      </c>
      <c r="C375" s="78" t="s">
        <v>1586</v>
      </c>
      <c r="D375" s="79" t="s">
        <v>1573</v>
      </c>
    </row>
    <row r="376" spans="1:4" x14ac:dyDescent="0.35">
      <c r="A376" s="129"/>
      <c r="B376" s="80" t="s">
        <v>1482</v>
      </c>
      <c r="C376" s="102">
        <v>41</v>
      </c>
      <c r="D376" s="82">
        <v>99720.16</v>
      </c>
    </row>
    <row r="377" spans="1:4" x14ac:dyDescent="0.35">
      <c r="A377" s="129"/>
      <c r="B377" s="92" t="s">
        <v>1492</v>
      </c>
      <c r="C377" s="102">
        <v>20</v>
      </c>
      <c r="D377" s="82">
        <v>963.74</v>
      </c>
    </row>
    <row r="378" spans="1:4" x14ac:dyDescent="0.35">
      <c r="A378" s="129"/>
      <c r="B378" s="92" t="s">
        <v>1490</v>
      </c>
      <c r="C378" s="102">
        <v>11</v>
      </c>
      <c r="D378" s="82">
        <v>8463.5</v>
      </c>
    </row>
    <row r="379" spans="1:4" ht="16" thickBot="1" x14ac:dyDescent="0.4">
      <c r="A379" s="130"/>
      <c r="B379" s="86"/>
      <c r="C379" s="87">
        <v>72</v>
      </c>
      <c r="D379" s="88">
        <f>SUM(D376:D378)</f>
        <v>109147.40000000001</v>
      </c>
    </row>
    <row r="380" spans="1:4" ht="15" thickBot="1" x14ac:dyDescent="0.4"/>
    <row r="381" spans="1:4" ht="16.5" x14ac:dyDescent="0.35">
      <c r="A381" s="128" t="s">
        <v>210</v>
      </c>
      <c r="B381" s="131" t="s">
        <v>1639</v>
      </c>
      <c r="C381" s="132"/>
      <c r="D381" s="133"/>
    </row>
    <row r="382" spans="1:4" ht="43" x14ac:dyDescent="0.35">
      <c r="A382" s="129"/>
      <c r="B382" s="77" t="s">
        <v>1571</v>
      </c>
      <c r="C382" s="78" t="s">
        <v>1586</v>
      </c>
      <c r="D382" s="79" t="s">
        <v>1573</v>
      </c>
    </row>
    <row r="383" spans="1:4" x14ac:dyDescent="0.35">
      <c r="A383" s="129"/>
      <c r="B383" s="80" t="s">
        <v>1499</v>
      </c>
      <c r="C383" s="81">
        <v>39</v>
      </c>
      <c r="D383" s="82">
        <v>250402.02</v>
      </c>
    </row>
    <row r="384" spans="1:4" x14ac:dyDescent="0.35">
      <c r="A384" s="129"/>
      <c r="B384" s="92" t="s">
        <v>1527</v>
      </c>
      <c r="C384" s="81">
        <v>8</v>
      </c>
      <c r="D384" s="82">
        <v>3418.54</v>
      </c>
    </row>
    <row r="385" spans="1:4" x14ac:dyDescent="0.35">
      <c r="A385" s="129"/>
      <c r="B385" s="92" t="s">
        <v>1498</v>
      </c>
      <c r="C385" s="81">
        <v>4</v>
      </c>
      <c r="D385" s="82">
        <v>34387.360000000001</v>
      </c>
    </row>
    <row r="386" spans="1:4" x14ac:dyDescent="0.35">
      <c r="A386" s="129"/>
      <c r="B386" s="92" t="s">
        <v>1487</v>
      </c>
      <c r="C386" s="81">
        <v>3</v>
      </c>
      <c r="D386" s="82">
        <v>1409.35</v>
      </c>
    </row>
    <row r="387" spans="1:4" x14ac:dyDescent="0.35">
      <c r="A387" s="129"/>
      <c r="B387" s="92" t="s">
        <v>1482</v>
      </c>
      <c r="C387" s="81">
        <v>3</v>
      </c>
      <c r="D387" s="82">
        <v>1069.5</v>
      </c>
    </row>
    <row r="388" spans="1:4" x14ac:dyDescent="0.35">
      <c r="A388" s="129"/>
      <c r="B388" s="92" t="s">
        <v>1488</v>
      </c>
      <c r="C388" s="81">
        <v>7</v>
      </c>
      <c r="D388" s="82">
        <v>2768.92</v>
      </c>
    </row>
    <row r="389" spans="1:4" x14ac:dyDescent="0.35">
      <c r="A389" s="129"/>
      <c r="B389" s="92" t="s">
        <v>1484</v>
      </c>
      <c r="C389" s="81">
        <v>21</v>
      </c>
      <c r="D389" s="82">
        <v>0</v>
      </c>
    </row>
    <row r="390" spans="1:4" ht="16" thickBot="1" x14ac:dyDescent="0.4">
      <c r="A390" s="130"/>
      <c r="B390" s="86"/>
      <c r="C390" s="87">
        <f>SUM(C383:C389)</f>
        <v>85</v>
      </c>
      <c r="D390" s="88">
        <f>SUM(D383:D389)</f>
        <v>293455.68999999994</v>
      </c>
    </row>
    <row r="391" spans="1:4" ht="15" thickBot="1" x14ac:dyDescent="0.4"/>
    <row r="392" spans="1:4" ht="16.5" customHeight="1" x14ac:dyDescent="0.35">
      <c r="A392" s="128" t="s">
        <v>211</v>
      </c>
      <c r="B392" s="131" t="s">
        <v>1640</v>
      </c>
      <c r="C392" s="132"/>
      <c r="D392" s="133"/>
    </row>
    <row r="393" spans="1:4" ht="43" x14ac:dyDescent="0.35">
      <c r="A393" s="129"/>
      <c r="B393" s="77" t="s">
        <v>1571</v>
      </c>
      <c r="C393" s="78" t="s">
        <v>1586</v>
      </c>
      <c r="D393" s="79" t="s">
        <v>1573</v>
      </c>
    </row>
    <row r="394" spans="1:4" x14ac:dyDescent="0.35">
      <c r="A394" s="129"/>
      <c r="B394" s="80" t="s">
        <v>1491</v>
      </c>
      <c r="C394" s="81">
        <v>33</v>
      </c>
      <c r="D394" s="82">
        <v>77032.59</v>
      </c>
    </row>
    <row r="395" spans="1:4" x14ac:dyDescent="0.35">
      <c r="A395" s="129"/>
      <c r="B395" s="92" t="s">
        <v>1492</v>
      </c>
      <c r="C395" s="81">
        <v>23</v>
      </c>
      <c r="D395" s="82">
        <v>2040.12</v>
      </c>
    </row>
    <row r="396" spans="1:4" x14ac:dyDescent="0.35">
      <c r="A396" s="129"/>
      <c r="B396" s="92" t="s">
        <v>1487</v>
      </c>
      <c r="C396" s="81">
        <v>30</v>
      </c>
      <c r="D396" s="82">
        <v>629.97</v>
      </c>
    </row>
    <row r="397" spans="1:4" ht="16" thickBot="1" x14ac:dyDescent="0.4">
      <c r="A397" s="130"/>
      <c r="B397" s="86"/>
      <c r="C397" s="87">
        <f>SUM(C394:C396)</f>
        <v>86</v>
      </c>
      <c r="D397" s="88">
        <f>SUM(D394:D396)</f>
        <v>79702.679999999993</v>
      </c>
    </row>
    <row r="398" spans="1:4" ht="15" thickBot="1" x14ac:dyDescent="0.4"/>
    <row r="399" spans="1:4" ht="16.5" x14ac:dyDescent="0.35">
      <c r="A399" s="128" t="s">
        <v>212</v>
      </c>
      <c r="B399" s="131" t="s">
        <v>1641</v>
      </c>
      <c r="C399" s="132"/>
      <c r="D399" s="133"/>
    </row>
    <row r="400" spans="1:4" ht="43" x14ac:dyDescent="0.35">
      <c r="A400" s="129"/>
      <c r="B400" s="77" t="s">
        <v>1571</v>
      </c>
      <c r="C400" s="78" t="s">
        <v>1586</v>
      </c>
      <c r="D400" s="79" t="s">
        <v>1573</v>
      </c>
    </row>
    <row r="401" spans="1:4" x14ac:dyDescent="0.35">
      <c r="A401" s="129"/>
      <c r="B401" s="80" t="s">
        <v>1500</v>
      </c>
      <c r="C401" s="81">
        <v>94</v>
      </c>
      <c r="D401" s="82">
        <v>214359.23</v>
      </c>
    </row>
    <row r="402" spans="1:4" x14ac:dyDescent="0.35">
      <c r="A402" s="129"/>
      <c r="B402" s="92" t="s">
        <v>1483</v>
      </c>
      <c r="C402" s="81">
        <v>5</v>
      </c>
      <c r="D402" s="82">
        <v>2217.39</v>
      </c>
    </row>
    <row r="403" spans="1:4" x14ac:dyDescent="0.35">
      <c r="A403" s="129"/>
      <c r="B403" s="92" t="s">
        <v>1511</v>
      </c>
      <c r="C403" s="81">
        <v>9</v>
      </c>
      <c r="D403" s="82">
        <v>0</v>
      </c>
    </row>
    <row r="404" spans="1:4" ht="16" thickBot="1" x14ac:dyDescent="0.4">
      <c r="A404" s="130"/>
      <c r="B404" s="86"/>
      <c r="C404" s="87">
        <f>SUM(C401:C403)</f>
        <v>108</v>
      </c>
      <c r="D404" s="88">
        <f>SUM(D401:D403)</f>
        <v>216576.62000000002</v>
      </c>
    </row>
    <row r="405" spans="1:4" ht="16" thickBot="1" x14ac:dyDescent="0.4">
      <c r="A405" s="103"/>
      <c r="B405" s="90"/>
      <c r="C405" s="96"/>
      <c r="D405" s="104"/>
    </row>
    <row r="406" spans="1:4" ht="16.5" x14ac:dyDescent="0.35">
      <c r="A406" s="128" t="s">
        <v>214</v>
      </c>
      <c r="B406" s="131" t="s">
        <v>1642</v>
      </c>
      <c r="C406" s="132"/>
      <c r="D406" s="133"/>
    </row>
    <row r="407" spans="1:4" ht="43" x14ac:dyDescent="0.35">
      <c r="A407" s="129"/>
      <c r="B407" s="77" t="s">
        <v>1571</v>
      </c>
      <c r="C407" s="78" t="s">
        <v>1586</v>
      </c>
      <c r="D407" s="79" t="s">
        <v>1573</v>
      </c>
    </row>
    <row r="408" spans="1:4" x14ac:dyDescent="0.35">
      <c r="A408" s="129"/>
      <c r="B408" s="80" t="s">
        <v>1492</v>
      </c>
      <c r="C408" s="81">
        <v>1</v>
      </c>
      <c r="D408" s="82">
        <v>92220.18</v>
      </c>
    </row>
    <row r="409" spans="1:4" x14ac:dyDescent="0.35">
      <c r="A409" s="129"/>
      <c r="B409" s="92" t="s">
        <v>1497</v>
      </c>
      <c r="C409" s="81">
        <v>1</v>
      </c>
      <c r="D409" s="82">
        <v>14296.86</v>
      </c>
    </row>
    <row r="410" spans="1:4" x14ac:dyDescent="0.35">
      <c r="A410" s="129"/>
      <c r="B410" s="92" t="s">
        <v>1643</v>
      </c>
      <c r="C410" s="81"/>
      <c r="D410" s="82">
        <v>0</v>
      </c>
    </row>
    <row r="411" spans="1:4" x14ac:dyDescent="0.35">
      <c r="A411" s="129"/>
      <c r="B411" s="83" t="s">
        <v>1377</v>
      </c>
      <c r="C411" s="100">
        <v>44</v>
      </c>
      <c r="D411" s="82">
        <v>0</v>
      </c>
    </row>
    <row r="412" spans="1:4" ht="16" thickBot="1" x14ac:dyDescent="0.4">
      <c r="A412" s="130"/>
      <c r="B412" s="86"/>
      <c r="C412" s="87">
        <f>SUM(C408:C410)</f>
        <v>2</v>
      </c>
      <c r="D412" s="88">
        <f>SUM(D408:D411)</f>
        <v>106517.04</v>
      </c>
    </row>
    <row r="413" spans="1:4" ht="15" thickBot="1" x14ac:dyDescent="0.4"/>
    <row r="414" spans="1:4" ht="16.5" x14ac:dyDescent="0.35">
      <c r="A414" s="128" t="s">
        <v>216</v>
      </c>
      <c r="B414" s="131" t="s">
        <v>1644</v>
      </c>
      <c r="C414" s="132"/>
      <c r="D414" s="133"/>
    </row>
    <row r="415" spans="1:4" ht="43" x14ac:dyDescent="0.35">
      <c r="A415" s="129"/>
      <c r="B415" s="77" t="s">
        <v>1571</v>
      </c>
      <c r="C415" s="78" t="s">
        <v>1586</v>
      </c>
      <c r="D415" s="79" t="s">
        <v>1573</v>
      </c>
    </row>
    <row r="416" spans="1:4" x14ac:dyDescent="0.35">
      <c r="A416" s="129"/>
      <c r="B416" s="80" t="s">
        <v>1488</v>
      </c>
      <c r="C416" s="81">
        <v>44</v>
      </c>
      <c r="D416" s="82">
        <v>133466.34</v>
      </c>
    </row>
    <row r="417" spans="1:4" x14ac:dyDescent="0.35">
      <c r="A417" s="129"/>
      <c r="B417" s="92" t="s">
        <v>1482</v>
      </c>
      <c r="C417" s="81">
        <v>3</v>
      </c>
      <c r="D417" s="82">
        <v>9842.5499999999993</v>
      </c>
    </row>
    <row r="418" spans="1:4" x14ac:dyDescent="0.35">
      <c r="A418" s="129"/>
      <c r="B418" s="92" t="s">
        <v>1497</v>
      </c>
      <c r="C418" s="81">
        <v>14</v>
      </c>
      <c r="D418" s="82">
        <v>21487.1</v>
      </c>
    </row>
    <row r="419" spans="1:4" ht="16" thickBot="1" x14ac:dyDescent="0.4">
      <c r="A419" s="130"/>
      <c r="B419" s="86"/>
      <c r="C419" s="87">
        <f>SUM(C416:C418)</f>
        <v>61</v>
      </c>
      <c r="D419" s="88">
        <f>SUM(D416:D418)</f>
        <v>164795.99</v>
      </c>
    </row>
    <row r="420" spans="1:4" ht="16" thickBot="1" x14ac:dyDescent="0.4">
      <c r="A420" s="103"/>
      <c r="B420" s="90"/>
      <c r="C420" s="96"/>
      <c r="D420" s="104"/>
    </row>
    <row r="421" spans="1:4" ht="16.5" x14ac:dyDescent="0.35">
      <c r="A421" s="128" t="s">
        <v>217</v>
      </c>
      <c r="B421" s="131" t="s">
        <v>1645</v>
      </c>
      <c r="C421" s="132"/>
      <c r="D421" s="133"/>
    </row>
    <row r="422" spans="1:4" ht="43" x14ac:dyDescent="0.35">
      <c r="A422" s="129"/>
      <c r="B422" s="77" t="s">
        <v>1571</v>
      </c>
      <c r="C422" s="78" t="s">
        <v>1586</v>
      </c>
      <c r="D422" s="79" t="s">
        <v>1573</v>
      </c>
    </row>
    <row r="423" spans="1:4" x14ac:dyDescent="0.35">
      <c r="A423" s="129"/>
      <c r="B423" s="80" t="s">
        <v>1484</v>
      </c>
      <c r="C423" s="81">
        <v>53</v>
      </c>
      <c r="D423" s="82">
        <v>265200</v>
      </c>
    </row>
    <row r="424" spans="1:4" x14ac:dyDescent="0.35">
      <c r="A424" s="129"/>
      <c r="B424" s="92" t="s">
        <v>1482</v>
      </c>
      <c r="C424" s="81">
        <v>27</v>
      </c>
      <c r="D424" s="82">
        <v>47874.54</v>
      </c>
    </row>
    <row r="425" spans="1:4" x14ac:dyDescent="0.35">
      <c r="A425" s="129"/>
      <c r="B425" s="92" t="s">
        <v>1501</v>
      </c>
      <c r="C425" s="81">
        <v>29</v>
      </c>
      <c r="D425" s="82">
        <v>0</v>
      </c>
    </row>
    <row r="426" spans="1:4" ht="16" thickBot="1" x14ac:dyDescent="0.4">
      <c r="A426" s="130"/>
      <c r="B426" s="86"/>
      <c r="C426" s="87">
        <f>SUM(C423:C425)</f>
        <v>109</v>
      </c>
      <c r="D426" s="88">
        <f>SUM(D423:D425)</f>
        <v>313074.53999999998</v>
      </c>
    </row>
    <row r="427" spans="1:4" ht="15" thickBot="1" x14ac:dyDescent="0.4"/>
    <row r="428" spans="1:4" ht="16.5" x14ac:dyDescent="0.35">
      <c r="A428" s="128" t="s">
        <v>219</v>
      </c>
      <c r="B428" s="131" t="s">
        <v>1646</v>
      </c>
      <c r="C428" s="132"/>
      <c r="D428" s="133"/>
    </row>
    <row r="429" spans="1:4" ht="43" x14ac:dyDescent="0.35">
      <c r="A429" s="129"/>
      <c r="B429" s="77" t="s">
        <v>1571</v>
      </c>
      <c r="C429" s="78" t="s">
        <v>1586</v>
      </c>
      <c r="D429" s="79" t="s">
        <v>1573</v>
      </c>
    </row>
    <row r="430" spans="1:4" x14ac:dyDescent="0.35">
      <c r="A430" s="129"/>
      <c r="B430" s="80" t="s">
        <v>1492</v>
      </c>
      <c r="C430" s="81">
        <v>34</v>
      </c>
      <c r="D430" s="82">
        <v>98527.31</v>
      </c>
    </row>
    <row r="431" spans="1:4" x14ac:dyDescent="0.35">
      <c r="A431" s="129"/>
      <c r="B431" s="92" t="s">
        <v>1482</v>
      </c>
      <c r="C431" s="81">
        <v>10</v>
      </c>
      <c r="D431" s="82">
        <v>4970.8500000000004</v>
      </c>
    </row>
    <row r="432" spans="1:4" x14ac:dyDescent="0.35">
      <c r="A432" s="129"/>
      <c r="B432" s="92" t="s">
        <v>1498</v>
      </c>
      <c r="C432" s="81">
        <v>14</v>
      </c>
      <c r="D432" s="82">
        <v>57387.63</v>
      </c>
    </row>
    <row r="433" spans="1:4" x14ac:dyDescent="0.35">
      <c r="A433" s="129"/>
      <c r="B433" s="92" t="s">
        <v>1589</v>
      </c>
      <c r="C433" s="81"/>
      <c r="D433" s="82">
        <v>0</v>
      </c>
    </row>
    <row r="434" spans="1:4" x14ac:dyDescent="0.35">
      <c r="A434" s="129"/>
      <c r="B434" s="92" t="s">
        <v>1487</v>
      </c>
      <c r="C434" s="81">
        <v>27</v>
      </c>
      <c r="D434" s="82">
        <v>2048.06</v>
      </c>
    </row>
    <row r="435" spans="1:4" ht="16" thickBot="1" x14ac:dyDescent="0.4">
      <c r="A435" s="130"/>
      <c r="B435" s="86"/>
      <c r="C435" s="87">
        <f>SUM(C430:C434)</f>
        <v>85</v>
      </c>
      <c r="D435" s="88">
        <f>SUM(D430:D434)</f>
        <v>162933.85</v>
      </c>
    </row>
    <row r="436" spans="1:4" ht="15" thickBot="1" x14ac:dyDescent="0.4"/>
    <row r="437" spans="1:4" ht="16.5" x14ac:dyDescent="0.35">
      <c r="A437" s="128" t="s">
        <v>221</v>
      </c>
      <c r="B437" s="131" t="s">
        <v>1647</v>
      </c>
      <c r="C437" s="132"/>
      <c r="D437" s="133"/>
    </row>
    <row r="438" spans="1:4" ht="43" x14ac:dyDescent="0.35">
      <c r="A438" s="129"/>
      <c r="B438" s="77" t="s">
        <v>1571</v>
      </c>
      <c r="C438" s="78" t="s">
        <v>1586</v>
      </c>
      <c r="D438" s="79" t="s">
        <v>1573</v>
      </c>
    </row>
    <row r="439" spans="1:4" x14ac:dyDescent="0.35">
      <c r="A439" s="129"/>
      <c r="B439" s="80" t="s">
        <v>1491</v>
      </c>
      <c r="C439" s="81">
        <v>24</v>
      </c>
      <c r="D439" s="105">
        <v>245735.93</v>
      </c>
    </row>
    <row r="440" spans="1:4" x14ac:dyDescent="0.35">
      <c r="A440" s="129"/>
      <c r="B440" s="92" t="s">
        <v>1506</v>
      </c>
      <c r="C440" s="81">
        <v>21</v>
      </c>
      <c r="D440" s="105">
        <v>58993.81</v>
      </c>
    </row>
    <row r="441" spans="1:4" x14ac:dyDescent="0.35">
      <c r="A441" s="129"/>
      <c r="B441" s="92" t="s">
        <v>1497</v>
      </c>
      <c r="C441" s="81">
        <v>7</v>
      </c>
      <c r="D441" s="105">
        <v>2197.64</v>
      </c>
    </row>
    <row r="442" spans="1:4" x14ac:dyDescent="0.35">
      <c r="A442" s="129"/>
      <c r="B442" s="92" t="s">
        <v>1487</v>
      </c>
      <c r="C442" s="81">
        <v>3</v>
      </c>
      <c r="D442" s="105">
        <v>266.94</v>
      </c>
    </row>
    <row r="443" spans="1:4" x14ac:dyDescent="0.35">
      <c r="A443" s="129"/>
      <c r="B443" s="92" t="s">
        <v>1648</v>
      </c>
      <c r="C443" s="81"/>
      <c r="D443" s="105">
        <v>0</v>
      </c>
    </row>
    <row r="444" spans="1:4" ht="16" thickBot="1" x14ac:dyDescent="0.4">
      <c r="A444" s="130"/>
      <c r="B444" s="86"/>
      <c r="C444" s="87">
        <f>SUM(C439:C443)</f>
        <v>55</v>
      </c>
      <c r="D444" s="88">
        <f>SUM(D439:D443)</f>
        <v>307194.32</v>
      </c>
    </row>
    <row r="445" spans="1:4" ht="15" thickBot="1" x14ac:dyDescent="0.4"/>
    <row r="446" spans="1:4" ht="16.5" x14ac:dyDescent="0.35">
      <c r="A446" s="128" t="s">
        <v>223</v>
      </c>
      <c r="B446" s="131" t="s">
        <v>1649</v>
      </c>
      <c r="C446" s="132"/>
      <c r="D446" s="133"/>
    </row>
    <row r="447" spans="1:4" ht="43" x14ac:dyDescent="0.35">
      <c r="A447" s="129"/>
      <c r="B447" s="77" t="s">
        <v>1571</v>
      </c>
      <c r="C447" s="78" t="s">
        <v>1586</v>
      </c>
      <c r="D447" s="79" t="s">
        <v>1573</v>
      </c>
    </row>
    <row r="448" spans="1:4" x14ac:dyDescent="0.35">
      <c r="A448" s="129"/>
      <c r="B448" s="80" t="s">
        <v>1491</v>
      </c>
      <c r="C448" s="81">
        <v>19</v>
      </c>
      <c r="D448" s="82">
        <v>91371.61</v>
      </c>
    </row>
    <row r="449" spans="1:4" x14ac:dyDescent="0.35">
      <c r="A449" s="129"/>
      <c r="B449" s="92" t="s">
        <v>1505</v>
      </c>
      <c r="C449" s="81">
        <v>3</v>
      </c>
      <c r="D449" s="82">
        <v>1297.5</v>
      </c>
    </row>
    <row r="450" spans="1:4" x14ac:dyDescent="0.35">
      <c r="A450" s="129"/>
      <c r="B450" s="92" t="s">
        <v>1500</v>
      </c>
      <c r="C450" s="81">
        <v>8</v>
      </c>
      <c r="D450" s="82">
        <v>4182.78</v>
      </c>
    </row>
    <row r="451" spans="1:4" x14ac:dyDescent="0.35">
      <c r="A451" s="129"/>
      <c r="B451" s="92" t="s">
        <v>1484</v>
      </c>
      <c r="C451" s="81">
        <v>20</v>
      </c>
      <c r="D451" s="82">
        <v>52700</v>
      </c>
    </row>
    <row r="452" spans="1:4" x14ac:dyDescent="0.35">
      <c r="A452" s="129"/>
      <c r="B452" s="92" t="s">
        <v>1504</v>
      </c>
      <c r="C452" s="81">
        <v>2</v>
      </c>
      <c r="D452" s="82">
        <v>3246.32</v>
      </c>
    </row>
    <row r="453" spans="1:4" x14ac:dyDescent="0.35">
      <c r="A453" s="129"/>
      <c r="B453" s="92" t="s">
        <v>1492</v>
      </c>
      <c r="C453" s="81">
        <v>18</v>
      </c>
      <c r="D453" s="82">
        <v>29895.46</v>
      </c>
    </row>
    <row r="454" spans="1:4" x14ac:dyDescent="0.35">
      <c r="A454" s="129"/>
      <c r="B454" s="92" t="s">
        <v>1635</v>
      </c>
      <c r="C454" s="81"/>
      <c r="D454" s="82">
        <v>0</v>
      </c>
    </row>
    <row r="455" spans="1:4" x14ac:dyDescent="0.35">
      <c r="A455" s="129"/>
      <c r="B455" s="92" t="s">
        <v>1482</v>
      </c>
      <c r="C455" s="81">
        <v>33</v>
      </c>
      <c r="D455" s="82">
        <v>71016.350000000006</v>
      </c>
    </row>
    <row r="456" spans="1:4" ht="16" thickBot="1" x14ac:dyDescent="0.4">
      <c r="A456" s="130"/>
      <c r="B456" s="86"/>
      <c r="C456" s="87">
        <f>SUM(C448:C455)</f>
        <v>103</v>
      </c>
      <c r="D456" s="88">
        <f>SUM(D448:D455)</f>
        <v>253710.02000000002</v>
      </c>
    </row>
    <row r="457" spans="1:4" ht="15" thickBot="1" x14ac:dyDescent="0.4"/>
    <row r="458" spans="1:4" ht="16.5" x14ac:dyDescent="0.35">
      <c r="A458" s="128" t="s">
        <v>224</v>
      </c>
      <c r="B458" s="131" t="s">
        <v>1650</v>
      </c>
      <c r="C458" s="132"/>
      <c r="D458" s="133"/>
    </row>
    <row r="459" spans="1:4" ht="43" x14ac:dyDescent="0.35">
      <c r="A459" s="129"/>
      <c r="B459" s="77" t="s">
        <v>1571</v>
      </c>
      <c r="C459" s="78" t="s">
        <v>1586</v>
      </c>
      <c r="D459" s="79" t="s">
        <v>1573</v>
      </c>
    </row>
    <row r="460" spans="1:4" x14ac:dyDescent="0.35">
      <c r="A460" s="129"/>
      <c r="B460" s="80" t="s">
        <v>1491</v>
      </c>
      <c r="C460" s="81">
        <v>35</v>
      </c>
      <c r="D460" s="82">
        <v>66546.17</v>
      </c>
    </row>
    <row r="461" spans="1:4" x14ac:dyDescent="0.35">
      <c r="A461" s="129"/>
      <c r="B461" s="92" t="s">
        <v>1492</v>
      </c>
      <c r="C461" s="81">
        <v>23</v>
      </c>
      <c r="D461" s="82">
        <v>2621.4</v>
      </c>
    </row>
    <row r="462" spans="1:4" x14ac:dyDescent="0.35">
      <c r="A462" s="129"/>
      <c r="B462" s="92" t="s">
        <v>1504</v>
      </c>
      <c r="C462" s="81">
        <v>2</v>
      </c>
      <c r="D462" s="82">
        <v>2924.51</v>
      </c>
    </row>
    <row r="463" spans="1:4" ht="16" thickBot="1" x14ac:dyDescent="0.4">
      <c r="A463" s="130"/>
      <c r="B463" s="86"/>
      <c r="C463" s="87">
        <f>SUM(C460:C462)</f>
        <v>60</v>
      </c>
      <c r="D463" s="88">
        <f>SUM(D460:D462)</f>
        <v>72092.079999999987</v>
      </c>
    </row>
    <row r="464" spans="1:4" ht="15" thickBot="1" x14ac:dyDescent="0.4"/>
    <row r="465" spans="1:4" ht="16.5" x14ac:dyDescent="0.35">
      <c r="A465" s="128" t="s">
        <v>226</v>
      </c>
      <c r="B465" s="131" t="s">
        <v>1651</v>
      </c>
      <c r="C465" s="132"/>
      <c r="D465" s="133"/>
    </row>
    <row r="466" spans="1:4" ht="43" x14ac:dyDescent="0.35">
      <c r="A466" s="129"/>
      <c r="B466" s="77" t="s">
        <v>1571</v>
      </c>
      <c r="C466" s="78" t="s">
        <v>1652</v>
      </c>
      <c r="D466" s="79" t="s">
        <v>1573</v>
      </c>
    </row>
    <row r="467" spans="1:4" x14ac:dyDescent="0.35">
      <c r="A467" s="129"/>
      <c r="B467" s="80" t="s">
        <v>1500</v>
      </c>
      <c r="C467" s="81">
        <v>102</v>
      </c>
      <c r="D467" s="82">
        <v>233804.06</v>
      </c>
    </row>
    <row r="468" spans="1:4" x14ac:dyDescent="0.35">
      <c r="A468" s="129"/>
      <c r="B468" s="92" t="s">
        <v>1501</v>
      </c>
      <c r="C468" s="81">
        <v>7</v>
      </c>
      <c r="D468" s="82">
        <v>0</v>
      </c>
    </row>
    <row r="469" spans="1:4" x14ac:dyDescent="0.35">
      <c r="A469" s="129"/>
      <c r="B469" s="92" t="s">
        <v>1553</v>
      </c>
      <c r="C469" s="81">
        <v>7</v>
      </c>
      <c r="D469" s="82">
        <v>2659.25</v>
      </c>
    </row>
    <row r="470" spans="1:4" x14ac:dyDescent="0.35">
      <c r="A470" s="129"/>
      <c r="B470" s="92" t="s">
        <v>1497</v>
      </c>
      <c r="C470" s="81">
        <v>11</v>
      </c>
      <c r="D470" s="82">
        <v>19602.189999999999</v>
      </c>
    </row>
    <row r="471" spans="1:4" ht="16" thickBot="1" x14ac:dyDescent="0.4">
      <c r="A471" s="130"/>
      <c r="B471" s="86"/>
      <c r="C471" s="87">
        <f>SUM(C467:C470)</f>
        <v>127</v>
      </c>
      <c r="D471" s="88">
        <f>SUM(D467:D470)</f>
        <v>256065.5</v>
      </c>
    </row>
    <row r="472" spans="1:4" ht="15" thickBot="1" x14ac:dyDescent="0.4"/>
    <row r="473" spans="1:4" ht="16.5" x14ac:dyDescent="0.35">
      <c r="A473" s="128" t="s">
        <v>228</v>
      </c>
      <c r="B473" s="131" t="s">
        <v>1653</v>
      </c>
      <c r="C473" s="132"/>
      <c r="D473" s="133"/>
    </row>
    <row r="474" spans="1:4" ht="43" x14ac:dyDescent="0.35">
      <c r="A474" s="129"/>
      <c r="B474" s="77" t="s">
        <v>1571</v>
      </c>
      <c r="C474" s="78" t="s">
        <v>1586</v>
      </c>
      <c r="D474" s="79" t="s">
        <v>1573</v>
      </c>
    </row>
    <row r="475" spans="1:4" x14ac:dyDescent="0.35">
      <c r="A475" s="129"/>
      <c r="B475" s="80" t="s">
        <v>1558</v>
      </c>
      <c r="C475" s="81">
        <v>100</v>
      </c>
      <c r="D475" s="82">
        <v>180030</v>
      </c>
    </row>
    <row r="476" spans="1:4" x14ac:dyDescent="0.35">
      <c r="A476" s="129"/>
      <c r="B476" s="92" t="s">
        <v>1654</v>
      </c>
      <c r="C476" s="81">
        <v>29</v>
      </c>
      <c r="D476" s="82">
        <v>0</v>
      </c>
    </row>
    <row r="477" spans="1:4" x14ac:dyDescent="0.35">
      <c r="A477" s="129"/>
      <c r="B477" s="92" t="s">
        <v>1488</v>
      </c>
      <c r="C477" s="81">
        <v>9</v>
      </c>
      <c r="D477" s="82">
        <v>82.93</v>
      </c>
    </row>
    <row r="478" spans="1:4" ht="16" thickBot="1" x14ac:dyDescent="0.4">
      <c r="A478" s="130"/>
      <c r="B478" s="86"/>
      <c r="C478" s="87">
        <f>SUM(C475:C477)</f>
        <v>138</v>
      </c>
      <c r="D478" s="88">
        <f>SUM(D475:D477)</f>
        <v>180112.93</v>
      </c>
    </row>
    <row r="479" spans="1:4" ht="16" thickBot="1" x14ac:dyDescent="0.4">
      <c r="A479" s="103"/>
      <c r="B479" s="90"/>
      <c r="C479" s="96"/>
      <c r="D479" s="104"/>
    </row>
    <row r="480" spans="1:4" ht="16.5" x14ac:dyDescent="0.35">
      <c r="A480" s="128" t="s">
        <v>231</v>
      </c>
      <c r="B480" s="131" t="s">
        <v>1655</v>
      </c>
      <c r="C480" s="132"/>
      <c r="D480" s="133"/>
    </row>
    <row r="481" spans="1:4" ht="43" x14ac:dyDescent="0.35">
      <c r="A481" s="129"/>
      <c r="B481" s="77" t="s">
        <v>1571</v>
      </c>
      <c r="C481" s="78" t="s">
        <v>1586</v>
      </c>
      <c r="D481" s="79" t="s">
        <v>1573</v>
      </c>
    </row>
    <row r="482" spans="1:4" x14ac:dyDescent="0.35">
      <c r="A482" s="129"/>
      <c r="B482" s="80" t="s">
        <v>1492</v>
      </c>
      <c r="C482" s="81"/>
      <c r="D482" s="82">
        <v>39231.43</v>
      </c>
    </row>
    <row r="483" spans="1:4" x14ac:dyDescent="0.35">
      <c r="A483" s="129"/>
      <c r="B483" s="92" t="s">
        <v>1499</v>
      </c>
      <c r="C483" s="81"/>
      <c r="D483" s="82">
        <v>5211.45</v>
      </c>
    </row>
    <row r="484" spans="1:4" x14ac:dyDescent="0.35">
      <c r="A484" s="129"/>
      <c r="B484" s="92" t="s">
        <v>1656</v>
      </c>
      <c r="C484" s="81"/>
      <c r="D484" s="82">
        <v>0</v>
      </c>
    </row>
    <row r="485" spans="1:4" x14ac:dyDescent="0.35">
      <c r="A485" s="129"/>
      <c r="B485" s="92" t="s">
        <v>1488</v>
      </c>
      <c r="C485" s="81"/>
      <c r="D485" s="82">
        <v>123.31</v>
      </c>
    </row>
    <row r="486" spans="1:4" x14ac:dyDescent="0.35">
      <c r="A486" s="129"/>
      <c r="B486" s="92" t="s">
        <v>1657</v>
      </c>
      <c r="C486" s="81"/>
      <c r="D486" s="82">
        <v>388</v>
      </c>
    </row>
    <row r="487" spans="1:4" ht="16" thickBot="1" x14ac:dyDescent="0.4">
      <c r="A487" s="130"/>
      <c r="B487" s="86"/>
      <c r="C487" s="87">
        <f>SUM(C482:C486)</f>
        <v>0</v>
      </c>
      <c r="D487" s="88">
        <f>SUM(D482:D486)</f>
        <v>44954.189999999995</v>
      </c>
    </row>
    <row r="488" spans="1:4" ht="15" thickBot="1" x14ac:dyDescent="0.4"/>
    <row r="489" spans="1:4" ht="16.5" x14ac:dyDescent="0.35">
      <c r="A489" s="128" t="s">
        <v>232</v>
      </c>
      <c r="B489" s="131" t="s">
        <v>1658</v>
      </c>
      <c r="C489" s="132"/>
      <c r="D489" s="133"/>
    </row>
    <row r="490" spans="1:4" ht="43" x14ac:dyDescent="0.35">
      <c r="A490" s="129"/>
      <c r="B490" s="77" t="s">
        <v>1571</v>
      </c>
      <c r="C490" s="78" t="s">
        <v>1586</v>
      </c>
      <c r="D490" s="79" t="s">
        <v>1573</v>
      </c>
    </row>
    <row r="491" spans="1:4" x14ac:dyDescent="0.35">
      <c r="A491" s="129"/>
      <c r="B491" s="80" t="s">
        <v>1482</v>
      </c>
      <c r="C491" s="81">
        <v>83</v>
      </c>
      <c r="D491" s="82">
        <v>124922.9</v>
      </c>
    </row>
    <row r="492" spans="1:4" x14ac:dyDescent="0.35">
      <c r="A492" s="129"/>
      <c r="B492" s="92" t="s">
        <v>1492</v>
      </c>
      <c r="C492" s="81">
        <v>16</v>
      </c>
      <c r="D492" s="82">
        <v>1251.77</v>
      </c>
    </row>
    <row r="493" spans="1:4" x14ac:dyDescent="0.35">
      <c r="A493" s="129"/>
      <c r="B493" s="92" t="s">
        <v>1504</v>
      </c>
      <c r="C493" s="81">
        <v>12</v>
      </c>
      <c r="D493" s="82">
        <v>29450</v>
      </c>
    </row>
    <row r="494" spans="1:4" ht="16" thickBot="1" x14ac:dyDescent="0.4">
      <c r="A494" s="130"/>
      <c r="B494" s="86"/>
      <c r="C494" s="87">
        <f>SUM(C491:C493)</f>
        <v>111</v>
      </c>
      <c r="D494" s="88">
        <f>SUM(D491:D493)</f>
        <v>155624.66999999998</v>
      </c>
    </row>
    <row r="495" spans="1:4" ht="15" thickBot="1" x14ac:dyDescent="0.4"/>
    <row r="496" spans="1:4" ht="16.5" x14ac:dyDescent="0.35">
      <c r="A496" s="128" t="s">
        <v>233</v>
      </c>
      <c r="B496" s="131" t="s">
        <v>1659</v>
      </c>
      <c r="C496" s="132"/>
      <c r="D496" s="133"/>
    </row>
    <row r="497" spans="1:4" ht="43" x14ac:dyDescent="0.35">
      <c r="A497" s="129"/>
      <c r="B497" s="77" t="s">
        <v>1571</v>
      </c>
      <c r="C497" s="78" t="s">
        <v>1586</v>
      </c>
      <c r="D497" s="79" t="s">
        <v>1573</v>
      </c>
    </row>
    <row r="498" spans="1:4" x14ac:dyDescent="0.35">
      <c r="A498" s="129"/>
      <c r="B498" s="80" t="s">
        <v>1492</v>
      </c>
      <c r="C498" s="81">
        <v>34</v>
      </c>
      <c r="D498" s="82">
        <v>98736</v>
      </c>
    </row>
    <row r="499" spans="1:4" x14ac:dyDescent="0.35">
      <c r="A499" s="129"/>
      <c r="B499" s="92" t="s">
        <v>1498</v>
      </c>
      <c r="C499" s="81">
        <v>20</v>
      </c>
      <c r="D499" s="82">
        <v>38490.1</v>
      </c>
    </row>
    <row r="500" spans="1:4" x14ac:dyDescent="0.35">
      <c r="A500" s="129"/>
      <c r="B500" s="92" t="s">
        <v>1487</v>
      </c>
      <c r="C500" s="81">
        <v>30</v>
      </c>
      <c r="D500" s="82">
        <v>2002.28</v>
      </c>
    </row>
    <row r="501" spans="1:4" x14ac:dyDescent="0.35">
      <c r="A501" s="129"/>
      <c r="B501" s="92" t="s">
        <v>1490</v>
      </c>
      <c r="C501" s="81">
        <v>7</v>
      </c>
      <c r="D501" s="82">
        <v>7885.96</v>
      </c>
    </row>
    <row r="502" spans="1:4" ht="16" thickBot="1" x14ac:dyDescent="0.4">
      <c r="A502" s="130"/>
      <c r="B502" s="86"/>
      <c r="C502" s="87">
        <f>SUM(C498:C501)</f>
        <v>91</v>
      </c>
      <c r="D502" s="88">
        <f>SUM(D498:D501)</f>
        <v>147114.34</v>
      </c>
    </row>
    <row r="503" spans="1:4" ht="16" thickBot="1" x14ac:dyDescent="0.4">
      <c r="A503" s="94"/>
      <c r="B503" s="95"/>
      <c r="C503" s="96"/>
      <c r="D503" s="97"/>
    </row>
    <row r="504" spans="1:4" ht="16.5" x14ac:dyDescent="0.35">
      <c r="A504" s="128" t="s">
        <v>235</v>
      </c>
      <c r="B504" s="131" t="s">
        <v>1660</v>
      </c>
      <c r="C504" s="132"/>
      <c r="D504" s="133"/>
    </row>
    <row r="505" spans="1:4" ht="43" x14ac:dyDescent="0.35">
      <c r="A505" s="129"/>
      <c r="B505" s="77" t="s">
        <v>1571</v>
      </c>
      <c r="C505" s="78" t="s">
        <v>1586</v>
      </c>
      <c r="D505" s="79" t="s">
        <v>1573</v>
      </c>
    </row>
    <row r="506" spans="1:4" x14ac:dyDescent="0.35">
      <c r="A506" s="129"/>
      <c r="B506" s="80" t="s">
        <v>1496</v>
      </c>
      <c r="C506" s="81"/>
      <c r="D506" s="82">
        <v>190427.88</v>
      </c>
    </row>
    <row r="507" spans="1:4" x14ac:dyDescent="0.35">
      <c r="A507" s="129"/>
      <c r="B507" s="80" t="s">
        <v>1511</v>
      </c>
      <c r="C507" s="84">
        <v>82</v>
      </c>
      <c r="D507" s="82">
        <v>0</v>
      </c>
    </row>
    <row r="508" spans="1:4" x14ac:dyDescent="0.35">
      <c r="A508" s="129"/>
      <c r="B508" s="83" t="s">
        <v>1483</v>
      </c>
      <c r="C508" s="93">
        <v>9</v>
      </c>
      <c r="D508" s="82">
        <v>669.6</v>
      </c>
    </row>
    <row r="509" spans="1:4" x14ac:dyDescent="0.35">
      <c r="A509" s="129"/>
      <c r="B509" s="83" t="s">
        <v>1491</v>
      </c>
      <c r="C509" s="93">
        <v>19</v>
      </c>
      <c r="D509" s="82">
        <v>64412.27</v>
      </c>
    </row>
    <row r="510" spans="1:4" x14ac:dyDescent="0.35">
      <c r="A510" s="129"/>
      <c r="B510" s="83" t="s">
        <v>1661</v>
      </c>
      <c r="C510" s="93"/>
      <c r="D510" s="82">
        <v>328</v>
      </c>
    </row>
    <row r="511" spans="1:4" ht="16" thickBot="1" x14ac:dyDescent="0.4">
      <c r="A511" s="130"/>
      <c r="B511" s="86"/>
      <c r="C511" s="87">
        <f>SUM(C506:C509)</f>
        <v>110</v>
      </c>
      <c r="D511" s="88">
        <f>SUM(D506:D510)</f>
        <v>255837.75</v>
      </c>
    </row>
    <row r="512" spans="1:4" ht="15" thickBot="1" x14ac:dyDescent="0.4"/>
    <row r="513" spans="1:4" ht="16.5" x14ac:dyDescent="0.35">
      <c r="A513" s="128" t="s">
        <v>236</v>
      </c>
      <c r="B513" s="131" t="s">
        <v>1662</v>
      </c>
      <c r="C513" s="132"/>
      <c r="D513" s="133"/>
    </row>
    <row r="514" spans="1:4" ht="43" x14ac:dyDescent="0.35">
      <c r="A514" s="129"/>
      <c r="B514" s="77" t="s">
        <v>1571</v>
      </c>
      <c r="C514" s="78" t="s">
        <v>1586</v>
      </c>
      <c r="D514" s="79" t="s">
        <v>1573</v>
      </c>
    </row>
    <row r="515" spans="1:4" x14ac:dyDescent="0.35">
      <c r="A515" s="129"/>
      <c r="B515" s="80" t="s">
        <v>1491</v>
      </c>
      <c r="C515" s="81">
        <v>20</v>
      </c>
      <c r="D515" s="82">
        <v>103665.97</v>
      </c>
    </row>
    <row r="516" spans="1:4" x14ac:dyDescent="0.35">
      <c r="A516" s="129"/>
      <c r="B516" s="92" t="s">
        <v>1482</v>
      </c>
      <c r="C516" s="81">
        <v>27</v>
      </c>
      <c r="D516" s="82">
        <v>62649.74</v>
      </c>
    </row>
    <row r="517" spans="1:4" x14ac:dyDescent="0.35">
      <c r="A517" s="129"/>
      <c r="B517" s="92" t="s">
        <v>1492</v>
      </c>
      <c r="C517" s="81">
        <v>6</v>
      </c>
      <c r="D517" s="82">
        <v>6236.91</v>
      </c>
    </row>
    <row r="518" spans="1:4" x14ac:dyDescent="0.35">
      <c r="A518" s="129"/>
      <c r="B518" s="92" t="s">
        <v>1511</v>
      </c>
      <c r="C518" s="81">
        <v>15</v>
      </c>
      <c r="D518" s="82">
        <v>0</v>
      </c>
    </row>
    <row r="519" spans="1:4" ht="16" thickBot="1" x14ac:dyDescent="0.4">
      <c r="A519" s="130"/>
      <c r="B519" s="86"/>
      <c r="C519" s="87">
        <f>SUM(C515:C518)</f>
        <v>68</v>
      </c>
      <c r="D519" s="88">
        <f>SUM(D515:D518)</f>
        <v>172552.62</v>
      </c>
    </row>
    <row r="520" spans="1:4" ht="15" thickBot="1" x14ac:dyDescent="0.4"/>
    <row r="521" spans="1:4" ht="16.5" x14ac:dyDescent="0.35">
      <c r="A521" s="128" t="s">
        <v>238</v>
      </c>
      <c r="B521" s="131" t="s">
        <v>1663</v>
      </c>
      <c r="C521" s="132"/>
      <c r="D521" s="133"/>
    </row>
    <row r="522" spans="1:4" ht="43" x14ac:dyDescent="0.35">
      <c r="A522" s="129"/>
      <c r="B522" s="77" t="s">
        <v>1571</v>
      </c>
      <c r="C522" s="78" t="s">
        <v>1586</v>
      </c>
      <c r="D522" s="79" t="s">
        <v>1573</v>
      </c>
    </row>
    <row r="523" spans="1:4" x14ac:dyDescent="0.35">
      <c r="A523" s="129"/>
      <c r="B523" s="80" t="s">
        <v>1492</v>
      </c>
      <c r="C523" s="81">
        <v>54</v>
      </c>
      <c r="D523" s="82">
        <v>219624.14</v>
      </c>
    </row>
    <row r="524" spans="1:4" x14ac:dyDescent="0.35">
      <c r="A524" s="129"/>
      <c r="B524" s="92" t="s">
        <v>1504</v>
      </c>
      <c r="C524" s="81">
        <v>24</v>
      </c>
      <c r="D524" s="82">
        <v>5541.81</v>
      </c>
    </row>
    <row r="525" spans="1:4" x14ac:dyDescent="0.35">
      <c r="A525" s="129"/>
      <c r="B525" s="92" t="s">
        <v>1482</v>
      </c>
      <c r="C525" s="81">
        <v>33</v>
      </c>
      <c r="D525" s="82">
        <v>22191.5</v>
      </c>
    </row>
    <row r="526" spans="1:4" ht="16" thickBot="1" x14ac:dyDescent="0.4">
      <c r="A526" s="130"/>
      <c r="B526" s="86"/>
      <c r="C526" s="87">
        <f>SUM(C523:C525)</f>
        <v>111</v>
      </c>
      <c r="D526" s="88">
        <f>SUM(D523:D525)</f>
        <v>247357.45</v>
      </c>
    </row>
    <row r="527" spans="1:4" ht="15" thickBot="1" x14ac:dyDescent="0.4"/>
    <row r="528" spans="1:4" ht="16.5" x14ac:dyDescent="0.35">
      <c r="A528" s="128" t="s">
        <v>239</v>
      </c>
      <c r="B528" s="131" t="s">
        <v>1664</v>
      </c>
      <c r="C528" s="132"/>
      <c r="D528" s="133"/>
    </row>
    <row r="529" spans="1:4" ht="43" x14ac:dyDescent="0.35">
      <c r="A529" s="129"/>
      <c r="B529" s="77" t="s">
        <v>1571</v>
      </c>
      <c r="C529" s="78" t="s">
        <v>1586</v>
      </c>
      <c r="D529" s="79" t="s">
        <v>1573</v>
      </c>
    </row>
    <row r="530" spans="1:4" x14ac:dyDescent="0.35">
      <c r="A530" s="129"/>
      <c r="B530" s="80" t="s">
        <v>1496</v>
      </c>
      <c r="C530" s="81"/>
      <c r="D530" s="82">
        <v>202470</v>
      </c>
    </row>
    <row r="531" spans="1:4" x14ac:dyDescent="0.35">
      <c r="A531" s="129"/>
      <c r="B531" s="80" t="s">
        <v>1500</v>
      </c>
      <c r="C531" s="81">
        <v>92</v>
      </c>
      <c r="D531" s="82">
        <v>2703</v>
      </c>
    </row>
    <row r="532" spans="1:4" x14ac:dyDescent="0.35">
      <c r="A532" s="129"/>
      <c r="B532" s="92" t="s">
        <v>1488</v>
      </c>
      <c r="C532" s="81">
        <v>6</v>
      </c>
      <c r="D532" s="82">
        <v>6573.11</v>
      </c>
    </row>
    <row r="533" spans="1:4" x14ac:dyDescent="0.35">
      <c r="A533" s="129"/>
      <c r="B533" s="92" t="s">
        <v>1497</v>
      </c>
      <c r="C533" s="81">
        <v>6</v>
      </c>
      <c r="D533" s="82">
        <v>22308.204000000002</v>
      </c>
    </row>
    <row r="534" spans="1:4" x14ac:dyDescent="0.35">
      <c r="A534" s="129"/>
      <c r="B534" s="92" t="s">
        <v>1665</v>
      </c>
      <c r="C534" s="81"/>
      <c r="D534" s="82">
        <v>0</v>
      </c>
    </row>
    <row r="535" spans="1:4" x14ac:dyDescent="0.35">
      <c r="A535" s="129"/>
      <c r="B535" s="92" t="s">
        <v>1666</v>
      </c>
      <c r="C535" s="81"/>
      <c r="D535" s="82">
        <v>0</v>
      </c>
    </row>
    <row r="536" spans="1:4" ht="16" thickBot="1" x14ac:dyDescent="0.4">
      <c r="A536" s="130"/>
      <c r="B536" s="86"/>
      <c r="C536" s="87">
        <f>SUM(C530:C535)</f>
        <v>104</v>
      </c>
      <c r="D536" s="88">
        <f>SUM(D530:D535)</f>
        <v>234054.31399999998</v>
      </c>
    </row>
  </sheetData>
  <mergeCells count="129">
    <mergeCell ref="A25:A31"/>
    <mergeCell ref="B25:D25"/>
    <mergeCell ref="A33:A40"/>
    <mergeCell ref="B33:D33"/>
    <mergeCell ref="A42:A51"/>
    <mergeCell ref="B42:D42"/>
    <mergeCell ref="A1:D1"/>
    <mergeCell ref="A3:A7"/>
    <mergeCell ref="B3:D3"/>
    <mergeCell ref="A9:A16"/>
    <mergeCell ref="B9:D9"/>
    <mergeCell ref="A18:A23"/>
    <mergeCell ref="B18:D18"/>
    <mergeCell ref="A81:A88"/>
    <mergeCell ref="B81:D81"/>
    <mergeCell ref="A90:A102"/>
    <mergeCell ref="B90:D90"/>
    <mergeCell ref="A104:A108"/>
    <mergeCell ref="B104:D104"/>
    <mergeCell ref="A53:A62"/>
    <mergeCell ref="B53:D53"/>
    <mergeCell ref="A64:A69"/>
    <mergeCell ref="B64:D64"/>
    <mergeCell ref="A71:A79"/>
    <mergeCell ref="B71:D71"/>
    <mergeCell ref="A141:A147"/>
    <mergeCell ref="B141:D141"/>
    <mergeCell ref="A149:A159"/>
    <mergeCell ref="B149:D149"/>
    <mergeCell ref="A161:A167"/>
    <mergeCell ref="B161:D161"/>
    <mergeCell ref="A110:A119"/>
    <mergeCell ref="B110:D110"/>
    <mergeCell ref="A121:A129"/>
    <mergeCell ref="B121:D121"/>
    <mergeCell ref="A131:A139"/>
    <mergeCell ref="B131:D131"/>
    <mergeCell ref="A194:A200"/>
    <mergeCell ref="B194:D194"/>
    <mergeCell ref="A202:A206"/>
    <mergeCell ref="B202:D202"/>
    <mergeCell ref="A208:A215"/>
    <mergeCell ref="B208:D208"/>
    <mergeCell ref="A169:A176"/>
    <mergeCell ref="B169:D169"/>
    <mergeCell ref="A178:A186"/>
    <mergeCell ref="B178:D178"/>
    <mergeCell ref="A188:A192"/>
    <mergeCell ref="B188:D188"/>
    <mergeCell ref="A231:A237"/>
    <mergeCell ref="B231:D231"/>
    <mergeCell ref="A239:A243"/>
    <mergeCell ref="B239:D239"/>
    <mergeCell ref="A245:A249"/>
    <mergeCell ref="B245:D245"/>
    <mergeCell ref="A217:A222"/>
    <mergeCell ref="B217:D217"/>
    <mergeCell ref="A224:A229"/>
    <mergeCell ref="B224:D224"/>
    <mergeCell ref="A278:A286"/>
    <mergeCell ref="B278:D278"/>
    <mergeCell ref="A288:A294"/>
    <mergeCell ref="B288:D288"/>
    <mergeCell ref="A296:A303"/>
    <mergeCell ref="B296:D296"/>
    <mergeCell ref="A251:A262"/>
    <mergeCell ref="B251:D251"/>
    <mergeCell ref="A264:A269"/>
    <mergeCell ref="B264:D264"/>
    <mergeCell ref="A271:A276"/>
    <mergeCell ref="B271:D271"/>
    <mergeCell ref="A325:A332"/>
    <mergeCell ref="B325:D325"/>
    <mergeCell ref="A334:A340"/>
    <mergeCell ref="B334:D334"/>
    <mergeCell ref="A342:A348"/>
    <mergeCell ref="B342:D342"/>
    <mergeCell ref="A305:A309"/>
    <mergeCell ref="B305:D305"/>
    <mergeCell ref="A311:A316"/>
    <mergeCell ref="B311:D311"/>
    <mergeCell ref="A318:A323"/>
    <mergeCell ref="B318:D318"/>
    <mergeCell ref="A374:A379"/>
    <mergeCell ref="B374:D374"/>
    <mergeCell ref="A381:A390"/>
    <mergeCell ref="B381:D381"/>
    <mergeCell ref="A392:A397"/>
    <mergeCell ref="B392:D392"/>
    <mergeCell ref="A350:A358"/>
    <mergeCell ref="B350:D350"/>
    <mergeCell ref="A360:A365"/>
    <mergeCell ref="B360:D360"/>
    <mergeCell ref="A367:A372"/>
    <mergeCell ref="B367:D367"/>
    <mergeCell ref="A421:A426"/>
    <mergeCell ref="B421:D421"/>
    <mergeCell ref="A428:A435"/>
    <mergeCell ref="B428:D428"/>
    <mergeCell ref="A437:A444"/>
    <mergeCell ref="B437:D437"/>
    <mergeCell ref="A399:A404"/>
    <mergeCell ref="B399:D399"/>
    <mergeCell ref="A406:A412"/>
    <mergeCell ref="B406:D406"/>
    <mergeCell ref="A414:A419"/>
    <mergeCell ref="B414:D414"/>
    <mergeCell ref="A473:A478"/>
    <mergeCell ref="B473:D473"/>
    <mergeCell ref="A480:A487"/>
    <mergeCell ref="B480:D480"/>
    <mergeCell ref="A489:A494"/>
    <mergeCell ref="B489:D489"/>
    <mergeCell ref="A446:A456"/>
    <mergeCell ref="B446:D446"/>
    <mergeCell ref="A458:A463"/>
    <mergeCell ref="B458:D458"/>
    <mergeCell ref="A465:A471"/>
    <mergeCell ref="B465:D465"/>
    <mergeCell ref="A521:A526"/>
    <mergeCell ref="B521:D521"/>
    <mergeCell ref="A528:A536"/>
    <mergeCell ref="B528:D528"/>
    <mergeCell ref="A496:A502"/>
    <mergeCell ref="B496:D496"/>
    <mergeCell ref="A504:A511"/>
    <mergeCell ref="B504:D504"/>
    <mergeCell ref="A513:A519"/>
    <mergeCell ref="B513:D513"/>
  </mergeCells>
  <pageMargins left="0.31496062992125984" right="0.23622047244094491" top="0.43307086614173229" bottom="0.39370078740157483" header="0.31496062992125984" footer="0.19685039370078741"/>
  <pageSetup paperSize="9" scale="37" fitToHeight="5" orientation="portrait" r:id="rId1"/>
  <rowBreaks count="2" manualBreakCount="2">
    <brk id="322" max="16383" man="1"/>
    <brk id="32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405E-FC3A-41CF-BAC3-D6598F08CF27}">
  <dimension ref="A1:D403"/>
  <sheetViews>
    <sheetView topLeftCell="A391" zoomScaleNormal="100" zoomScaleSheetLayoutView="100" workbookViewId="0">
      <selection activeCell="C418" sqref="C418"/>
    </sheetView>
  </sheetViews>
  <sheetFormatPr defaultColWidth="9.1796875" defaultRowHeight="14.5" x14ac:dyDescent="0.35"/>
  <cols>
    <col min="1" max="1" width="4.7265625" style="54" customWidth="1"/>
    <col min="2" max="2" width="35.7265625" style="54" customWidth="1"/>
    <col min="3" max="3" width="63.81640625" style="54" customWidth="1"/>
    <col min="4" max="4" width="24.453125" style="54" customWidth="1"/>
    <col min="5" max="16384" width="9.1796875" style="54"/>
  </cols>
  <sheetData>
    <row r="1" spans="1:4" ht="23" x14ac:dyDescent="0.35">
      <c r="A1" s="134" t="s">
        <v>1667</v>
      </c>
      <c r="B1" s="134"/>
      <c r="C1" s="134"/>
      <c r="D1" s="134"/>
    </row>
    <row r="2" spans="1:4" ht="23.5" thickBot="1" x14ac:dyDescent="0.4">
      <c r="A2" s="76"/>
      <c r="B2" s="76"/>
      <c r="C2" s="76"/>
      <c r="D2" s="76"/>
    </row>
    <row r="3" spans="1:4" ht="16.5" x14ac:dyDescent="0.35">
      <c r="A3" s="128" t="s">
        <v>1668</v>
      </c>
      <c r="B3" s="131" t="s">
        <v>1669</v>
      </c>
      <c r="C3" s="132"/>
      <c r="D3" s="133"/>
    </row>
    <row r="4" spans="1:4" ht="69" customHeight="1" x14ac:dyDescent="0.35">
      <c r="A4" s="129"/>
      <c r="B4" s="77" t="s">
        <v>1571</v>
      </c>
      <c r="C4" s="78" t="s">
        <v>1572</v>
      </c>
      <c r="D4" s="79" t="s">
        <v>1573</v>
      </c>
    </row>
    <row r="5" spans="1:4" ht="15" customHeight="1" x14ac:dyDescent="0.35">
      <c r="A5" s="129"/>
      <c r="B5" s="80" t="s">
        <v>1670</v>
      </c>
      <c r="C5" s="81">
        <v>87</v>
      </c>
      <c r="D5" s="82">
        <v>0</v>
      </c>
    </row>
    <row r="6" spans="1:4" ht="15" customHeight="1" x14ac:dyDescent="0.35">
      <c r="A6" s="129"/>
      <c r="B6" s="92" t="s">
        <v>1671</v>
      </c>
      <c r="C6" s="84">
        <v>11</v>
      </c>
      <c r="D6" s="85">
        <v>0</v>
      </c>
    </row>
    <row r="7" spans="1:4" ht="15" customHeight="1" x14ac:dyDescent="0.35">
      <c r="A7" s="129"/>
      <c r="B7" s="83" t="s">
        <v>1502</v>
      </c>
      <c r="C7" s="93">
        <v>13</v>
      </c>
      <c r="D7" s="82">
        <v>2331.37</v>
      </c>
    </row>
    <row r="8" spans="1:4" ht="16" thickBot="1" x14ac:dyDescent="0.4">
      <c r="A8" s="130"/>
      <c r="B8" s="86"/>
      <c r="C8" s="87">
        <f>SUM(C5:C7)</f>
        <v>111</v>
      </c>
      <c r="D8" s="88">
        <f>SUM(D5:D7)</f>
        <v>2331.37</v>
      </c>
    </row>
    <row r="9" spans="1:4" ht="16" thickBot="1" x14ac:dyDescent="0.4">
      <c r="A9" s="89"/>
      <c r="B9" s="90"/>
      <c r="C9" s="90"/>
      <c r="D9" s="91"/>
    </row>
    <row r="10" spans="1:4" ht="16.5" x14ac:dyDescent="0.35">
      <c r="A10" s="128" t="s">
        <v>1672</v>
      </c>
      <c r="B10" s="131" t="s">
        <v>1673</v>
      </c>
      <c r="C10" s="132"/>
      <c r="D10" s="133"/>
    </row>
    <row r="11" spans="1:4" ht="43" x14ac:dyDescent="0.35">
      <c r="A11" s="129"/>
      <c r="B11" s="77" t="s">
        <v>1571</v>
      </c>
      <c r="C11" s="78" t="s">
        <v>1572</v>
      </c>
      <c r="D11" s="79" t="s">
        <v>1573</v>
      </c>
    </row>
    <row r="12" spans="1:4" x14ac:dyDescent="0.35">
      <c r="A12" s="129"/>
      <c r="B12" s="80" t="s">
        <v>1671</v>
      </c>
      <c r="C12" s="81">
        <v>89</v>
      </c>
      <c r="D12" s="82">
        <v>0</v>
      </c>
    </row>
    <row r="13" spans="1:4" x14ac:dyDescent="0.35">
      <c r="A13" s="129"/>
      <c r="B13" s="92" t="s">
        <v>1484</v>
      </c>
      <c r="C13" s="81">
        <v>17</v>
      </c>
      <c r="D13" s="82">
        <v>55950.04</v>
      </c>
    </row>
    <row r="14" spans="1:4" ht="16" thickBot="1" x14ac:dyDescent="0.4">
      <c r="A14" s="130"/>
      <c r="B14" s="86"/>
      <c r="C14" s="87">
        <v>106</v>
      </c>
      <c r="D14" s="88">
        <f>SUM(D12:D13)</f>
        <v>55950.04</v>
      </c>
    </row>
    <row r="15" spans="1:4" ht="15" thickBot="1" x14ac:dyDescent="0.4"/>
    <row r="16" spans="1:4" ht="16.5" x14ac:dyDescent="0.35">
      <c r="A16" s="128" t="s">
        <v>1674</v>
      </c>
      <c r="B16" s="131" t="s">
        <v>1675</v>
      </c>
      <c r="C16" s="132"/>
      <c r="D16" s="133"/>
    </row>
    <row r="17" spans="1:4" ht="43" x14ac:dyDescent="0.35">
      <c r="A17" s="129"/>
      <c r="B17" s="77" t="s">
        <v>1571</v>
      </c>
      <c r="C17" s="78" t="s">
        <v>1572</v>
      </c>
      <c r="D17" s="79" t="s">
        <v>1573</v>
      </c>
    </row>
    <row r="18" spans="1:4" x14ac:dyDescent="0.35">
      <c r="A18" s="129"/>
      <c r="B18" s="80" t="s">
        <v>1492</v>
      </c>
      <c r="C18" s="81">
        <v>35</v>
      </c>
      <c r="D18" s="82">
        <v>55773.46</v>
      </c>
    </row>
    <row r="19" spans="1:4" x14ac:dyDescent="0.35">
      <c r="A19" s="129"/>
      <c r="B19" s="92" t="s">
        <v>1482</v>
      </c>
      <c r="C19" s="81">
        <v>6</v>
      </c>
      <c r="D19" s="82">
        <v>8855.66</v>
      </c>
    </row>
    <row r="20" spans="1:4" ht="16" thickBot="1" x14ac:dyDescent="0.4">
      <c r="A20" s="130"/>
      <c r="B20" s="86"/>
      <c r="C20" s="87">
        <v>41</v>
      </c>
      <c r="D20" s="106">
        <f>SUM(D18:D19)</f>
        <v>64629.119999999995</v>
      </c>
    </row>
    <row r="21" spans="1:4" ht="15" thickBot="1" x14ac:dyDescent="0.4"/>
    <row r="22" spans="1:4" ht="16.5" x14ac:dyDescent="0.35">
      <c r="A22" s="128" t="s">
        <v>1676</v>
      </c>
      <c r="B22" s="131" t="s">
        <v>1677</v>
      </c>
      <c r="C22" s="132"/>
      <c r="D22" s="133"/>
    </row>
    <row r="23" spans="1:4" ht="43" x14ac:dyDescent="0.35">
      <c r="A23" s="129"/>
      <c r="B23" s="77" t="s">
        <v>1571</v>
      </c>
      <c r="C23" s="78" t="s">
        <v>1572</v>
      </c>
      <c r="D23" s="79" t="s">
        <v>1573</v>
      </c>
    </row>
    <row r="24" spans="1:4" x14ac:dyDescent="0.35">
      <c r="A24" s="129"/>
      <c r="B24" s="80" t="s">
        <v>1558</v>
      </c>
      <c r="C24" s="81">
        <v>108</v>
      </c>
      <c r="D24" s="82">
        <v>229278.8</v>
      </c>
    </row>
    <row r="25" spans="1:4" x14ac:dyDescent="0.35">
      <c r="A25" s="129"/>
      <c r="B25" s="92" t="s">
        <v>1483</v>
      </c>
      <c r="C25" s="81">
        <v>11</v>
      </c>
      <c r="D25" s="82">
        <v>3470.69</v>
      </c>
    </row>
    <row r="26" spans="1:4" x14ac:dyDescent="0.35">
      <c r="A26" s="129"/>
      <c r="B26" s="92" t="s">
        <v>1492</v>
      </c>
      <c r="C26" s="81">
        <v>5</v>
      </c>
      <c r="D26" s="82">
        <v>4838.3</v>
      </c>
    </row>
    <row r="27" spans="1:4" x14ac:dyDescent="0.35">
      <c r="A27" s="129"/>
      <c r="B27" s="92" t="s">
        <v>1482</v>
      </c>
      <c r="C27" s="81">
        <v>8</v>
      </c>
      <c r="D27" s="82">
        <v>41761.29</v>
      </c>
    </row>
    <row r="28" spans="1:4" x14ac:dyDescent="0.35">
      <c r="A28" s="129"/>
      <c r="B28" s="92" t="s">
        <v>1496</v>
      </c>
      <c r="C28" s="81">
        <v>3</v>
      </c>
      <c r="D28" s="82">
        <v>686.07</v>
      </c>
    </row>
    <row r="29" spans="1:4" x14ac:dyDescent="0.35">
      <c r="A29" s="129"/>
      <c r="B29" s="92" t="s">
        <v>1504</v>
      </c>
      <c r="C29" s="81">
        <v>3</v>
      </c>
      <c r="D29" s="82">
        <v>3679.7</v>
      </c>
    </row>
    <row r="30" spans="1:4" x14ac:dyDescent="0.35">
      <c r="A30" s="129"/>
      <c r="B30" s="92" t="s">
        <v>1484</v>
      </c>
      <c r="C30" s="81">
        <v>21</v>
      </c>
      <c r="D30" s="82">
        <v>111.36</v>
      </c>
    </row>
    <row r="31" spans="1:4" x14ac:dyDescent="0.35">
      <c r="A31" s="129"/>
      <c r="B31" s="92" t="s">
        <v>1499</v>
      </c>
      <c r="C31" s="81">
        <v>7</v>
      </c>
      <c r="D31" s="82">
        <v>18961.740000000002</v>
      </c>
    </row>
    <row r="32" spans="1:4" ht="16" thickBot="1" x14ac:dyDescent="0.4">
      <c r="A32" s="130"/>
      <c r="B32" s="86"/>
      <c r="C32" s="87">
        <v>166</v>
      </c>
      <c r="D32" s="88">
        <f>SUM(D24:D31)</f>
        <v>302787.94999999995</v>
      </c>
    </row>
    <row r="33" spans="1:4" ht="15" thickBot="1" x14ac:dyDescent="0.4"/>
    <row r="34" spans="1:4" ht="16.5" x14ac:dyDescent="0.35">
      <c r="A34" s="128" t="s">
        <v>1678</v>
      </c>
      <c r="B34" s="131" t="s">
        <v>1679</v>
      </c>
      <c r="C34" s="132"/>
      <c r="D34" s="133"/>
    </row>
    <row r="35" spans="1:4" ht="43" x14ac:dyDescent="0.35">
      <c r="A35" s="129"/>
      <c r="B35" s="77" t="s">
        <v>1571</v>
      </c>
      <c r="C35" s="78" t="s">
        <v>1572</v>
      </c>
      <c r="D35" s="79" t="s">
        <v>1573</v>
      </c>
    </row>
    <row r="36" spans="1:4" x14ac:dyDescent="0.35">
      <c r="A36" s="129"/>
      <c r="B36" s="80" t="s">
        <v>1492</v>
      </c>
      <c r="C36" s="81">
        <v>37</v>
      </c>
      <c r="D36" s="82">
        <v>48263.32</v>
      </c>
    </row>
    <row r="37" spans="1:4" x14ac:dyDescent="0.35">
      <c r="A37" s="129"/>
      <c r="B37" s="92" t="s">
        <v>1482</v>
      </c>
      <c r="C37" s="81">
        <v>22</v>
      </c>
      <c r="D37" s="82">
        <v>26458.46</v>
      </c>
    </row>
    <row r="38" spans="1:4" ht="16" thickBot="1" x14ac:dyDescent="0.4">
      <c r="A38" s="130"/>
      <c r="B38" s="86"/>
      <c r="C38" s="87">
        <v>59</v>
      </c>
      <c r="D38" s="88">
        <f>SUM(D36:D37)</f>
        <v>74721.78</v>
      </c>
    </row>
    <row r="39" spans="1:4" ht="15" thickBot="1" x14ac:dyDescent="0.4"/>
    <row r="40" spans="1:4" ht="16.5" x14ac:dyDescent="0.35">
      <c r="A40" s="128" t="s">
        <v>1680</v>
      </c>
      <c r="B40" s="131" t="s">
        <v>1681</v>
      </c>
      <c r="C40" s="132"/>
      <c r="D40" s="133"/>
    </row>
    <row r="41" spans="1:4" ht="43" x14ac:dyDescent="0.35">
      <c r="A41" s="129"/>
      <c r="B41" s="77" t="s">
        <v>1571</v>
      </c>
      <c r="C41" s="78" t="s">
        <v>1572</v>
      </c>
      <c r="D41" s="79" t="s">
        <v>1573</v>
      </c>
    </row>
    <row r="42" spans="1:4" x14ac:dyDescent="0.35">
      <c r="A42" s="129"/>
      <c r="B42" s="80" t="s">
        <v>1490</v>
      </c>
      <c r="C42" s="81">
        <v>2</v>
      </c>
      <c r="D42" s="82">
        <v>64151.01</v>
      </c>
    </row>
    <row r="43" spans="1:4" x14ac:dyDescent="0.35">
      <c r="A43" s="129"/>
      <c r="B43" s="92" t="s">
        <v>1488</v>
      </c>
      <c r="C43" s="81"/>
      <c r="D43" s="82">
        <v>0</v>
      </c>
    </row>
    <row r="44" spans="1:4" x14ac:dyDescent="0.35">
      <c r="A44" s="129"/>
      <c r="B44" s="92" t="s">
        <v>1484</v>
      </c>
      <c r="C44" s="81"/>
      <c r="D44" s="82">
        <v>35362.32</v>
      </c>
    </row>
    <row r="45" spans="1:4" x14ac:dyDescent="0.35">
      <c r="A45" s="129"/>
      <c r="B45" s="92" t="s">
        <v>1504</v>
      </c>
      <c r="C45" s="81"/>
      <c r="D45" s="82">
        <v>3394.56</v>
      </c>
    </row>
    <row r="46" spans="1:4" ht="16" thickBot="1" x14ac:dyDescent="0.4">
      <c r="A46" s="130"/>
      <c r="B46" s="86"/>
      <c r="C46" s="87">
        <f>SUM(C42:C45)</f>
        <v>2</v>
      </c>
      <c r="D46" s="88">
        <f>SUM(D42:D45)</f>
        <v>102907.89</v>
      </c>
    </row>
    <row r="47" spans="1:4" ht="15" thickBot="1" x14ac:dyDescent="0.4"/>
    <row r="48" spans="1:4" ht="16.5" x14ac:dyDescent="0.35">
      <c r="A48" s="128" t="s">
        <v>1682</v>
      </c>
      <c r="B48" s="131" t="s">
        <v>1683</v>
      </c>
      <c r="C48" s="132"/>
      <c r="D48" s="133"/>
    </row>
    <row r="49" spans="1:4" ht="43" x14ac:dyDescent="0.35">
      <c r="A49" s="129"/>
      <c r="B49" s="77" t="s">
        <v>1571</v>
      </c>
      <c r="C49" s="78" t="s">
        <v>1572</v>
      </c>
      <c r="D49" s="79" t="s">
        <v>1573</v>
      </c>
    </row>
    <row r="50" spans="1:4" x14ac:dyDescent="0.35">
      <c r="A50" s="129"/>
      <c r="B50" s="80" t="s">
        <v>1511</v>
      </c>
      <c r="C50" s="81">
        <v>81</v>
      </c>
      <c r="D50" s="82">
        <v>0</v>
      </c>
    </row>
    <row r="51" spans="1:4" x14ac:dyDescent="0.35">
      <c r="A51" s="129"/>
      <c r="B51" s="92" t="s">
        <v>1484</v>
      </c>
      <c r="C51" s="81">
        <v>23</v>
      </c>
      <c r="D51" s="82">
        <v>58027.87</v>
      </c>
    </row>
    <row r="52" spans="1:4" ht="16" thickBot="1" x14ac:dyDescent="0.4">
      <c r="A52" s="130"/>
      <c r="B52" s="86"/>
      <c r="C52" s="107">
        <f>SUM(C50:C51)</f>
        <v>104</v>
      </c>
      <c r="D52" s="88">
        <f>SUM(D50:D51)</f>
        <v>58027.87</v>
      </c>
    </row>
    <row r="54" spans="1:4" ht="15" thickBot="1" x14ac:dyDescent="0.4"/>
    <row r="55" spans="1:4" ht="16.5" x14ac:dyDescent="0.35">
      <c r="A55" s="128" t="s">
        <v>1684</v>
      </c>
      <c r="B55" s="131" t="s">
        <v>1685</v>
      </c>
      <c r="C55" s="132"/>
      <c r="D55" s="133"/>
    </row>
    <row r="56" spans="1:4" ht="43" x14ac:dyDescent="0.35">
      <c r="A56" s="129"/>
      <c r="B56" s="77" t="s">
        <v>1571</v>
      </c>
      <c r="C56" s="78" t="s">
        <v>1572</v>
      </c>
      <c r="D56" s="79" t="s">
        <v>1573</v>
      </c>
    </row>
    <row r="57" spans="1:4" x14ac:dyDescent="0.35">
      <c r="A57" s="129"/>
      <c r="B57" s="80" t="s">
        <v>1484</v>
      </c>
      <c r="C57" s="81">
        <v>31</v>
      </c>
      <c r="D57" s="82">
        <v>196902.84</v>
      </c>
    </row>
    <row r="58" spans="1:4" x14ac:dyDescent="0.35">
      <c r="A58" s="129"/>
      <c r="B58" s="92" t="s">
        <v>1491</v>
      </c>
      <c r="C58" s="81">
        <v>7</v>
      </c>
      <c r="D58" s="82">
        <v>2448</v>
      </c>
    </row>
    <row r="59" spans="1:4" x14ac:dyDescent="0.35">
      <c r="A59" s="129"/>
      <c r="B59" s="92" t="s">
        <v>1578</v>
      </c>
      <c r="C59" s="81">
        <v>9</v>
      </c>
      <c r="D59" s="82">
        <v>0</v>
      </c>
    </row>
    <row r="60" spans="1:4" x14ac:dyDescent="0.35">
      <c r="A60" s="129"/>
      <c r="B60" s="92" t="s">
        <v>1530</v>
      </c>
      <c r="C60" s="81">
        <v>14</v>
      </c>
      <c r="D60" s="82">
        <v>6707.1</v>
      </c>
    </row>
    <row r="61" spans="1:4" x14ac:dyDescent="0.35">
      <c r="A61" s="129"/>
      <c r="B61" s="92" t="s">
        <v>1490</v>
      </c>
      <c r="C61" s="81">
        <v>5</v>
      </c>
      <c r="D61" s="82">
        <v>5251.51</v>
      </c>
    </row>
    <row r="62" spans="1:4" x14ac:dyDescent="0.35">
      <c r="A62" s="129"/>
      <c r="B62" s="92" t="s">
        <v>1482</v>
      </c>
      <c r="C62" s="81">
        <v>3</v>
      </c>
      <c r="D62" s="82">
        <v>8851.91</v>
      </c>
    </row>
    <row r="63" spans="1:4" ht="16" thickBot="1" x14ac:dyDescent="0.4">
      <c r="A63" s="130"/>
      <c r="B63" s="86"/>
      <c r="C63" s="87">
        <f>SUM(C57:C62)</f>
        <v>69</v>
      </c>
      <c r="D63" s="88">
        <f>SUM(D57:D62)</f>
        <v>220161.36000000002</v>
      </c>
    </row>
    <row r="64" spans="1:4" ht="15" thickBot="1" x14ac:dyDescent="0.4"/>
    <row r="65" spans="1:4" ht="16.5" x14ac:dyDescent="0.35">
      <c r="A65" s="128" t="s">
        <v>1686</v>
      </c>
      <c r="B65" s="131" t="s">
        <v>1687</v>
      </c>
      <c r="C65" s="132"/>
      <c r="D65" s="133"/>
    </row>
    <row r="66" spans="1:4" ht="43" x14ac:dyDescent="0.35">
      <c r="A66" s="129"/>
      <c r="B66" s="77" t="s">
        <v>1571</v>
      </c>
      <c r="C66" s="78" t="s">
        <v>1572</v>
      </c>
      <c r="D66" s="79" t="s">
        <v>1573</v>
      </c>
    </row>
    <row r="67" spans="1:4" x14ac:dyDescent="0.35">
      <c r="A67" s="129"/>
      <c r="B67" s="80" t="s">
        <v>1484</v>
      </c>
      <c r="C67" s="81">
        <v>146</v>
      </c>
      <c r="D67" s="82">
        <v>295183.75</v>
      </c>
    </row>
    <row r="68" spans="1:4" x14ac:dyDescent="0.35">
      <c r="A68" s="129"/>
      <c r="B68" s="92" t="s">
        <v>1688</v>
      </c>
      <c r="C68" s="81">
        <v>11</v>
      </c>
      <c r="D68" s="82">
        <v>0</v>
      </c>
    </row>
    <row r="69" spans="1:4" ht="16" thickBot="1" x14ac:dyDescent="0.4">
      <c r="A69" s="130"/>
      <c r="B69" s="86"/>
      <c r="C69" s="87">
        <v>157</v>
      </c>
      <c r="D69" s="88">
        <f>SUM(D67:D68)</f>
        <v>295183.75</v>
      </c>
    </row>
    <row r="70" spans="1:4" ht="15" thickBot="1" x14ac:dyDescent="0.4"/>
    <row r="71" spans="1:4" ht="16.5" x14ac:dyDescent="0.35">
      <c r="A71" s="128" t="s">
        <v>1689</v>
      </c>
      <c r="B71" s="131" t="s">
        <v>1690</v>
      </c>
      <c r="C71" s="132"/>
      <c r="D71" s="133"/>
    </row>
    <row r="72" spans="1:4" ht="43" x14ac:dyDescent="0.35">
      <c r="A72" s="129"/>
      <c r="B72" s="77" t="s">
        <v>1571</v>
      </c>
      <c r="C72" s="78" t="s">
        <v>1572</v>
      </c>
      <c r="D72" s="79" t="s">
        <v>1573</v>
      </c>
    </row>
    <row r="73" spans="1:4" x14ac:dyDescent="0.35">
      <c r="A73" s="129"/>
      <c r="B73" s="80" t="s">
        <v>1491</v>
      </c>
      <c r="C73" s="81">
        <v>38</v>
      </c>
      <c r="D73" s="82">
        <v>85224.25</v>
      </c>
    </row>
    <row r="74" spans="1:4" x14ac:dyDescent="0.35">
      <c r="A74" s="129"/>
      <c r="B74" s="92" t="s">
        <v>1498</v>
      </c>
      <c r="C74" s="81">
        <v>13</v>
      </c>
      <c r="D74" s="82">
        <v>5855.67</v>
      </c>
    </row>
    <row r="75" spans="1:4" x14ac:dyDescent="0.35">
      <c r="A75" s="129"/>
      <c r="B75" s="92" t="s">
        <v>1482</v>
      </c>
      <c r="C75" s="81">
        <v>7</v>
      </c>
      <c r="D75" s="82">
        <v>3356.08</v>
      </c>
    </row>
    <row r="76" spans="1:4" x14ac:dyDescent="0.35">
      <c r="A76" s="129"/>
      <c r="B76" s="92" t="s">
        <v>1490</v>
      </c>
      <c r="C76" s="81">
        <v>10</v>
      </c>
      <c r="D76" s="82">
        <v>6743.84</v>
      </c>
    </row>
    <row r="77" spans="1:4" x14ac:dyDescent="0.35">
      <c r="A77" s="129"/>
      <c r="B77" s="92" t="s">
        <v>1492</v>
      </c>
      <c r="C77" s="81">
        <v>8</v>
      </c>
      <c r="D77" s="82">
        <v>11373.73</v>
      </c>
    </row>
    <row r="78" spans="1:4" x14ac:dyDescent="0.35">
      <c r="A78" s="129"/>
      <c r="B78" s="92" t="s">
        <v>1487</v>
      </c>
      <c r="C78" s="81">
        <v>9</v>
      </c>
      <c r="D78" s="82">
        <v>312.97000000000003</v>
      </c>
    </row>
    <row r="79" spans="1:4" x14ac:dyDescent="0.35">
      <c r="A79" s="129"/>
      <c r="B79" s="92" t="s">
        <v>1550</v>
      </c>
      <c r="C79" s="81">
        <v>4</v>
      </c>
      <c r="D79" s="82">
        <v>19.89</v>
      </c>
    </row>
    <row r="80" spans="1:4" ht="16" thickBot="1" x14ac:dyDescent="0.4">
      <c r="A80" s="130"/>
      <c r="B80" s="86"/>
      <c r="C80" s="87">
        <f>SUM(C73:C79)</f>
        <v>89</v>
      </c>
      <c r="D80" s="88">
        <f>SUM(D73:D79)</f>
        <v>112886.43</v>
      </c>
    </row>
    <row r="81" spans="1:4" ht="15" thickBot="1" x14ac:dyDescent="0.4"/>
    <row r="82" spans="1:4" ht="16.5" x14ac:dyDescent="0.35">
      <c r="A82" s="128" t="s">
        <v>1691</v>
      </c>
      <c r="B82" s="131" t="s">
        <v>1692</v>
      </c>
      <c r="C82" s="132"/>
      <c r="D82" s="133"/>
    </row>
    <row r="83" spans="1:4" ht="43" x14ac:dyDescent="0.35">
      <c r="A83" s="129"/>
      <c r="B83" s="77" t="s">
        <v>1571</v>
      </c>
      <c r="C83" s="78" t="s">
        <v>1572</v>
      </c>
      <c r="D83" s="79" t="s">
        <v>1573</v>
      </c>
    </row>
    <row r="84" spans="1:4" x14ac:dyDescent="0.35">
      <c r="A84" s="129"/>
      <c r="B84" s="80" t="s">
        <v>1671</v>
      </c>
      <c r="C84" s="81">
        <v>64</v>
      </c>
      <c r="D84" s="82">
        <v>0</v>
      </c>
    </row>
    <row r="85" spans="1:4" x14ac:dyDescent="0.35">
      <c r="A85" s="129"/>
      <c r="B85" s="92" t="s">
        <v>1693</v>
      </c>
      <c r="C85" s="81">
        <v>0</v>
      </c>
      <c r="D85" s="82">
        <v>0</v>
      </c>
    </row>
    <row r="86" spans="1:4" x14ac:dyDescent="0.35">
      <c r="A86" s="129"/>
      <c r="B86" s="92" t="s">
        <v>1482</v>
      </c>
      <c r="C86" s="81">
        <v>7</v>
      </c>
      <c r="D86" s="82">
        <v>32490.77</v>
      </c>
    </row>
    <row r="87" spans="1:4" x14ac:dyDescent="0.35">
      <c r="A87" s="129"/>
      <c r="B87" s="92" t="s">
        <v>1530</v>
      </c>
      <c r="C87" s="81">
        <v>5</v>
      </c>
      <c r="D87" s="82">
        <v>958.29</v>
      </c>
    </row>
    <row r="88" spans="1:4" x14ac:dyDescent="0.35">
      <c r="A88" s="129"/>
      <c r="B88" s="92" t="s">
        <v>1490</v>
      </c>
      <c r="C88" s="81">
        <v>5</v>
      </c>
      <c r="D88" s="82">
        <v>14232.06</v>
      </c>
    </row>
    <row r="89" spans="1:4" x14ac:dyDescent="0.35">
      <c r="A89" s="129"/>
      <c r="B89" s="92" t="s">
        <v>1487</v>
      </c>
      <c r="C89" s="81">
        <v>3</v>
      </c>
      <c r="D89" s="82">
        <v>786.87</v>
      </c>
    </row>
    <row r="90" spans="1:4" ht="16" thickBot="1" x14ac:dyDescent="0.4">
      <c r="A90" s="130"/>
      <c r="B90" s="86"/>
      <c r="C90" s="87">
        <f>SUM(C84:C89)</f>
        <v>84</v>
      </c>
      <c r="D90" s="88">
        <f>SUM(D84:D89)</f>
        <v>48467.99</v>
      </c>
    </row>
    <row r="91" spans="1:4" ht="15" thickBot="1" x14ac:dyDescent="0.4"/>
    <row r="92" spans="1:4" ht="16.5" x14ac:dyDescent="0.35">
      <c r="A92" s="128" t="s">
        <v>1694</v>
      </c>
      <c r="B92" s="131" t="s">
        <v>1695</v>
      </c>
      <c r="C92" s="132"/>
      <c r="D92" s="133"/>
    </row>
    <row r="93" spans="1:4" ht="43" x14ac:dyDescent="0.35">
      <c r="A93" s="129"/>
      <c r="B93" s="77" t="s">
        <v>1571</v>
      </c>
      <c r="C93" s="78" t="s">
        <v>1572</v>
      </c>
      <c r="D93" s="79" t="s">
        <v>1573</v>
      </c>
    </row>
    <row r="94" spans="1:4" x14ac:dyDescent="0.35">
      <c r="A94" s="129"/>
      <c r="B94" s="80" t="s">
        <v>1500</v>
      </c>
      <c r="C94" s="81">
        <v>90</v>
      </c>
      <c r="D94" s="82">
        <v>230592.05</v>
      </c>
    </row>
    <row r="95" spans="1:4" x14ac:dyDescent="0.35">
      <c r="A95" s="129"/>
      <c r="B95" s="92" t="s">
        <v>1483</v>
      </c>
      <c r="C95" s="81">
        <v>3</v>
      </c>
      <c r="D95" s="82">
        <v>841.56</v>
      </c>
    </row>
    <row r="96" spans="1:4" x14ac:dyDescent="0.35">
      <c r="A96" s="129"/>
      <c r="B96" s="92" t="s">
        <v>1696</v>
      </c>
      <c r="C96" s="81">
        <v>0</v>
      </c>
      <c r="D96" s="82">
        <v>0</v>
      </c>
    </row>
    <row r="97" spans="1:4" x14ac:dyDescent="0.35">
      <c r="A97" s="129"/>
      <c r="B97" s="92" t="s">
        <v>1496</v>
      </c>
      <c r="C97" s="81">
        <v>3</v>
      </c>
      <c r="D97" s="82">
        <v>845.75</v>
      </c>
    </row>
    <row r="98" spans="1:4" x14ac:dyDescent="0.35">
      <c r="A98" s="129"/>
      <c r="B98" s="92" t="s">
        <v>1484</v>
      </c>
      <c r="C98" s="81">
        <v>10</v>
      </c>
      <c r="D98" s="82">
        <v>3002.54</v>
      </c>
    </row>
    <row r="99" spans="1:4" x14ac:dyDescent="0.35">
      <c r="A99" s="129"/>
      <c r="B99" s="92" t="s">
        <v>1498</v>
      </c>
      <c r="C99" s="81">
        <v>10</v>
      </c>
      <c r="D99" s="82">
        <v>79929.94</v>
      </c>
    </row>
    <row r="100" spans="1:4" x14ac:dyDescent="0.35">
      <c r="A100" s="129"/>
      <c r="B100" s="92" t="s">
        <v>1490</v>
      </c>
      <c r="C100" s="81">
        <v>7</v>
      </c>
      <c r="D100" s="82">
        <v>18511.060000000001</v>
      </c>
    </row>
    <row r="101" spans="1:4" x14ac:dyDescent="0.35">
      <c r="A101" s="129"/>
      <c r="B101" s="92" t="s">
        <v>1511</v>
      </c>
      <c r="C101" s="81">
        <v>5</v>
      </c>
      <c r="D101" s="82">
        <v>0</v>
      </c>
    </row>
    <row r="102" spans="1:4" x14ac:dyDescent="0.35">
      <c r="A102" s="129"/>
      <c r="B102" s="92" t="s">
        <v>1505</v>
      </c>
      <c r="C102" s="81">
        <v>3</v>
      </c>
      <c r="D102" s="82">
        <v>0</v>
      </c>
    </row>
    <row r="103" spans="1:4" x14ac:dyDescent="0.35">
      <c r="A103" s="129"/>
      <c r="B103" s="92" t="s">
        <v>1506</v>
      </c>
      <c r="C103" s="81">
        <v>15</v>
      </c>
      <c r="D103" s="82">
        <v>45226.95</v>
      </c>
    </row>
    <row r="104" spans="1:4" x14ac:dyDescent="0.35">
      <c r="A104" s="129"/>
      <c r="B104" s="92" t="s">
        <v>1482</v>
      </c>
      <c r="C104" s="81">
        <v>6</v>
      </c>
      <c r="D104" s="82">
        <v>4712.74</v>
      </c>
    </row>
    <row r="105" spans="1:4" ht="16" thickBot="1" x14ac:dyDescent="0.4">
      <c r="A105" s="130"/>
      <c r="B105" s="86"/>
      <c r="C105" s="87">
        <f>SUM(C94:C104)</f>
        <v>152</v>
      </c>
      <c r="D105" s="88">
        <f>SUM(D94:D104)</f>
        <v>383662.58999999997</v>
      </c>
    </row>
    <row r="106" spans="1:4" ht="15" thickBot="1" x14ac:dyDescent="0.4"/>
    <row r="107" spans="1:4" ht="33.75" customHeight="1" x14ac:dyDescent="0.35">
      <c r="A107" s="128" t="s">
        <v>1697</v>
      </c>
      <c r="B107" s="131" t="s">
        <v>1698</v>
      </c>
      <c r="C107" s="132"/>
      <c r="D107" s="133"/>
    </row>
    <row r="108" spans="1:4" ht="43" x14ac:dyDescent="0.35">
      <c r="A108" s="129"/>
      <c r="B108" s="77" t="s">
        <v>1571</v>
      </c>
      <c r="C108" s="78" t="s">
        <v>1572</v>
      </c>
      <c r="D108" s="79" t="s">
        <v>1573</v>
      </c>
    </row>
    <row r="109" spans="1:4" x14ac:dyDescent="0.35">
      <c r="A109" s="129"/>
      <c r="B109" s="80" t="s">
        <v>1484</v>
      </c>
      <c r="C109" s="81">
        <v>19</v>
      </c>
      <c r="D109" s="82">
        <v>159939.06</v>
      </c>
    </row>
    <row r="110" spans="1:4" x14ac:dyDescent="0.35">
      <c r="A110" s="129"/>
      <c r="B110" s="92" t="s">
        <v>1492</v>
      </c>
      <c r="C110" s="81">
        <v>20</v>
      </c>
      <c r="D110" s="82">
        <v>1435.79</v>
      </c>
    </row>
    <row r="111" spans="1:4" x14ac:dyDescent="0.35">
      <c r="A111" s="129"/>
      <c r="B111" s="92" t="s">
        <v>1490</v>
      </c>
      <c r="C111" s="81">
        <v>7</v>
      </c>
      <c r="D111" s="82">
        <v>4930.8100000000004</v>
      </c>
    </row>
    <row r="112" spans="1:4" ht="16" thickBot="1" x14ac:dyDescent="0.4">
      <c r="A112" s="130"/>
      <c r="B112" s="86"/>
      <c r="C112" s="87">
        <f>SUM(C109:C111)</f>
        <v>46</v>
      </c>
      <c r="D112" s="88">
        <f>SUM(D109:D111)</f>
        <v>166305.66</v>
      </c>
    </row>
    <row r="113" spans="1:4" ht="15" thickBot="1" x14ac:dyDescent="0.4"/>
    <row r="114" spans="1:4" ht="16.5" x14ac:dyDescent="0.35">
      <c r="A114" s="128" t="s">
        <v>1699</v>
      </c>
      <c r="B114" s="131" t="s">
        <v>1700</v>
      </c>
      <c r="C114" s="132"/>
      <c r="D114" s="133"/>
    </row>
    <row r="115" spans="1:4" ht="43" x14ac:dyDescent="0.35">
      <c r="A115" s="129"/>
      <c r="B115" s="77" t="s">
        <v>1571</v>
      </c>
      <c r="C115" s="78" t="s">
        <v>1572</v>
      </c>
      <c r="D115" s="79" t="s">
        <v>1573</v>
      </c>
    </row>
    <row r="116" spans="1:4" x14ac:dyDescent="0.35">
      <c r="A116" s="129"/>
      <c r="B116" s="80" t="s">
        <v>1492</v>
      </c>
      <c r="C116" s="81">
        <v>39</v>
      </c>
      <c r="D116" s="82">
        <v>53807.35</v>
      </c>
    </row>
    <row r="117" spans="1:4" x14ac:dyDescent="0.35">
      <c r="A117" s="129"/>
      <c r="B117" s="92" t="s">
        <v>1490</v>
      </c>
      <c r="C117" s="81">
        <v>15</v>
      </c>
      <c r="D117" s="82">
        <v>6272.14</v>
      </c>
    </row>
    <row r="118" spans="1:4" x14ac:dyDescent="0.35">
      <c r="A118" s="129"/>
      <c r="B118" s="92" t="s">
        <v>1482</v>
      </c>
      <c r="C118" s="81">
        <v>16</v>
      </c>
      <c r="D118" s="82">
        <v>45430.52</v>
      </c>
    </row>
    <row r="119" spans="1:4" x14ac:dyDescent="0.35">
      <c r="A119" s="129"/>
      <c r="B119" s="92" t="s">
        <v>1484</v>
      </c>
      <c r="C119" s="81">
        <v>11</v>
      </c>
      <c r="D119" s="82">
        <v>78735.839999999997</v>
      </c>
    </row>
    <row r="120" spans="1:4" x14ac:dyDescent="0.35">
      <c r="A120" s="129"/>
      <c r="B120" s="92" t="s">
        <v>1498</v>
      </c>
      <c r="C120" s="81">
        <v>9</v>
      </c>
      <c r="D120" s="82">
        <v>3400.84</v>
      </c>
    </row>
    <row r="121" spans="1:4" ht="16" thickBot="1" x14ac:dyDescent="0.4">
      <c r="A121" s="130"/>
      <c r="B121" s="86"/>
      <c r="C121" s="87">
        <v>90</v>
      </c>
      <c r="D121" s="88">
        <f>SUM(D116:D120)</f>
        <v>187646.68999999997</v>
      </c>
    </row>
    <row r="122" spans="1:4" ht="15" thickBot="1" x14ac:dyDescent="0.4"/>
    <row r="123" spans="1:4" ht="16.5" x14ac:dyDescent="0.35">
      <c r="A123" s="128" t="s">
        <v>1701</v>
      </c>
      <c r="B123" s="131" t="s">
        <v>1702</v>
      </c>
      <c r="C123" s="132"/>
      <c r="D123" s="133"/>
    </row>
    <row r="124" spans="1:4" ht="43" x14ac:dyDescent="0.35">
      <c r="A124" s="129"/>
      <c r="B124" s="77" t="s">
        <v>1571</v>
      </c>
      <c r="C124" s="78" t="s">
        <v>1572</v>
      </c>
      <c r="D124" s="79" t="s">
        <v>1573</v>
      </c>
    </row>
    <row r="125" spans="1:4" x14ac:dyDescent="0.35">
      <c r="A125" s="129"/>
      <c r="B125" s="80" t="s">
        <v>1492</v>
      </c>
      <c r="C125" s="81">
        <v>34</v>
      </c>
      <c r="D125" s="82">
        <v>30797.81</v>
      </c>
    </row>
    <row r="126" spans="1:4" x14ac:dyDescent="0.35">
      <c r="A126" s="129"/>
      <c r="B126" s="92" t="s">
        <v>1482</v>
      </c>
      <c r="C126" s="81">
        <v>6</v>
      </c>
      <c r="D126" s="82">
        <v>11664.75</v>
      </c>
    </row>
    <row r="127" spans="1:4" ht="16" thickBot="1" x14ac:dyDescent="0.4">
      <c r="A127" s="130"/>
      <c r="B127" s="86"/>
      <c r="C127" s="87">
        <v>40</v>
      </c>
      <c r="D127" s="88">
        <f>SUM(D125:D126)</f>
        <v>42462.559999999998</v>
      </c>
    </row>
    <row r="128" spans="1:4" ht="14.25" customHeight="1" thickBot="1" x14ac:dyDescent="0.4"/>
    <row r="129" spans="1:4" ht="16.5" customHeight="1" x14ac:dyDescent="0.35">
      <c r="A129" s="128" t="s">
        <v>1703</v>
      </c>
      <c r="B129" s="131" t="s">
        <v>1704</v>
      </c>
      <c r="C129" s="132"/>
      <c r="D129" s="133"/>
    </row>
    <row r="130" spans="1:4" ht="60" customHeight="1" x14ac:dyDescent="0.35">
      <c r="A130" s="129"/>
      <c r="B130" s="77" t="s">
        <v>1571</v>
      </c>
      <c r="C130" s="78" t="s">
        <v>1572</v>
      </c>
      <c r="D130" s="79" t="s">
        <v>1573</v>
      </c>
    </row>
    <row r="131" spans="1:4" ht="14.25" customHeight="1" x14ac:dyDescent="0.35">
      <c r="A131" s="129"/>
      <c r="B131" s="80" t="s">
        <v>1499</v>
      </c>
      <c r="C131" s="81">
        <v>34</v>
      </c>
      <c r="D131" s="82">
        <v>244322.87</v>
      </c>
    </row>
    <row r="132" spans="1:4" ht="14.25" customHeight="1" x14ac:dyDescent="0.35">
      <c r="A132" s="129"/>
      <c r="B132" s="92" t="s">
        <v>1506</v>
      </c>
      <c r="C132" s="81">
        <v>25</v>
      </c>
      <c r="D132" s="82">
        <v>39957.699999999997</v>
      </c>
    </row>
    <row r="133" spans="1:4" ht="14.25" customHeight="1" x14ac:dyDescent="0.35">
      <c r="A133" s="129"/>
      <c r="B133" s="92" t="s">
        <v>1482</v>
      </c>
      <c r="C133" s="81">
        <v>13</v>
      </c>
      <c r="D133" s="82">
        <v>4340.47</v>
      </c>
    </row>
    <row r="134" spans="1:4" ht="14.25" customHeight="1" x14ac:dyDescent="0.35">
      <c r="A134" s="129"/>
      <c r="B134" s="92" t="s">
        <v>1490</v>
      </c>
      <c r="C134" s="81">
        <v>9</v>
      </c>
      <c r="D134" s="82">
        <v>6529.78</v>
      </c>
    </row>
    <row r="135" spans="1:4" ht="14.25" customHeight="1" x14ac:dyDescent="0.35">
      <c r="A135" s="129"/>
      <c r="B135" s="92" t="s">
        <v>1530</v>
      </c>
      <c r="C135" s="81">
        <v>3</v>
      </c>
      <c r="D135" s="82">
        <v>1440.05</v>
      </c>
    </row>
    <row r="136" spans="1:4" ht="14.25" customHeight="1" x14ac:dyDescent="0.35">
      <c r="A136" s="129"/>
      <c r="B136" s="92" t="s">
        <v>1483</v>
      </c>
      <c r="C136" s="81">
        <v>9</v>
      </c>
      <c r="D136" s="82">
        <v>3603.29</v>
      </c>
    </row>
    <row r="137" spans="1:4" ht="14.25" customHeight="1" x14ac:dyDescent="0.35">
      <c r="A137" s="129"/>
      <c r="B137" s="92" t="s">
        <v>1492</v>
      </c>
      <c r="C137" s="81">
        <v>8</v>
      </c>
      <c r="D137" s="82">
        <v>11479.31</v>
      </c>
    </row>
    <row r="138" spans="1:4" ht="14.25" customHeight="1" x14ac:dyDescent="0.35">
      <c r="A138" s="129"/>
      <c r="B138" s="92" t="s">
        <v>1553</v>
      </c>
      <c r="C138" s="81">
        <v>5</v>
      </c>
      <c r="D138" s="82">
        <v>1749.86</v>
      </c>
    </row>
    <row r="139" spans="1:4" ht="14.25" customHeight="1" x14ac:dyDescent="0.35">
      <c r="A139" s="129"/>
      <c r="B139" s="92" t="s">
        <v>1507</v>
      </c>
      <c r="C139" s="81">
        <v>12</v>
      </c>
      <c r="D139" s="82">
        <v>0</v>
      </c>
    </row>
    <row r="140" spans="1:4" ht="14.25" customHeight="1" x14ac:dyDescent="0.35">
      <c r="A140" s="129"/>
      <c r="B140" s="92" t="s">
        <v>1502</v>
      </c>
      <c r="C140" s="81">
        <v>17</v>
      </c>
      <c r="D140" s="82">
        <v>19790.400000000001</v>
      </c>
    </row>
    <row r="141" spans="1:4" ht="14.25" customHeight="1" x14ac:dyDescent="0.35">
      <c r="A141" s="129"/>
      <c r="B141" s="92" t="s">
        <v>1705</v>
      </c>
      <c r="C141" s="81"/>
      <c r="D141" s="82">
        <v>0</v>
      </c>
    </row>
    <row r="142" spans="1:4" ht="14.25" customHeight="1" x14ac:dyDescent="0.35">
      <c r="A142" s="129"/>
      <c r="B142" s="92" t="s">
        <v>1706</v>
      </c>
      <c r="C142" s="81"/>
      <c r="D142" s="82">
        <v>0</v>
      </c>
    </row>
    <row r="143" spans="1:4" ht="14.25" customHeight="1" thickBot="1" x14ac:dyDescent="0.4">
      <c r="A143" s="130"/>
      <c r="B143" s="86"/>
      <c r="C143" s="108">
        <f>SUM(C131:C142)</f>
        <v>135</v>
      </c>
      <c r="D143" s="88">
        <f>SUM(D131:D142)</f>
        <v>333213.73</v>
      </c>
    </row>
    <row r="144" spans="1:4" ht="14.25" customHeight="1" thickBot="1" x14ac:dyDescent="0.4"/>
    <row r="145" spans="1:4" ht="16.5" customHeight="1" x14ac:dyDescent="0.35">
      <c r="A145" s="128" t="s">
        <v>1707</v>
      </c>
      <c r="B145" s="131" t="s">
        <v>1708</v>
      </c>
      <c r="C145" s="132"/>
      <c r="D145" s="133"/>
    </row>
    <row r="146" spans="1:4" ht="60" customHeight="1" x14ac:dyDescent="0.35">
      <c r="A146" s="129"/>
      <c r="B146" s="77" t="s">
        <v>1571</v>
      </c>
      <c r="C146" s="78" t="s">
        <v>1572</v>
      </c>
      <c r="D146" s="79" t="s">
        <v>1573</v>
      </c>
    </row>
    <row r="147" spans="1:4" ht="14.25" customHeight="1" x14ac:dyDescent="0.35">
      <c r="A147" s="129"/>
      <c r="B147" s="80" t="s">
        <v>1491</v>
      </c>
      <c r="C147" s="81">
        <v>33</v>
      </c>
      <c r="D147" s="82">
        <v>78187.039999999994</v>
      </c>
    </row>
    <row r="148" spans="1:4" ht="16.5" customHeight="1" x14ac:dyDescent="0.35">
      <c r="A148" s="129"/>
      <c r="B148" s="92" t="s">
        <v>1487</v>
      </c>
      <c r="C148" s="81">
        <v>33</v>
      </c>
      <c r="D148" s="82">
        <v>710.36</v>
      </c>
    </row>
    <row r="149" spans="1:4" ht="16.5" customHeight="1" x14ac:dyDescent="0.35">
      <c r="A149" s="129"/>
      <c r="B149" s="92" t="s">
        <v>1498</v>
      </c>
      <c r="C149" s="81">
        <v>14</v>
      </c>
      <c r="D149" s="82">
        <v>21362.240000000002</v>
      </c>
    </row>
    <row r="150" spans="1:4" ht="16.5" customHeight="1" x14ac:dyDescent="0.35">
      <c r="A150" s="129"/>
      <c r="B150" s="92" t="s">
        <v>1490</v>
      </c>
      <c r="C150" s="81">
        <v>11</v>
      </c>
      <c r="D150" s="82">
        <v>9312.7000000000007</v>
      </c>
    </row>
    <row r="151" spans="1:4" ht="16.5" customHeight="1" x14ac:dyDescent="0.35">
      <c r="A151" s="129"/>
      <c r="B151" s="92" t="s">
        <v>1492</v>
      </c>
      <c r="C151" s="81">
        <v>17</v>
      </c>
      <c r="D151" s="82">
        <v>24635.4</v>
      </c>
    </row>
    <row r="152" spans="1:4" ht="16.5" customHeight="1" x14ac:dyDescent="0.35">
      <c r="A152" s="129"/>
      <c r="B152" s="92" t="s">
        <v>1482</v>
      </c>
      <c r="C152" s="81">
        <v>8</v>
      </c>
      <c r="D152" s="82">
        <v>5917.14</v>
      </c>
    </row>
    <row r="153" spans="1:4" ht="16.5" customHeight="1" thickBot="1" x14ac:dyDescent="0.4">
      <c r="A153" s="130"/>
      <c r="B153" s="86"/>
      <c r="C153" s="108">
        <f>SUM(C147:C152)</f>
        <v>116</v>
      </c>
      <c r="D153" s="88">
        <f>SUM(D147:D152)</f>
        <v>140124.88</v>
      </c>
    </row>
    <row r="154" spans="1:4" ht="16.5" customHeight="1" thickBot="1" x14ac:dyDescent="0.4"/>
    <row r="155" spans="1:4" ht="16.5" customHeight="1" x14ac:dyDescent="0.35">
      <c r="A155" s="128" t="s">
        <v>1709</v>
      </c>
      <c r="B155" s="131" t="s">
        <v>1710</v>
      </c>
      <c r="C155" s="132"/>
      <c r="D155" s="133"/>
    </row>
    <row r="156" spans="1:4" ht="60" customHeight="1" x14ac:dyDescent="0.35">
      <c r="A156" s="129"/>
      <c r="B156" s="77" t="s">
        <v>1571</v>
      </c>
      <c r="C156" s="78" t="s">
        <v>1572</v>
      </c>
      <c r="D156" s="79" t="s">
        <v>1573</v>
      </c>
    </row>
    <row r="157" spans="1:4" ht="16.5" customHeight="1" x14ac:dyDescent="0.35">
      <c r="A157" s="129"/>
      <c r="B157" s="80" t="s">
        <v>1500</v>
      </c>
      <c r="C157" s="81">
        <v>80</v>
      </c>
      <c r="D157" s="82">
        <v>239548.08</v>
      </c>
    </row>
    <row r="158" spans="1:4" ht="16.5" customHeight="1" x14ac:dyDescent="0.35">
      <c r="A158" s="129"/>
      <c r="B158" s="109" t="s">
        <v>1497</v>
      </c>
      <c r="C158" s="81">
        <v>3</v>
      </c>
      <c r="D158" s="82">
        <v>12565.94</v>
      </c>
    </row>
    <row r="159" spans="1:4" ht="16.5" customHeight="1" x14ac:dyDescent="0.35">
      <c r="A159" s="129"/>
      <c r="B159" s="109" t="s">
        <v>1490</v>
      </c>
      <c r="C159" s="81">
        <v>9</v>
      </c>
      <c r="D159" s="82">
        <v>8062.26</v>
      </c>
    </row>
    <row r="160" spans="1:4" ht="16.5" customHeight="1" x14ac:dyDescent="0.35">
      <c r="A160" s="129"/>
      <c r="B160" s="109" t="s">
        <v>1483</v>
      </c>
      <c r="C160" s="81">
        <v>3</v>
      </c>
      <c r="D160" s="82">
        <v>849.08</v>
      </c>
    </row>
    <row r="161" spans="1:4" ht="16.5" customHeight="1" x14ac:dyDescent="0.35">
      <c r="A161" s="129"/>
      <c r="B161" s="109" t="s">
        <v>1711</v>
      </c>
      <c r="C161" s="81">
        <v>11</v>
      </c>
      <c r="D161" s="82">
        <v>2567.38</v>
      </c>
    </row>
    <row r="162" spans="1:4" ht="16.5" customHeight="1" x14ac:dyDescent="0.35">
      <c r="A162" s="129"/>
      <c r="B162" s="109" t="s">
        <v>1492</v>
      </c>
      <c r="C162" s="81">
        <v>7</v>
      </c>
      <c r="D162" s="82">
        <v>2935.08</v>
      </c>
    </row>
    <row r="163" spans="1:4" ht="16.5" customHeight="1" x14ac:dyDescent="0.35">
      <c r="A163" s="129"/>
      <c r="B163" s="109" t="s">
        <v>1532</v>
      </c>
      <c r="C163" s="81">
        <v>3</v>
      </c>
      <c r="D163" s="82">
        <v>2204.59</v>
      </c>
    </row>
    <row r="164" spans="1:4" ht="16.5" customHeight="1" x14ac:dyDescent="0.35">
      <c r="A164" s="129"/>
      <c r="B164" s="109" t="s">
        <v>1506</v>
      </c>
      <c r="C164" s="81">
        <v>27</v>
      </c>
      <c r="D164" s="82">
        <v>59975.37</v>
      </c>
    </row>
    <row r="165" spans="1:4" ht="16.5" customHeight="1" thickBot="1" x14ac:dyDescent="0.4">
      <c r="A165" s="130"/>
      <c r="B165" s="86"/>
      <c r="C165" s="108">
        <f>SUM(C157:C164)</f>
        <v>143</v>
      </c>
      <c r="D165" s="88">
        <f>SUM(D157:D164)</f>
        <v>328707.78000000003</v>
      </c>
    </row>
    <row r="166" spans="1:4" ht="15" thickBot="1" x14ac:dyDescent="0.4"/>
    <row r="167" spans="1:4" ht="16.5" x14ac:dyDescent="0.35">
      <c r="A167" s="128" t="s">
        <v>1712</v>
      </c>
      <c r="B167" s="131" t="s">
        <v>1713</v>
      </c>
      <c r="C167" s="132"/>
      <c r="D167" s="133"/>
    </row>
    <row r="168" spans="1:4" ht="43" x14ac:dyDescent="0.35">
      <c r="A168" s="129"/>
      <c r="B168" s="77" t="s">
        <v>1571</v>
      </c>
      <c r="C168" s="78" t="s">
        <v>1572</v>
      </c>
      <c r="D168" s="79" t="s">
        <v>1573</v>
      </c>
    </row>
    <row r="169" spans="1:4" x14ac:dyDescent="0.35">
      <c r="A169" s="129"/>
      <c r="B169" s="80" t="s">
        <v>1580</v>
      </c>
      <c r="C169" s="81">
        <v>52</v>
      </c>
      <c r="D169" s="82">
        <v>0</v>
      </c>
    </row>
    <row r="170" spans="1:4" x14ac:dyDescent="0.35">
      <c r="A170" s="129"/>
      <c r="B170" s="109" t="s">
        <v>1527</v>
      </c>
      <c r="C170" s="81">
        <v>5</v>
      </c>
      <c r="D170" s="82">
        <v>702.19</v>
      </c>
    </row>
    <row r="171" spans="1:4" x14ac:dyDescent="0.35">
      <c r="A171" s="129"/>
      <c r="B171" s="109" t="s">
        <v>1490</v>
      </c>
      <c r="C171" s="81">
        <v>7</v>
      </c>
      <c r="D171" s="82">
        <v>6594.69</v>
      </c>
    </row>
    <row r="172" spans="1:4" ht="16" thickBot="1" x14ac:dyDescent="0.4">
      <c r="A172" s="130"/>
      <c r="B172" s="86"/>
      <c r="C172" s="108">
        <f>SUM(C169:C171)</f>
        <v>64</v>
      </c>
      <c r="D172" s="88">
        <f>SUM(D169:D171)</f>
        <v>7296.8799999999992</v>
      </c>
    </row>
    <row r="173" spans="1:4" ht="15" thickBot="1" x14ac:dyDescent="0.4"/>
    <row r="174" spans="1:4" ht="16.5" x14ac:dyDescent="0.35">
      <c r="A174" s="128" t="s">
        <v>1714</v>
      </c>
      <c r="B174" s="131" t="s">
        <v>1715</v>
      </c>
      <c r="C174" s="132"/>
      <c r="D174" s="133"/>
    </row>
    <row r="175" spans="1:4" ht="43" x14ac:dyDescent="0.35">
      <c r="A175" s="129"/>
      <c r="B175" s="77" t="s">
        <v>1571</v>
      </c>
      <c r="C175" s="78" t="s">
        <v>1572</v>
      </c>
      <c r="D175" s="79" t="s">
        <v>1573</v>
      </c>
    </row>
    <row r="176" spans="1:4" x14ac:dyDescent="0.35">
      <c r="A176" s="129"/>
      <c r="B176" s="80" t="s">
        <v>1482</v>
      </c>
      <c r="C176" s="81">
        <v>21</v>
      </c>
      <c r="D176" s="82">
        <v>105753.1</v>
      </c>
    </row>
    <row r="177" spans="1:4" x14ac:dyDescent="0.35">
      <c r="A177" s="129"/>
      <c r="B177" s="109" t="s">
        <v>1506</v>
      </c>
      <c r="C177" s="81">
        <v>13</v>
      </c>
      <c r="D177" s="82">
        <v>35009.32</v>
      </c>
    </row>
    <row r="178" spans="1:4" x14ac:dyDescent="0.35">
      <c r="A178" s="129"/>
      <c r="B178" s="109" t="s">
        <v>1492</v>
      </c>
      <c r="C178" s="81">
        <v>3</v>
      </c>
      <c r="D178" s="82">
        <v>10343.370000000001</v>
      </c>
    </row>
    <row r="179" spans="1:4" x14ac:dyDescent="0.35">
      <c r="A179" s="129"/>
      <c r="B179" s="109" t="s">
        <v>1487</v>
      </c>
      <c r="C179" s="81">
        <v>31</v>
      </c>
      <c r="D179" s="82">
        <v>871.7</v>
      </c>
    </row>
    <row r="180" spans="1:4" ht="16" thickBot="1" x14ac:dyDescent="0.4">
      <c r="A180" s="130"/>
      <c r="B180" s="86"/>
      <c r="C180" s="108">
        <f>SUM(C176:C179)</f>
        <v>68</v>
      </c>
      <c r="D180" s="88">
        <f>SUM(D176:D179)</f>
        <v>151977.49000000002</v>
      </c>
    </row>
    <row r="181" spans="1:4" ht="15" thickBot="1" x14ac:dyDescent="0.4"/>
    <row r="182" spans="1:4" ht="16.5" x14ac:dyDescent="0.35">
      <c r="A182" s="128" t="s">
        <v>1716</v>
      </c>
      <c r="B182" s="131" t="s">
        <v>1717</v>
      </c>
      <c r="C182" s="132"/>
      <c r="D182" s="133"/>
    </row>
    <row r="183" spans="1:4" ht="43" x14ac:dyDescent="0.35">
      <c r="A183" s="129"/>
      <c r="B183" s="77" t="s">
        <v>1571</v>
      </c>
      <c r="C183" s="78" t="s">
        <v>1572</v>
      </c>
      <c r="D183" s="79" t="s">
        <v>1573</v>
      </c>
    </row>
    <row r="184" spans="1:4" x14ac:dyDescent="0.35">
      <c r="A184" s="129"/>
      <c r="B184" s="80" t="s">
        <v>1490</v>
      </c>
      <c r="C184" s="81">
        <v>4</v>
      </c>
      <c r="D184" s="82">
        <v>69790.45</v>
      </c>
    </row>
    <row r="185" spans="1:4" x14ac:dyDescent="0.35">
      <c r="A185" s="129"/>
      <c r="B185" s="109" t="s">
        <v>1498</v>
      </c>
      <c r="C185" s="81">
        <v>1</v>
      </c>
      <c r="D185" s="82">
        <v>29094.12</v>
      </c>
    </row>
    <row r="186" spans="1:4" x14ac:dyDescent="0.35">
      <c r="A186" s="129"/>
      <c r="B186" s="109" t="s">
        <v>1488</v>
      </c>
      <c r="C186" s="81"/>
      <c r="D186" s="82">
        <v>0</v>
      </c>
    </row>
    <row r="187" spans="1:4" x14ac:dyDescent="0.35">
      <c r="A187" s="129"/>
      <c r="B187" s="109" t="s">
        <v>1391</v>
      </c>
      <c r="C187" s="81">
        <v>32</v>
      </c>
      <c r="D187" s="82">
        <v>0</v>
      </c>
    </row>
    <row r="188" spans="1:4" x14ac:dyDescent="0.35">
      <c r="A188" s="129"/>
      <c r="B188" s="109" t="s">
        <v>1718</v>
      </c>
      <c r="C188" s="81"/>
      <c r="D188" s="82">
        <v>1210</v>
      </c>
    </row>
    <row r="189" spans="1:4" ht="16" thickBot="1" x14ac:dyDescent="0.4">
      <c r="A189" s="130"/>
      <c r="B189" s="86"/>
      <c r="C189" s="108">
        <f>SUM(C184:C188)</f>
        <v>37</v>
      </c>
      <c r="D189" s="88">
        <f>SUM(D184:D188)</f>
        <v>100094.56999999999</v>
      </c>
    </row>
    <row r="190" spans="1:4" ht="15" thickBot="1" x14ac:dyDescent="0.4"/>
    <row r="191" spans="1:4" ht="16.5" x14ac:dyDescent="0.35">
      <c r="A191" s="128" t="s">
        <v>1719</v>
      </c>
      <c r="B191" s="131" t="s">
        <v>1720</v>
      </c>
      <c r="C191" s="132"/>
      <c r="D191" s="133"/>
    </row>
    <row r="192" spans="1:4" ht="43" x14ac:dyDescent="0.35">
      <c r="A192" s="129"/>
      <c r="B192" s="77" t="s">
        <v>1571</v>
      </c>
      <c r="C192" s="78" t="s">
        <v>1572</v>
      </c>
      <c r="D192" s="79" t="s">
        <v>1573</v>
      </c>
    </row>
    <row r="193" spans="1:4" x14ac:dyDescent="0.35">
      <c r="A193" s="129"/>
      <c r="B193" s="80" t="s">
        <v>1484</v>
      </c>
      <c r="C193" s="81">
        <v>31</v>
      </c>
      <c r="D193" s="82">
        <v>424623.96</v>
      </c>
    </row>
    <row r="194" spans="1:4" x14ac:dyDescent="0.35">
      <c r="A194" s="129"/>
      <c r="B194" s="109" t="s">
        <v>1482</v>
      </c>
      <c r="C194" s="81">
        <v>10</v>
      </c>
      <c r="D194" s="82">
        <v>18605.25</v>
      </c>
    </row>
    <row r="195" spans="1:4" x14ac:dyDescent="0.35">
      <c r="A195" s="129"/>
      <c r="B195" s="109" t="s">
        <v>1580</v>
      </c>
      <c r="C195" s="81">
        <v>5</v>
      </c>
      <c r="D195" s="82">
        <v>0</v>
      </c>
    </row>
    <row r="196" spans="1:4" x14ac:dyDescent="0.35">
      <c r="A196" s="129"/>
      <c r="B196" s="109" t="s">
        <v>1721</v>
      </c>
      <c r="C196" s="81"/>
      <c r="D196" s="82">
        <v>992.91</v>
      </c>
    </row>
    <row r="197" spans="1:4" x14ac:dyDescent="0.35">
      <c r="A197" s="129"/>
      <c r="B197" s="109" t="s">
        <v>1483</v>
      </c>
      <c r="C197" s="81">
        <v>3</v>
      </c>
      <c r="D197" s="82">
        <v>917.9</v>
      </c>
    </row>
    <row r="198" spans="1:4" x14ac:dyDescent="0.35">
      <c r="A198" s="129"/>
      <c r="B198" s="109" t="s">
        <v>1490</v>
      </c>
      <c r="C198" s="81">
        <v>9</v>
      </c>
      <c r="D198" s="82">
        <v>9822.6299999999992</v>
      </c>
    </row>
    <row r="199" spans="1:4" x14ac:dyDescent="0.35">
      <c r="A199" s="129"/>
      <c r="B199" s="109" t="s">
        <v>1711</v>
      </c>
      <c r="C199" s="81">
        <v>7</v>
      </c>
      <c r="D199" s="82">
        <v>10225.11</v>
      </c>
    </row>
    <row r="200" spans="1:4" x14ac:dyDescent="0.35">
      <c r="A200" s="129"/>
      <c r="B200" s="109" t="s">
        <v>1604</v>
      </c>
      <c r="C200" s="81">
        <v>3</v>
      </c>
      <c r="D200" s="82">
        <v>0</v>
      </c>
    </row>
    <row r="201" spans="1:4" ht="16" thickBot="1" x14ac:dyDescent="0.4">
      <c r="A201" s="130"/>
      <c r="B201" s="86"/>
      <c r="C201" s="108">
        <f>SUM(C193:C200)</f>
        <v>68</v>
      </c>
      <c r="D201" s="88">
        <f>SUM(D193:D200)</f>
        <v>465187.76</v>
      </c>
    </row>
    <row r="202" spans="1:4" ht="16" thickBot="1" x14ac:dyDescent="0.4">
      <c r="A202" s="89"/>
      <c r="B202" s="90"/>
      <c r="C202" s="110"/>
      <c r="D202" s="99"/>
    </row>
    <row r="203" spans="1:4" ht="16.5" x14ac:dyDescent="0.35">
      <c r="A203" s="128" t="s">
        <v>1722</v>
      </c>
      <c r="B203" s="131" t="s">
        <v>1723</v>
      </c>
      <c r="C203" s="132"/>
      <c r="D203" s="133"/>
    </row>
    <row r="204" spans="1:4" ht="43" x14ac:dyDescent="0.35">
      <c r="A204" s="129"/>
      <c r="B204" s="77" t="s">
        <v>1571</v>
      </c>
      <c r="C204" s="78" t="s">
        <v>1572</v>
      </c>
      <c r="D204" s="79" t="s">
        <v>1573</v>
      </c>
    </row>
    <row r="205" spans="1:4" x14ac:dyDescent="0.35">
      <c r="A205" s="129"/>
      <c r="B205" s="80" t="s">
        <v>1724</v>
      </c>
      <c r="C205" s="81">
        <v>125</v>
      </c>
      <c r="D205" s="82">
        <v>0</v>
      </c>
    </row>
    <row r="206" spans="1:4" x14ac:dyDescent="0.35">
      <c r="A206" s="129"/>
      <c r="B206" s="109" t="s">
        <v>1483</v>
      </c>
      <c r="C206" s="81">
        <v>5</v>
      </c>
      <c r="D206" s="82">
        <v>1599.7</v>
      </c>
    </row>
    <row r="207" spans="1:4" ht="16" thickBot="1" x14ac:dyDescent="0.4">
      <c r="A207" s="130"/>
      <c r="B207" s="86"/>
      <c r="C207" s="108">
        <f>SUM(C205:C206)</f>
        <v>130</v>
      </c>
      <c r="D207" s="88">
        <f>SUM(D205:D206)</f>
        <v>1599.7</v>
      </c>
    </row>
    <row r="208" spans="1:4" ht="16" thickBot="1" x14ac:dyDescent="0.4">
      <c r="A208" s="89"/>
      <c r="B208" s="90"/>
      <c r="C208" s="110"/>
      <c r="D208" s="99"/>
    </row>
    <row r="209" spans="1:4" ht="16.5" x14ac:dyDescent="0.35">
      <c r="A209" s="128" t="s">
        <v>1725</v>
      </c>
      <c r="B209" s="131" t="s">
        <v>1726</v>
      </c>
      <c r="C209" s="132"/>
      <c r="D209" s="133"/>
    </row>
    <row r="210" spans="1:4" ht="43" x14ac:dyDescent="0.35">
      <c r="A210" s="129"/>
      <c r="B210" s="77" t="s">
        <v>1571</v>
      </c>
      <c r="C210" s="78" t="s">
        <v>1572</v>
      </c>
      <c r="D210" s="79" t="s">
        <v>1573</v>
      </c>
    </row>
    <row r="211" spans="1:4" x14ac:dyDescent="0.35">
      <c r="A211" s="129"/>
      <c r="B211" s="80" t="s">
        <v>1491</v>
      </c>
      <c r="C211" s="81">
        <v>25</v>
      </c>
      <c r="D211" s="82">
        <v>204977.18</v>
      </c>
    </row>
    <row r="212" spans="1:4" x14ac:dyDescent="0.35">
      <c r="A212" s="129"/>
      <c r="B212" s="109" t="s">
        <v>1496</v>
      </c>
      <c r="C212" s="81">
        <v>7</v>
      </c>
      <c r="D212" s="82">
        <v>3075.54</v>
      </c>
    </row>
    <row r="213" spans="1:4" x14ac:dyDescent="0.35">
      <c r="A213" s="129"/>
      <c r="B213" s="109" t="s">
        <v>1498</v>
      </c>
      <c r="C213" s="81">
        <v>6</v>
      </c>
      <c r="D213" s="82">
        <v>20655.55</v>
      </c>
    </row>
    <row r="214" spans="1:4" x14ac:dyDescent="0.35">
      <c r="A214" s="129"/>
      <c r="B214" s="109" t="s">
        <v>1490</v>
      </c>
      <c r="C214" s="81">
        <v>5</v>
      </c>
      <c r="D214" s="82">
        <v>2798.34</v>
      </c>
    </row>
    <row r="215" spans="1:4" x14ac:dyDescent="0.35">
      <c r="A215" s="129"/>
      <c r="B215" s="109" t="s">
        <v>1492</v>
      </c>
      <c r="C215" s="81">
        <v>8</v>
      </c>
      <c r="D215" s="82">
        <v>45181.21</v>
      </c>
    </row>
    <row r="216" spans="1:4" x14ac:dyDescent="0.35">
      <c r="A216" s="129"/>
      <c r="B216" s="109" t="s">
        <v>1578</v>
      </c>
      <c r="C216" s="81">
        <v>7</v>
      </c>
      <c r="D216" s="82">
        <v>0</v>
      </c>
    </row>
    <row r="217" spans="1:4" x14ac:dyDescent="0.35">
      <c r="A217" s="129"/>
      <c r="B217" s="109" t="s">
        <v>1502</v>
      </c>
      <c r="C217" s="81">
        <v>4</v>
      </c>
      <c r="D217" s="82">
        <v>950.02</v>
      </c>
    </row>
    <row r="218" spans="1:4" x14ac:dyDescent="0.35">
      <c r="A218" s="129"/>
      <c r="B218" s="109" t="s">
        <v>1506</v>
      </c>
      <c r="C218" s="81">
        <v>19</v>
      </c>
      <c r="D218" s="82">
        <v>57659.66</v>
      </c>
    </row>
    <row r="219" spans="1:4" x14ac:dyDescent="0.35">
      <c r="A219" s="129"/>
      <c r="B219" s="109" t="s">
        <v>1550</v>
      </c>
      <c r="C219" s="81">
        <v>3</v>
      </c>
      <c r="D219" s="82">
        <v>21.39</v>
      </c>
    </row>
    <row r="220" spans="1:4" x14ac:dyDescent="0.35">
      <c r="A220" s="129"/>
      <c r="B220" s="109" t="s">
        <v>1497</v>
      </c>
      <c r="C220" s="81">
        <v>6</v>
      </c>
      <c r="D220" s="82">
        <v>12345.45</v>
      </c>
    </row>
    <row r="221" spans="1:4" ht="16" thickBot="1" x14ac:dyDescent="0.4">
      <c r="A221" s="130"/>
      <c r="B221" s="86"/>
      <c r="C221" s="87">
        <f>SUM(C211:C220)</f>
        <v>90</v>
      </c>
      <c r="D221" s="88">
        <f>SUM(D211:D220)</f>
        <v>347664.34</v>
      </c>
    </row>
    <row r="222" spans="1:4" ht="15" thickBot="1" x14ac:dyDescent="0.4"/>
    <row r="223" spans="1:4" ht="16.5" x14ac:dyDescent="0.35">
      <c r="A223" s="128" t="s">
        <v>1727</v>
      </c>
      <c r="B223" s="131" t="s">
        <v>1728</v>
      </c>
      <c r="C223" s="132"/>
      <c r="D223" s="133"/>
    </row>
    <row r="224" spans="1:4" ht="43" x14ac:dyDescent="0.35">
      <c r="A224" s="129"/>
      <c r="B224" s="77" t="s">
        <v>1571</v>
      </c>
      <c r="C224" s="78" t="s">
        <v>1572</v>
      </c>
      <c r="D224" s="79" t="s">
        <v>1573</v>
      </c>
    </row>
    <row r="225" spans="1:4" x14ac:dyDescent="0.35">
      <c r="A225" s="129"/>
      <c r="B225" s="80" t="s">
        <v>1484</v>
      </c>
      <c r="C225" s="81">
        <v>49</v>
      </c>
      <c r="D225" s="82">
        <v>179009.65</v>
      </c>
    </row>
    <row r="226" spans="1:4" x14ac:dyDescent="0.35">
      <c r="A226" s="129"/>
      <c r="B226" s="109" t="s">
        <v>1490</v>
      </c>
      <c r="C226" s="81">
        <v>11</v>
      </c>
      <c r="D226" s="82">
        <v>6280.34</v>
      </c>
    </row>
    <row r="227" spans="1:4" x14ac:dyDescent="0.35">
      <c r="A227" s="129"/>
      <c r="B227" s="109" t="s">
        <v>1482</v>
      </c>
      <c r="C227" s="81">
        <v>34</v>
      </c>
      <c r="D227" s="82">
        <v>89725.53</v>
      </c>
    </row>
    <row r="228" spans="1:4" x14ac:dyDescent="0.35">
      <c r="A228" s="129"/>
      <c r="B228" s="109" t="s">
        <v>1506</v>
      </c>
      <c r="C228" s="81">
        <v>3</v>
      </c>
      <c r="D228" s="82">
        <v>0</v>
      </c>
    </row>
    <row r="229" spans="1:4" x14ac:dyDescent="0.35">
      <c r="A229" s="129"/>
      <c r="B229" s="109" t="s">
        <v>1671</v>
      </c>
      <c r="C229" s="81">
        <v>9</v>
      </c>
      <c r="D229" s="82">
        <v>0</v>
      </c>
    </row>
    <row r="230" spans="1:4" ht="16" thickBot="1" x14ac:dyDescent="0.4">
      <c r="A230" s="130"/>
      <c r="B230" s="86"/>
      <c r="C230" s="87">
        <f>SUM(C225:C229)</f>
        <v>106</v>
      </c>
      <c r="D230" s="88">
        <f>SUM(D225:D229)</f>
        <v>275015.52</v>
      </c>
    </row>
    <row r="231" spans="1:4" ht="15" thickBot="1" x14ac:dyDescent="0.4"/>
    <row r="232" spans="1:4" ht="33" customHeight="1" x14ac:dyDescent="0.35">
      <c r="A232" s="128" t="s">
        <v>1729</v>
      </c>
      <c r="B232" s="131" t="s">
        <v>1730</v>
      </c>
      <c r="C232" s="132"/>
      <c r="D232" s="133"/>
    </row>
    <row r="233" spans="1:4" ht="43" x14ac:dyDescent="0.35">
      <c r="A233" s="129"/>
      <c r="B233" s="77" t="s">
        <v>1571</v>
      </c>
      <c r="C233" s="78" t="s">
        <v>1572</v>
      </c>
      <c r="D233" s="79" t="s">
        <v>1573</v>
      </c>
    </row>
    <row r="234" spans="1:4" x14ac:dyDescent="0.35">
      <c r="A234" s="129"/>
      <c r="B234" s="80" t="s">
        <v>1492</v>
      </c>
      <c r="C234" s="81">
        <v>23</v>
      </c>
      <c r="D234" s="82">
        <v>71516.23</v>
      </c>
    </row>
    <row r="235" spans="1:4" x14ac:dyDescent="0.35">
      <c r="A235" s="129"/>
      <c r="B235" s="109" t="s">
        <v>1527</v>
      </c>
      <c r="C235" s="81">
        <v>21</v>
      </c>
      <c r="D235" s="82">
        <v>827.55</v>
      </c>
    </row>
    <row r="236" spans="1:4" x14ac:dyDescent="0.35">
      <c r="A236" s="129"/>
      <c r="B236" s="109" t="s">
        <v>1731</v>
      </c>
      <c r="C236" s="81"/>
      <c r="D236" s="111">
        <v>0</v>
      </c>
    </row>
    <row r="237" spans="1:4" ht="16" thickBot="1" x14ac:dyDescent="0.4">
      <c r="A237" s="130"/>
      <c r="B237" s="86"/>
      <c r="C237" s="87">
        <f>SUM(C234:C236)</f>
        <v>44</v>
      </c>
      <c r="D237" s="88">
        <f>SUM(D234:D236)</f>
        <v>72343.78</v>
      </c>
    </row>
    <row r="238" spans="1:4" ht="15" thickBot="1" x14ac:dyDescent="0.4"/>
    <row r="239" spans="1:4" ht="16.5" x14ac:dyDescent="0.35">
      <c r="A239" s="128" t="s">
        <v>1732</v>
      </c>
      <c r="B239" s="131" t="s">
        <v>1733</v>
      </c>
      <c r="C239" s="132"/>
      <c r="D239" s="133"/>
    </row>
    <row r="240" spans="1:4" ht="43" x14ac:dyDescent="0.35">
      <c r="A240" s="129"/>
      <c r="B240" s="77" t="s">
        <v>1571</v>
      </c>
      <c r="C240" s="78" t="s">
        <v>1572</v>
      </c>
      <c r="D240" s="79" t="s">
        <v>1573</v>
      </c>
    </row>
    <row r="241" spans="1:4" x14ac:dyDescent="0.35">
      <c r="A241" s="129"/>
      <c r="B241" s="80" t="s">
        <v>1500</v>
      </c>
      <c r="C241" s="81">
        <v>91</v>
      </c>
      <c r="D241" s="82">
        <v>195168.83</v>
      </c>
    </row>
    <row r="242" spans="1:4" x14ac:dyDescent="0.35">
      <c r="A242" s="129"/>
      <c r="B242" s="109" t="s">
        <v>1530</v>
      </c>
      <c r="C242" s="81">
        <v>3</v>
      </c>
      <c r="D242" s="82">
        <v>2655.59</v>
      </c>
    </row>
    <row r="243" spans="1:4" x14ac:dyDescent="0.35">
      <c r="A243" s="129"/>
      <c r="B243" s="109" t="s">
        <v>1734</v>
      </c>
      <c r="C243" s="81">
        <v>0</v>
      </c>
      <c r="D243" s="82">
        <v>0</v>
      </c>
    </row>
    <row r="244" spans="1:4" x14ac:dyDescent="0.35">
      <c r="A244" s="129"/>
      <c r="B244" s="109" t="s">
        <v>1483</v>
      </c>
      <c r="C244" s="81">
        <v>5</v>
      </c>
      <c r="D244" s="82">
        <v>1479.38</v>
      </c>
    </row>
    <row r="245" spans="1:4" x14ac:dyDescent="0.35">
      <c r="A245" s="129"/>
      <c r="B245" s="109" t="s">
        <v>1498</v>
      </c>
      <c r="C245" s="81">
        <v>2</v>
      </c>
      <c r="D245" s="82">
        <v>11258.62</v>
      </c>
    </row>
    <row r="246" spans="1:4" x14ac:dyDescent="0.35">
      <c r="A246" s="129"/>
      <c r="B246" s="109" t="s">
        <v>1506</v>
      </c>
      <c r="C246" s="81">
        <v>17</v>
      </c>
      <c r="D246" s="82">
        <v>51053.2</v>
      </c>
    </row>
    <row r="247" spans="1:4" x14ac:dyDescent="0.35">
      <c r="A247" s="129"/>
      <c r="B247" s="109" t="s">
        <v>1671</v>
      </c>
      <c r="C247" s="81">
        <v>3</v>
      </c>
      <c r="D247" s="82">
        <v>0</v>
      </c>
    </row>
    <row r="248" spans="1:4" ht="16" thickBot="1" x14ac:dyDescent="0.4">
      <c r="A248" s="130"/>
      <c r="B248" s="86"/>
      <c r="C248" s="87">
        <f>SUM(C241:C247)</f>
        <v>121</v>
      </c>
      <c r="D248" s="88">
        <f>SUM(D241:D247)</f>
        <v>261615.62</v>
      </c>
    </row>
    <row r="249" spans="1:4" ht="15" thickBot="1" x14ac:dyDescent="0.4"/>
    <row r="250" spans="1:4" ht="16.5" customHeight="1" x14ac:dyDescent="0.35">
      <c r="A250" s="128" t="s">
        <v>1735</v>
      </c>
      <c r="B250" s="131" t="s">
        <v>1736</v>
      </c>
      <c r="C250" s="132"/>
      <c r="D250" s="133"/>
    </row>
    <row r="251" spans="1:4" ht="43" x14ac:dyDescent="0.35">
      <c r="A251" s="129"/>
      <c r="B251" s="77" t="s">
        <v>1571</v>
      </c>
      <c r="C251" s="78" t="s">
        <v>1572</v>
      </c>
      <c r="D251" s="79" t="s">
        <v>1573</v>
      </c>
    </row>
    <row r="252" spans="1:4" x14ac:dyDescent="0.35">
      <c r="A252" s="129"/>
      <c r="B252" s="80" t="s">
        <v>1487</v>
      </c>
      <c r="C252" s="81">
        <v>58</v>
      </c>
      <c r="D252" s="82">
        <v>37236.870000000003</v>
      </c>
    </row>
    <row r="253" spans="1:4" x14ac:dyDescent="0.35">
      <c r="A253" s="129"/>
      <c r="B253" s="109" t="s">
        <v>1498</v>
      </c>
      <c r="C253" s="81">
        <v>11</v>
      </c>
      <c r="D253" s="82">
        <v>21895.15</v>
      </c>
    </row>
    <row r="254" spans="1:4" x14ac:dyDescent="0.35">
      <c r="A254" s="129"/>
      <c r="B254" s="109" t="s">
        <v>1492</v>
      </c>
      <c r="C254" s="81">
        <v>11</v>
      </c>
      <c r="D254" s="82">
        <v>11861.47</v>
      </c>
    </row>
    <row r="255" spans="1:4" ht="16" thickBot="1" x14ac:dyDescent="0.4">
      <c r="A255" s="130"/>
      <c r="B255" s="86"/>
      <c r="C255" s="87">
        <f>SUM(C252:C254)</f>
        <v>80</v>
      </c>
      <c r="D255" s="88">
        <f>SUM(D252:D254)</f>
        <v>70993.490000000005</v>
      </c>
    </row>
    <row r="256" spans="1:4" ht="15" thickBot="1" x14ac:dyDescent="0.4"/>
    <row r="257" spans="1:4" ht="16.5" customHeight="1" x14ac:dyDescent="0.35">
      <c r="A257" s="128" t="s">
        <v>1737</v>
      </c>
      <c r="B257" s="131" t="s">
        <v>1738</v>
      </c>
      <c r="C257" s="132"/>
      <c r="D257" s="133"/>
    </row>
    <row r="258" spans="1:4" ht="43" x14ac:dyDescent="0.35">
      <c r="A258" s="129"/>
      <c r="B258" s="77" t="s">
        <v>1571</v>
      </c>
      <c r="C258" s="78" t="s">
        <v>1572</v>
      </c>
      <c r="D258" s="79" t="s">
        <v>1573</v>
      </c>
    </row>
    <row r="259" spans="1:4" x14ac:dyDescent="0.35">
      <c r="A259" s="129"/>
      <c r="B259" s="80" t="s">
        <v>1511</v>
      </c>
      <c r="C259" s="81">
        <v>79</v>
      </c>
      <c r="D259" s="82">
        <v>0</v>
      </c>
    </row>
    <row r="260" spans="1:4" x14ac:dyDescent="0.35">
      <c r="A260" s="129"/>
      <c r="B260" s="109" t="s">
        <v>1483</v>
      </c>
      <c r="C260" s="81">
        <v>3</v>
      </c>
      <c r="D260" s="82">
        <v>781.99</v>
      </c>
    </row>
    <row r="261" spans="1:4" x14ac:dyDescent="0.35">
      <c r="A261" s="129"/>
      <c r="B261" s="109" t="s">
        <v>1505</v>
      </c>
      <c r="C261" s="81">
        <v>4</v>
      </c>
      <c r="D261" s="82">
        <v>0</v>
      </c>
    </row>
    <row r="262" spans="1:4" ht="16" thickBot="1" x14ac:dyDescent="0.4">
      <c r="A262" s="130"/>
      <c r="B262" s="86"/>
      <c r="C262" s="87">
        <f>SUM(C259:C261)</f>
        <v>86</v>
      </c>
      <c r="D262" s="88">
        <f>SUM(D259:D261)</f>
        <v>781.99</v>
      </c>
    </row>
    <row r="263" spans="1:4" ht="15" thickBot="1" x14ac:dyDescent="0.4"/>
    <row r="264" spans="1:4" ht="16.5" customHeight="1" x14ac:dyDescent="0.35">
      <c r="A264" s="128" t="s">
        <v>1739</v>
      </c>
      <c r="B264" s="131" t="s">
        <v>1740</v>
      </c>
      <c r="C264" s="132"/>
      <c r="D264" s="133"/>
    </row>
    <row r="265" spans="1:4" ht="43" x14ac:dyDescent="0.35">
      <c r="A265" s="129"/>
      <c r="B265" s="77" t="s">
        <v>1571</v>
      </c>
      <c r="C265" s="78" t="s">
        <v>1572</v>
      </c>
      <c r="D265" s="79" t="s">
        <v>1573</v>
      </c>
    </row>
    <row r="266" spans="1:4" x14ac:dyDescent="0.35">
      <c r="A266" s="129"/>
      <c r="B266" s="80" t="s">
        <v>1482</v>
      </c>
      <c r="C266" s="81">
        <v>33</v>
      </c>
      <c r="D266" s="82">
        <v>111716.14</v>
      </c>
    </row>
    <row r="267" spans="1:4" x14ac:dyDescent="0.35">
      <c r="A267" s="129"/>
      <c r="B267" s="109" t="s">
        <v>1492</v>
      </c>
      <c r="C267" s="81">
        <v>11</v>
      </c>
      <c r="D267" s="82">
        <v>47965.9</v>
      </c>
    </row>
    <row r="268" spans="1:4" x14ac:dyDescent="0.35">
      <c r="A268" s="129"/>
      <c r="B268" s="109" t="s">
        <v>1490</v>
      </c>
      <c r="C268" s="81">
        <v>9</v>
      </c>
      <c r="D268" s="82">
        <v>4298.6499999999996</v>
      </c>
    </row>
    <row r="269" spans="1:4" x14ac:dyDescent="0.35">
      <c r="A269" s="129"/>
      <c r="B269" s="109" t="s">
        <v>1487</v>
      </c>
      <c r="C269" s="81">
        <v>46</v>
      </c>
      <c r="D269" s="82">
        <v>1375.53</v>
      </c>
    </row>
    <row r="270" spans="1:4" ht="16" thickBot="1" x14ac:dyDescent="0.4">
      <c r="A270" s="130"/>
      <c r="B270" s="86"/>
      <c r="C270" s="87">
        <f>SUM(C266:C269)</f>
        <v>99</v>
      </c>
      <c r="D270" s="88">
        <f>SUM(D266:D269)</f>
        <v>165356.22</v>
      </c>
    </row>
    <row r="271" spans="1:4" ht="15" thickBot="1" x14ac:dyDescent="0.4"/>
    <row r="272" spans="1:4" ht="16.5" customHeight="1" x14ac:dyDescent="0.35">
      <c r="A272" s="128" t="s">
        <v>1741</v>
      </c>
      <c r="B272" s="138" t="s">
        <v>1742</v>
      </c>
      <c r="C272" s="139"/>
      <c r="D272" s="140"/>
    </row>
    <row r="273" spans="1:4" ht="43" x14ac:dyDescent="0.35">
      <c r="A273" s="129"/>
      <c r="B273" s="77" t="s">
        <v>1571</v>
      </c>
      <c r="C273" s="78" t="s">
        <v>1572</v>
      </c>
      <c r="D273" s="79" t="s">
        <v>1573</v>
      </c>
    </row>
    <row r="274" spans="1:4" x14ac:dyDescent="0.35">
      <c r="A274" s="129"/>
      <c r="B274" s="112" t="s">
        <v>1497</v>
      </c>
      <c r="C274" s="81">
        <v>1</v>
      </c>
      <c r="D274" s="82">
        <v>93883</v>
      </c>
    </row>
    <row r="275" spans="1:4" x14ac:dyDescent="0.35">
      <c r="A275" s="129"/>
      <c r="B275" s="109" t="s">
        <v>1490</v>
      </c>
      <c r="C275" s="81">
        <v>1</v>
      </c>
      <c r="D275" s="82">
        <v>2705.48</v>
      </c>
    </row>
    <row r="276" spans="1:4" x14ac:dyDescent="0.35">
      <c r="A276" s="129"/>
      <c r="B276" s="109" t="s">
        <v>1530</v>
      </c>
      <c r="C276" s="81">
        <v>1</v>
      </c>
      <c r="D276" s="82">
        <v>865.37</v>
      </c>
    </row>
    <row r="277" spans="1:4" x14ac:dyDescent="0.35">
      <c r="A277" s="129"/>
      <c r="B277" s="109" t="s">
        <v>1492</v>
      </c>
      <c r="C277" s="81"/>
      <c r="D277" s="82">
        <v>11909.96</v>
      </c>
    </row>
    <row r="278" spans="1:4" x14ac:dyDescent="0.35">
      <c r="A278" s="129"/>
      <c r="B278" s="109" t="s">
        <v>1496</v>
      </c>
      <c r="C278" s="84"/>
      <c r="D278" s="82">
        <v>636.35</v>
      </c>
    </row>
    <row r="279" spans="1:4" x14ac:dyDescent="0.35">
      <c r="A279" s="129"/>
      <c r="B279" s="113" t="s">
        <v>1377</v>
      </c>
      <c r="C279" s="93">
        <v>61</v>
      </c>
      <c r="D279" s="82">
        <v>0</v>
      </c>
    </row>
    <row r="280" spans="1:4" ht="16" thickBot="1" x14ac:dyDescent="0.4">
      <c r="A280" s="130"/>
      <c r="B280" s="86"/>
      <c r="C280" s="87">
        <f t="shared" ref="C280" si="0">SUM(C274:C279)</f>
        <v>64</v>
      </c>
      <c r="D280" s="88">
        <f>SUM(D274:D279)</f>
        <v>110000.16</v>
      </c>
    </row>
    <row r="281" spans="1:4" ht="15" thickBot="1" x14ac:dyDescent="0.4"/>
    <row r="282" spans="1:4" ht="16.5" customHeight="1" x14ac:dyDescent="0.35">
      <c r="A282" s="128" t="s">
        <v>1743</v>
      </c>
      <c r="B282" s="138" t="s">
        <v>1744</v>
      </c>
      <c r="C282" s="139"/>
      <c r="D282" s="140"/>
    </row>
    <row r="283" spans="1:4" ht="43" x14ac:dyDescent="0.35">
      <c r="A283" s="129"/>
      <c r="B283" s="77" t="s">
        <v>1571</v>
      </c>
      <c r="C283" s="78" t="s">
        <v>1572</v>
      </c>
      <c r="D283" s="79" t="s">
        <v>1573</v>
      </c>
    </row>
    <row r="284" spans="1:4" x14ac:dyDescent="0.35">
      <c r="A284" s="129"/>
      <c r="B284" s="112" t="s">
        <v>1492</v>
      </c>
      <c r="C284" s="81">
        <v>43</v>
      </c>
      <c r="D284" s="82">
        <v>75741.98</v>
      </c>
    </row>
    <row r="285" spans="1:4" x14ac:dyDescent="0.35">
      <c r="A285" s="129"/>
      <c r="B285" s="109" t="s">
        <v>1482</v>
      </c>
      <c r="C285" s="81">
        <v>10</v>
      </c>
      <c r="D285" s="82">
        <v>19750.830000000002</v>
      </c>
    </row>
    <row r="286" spans="1:4" x14ac:dyDescent="0.35">
      <c r="A286" s="129"/>
      <c r="B286" s="109" t="s">
        <v>1745</v>
      </c>
      <c r="C286" s="81"/>
      <c r="D286" s="82">
        <v>0</v>
      </c>
    </row>
    <row r="287" spans="1:4" x14ac:dyDescent="0.35">
      <c r="A287" s="129"/>
      <c r="B287" s="109" t="s">
        <v>1527</v>
      </c>
      <c r="C287" s="81">
        <v>26</v>
      </c>
      <c r="D287" s="82">
        <v>10563.68</v>
      </c>
    </row>
    <row r="288" spans="1:4" ht="16" thickBot="1" x14ac:dyDescent="0.4">
      <c r="A288" s="130"/>
      <c r="B288" s="86"/>
      <c r="C288" s="87">
        <f>SUM(C284:C287)</f>
        <v>79</v>
      </c>
      <c r="D288" s="88">
        <f>SUM(D284:D287)</f>
        <v>106056.48999999999</v>
      </c>
    </row>
    <row r="289" spans="1:4" ht="15" thickBot="1" x14ac:dyDescent="0.4"/>
    <row r="290" spans="1:4" ht="16.5" customHeight="1" x14ac:dyDescent="0.35">
      <c r="A290" s="128" t="s">
        <v>1746</v>
      </c>
      <c r="B290" s="131" t="s">
        <v>1747</v>
      </c>
      <c r="C290" s="132"/>
      <c r="D290" s="133"/>
    </row>
    <row r="291" spans="1:4" ht="43" x14ac:dyDescent="0.35">
      <c r="A291" s="129"/>
      <c r="B291" s="77" t="s">
        <v>1571</v>
      </c>
      <c r="C291" s="78" t="s">
        <v>1572</v>
      </c>
      <c r="D291" s="79" t="s">
        <v>1573</v>
      </c>
    </row>
    <row r="292" spans="1:4" x14ac:dyDescent="0.35">
      <c r="A292" s="129"/>
      <c r="B292" s="80" t="s">
        <v>1499</v>
      </c>
      <c r="C292" s="81">
        <v>34</v>
      </c>
      <c r="D292" s="82">
        <v>215707.02</v>
      </c>
    </row>
    <row r="293" spans="1:4" x14ac:dyDescent="0.35">
      <c r="A293" s="129"/>
      <c r="B293" s="109" t="s">
        <v>1496</v>
      </c>
      <c r="C293" s="81">
        <v>16</v>
      </c>
      <c r="D293" s="82">
        <v>4416.95</v>
      </c>
    </row>
    <row r="294" spans="1:4" x14ac:dyDescent="0.35">
      <c r="A294" s="129"/>
      <c r="B294" s="109" t="s">
        <v>1482</v>
      </c>
      <c r="C294" s="81">
        <v>5</v>
      </c>
      <c r="D294" s="82">
        <v>1961.85</v>
      </c>
    </row>
    <row r="295" spans="1:4" x14ac:dyDescent="0.35">
      <c r="A295" s="129"/>
      <c r="B295" s="109" t="s">
        <v>1498</v>
      </c>
      <c r="C295" s="81">
        <v>7</v>
      </c>
      <c r="D295" s="82">
        <v>32346.26</v>
      </c>
    </row>
    <row r="296" spans="1:4" x14ac:dyDescent="0.35">
      <c r="A296" s="129"/>
      <c r="B296" s="109" t="s">
        <v>1532</v>
      </c>
      <c r="C296" s="81">
        <v>4</v>
      </c>
      <c r="D296" s="82">
        <v>1277.93</v>
      </c>
    </row>
    <row r="297" spans="1:4" x14ac:dyDescent="0.35">
      <c r="A297" s="129"/>
      <c r="B297" s="109" t="s">
        <v>1497</v>
      </c>
      <c r="C297" s="81">
        <v>5</v>
      </c>
      <c r="D297" s="82">
        <v>1030.78</v>
      </c>
    </row>
    <row r="298" spans="1:4" x14ac:dyDescent="0.35">
      <c r="A298" s="129"/>
      <c r="B298" s="109" t="s">
        <v>1506</v>
      </c>
      <c r="C298" s="81">
        <v>20</v>
      </c>
      <c r="D298" s="82">
        <v>50337.73</v>
      </c>
    </row>
    <row r="299" spans="1:4" x14ac:dyDescent="0.35">
      <c r="A299" s="129"/>
      <c r="B299" s="109" t="s">
        <v>1492</v>
      </c>
      <c r="C299" s="81">
        <v>5</v>
      </c>
      <c r="D299" s="82">
        <v>28588.65</v>
      </c>
    </row>
    <row r="300" spans="1:4" x14ac:dyDescent="0.35">
      <c r="A300" s="129"/>
      <c r="B300" s="109" t="s">
        <v>1483</v>
      </c>
      <c r="C300" s="81">
        <v>7</v>
      </c>
      <c r="D300" s="82">
        <v>3005.51</v>
      </c>
    </row>
    <row r="301" spans="1:4" x14ac:dyDescent="0.35">
      <c r="A301" s="129"/>
      <c r="B301" s="109" t="s">
        <v>1711</v>
      </c>
      <c r="C301" s="81">
        <v>13</v>
      </c>
      <c r="D301" s="82">
        <v>17695.36</v>
      </c>
    </row>
    <row r="302" spans="1:4" x14ac:dyDescent="0.35">
      <c r="A302" s="129"/>
      <c r="B302" s="109" t="s">
        <v>1580</v>
      </c>
      <c r="C302" s="81">
        <v>7</v>
      </c>
      <c r="D302" s="82">
        <v>0</v>
      </c>
    </row>
    <row r="303" spans="1:4" x14ac:dyDescent="0.35">
      <c r="A303" s="129"/>
      <c r="B303" s="109" t="s">
        <v>1507</v>
      </c>
      <c r="C303" s="81">
        <v>11</v>
      </c>
      <c r="D303" s="82">
        <v>0</v>
      </c>
    </row>
    <row r="304" spans="1:4" ht="16" thickBot="1" x14ac:dyDescent="0.4">
      <c r="A304" s="130"/>
      <c r="B304" s="86"/>
      <c r="C304" s="87">
        <f>SUM(C292:C303)</f>
        <v>134</v>
      </c>
      <c r="D304" s="88">
        <f>SUM(D292:D303)</f>
        <v>356368.04000000004</v>
      </c>
    </row>
    <row r="305" spans="1:4" ht="15" thickBot="1" x14ac:dyDescent="0.4"/>
    <row r="306" spans="1:4" ht="16.5" x14ac:dyDescent="0.35">
      <c r="A306" s="128" t="s">
        <v>1748</v>
      </c>
      <c r="B306" s="138" t="s">
        <v>1749</v>
      </c>
      <c r="C306" s="139"/>
      <c r="D306" s="140"/>
    </row>
    <row r="307" spans="1:4" ht="43" x14ac:dyDescent="0.35">
      <c r="A307" s="129"/>
      <c r="B307" s="77" t="s">
        <v>1571</v>
      </c>
      <c r="C307" s="78" t="s">
        <v>1572</v>
      </c>
      <c r="D307" s="79" t="s">
        <v>1573</v>
      </c>
    </row>
    <row r="308" spans="1:4" x14ac:dyDescent="0.35">
      <c r="A308" s="129"/>
      <c r="B308" s="112" t="s">
        <v>1482</v>
      </c>
      <c r="C308" s="81">
        <v>32</v>
      </c>
      <c r="D308" s="82">
        <v>106804.52</v>
      </c>
    </row>
    <row r="309" spans="1:4" x14ac:dyDescent="0.35">
      <c r="A309" s="129"/>
      <c r="B309" s="109" t="s">
        <v>1484</v>
      </c>
      <c r="C309" s="84">
        <v>13</v>
      </c>
      <c r="D309" s="82">
        <v>77012.39</v>
      </c>
    </row>
    <row r="310" spans="1:4" x14ac:dyDescent="0.35">
      <c r="A310" s="129"/>
      <c r="B310" s="113" t="s">
        <v>1492</v>
      </c>
      <c r="C310" s="93">
        <v>12</v>
      </c>
      <c r="D310" s="82">
        <v>984.3</v>
      </c>
    </row>
    <row r="311" spans="1:4" x14ac:dyDescent="0.35">
      <c r="A311" s="129"/>
      <c r="B311" s="113" t="s">
        <v>1490</v>
      </c>
      <c r="C311" s="93">
        <v>19</v>
      </c>
      <c r="D311" s="82">
        <v>0</v>
      </c>
    </row>
    <row r="312" spans="1:4" x14ac:dyDescent="0.35">
      <c r="A312" s="129"/>
      <c r="B312" s="113" t="s">
        <v>1750</v>
      </c>
      <c r="C312" s="93">
        <v>9</v>
      </c>
      <c r="D312" s="82">
        <v>0</v>
      </c>
    </row>
    <row r="313" spans="1:4" x14ac:dyDescent="0.35">
      <c r="A313" s="129"/>
      <c r="B313" s="113" t="s">
        <v>1498</v>
      </c>
      <c r="C313" s="93">
        <v>13</v>
      </c>
      <c r="D313" s="82">
        <v>20164.45</v>
      </c>
    </row>
    <row r="314" spans="1:4" ht="16" thickBot="1" x14ac:dyDescent="0.4">
      <c r="A314" s="130"/>
      <c r="B314" s="86"/>
      <c r="C314" s="87">
        <f t="shared" ref="C314" si="1">SUM(C308:C313)</f>
        <v>98</v>
      </c>
      <c r="D314" s="88">
        <f>SUM(D308:D313)</f>
        <v>204965.66</v>
      </c>
    </row>
    <row r="316" spans="1:4" ht="15" thickBot="1" x14ac:dyDescent="0.4"/>
    <row r="317" spans="1:4" ht="16.5" x14ac:dyDescent="0.35">
      <c r="A317" s="128" t="s">
        <v>1751</v>
      </c>
      <c r="B317" s="138" t="s">
        <v>1752</v>
      </c>
      <c r="C317" s="139"/>
      <c r="D317" s="140"/>
    </row>
    <row r="318" spans="1:4" ht="43" x14ac:dyDescent="0.35">
      <c r="A318" s="129"/>
      <c r="B318" s="77" t="s">
        <v>1571</v>
      </c>
      <c r="C318" s="78" t="s">
        <v>1572</v>
      </c>
      <c r="D318" s="79" t="s">
        <v>1573</v>
      </c>
    </row>
    <row r="319" spans="1:4" x14ac:dyDescent="0.35">
      <c r="A319" s="129"/>
      <c r="B319" s="112" t="s">
        <v>1580</v>
      </c>
      <c r="C319" s="81">
        <v>58</v>
      </c>
      <c r="D319" s="82">
        <v>0</v>
      </c>
    </row>
    <row r="320" spans="1:4" x14ac:dyDescent="0.35">
      <c r="A320" s="129"/>
      <c r="B320" s="109" t="s">
        <v>1498</v>
      </c>
      <c r="C320" s="84">
        <v>9</v>
      </c>
      <c r="D320" s="82">
        <v>26272.04</v>
      </c>
    </row>
    <row r="321" spans="1:4" x14ac:dyDescent="0.35">
      <c r="A321" s="129"/>
      <c r="B321" s="113" t="s">
        <v>1553</v>
      </c>
      <c r="C321" s="93">
        <v>3</v>
      </c>
      <c r="D321" s="82">
        <v>1987.48</v>
      </c>
    </row>
    <row r="322" spans="1:4" ht="16.5" customHeight="1" thickBot="1" x14ac:dyDescent="0.4">
      <c r="A322" s="130"/>
      <c r="B322" s="86"/>
      <c r="C322" s="87">
        <f>SUM(C319:C321)</f>
        <v>70</v>
      </c>
      <c r="D322" s="88">
        <f>SUM(D319:D321)</f>
        <v>28259.52</v>
      </c>
    </row>
    <row r="323" spans="1:4" ht="15" thickBot="1" x14ac:dyDescent="0.4"/>
    <row r="324" spans="1:4" ht="16.5" x14ac:dyDescent="0.35">
      <c r="A324" s="128" t="s">
        <v>1753</v>
      </c>
      <c r="B324" s="138" t="s">
        <v>1754</v>
      </c>
      <c r="C324" s="139"/>
      <c r="D324" s="140"/>
    </row>
    <row r="325" spans="1:4" ht="43" x14ac:dyDescent="0.35">
      <c r="A325" s="129"/>
      <c r="B325" s="77" t="s">
        <v>1571</v>
      </c>
      <c r="C325" s="78" t="s">
        <v>1572</v>
      </c>
      <c r="D325" s="79" t="s">
        <v>1573</v>
      </c>
    </row>
    <row r="326" spans="1:4" x14ac:dyDescent="0.35">
      <c r="A326" s="129"/>
      <c r="B326" s="112" t="s">
        <v>1487</v>
      </c>
      <c r="C326" s="81">
        <v>60</v>
      </c>
      <c r="D326" s="82">
        <v>44501.18</v>
      </c>
    </row>
    <row r="327" spans="1:4" x14ac:dyDescent="0.35">
      <c r="A327" s="129"/>
      <c r="B327" s="109" t="s">
        <v>1491</v>
      </c>
      <c r="C327" s="84">
        <v>16</v>
      </c>
      <c r="D327" s="82">
        <v>4215.45</v>
      </c>
    </row>
    <row r="328" spans="1:4" x14ac:dyDescent="0.35">
      <c r="A328" s="129"/>
      <c r="B328" s="113" t="s">
        <v>1490</v>
      </c>
      <c r="C328" s="93">
        <v>11</v>
      </c>
      <c r="D328" s="82">
        <v>5645.35</v>
      </c>
    </row>
    <row r="329" spans="1:4" x14ac:dyDescent="0.35">
      <c r="A329" s="129"/>
      <c r="B329" s="113" t="s">
        <v>1492</v>
      </c>
      <c r="C329" s="93">
        <v>7</v>
      </c>
      <c r="D329" s="82">
        <v>25746.38</v>
      </c>
    </row>
    <row r="330" spans="1:4" ht="16" thickBot="1" x14ac:dyDescent="0.4">
      <c r="A330" s="130"/>
      <c r="B330" s="86"/>
      <c r="C330" s="87">
        <f>SUM(C326:C329)</f>
        <v>94</v>
      </c>
      <c r="D330" s="88">
        <f>SUM(D326:D329)</f>
        <v>80108.36</v>
      </c>
    </row>
    <row r="331" spans="1:4" ht="15" thickBot="1" x14ac:dyDescent="0.4"/>
    <row r="332" spans="1:4" ht="16.5" x14ac:dyDescent="0.35">
      <c r="A332" s="128" t="s">
        <v>1755</v>
      </c>
      <c r="B332" s="138" t="s">
        <v>1756</v>
      </c>
      <c r="C332" s="139"/>
      <c r="D332" s="140"/>
    </row>
    <row r="333" spans="1:4" ht="43" x14ac:dyDescent="0.35">
      <c r="A333" s="129"/>
      <c r="B333" s="77" t="s">
        <v>1571</v>
      </c>
      <c r="C333" s="78" t="s">
        <v>1572</v>
      </c>
      <c r="D333" s="79" t="s">
        <v>1573</v>
      </c>
    </row>
    <row r="334" spans="1:4" x14ac:dyDescent="0.35">
      <c r="A334" s="129"/>
      <c r="B334" s="112" t="s">
        <v>1492</v>
      </c>
      <c r="C334" s="81">
        <v>34</v>
      </c>
      <c r="D334" s="82">
        <v>53657.06</v>
      </c>
    </row>
    <row r="335" spans="1:4" x14ac:dyDescent="0.35">
      <c r="A335" s="129"/>
      <c r="B335" s="109" t="s">
        <v>1482</v>
      </c>
      <c r="C335" s="81">
        <v>32</v>
      </c>
      <c r="D335" s="82">
        <v>40659.449999999997</v>
      </c>
    </row>
    <row r="336" spans="1:4" ht="16" thickBot="1" x14ac:dyDescent="0.4">
      <c r="A336" s="130"/>
      <c r="B336" s="86"/>
      <c r="C336" s="87">
        <f>SUM(C334:C335)</f>
        <v>66</v>
      </c>
      <c r="D336" s="88">
        <f>SUM(D334:D335)</f>
        <v>94316.51</v>
      </c>
    </row>
    <row r="337" spans="1:4" ht="15" thickBot="1" x14ac:dyDescent="0.4"/>
    <row r="338" spans="1:4" ht="16.5" x14ac:dyDescent="0.35">
      <c r="A338" s="128" t="s">
        <v>1757</v>
      </c>
      <c r="B338" s="138" t="s">
        <v>1758</v>
      </c>
      <c r="C338" s="139"/>
      <c r="D338" s="140"/>
    </row>
    <row r="339" spans="1:4" ht="43" x14ac:dyDescent="0.35">
      <c r="A339" s="129"/>
      <c r="B339" s="77" t="s">
        <v>1571</v>
      </c>
      <c r="C339" s="78" t="s">
        <v>1572</v>
      </c>
      <c r="D339" s="79" t="s">
        <v>1573</v>
      </c>
    </row>
    <row r="340" spans="1:4" x14ac:dyDescent="0.35">
      <c r="A340" s="129"/>
      <c r="B340" s="112" t="s">
        <v>1490</v>
      </c>
      <c r="C340" s="81">
        <v>5</v>
      </c>
      <c r="D340" s="82">
        <v>114558.67</v>
      </c>
    </row>
    <row r="341" spans="1:4" x14ac:dyDescent="0.35">
      <c r="A341" s="129"/>
      <c r="B341" s="109" t="s">
        <v>1496</v>
      </c>
      <c r="C341" s="81"/>
      <c r="D341" s="82">
        <v>1324.88</v>
      </c>
    </row>
    <row r="342" spans="1:4" x14ac:dyDescent="0.35">
      <c r="A342" s="129"/>
      <c r="B342" s="109" t="s">
        <v>1492</v>
      </c>
      <c r="C342" s="81"/>
      <c r="D342" s="82">
        <v>15143.3</v>
      </c>
    </row>
    <row r="343" spans="1:4" x14ac:dyDescent="0.35">
      <c r="A343" s="129"/>
      <c r="B343" s="109" t="s">
        <v>1530</v>
      </c>
      <c r="C343" s="81">
        <v>1</v>
      </c>
      <c r="D343" s="82">
        <v>714.56</v>
      </c>
    </row>
    <row r="344" spans="1:4" x14ac:dyDescent="0.35">
      <c r="A344" s="129"/>
      <c r="B344" s="109" t="s">
        <v>1499</v>
      </c>
      <c r="C344" s="81"/>
      <c r="D344" s="82">
        <v>952.49</v>
      </c>
    </row>
    <row r="345" spans="1:4" x14ac:dyDescent="0.35">
      <c r="A345" s="129"/>
      <c r="B345" s="109" t="s">
        <v>1505</v>
      </c>
      <c r="C345" s="84"/>
      <c r="D345" s="82">
        <v>0</v>
      </c>
    </row>
    <row r="346" spans="1:4" x14ac:dyDescent="0.35">
      <c r="A346" s="129"/>
      <c r="B346" s="113" t="s">
        <v>1377</v>
      </c>
      <c r="C346" s="93">
        <v>46</v>
      </c>
      <c r="D346" s="82">
        <v>0</v>
      </c>
    </row>
    <row r="347" spans="1:4" ht="16" thickBot="1" x14ac:dyDescent="0.4">
      <c r="A347" s="130"/>
      <c r="B347" s="86"/>
      <c r="C347" s="87">
        <f t="shared" ref="C347" si="2">SUM(C340:C346)</f>
        <v>52</v>
      </c>
      <c r="D347" s="88">
        <f>SUM(D340:D346)</f>
        <v>132693.9</v>
      </c>
    </row>
    <row r="348" spans="1:4" ht="15" thickBot="1" x14ac:dyDescent="0.4"/>
    <row r="349" spans="1:4" ht="16.5" x14ac:dyDescent="0.35">
      <c r="A349" s="128" t="s">
        <v>1759</v>
      </c>
      <c r="B349" s="138" t="s">
        <v>1760</v>
      </c>
      <c r="C349" s="139"/>
      <c r="D349" s="140"/>
    </row>
    <row r="350" spans="1:4" ht="43" x14ac:dyDescent="0.35">
      <c r="A350" s="129"/>
      <c r="B350" s="77" t="s">
        <v>1571</v>
      </c>
      <c r="C350" s="78" t="s">
        <v>1572</v>
      </c>
      <c r="D350" s="79" t="s">
        <v>1573</v>
      </c>
    </row>
    <row r="351" spans="1:4" x14ac:dyDescent="0.35">
      <c r="A351" s="129"/>
      <c r="B351" s="112" t="s">
        <v>1491</v>
      </c>
      <c r="C351" s="81">
        <v>44</v>
      </c>
      <c r="D351" s="82">
        <v>37383</v>
      </c>
    </row>
    <row r="352" spans="1:4" x14ac:dyDescent="0.35">
      <c r="A352" s="129"/>
      <c r="B352" s="109" t="s">
        <v>1487</v>
      </c>
      <c r="C352" s="81">
        <v>28</v>
      </c>
      <c r="D352" s="82">
        <v>713.87</v>
      </c>
    </row>
    <row r="353" spans="1:4" ht="15" customHeight="1" x14ac:dyDescent="0.35">
      <c r="A353" s="129"/>
      <c r="B353" s="109" t="s">
        <v>1761</v>
      </c>
      <c r="C353" s="81"/>
      <c r="D353" s="82">
        <v>0</v>
      </c>
    </row>
    <row r="354" spans="1:4" ht="16" thickBot="1" x14ac:dyDescent="0.4">
      <c r="A354" s="130"/>
      <c r="B354" s="86"/>
      <c r="C354" s="87">
        <f>SUM(C351:C353)</f>
        <v>72</v>
      </c>
      <c r="D354" s="88">
        <f>SUM(D351:D353)</f>
        <v>38096.870000000003</v>
      </c>
    </row>
    <row r="355" spans="1:4" ht="15" thickBot="1" x14ac:dyDescent="0.4"/>
    <row r="356" spans="1:4" ht="16.5" x14ac:dyDescent="0.35">
      <c r="A356" s="128" t="s">
        <v>1762</v>
      </c>
      <c r="B356" s="138" t="s">
        <v>1763</v>
      </c>
      <c r="C356" s="139"/>
      <c r="D356" s="140"/>
    </row>
    <row r="357" spans="1:4" ht="43" x14ac:dyDescent="0.35">
      <c r="A357" s="129"/>
      <c r="B357" s="77" t="s">
        <v>1571</v>
      </c>
      <c r="C357" s="78" t="s">
        <v>1572</v>
      </c>
      <c r="D357" s="79" t="s">
        <v>1573</v>
      </c>
    </row>
    <row r="358" spans="1:4" x14ac:dyDescent="0.35">
      <c r="A358" s="129"/>
      <c r="B358" s="112" t="s">
        <v>1484</v>
      </c>
      <c r="C358" s="81">
        <v>40</v>
      </c>
      <c r="D358" s="82">
        <v>430238.04</v>
      </c>
    </row>
    <row r="359" spans="1:4" x14ac:dyDescent="0.35">
      <c r="A359" s="129"/>
      <c r="B359" s="109" t="s">
        <v>1483</v>
      </c>
      <c r="C359" s="81">
        <v>23</v>
      </c>
      <c r="D359" s="82">
        <v>3148.47</v>
      </c>
    </row>
    <row r="360" spans="1:4" x14ac:dyDescent="0.35">
      <c r="A360" s="129"/>
      <c r="B360" s="109" t="s">
        <v>1530</v>
      </c>
      <c r="C360" s="81">
        <v>3</v>
      </c>
      <c r="D360" s="82">
        <v>1067.8800000000001</v>
      </c>
    </row>
    <row r="361" spans="1:4" ht="16" thickBot="1" x14ac:dyDescent="0.4">
      <c r="A361" s="130"/>
      <c r="B361" s="86"/>
      <c r="C361" s="87">
        <f>SUM(C358:C360)</f>
        <v>66</v>
      </c>
      <c r="D361" s="88">
        <f>SUM(D358:D360)</f>
        <v>434454.38999999996</v>
      </c>
    </row>
    <row r="362" spans="1:4" ht="15" thickBot="1" x14ac:dyDescent="0.4"/>
    <row r="363" spans="1:4" ht="16.5" x14ac:dyDescent="0.35">
      <c r="A363" s="128" t="s">
        <v>1764</v>
      </c>
      <c r="B363" s="138" t="s">
        <v>1765</v>
      </c>
      <c r="C363" s="139"/>
      <c r="D363" s="140"/>
    </row>
    <row r="364" spans="1:4" ht="43" x14ac:dyDescent="0.35">
      <c r="A364" s="129"/>
      <c r="B364" s="77" t="s">
        <v>1571</v>
      </c>
      <c r="C364" s="78" t="s">
        <v>1572</v>
      </c>
      <c r="D364" s="79" t="s">
        <v>1573</v>
      </c>
    </row>
    <row r="365" spans="1:4" x14ac:dyDescent="0.35">
      <c r="A365" s="129"/>
      <c r="B365" s="112" t="s">
        <v>1482</v>
      </c>
      <c r="C365" s="81"/>
      <c r="D365" s="82">
        <v>95776.23</v>
      </c>
    </row>
    <row r="366" spans="1:4" x14ac:dyDescent="0.35">
      <c r="A366" s="129"/>
      <c r="B366" s="109" t="s">
        <v>1492</v>
      </c>
      <c r="C366" s="81"/>
      <c r="D366" s="82">
        <v>1151.6199999999999</v>
      </c>
    </row>
    <row r="367" spans="1:4" ht="16" thickBot="1" x14ac:dyDescent="0.4">
      <c r="A367" s="130"/>
      <c r="B367" s="86"/>
      <c r="C367" s="87">
        <f>SUM(C365:C366)</f>
        <v>0</v>
      </c>
      <c r="D367" s="88">
        <f>SUM(D365:D366)</f>
        <v>96927.849999999991</v>
      </c>
    </row>
    <row r="368" spans="1:4" ht="15" thickBot="1" x14ac:dyDescent="0.4"/>
    <row r="369" spans="1:4" ht="16.5" x14ac:dyDescent="0.35">
      <c r="A369" s="128" t="s">
        <v>1766</v>
      </c>
      <c r="B369" s="138" t="s">
        <v>1767</v>
      </c>
      <c r="C369" s="139"/>
      <c r="D369" s="140"/>
    </row>
    <row r="370" spans="1:4" ht="43" x14ac:dyDescent="0.35">
      <c r="A370" s="129"/>
      <c r="B370" s="77" t="s">
        <v>1571</v>
      </c>
      <c r="C370" s="78" t="s">
        <v>1572</v>
      </c>
      <c r="D370" s="79" t="s">
        <v>1573</v>
      </c>
    </row>
    <row r="371" spans="1:4" x14ac:dyDescent="0.35">
      <c r="A371" s="129"/>
      <c r="B371" s="112" t="s">
        <v>1491</v>
      </c>
      <c r="C371" s="81">
        <v>37</v>
      </c>
      <c r="D371" s="82">
        <v>171221.13</v>
      </c>
    </row>
    <row r="372" spans="1:4" x14ac:dyDescent="0.35">
      <c r="A372" s="129"/>
      <c r="B372" s="109" t="s">
        <v>1490</v>
      </c>
      <c r="C372" s="81">
        <v>19</v>
      </c>
      <c r="D372" s="82">
        <v>7878.14</v>
      </c>
    </row>
    <row r="373" spans="1:4" x14ac:dyDescent="0.35">
      <c r="A373" s="129"/>
      <c r="B373" s="109" t="s">
        <v>1498</v>
      </c>
      <c r="C373" s="81">
        <v>4</v>
      </c>
      <c r="D373" s="82">
        <v>14787.53</v>
      </c>
    </row>
    <row r="374" spans="1:4" x14ac:dyDescent="0.35">
      <c r="A374" s="129"/>
      <c r="B374" s="109" t="s">
        <v>1492</v>
      </c>
      <c r="C374" s="81">
        <v>26</v>
      </c>
      <c r="D374" s="82">
        <v>44971.1</v>
      </c>
    </row>
    <row r="375" spans="1:4" x14ac:dyDescent="0.35">
      <c r="A375" s="129"/>
      <c r="B375" s="109" t="s">
        <v>1484</v>
      </c>
      <c r="C375" s="81">
        <v>58</v>
      </c>
      <c r="D375" s="82">
        <v>0</v>
      </c>
    </row>
    <row r="376" spans="1:4" x14ac:dyDescent="0.35">
      <c r="A376" s="129"/>
      <c r="B376" s="109" t="s">
        <v>1505</v>
      </c>
      <c r="C376" s="81">
        <v>4</v>
      </c>
      <c r="D376" s="82">
        <v>0</v>
      </c>
    </row>
    <row r="377" spans="1:4" ht="16" thickBot="1" x14ac:dyDescent="0.4">
      <c r="A377" s="130"/>
      <c r="B377" s="86"/>
      <c r="C377" s="87">
        <f>SUM(C371:C376)</f>
        <v>148</v>
      </c>
      <c r="D377" s="88">
        <f>SUM(D371:D376)</f>
        <v>238857.90000000002</v>
      </c>
    </row>
    <row r="378" spans="1:4" ht="15" thickBot="1" x14ac:dyDescent="0.4"/>
    <row r="379" spans="1:4" ht="16.5" x14ac:dyDescent="0.35">
      <c r="A379" s="135" t="s">
        <v>1768</v>
      </c>
      <c r="B379" s="138" t="s">
        <v>1769</v>
      </c>
      <c r="C379" s="139"/>
      <c r="D379" s="140"/>
    </row>
    <row r="380" spans="1:4" ht="43" x14ac:dyDescent="0.35">
      <c r="A380" s="136"/>
      <c r="B380" s="77" t="s">
        <v>1571</v>
      </c>
      <c r="C380" s="78" t="s">
        <v>1572</v>
      </c>
      <c r="D380" s="79" t="s">
        <v>1573</v>
      </c>
    </row>
    <row r="381" spans="1:4" x14ac:dyDescent="0.35">
      <c r="A381" s="136"/>
      <c r="B381" s="114" t="s">
        <v>1506</v>
      </c>
      <c r="C381" s="81">
        <v>84</v>
      </c>
      <c r="D381" s="82">
        <v>295309.76</v>
      </c>
    </row>
    <row r="382" spans="1:4" x14ac:dyDescent="0.35">
      <c r="A382" s="136"/>
      <c r="B382" s="115" t="s">
        <v>1496</v>
      </c>
      <c r="C382" s="81">
        <v>9</v>
      </c>
      <c r="D382" s="82">
        <v>1290.82</v>
      </c>
    </row>
    <row r="383" spans="1:4" x14ac:dyDescent="0.35">
      <c r="A383" s="136"/>
      <c r="B383" s="115" t="s">
        <v>1498</v>
      </c>
      <c r="C383" s="81">
        <v>11</v>
      </c>
      <c r="D383" s="82">
        <v>54307.59</v>
      </c>
    </row>
    <row r="384" spans="1:4" x14ac:dyDescent="0.35">
      <c r="A384" s="136"/>
      <c r="B384" s="115" t="s">
        <v>1492</v>
      </c>
      <c r="C384" s="81">
        <v>0</v>
      </c>
      <c r="D384" s="82">
        <v>46169.64</v>
      </c>
    </row>
    <row r="385" spans="1:4" x14ac:dyDescent="0.35">
      <c r="A385" s="136"/>
      <c r="B385" s="115" t="s">
        <v>1511</v>
      </c>
      <c r="C385" s="81">
        <v>7</v>
      </c>
      <c r="D385" s="105">
        <v>0</v>
      </c>
    </row>
    <row r="386" spans="1:4" x14ac:dyDescent="0.35">
      <c r="A386" s="136"/>
      <c r="B386" s="115" t="s">
        <v>1532</v>
      </c>
      <c r="C386" s="93">
        <v>3</v>
      </c>
      <c r="D386" s="82">
        <v>1178.52</v>
      </c>
    </row>
    <row r="387" spans="1:4" x14ac:dyDescent="0.35">
      <c r="A387" s="136"/>
      <c r="B387" s="115" t="s">
        <v>1484</v>
      </c>
      <c r="C387" s="93">
        <v>11</v>
      </c>
      <c r="D387" s="105">
        <v>0</v>
      </c>
    </row>
    <row r="388" spans="1:4" x14ac:dyDescent="0.35">
      <c r="A388" s="136"/>
      <c r="B388" s="115" t="s">
        <v>1482</v>
      </c>
      <c r="C388" s="93">
        <v>7</v>
      </c>
      <c r="D388" s="105">
        <v>4462.7299999999996</v>
      </c>
    </row>
    <row r="389" spans="1:4" x14ac:dyDescent="0.35">
      <c r="A389" s="136"/>
      <c r="B389" s="115" t="s">
        <v>1497</v>
      </c>
      <c r="C389" s="93">
        <v>5</v>
      </c>
      <c r="D389" s="82">
        <v>770.47</v>
      </c>
    </row>
    <row r="390" spans="1:4" ht="16" thickBot="1" x14ac:dyDescent="0.4">
      <c r="A390" s="137"/>
      <c r="B390" s="86"/>
      <c r="C390" s="87">
        <f>SUM(C381:C389)</f>
        <v>137</v>
      </c>
      <c r="D390" s="88">
        <f>SUM(D381:D389)</f>
        <v>403489.53</v>
      </c>
    </row>
    <row r="391" spans="1:4" ht="15" thickBot="1" x14ac:dyDescent="0.4"/>
    <row r="392" spans="1:4" ht="16.5" x14ac:dyDescent="0.35">
      <c r="A392" s="128" t="s">
        <v>1770</v>
      </c>
      <c r="B392" s="138" t="s">
        <v>1771</v>
      </c>
      <c r="C392" s="139"/>
      <c r="D392" s="140"/>
    </row>
    <row r="393" spans="1:4" ht="43" x14ac:dyDescent="0.35">
      <c r="A393" s="129"/>
      <c r="B393" s="77" t="s">
        <v>1571</v>
      </c>
      <c r="C393" s="78" t="s">
        <v>1572</v>
      </c>
      <c r="D393" s="79" t="s">
        <v>1573</v>
      </c>
    </row>
    <row r="394" spans="1:4" x14ac:dyDescent="0.35">
      <c r="A394" s="129"/>
      <c r="B394" s="112" t="s">
        <v>1772</v>
      </c>
      <c r="C394" s="81">
        <v>46</v>
      </c>
      <c r="D394" s="105">
        <v>0</v>
      </c>
    </row>
    <row r="395" spans="1:4" x14ac:dyDescent="0.35">
      <c r="A395" s="129"/>
      <c r="B395" s="109" t="s">
        <v>1497</v>
      </c>
      <c r="C395" s="81">
        <v>5</v>
      </c>
      <c r="D395" s="105">
        <v>19663.68</v>
      </c>
    </row>
    <row r="396" spans="1:4" ht="16" thickBot="1" x14ac:dyDescent="0.4">
      <c r="A396" s="130"/>
      <c r="B396" s="86"/>
      <c r="C396" s="87">
        <f>SUM(C394:C395)</f>
        <v>51</v>
      </c>
      <c r="D396" s="88">
        <f>SUM(D394:D395)</f>
        <v>19663.68</v>
      </c>
    </row>
    <row r="397" spans="1:4" ht="15" thickBot="1" x14ac:dyDescent="0.4"/>
    <row r="398" spans="1:4" ht="16.5" x14ac:dyDescent="0.35">
      <c r="A398" s="128" t="s">
        <v>1773</v>
      </c>
      <c r="B398" s="138" t="s">
        <v>1774</v>
      </c>
      <c r="C398" s="139"/>
      <c r="D398" s="140"/>
    </row>
    <row r="399" spans="1:4" ht="43" x14ac:dyDescent="0.35">
      <c r="A399" s="129"/>
      <c r="B399" s="77" t="s">
        <v>1571</v>
      </c>
      <c r="C399" s="78" t="s">
        <v>1572</v>
      </c>
      <c r="D399" s="79" t="s">
        <v>1573</v>
      </c>
    </row>
    <row r="400" spans="1:4" x14ac:dyDescent="0.35">
      <c r="A400" s="129"/>
      <c r="B400" s="112" t="s">
        <v>1487</v>
      </c>
      <c r="C400" s="81">
        <v>82</v>
      </c>
      <c r="D400" s="105">
        <v>42041.06</v>
      </c>
    </row>
    <row r="401" spans="1:4" x14ac:dyDescent="0.35">
      <c r="A401" s="129"/>
      <c r="B401" s="109" t="s">
        <v>1498</v>
      </c>
      <c r="C401" s="81">
        <v>7</v>
      </c>
      <c r="D401" s="105">
        <v>2670.75</v>
      </c>
    </row>
    <row r="402" spans="1:4" x14ac:dyDescent="0.35">
      <c r="A402" s="129"/>
      <c r="B402" s="109" t="s">
        <v>1492</v>
      </c>
      <c r="C402" s="81">
        <v>9</v>
      </c>
      <c r="D402" s="105">
        <v>45879.85</v>
      </c>
    </row>
    <row r="403" spans="1:4" ht="16" thickBot="1" x14ac:dyDescent="0.4">
      <c r="A403" s="130"/>
      <c r="B403" s="86"/>
      <c r="C403" s="87">
        <f>SUM(C400:C402)</f>
        <v>98</v>
      </c>
      <c r="D403" s="88">
        <f>SUM(D400:D402)</f>
        <v>90591.66</v>
      </c>
    </row>
  </sheetData>
  <mergeCells count="91">
    <mergeCell ref="A16:A20"/>
    <mergeCell ref="B16:D16"/>
    <mergeCell ref="A1:D1"/>
    <mergeCell ref="A3:A8"/>
    <mergeCell ref="B3:D3"/>
    <mergeCell ref="A10:A14"/>
    <mergeCell ref="B10:D10"/>
    <mergeCell ref="A22:A32"/>
    <mergeCell ref="B22:D22"/>
    <mergeCell ref="A34:A38"/>
    <mergeCell ref="B34:D34"/>
    <mergeCell ref="A40:A46"/>
    <mergeCell ref="B40:D40"/>
    <mergeCell ref="A48:A52"/>
    <mergeCell ref="B48:D48"/>
    <mergeCell ref="A55:A63"/>
    <mergeCell ref="B55:D55"/>
    <mergeCell ref="A65:A69"/>
    <mergeCell ref="B65:D65"/>
    <mergeCell ref="A71:A80"/>
    <mergeCell ref="B71:D71"/>
    <mergeCell ref="A82:A90"/>
    <mergeCell ref="B82:D82"/>
    <mergeCell ref="A92:A105"/>
    <mergeCell ref="B92:D92"/>
    <mergeCell ref="A107:A112"/>
    <mergeCell ref="B107:D107"/>
    <mergeCell ref="A114:A121"/>
    <mergeCell ref="B114:D114"/>
    <mergeCell ref="A123:A127"/>
    <mergeCell ref="B123:D123"/>
    <mergeCell ref="A129:A143"/>
    <mergeCell ref="B129:D129"/>
    <mergeCell ref="A145:A153"/>
    <mergeCell ref="B145:D145"/>
    <mergeCell ref="A155:A165"/>
    <mergeCell ref="B155:D155"/>
    <mergeCell ref="A167:A172"/>
    <mergeCell ref="B167:D167"/>
    <mergeCell ref="A174:A180"/>
    <mergeCell ref="B174:D174"/>
    <mergeCell ref="A182:A189"/>
    <mergeCell ref="B182:D182"/>
    <mergeCell ref="A191:A201"/>
    <mergeCell ref="B191:D191"/>
    <mergeCell ref="A203:A207"/>
    <mergeCell ref="B203:D203"/>
    <mergeCell ref="A209:A221"/>
    <mergeCell ref="B209:D209"/>
    <mergeCell ref="A223:A230"/>
    <mergeCell ref="B223:D223"/>
    <mergeCell ref="A232:A237"/>
    <mergeCell ref="B232:D232"/>
    <mergeCell ref="A239:A248"/>
    <mergeCell ref="B239:D239"/>
    <mergeCell ref="A250:A255"/>
    <mergeCell ref="B250:D250"/>
    <mergeCell ref="A257:A262"/>
    <mergeCell ref="B257:D257"/>
    <mergeCell ref="A264:A270"/>
    <mergeCell ref="B264:D264"/>
    <mergeCell ref="A272:A280"/>
    <mergeCell ref="B272:D272"/>
    <mergeCell ref="A282:A288"/>
    <mergeCell ref="B282:D282"/>
    <mergeCell ref="A290:A304"/>
    <mergeCell ref="B290:D290"/>
    <mergeCell ref="A306:A314"/>
    <mergeCell ref="B306:D306"/>
    <mergeCell ref="A317:A322"/>
    <mergeCell ref="B317:D317"/>
    <mergeCell ref="A324:A330"/>
    <mergeCell ref="B324:D324"/>
    <mergeCell ref="A332:A336"/>
    <mergeCell ref="B332:D332"/>
    <mergeCell ref="A338:A347"/>
    <mergeCell ref="B338:D338"/>
    <mergeCell ref="A349:A354"/>
    <mergeCell ref="B349:D349"/>
    <mergeCell ref="A356:A361"/>
    <mergeCell ref="B356:D356"/>
    <mergeCell ref="A363:A367"/>
    <mergeCell ref="B363:D363"/>
    <mergeCell ref="A369:A377"/>
    <mergeCell ref="B369:D369"/>
    <mergeCell ref="A379:A390"/>
    <mergeCell ref="B379:D379"/>
    <mergeCell ref="A392:A396"/>
    <mergeCell ref="B392:D392"/>
    <mergeCell ref="A398:A403"/>
    <mergeCell ref="B398:D398"/>
  </mergeCells>
  <pageMargins left="0.31496062992125984" right="0.23622047244094491" top="0.45" bottom="0.38" header="0.31496062992125984" footer="0.21"/>
  <pageSetup paperSize="9" scale="66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CA6E-8B9E-4E4B-AB69-034C980F6ED3}">
  <dimension ref="A1:D399"/>
  <sheetViews>
    <sheetView tabSelected="1" topLeftCell="A242" zoomScale="90" zoomScaleNormal="90" zoomScaleSheetLayoutView="100" workbookViewId="0">
      <selection activeCell="E381" sqref="E381"/>
    </sheetView>
  </sheetViews>
  <sheetFormatPr defaultColWidth="9.1796875" defaultRowHeight="14.5" x14ac:dyDescent="0.35"/>
  <cols>
    <col min="1" max="1" width="4.7265625" style="54" customWidth="1"/>
    <col min="2" max="2" width="35.7265625" style="54" customWidth="1"/>
    <col min="3" max="3" width="63.81640625" style="54" customWidth="1"/>
    <col min="4" max="4" width="24.453125" style="54" customWidth="1"/>
    <col min="5" max="16384" width="9.1796875" style="54"/>
  </cols>
  <sheetData>
    <row r="1" spans="1:4" ht="23" x14ac:dyDescent="0.35">
      <c r="A1" s="134" t="s">
        <v>1775</v>
      </c>
      <c r="B1" s="134"/>
      <c r="C1" s="134"/>
      <c r="D1" s="134"/>
    </row>
    <row r="2" spans="1:4" ht="23.5" thickBot="1" x14ac:dyDescent="0.4">
      <c r="A2" s="76"/>
      <c r="B2" s="76"/>
      <c r="C2" s="76"/>
      <c r="D2" s="76"/>
    </row>
    <row r="3" spans="1:4" ht="16.5" x14ac:dyDescent="0.35">
      <c r="A3" s="128" t="s">
        <v>1668</v>
      </c>
      <c r="B3" s="131" t="s">
        <v>1776</v>
      </c>
      <c r="C3" s="132"/>
      <c r="D3" s="133"/>
    </row>
    <row r="4" spans="1:4" ht="69" customHeight="1" x14ac:dyDescent="0.35">
      <c r="A4" s="129"/>
      <c r="B4" s="77" t="s">
        <v>1571</v>
      </c>
      <c r="C4" s="78" t="s">
        <v>1572</v>
      </c>
      <c r="D4" s="79" t="s">
        <v>1573</v>
      </c>
    </row>
    <row r="5" spans="1:4" ht="15" customHeight="1" x14ac:dyDescent="0.35">
      <c r="A5" s="129"/>
      <c r="B5" s="116" t="s">
        <v>1777</v>
      </c>
      <c r="C5" s="81">
        <v>103</v>
      </c>
      <c r="D5" s="82">
        <v>0</v>
      </c>
    </row>
    <row r="6" spans="1:4" ht="15" customHeight="1" x14ac:dyDescent="0.35">
      <c r="A6" s="129"/>
      <c r="B6" s="117" t="s">
        <v>1583</v>
      </c>
      <c r="C6" s="81">
        <v>22</v>
      </c>
      <c r="D6" s="82">
        <v>36617.660000000003</v>
      </c>
    </row>
    <row r="7" spans="1:4" ht="15" customHeight="1" x14ac:dyDescent="0.35">
      <c r="A7" s="129"/>
      <c r="B7" s="117" t="s">
        <v>1656</v>
      </c>
      <c r="C7" s="81"/>
      <c r="D7" s="82">
        <v>0</v>
      </c>
    </row>
    <row r="8" spans="1:4" x14ac:dyDescent="0.35">
      <c r="A8" s="129"/>
      <c r="B8" s="117" t="s">
        <v>1553</v>
      </c>
      <c r="C8" s="81">
        <v>7</v>
      </c>
      <c r="D8" s="82">
        <v>1486.8</v>
      </c>
    </row>
    <row r="9" spans="1:4" x14ac:dyDescent="0.35">
      <c r="A9" s="129"/>
      <c r="B9" s="117" t="s">
        <v>1484</v>
      </c>
      <c r="C9" s="81">
        <v>21</v>
      </c>
      <c r="D9" s="82">
        <v>0</v>
      </c>
    </row>
    <row r="10" spans="1:4" x14ac:dyDescent="0.35">
      <c r="A10" s="129"/>
      <c r="B10" s="117" t="s">
        <v>1483</v>
      </c>
      <c r="C10" s="81">
        <v>3</v>
      </c>
      <c r="D10" s="82">
        <v>2725.01</v>
      </c>
    </row>
    <row r="11" spans="1:4" x14ac:dyDescent="0.35">
      <c r="A11" s="129"/>
      <c r="B11" s="117" t="s">
        <v>1778</v>
      </c>
      <c r="C11" s="81"/>
      <c r="D11" s="82">
        <v>883.35</v>
      </c>
    </row>
    <row r="12" spans="1:4" ht="16" thickBot="1" x14ac:dyDescent="0.4">
      <c r="A12" s="130"/>
      <c r="B12" s="86"/>
      <c r="C12" s="118">
        <v>156</v>
      </c>
      <c r="D12" s="88">
        <f>SUM(D5:D11)</f>
        <v>41712.820000000007</v>
      </c>
    </row>
    <row r="13" spans="1:4" ht="16" thickBot="1" x14ac:dyDescent="0.4">
      <c r="A13" s="89"/>
      <c r="B13" s="90"/>
      <c r="C13" s="90"/>
      <c r="D13" s="91"/>
    </row>
    <row r="14" spans="1:4" ht="16.5" x14ac:dyDescent="0.35">
      <c r="A14" s="128" t="s">
        <v>1672</v>
      </c>
      <c r="B14" s="131" t="s">
        <v>1779</v>
      </c>
      <c r="C14" s="132"/>
      <c r="D14" s="133"/>
    </row>
    <row r="15" spans="1:4" ht="43" x14ac:dyDescent="0.35">
      <c r="A15" s="129"/>
      <c r="B15" s="77" t="s">
        <v>1571</v>
      </c>
      <c r="C15" s="78" t="s">
        <v>1572</v>
      </c>
      <c r="D15" s="79" t="s">
        <v>1573</v>
      </c>
    </row>
    <row r="16" spans="1:4" x14ac:dyDescent="0.35">
      <c r="A16" s="129"/>
      <c r="B16" s="119" t="s">
        <v>1484</v>
      </c>
      <c r="C16" s="81">
        <v>158</v>
      </c>
      <c r="D16" s="82">
        <v>311614.48</v>
      </c>
    </row>
    <row r="17" spans="1:4" x14ac:dyDescent="0.35">
      <c r="A17" s="129"/>
      <c r="B17" s="120" t="s">
        <v>1565</v>
      </c>
      <c r="C17" s="81"/>
      <c r="D17" s="82">
        <v>0</v>
      </c>
    </row>
    <row r="18" spans="1:4" x14ac:dyDescent="0.35">
      <c r="A18" s="129"/>
      <c r="B18" s="120" t="s">
        <v>1490</v>
      </c>
      <c r="C18" s="81">
        <v>5</v>
      </c>
      <c r="D18" s="82">
        <v>6339.69</v>
      </c>
    </row>
    <row r="19" spans="1:4" x14ac:dyDescent="0.35">
      <c r="A19" s="129"/>
      <c r="B19" s="117" t="s">
        <v>1778</v>
      </c>
      <c r="C19" s="81"/>
      <c r="D19" s="82">
        <v>1002.96</v>
      </c>
    </row>
    <row r="20" spans="1:4" ht="16" thickBot="1" x14ac:dyDescent="0.4">
      <c r="A20" s="130"/>
      <c r="B20" s="86"/>
      <c r="C20" s="87">
        <v>163</v>
      </c>
      <c r="D20" s="121">
        <f>SUM(D16:D19)</f>
        <v>318957.13</v>
      </c>
    </row>
    <row r="21" spans="1:4" ht="16" thickBot="1" x14ac:dyDescent="0.4">
      <c r="A21" s="89"/>
      <c r="B21" s="90"/>
      <c r="C21" s="90"/>
      <c r="D21" s="91"/>
    </row>
    <row r="22" spans="1:4" ht="17.25" customHeight="1" x14ac:dyDescent="0.35">
      <c r="A22" s="128" t="s">
        <v>1674</v>
      </c>
      <c r="B22" s="131" t="s">
        <v>1780</v>
      </c>
      <c r="C22" s="132"/>
      <c r="D22" s="133"/>
    </row>
    <row r="23" spans="1:4" ht="68.25" customHeight="1" x14ac:dyDescent="0.35">
      <c r="A23" s="129"/>
      <c r="B23" s="77" t="s">
        <v>1571</v>
      </c>
      <c r="C23" s="78" t="s">
        <v>1572</v>
      </c>
      <c r="D23" s="79" t="s">
        <v>1573</v>
      </c>
    </row>
    <row r="24" spans="1:4" x14ac:dyDescent="0.35">
      <c r="A24" s="129"/>
      <c r="B24" s="119" t="s">
        <v>1491</v>
      </c>
      <c r="C24" s="81">
        <v>31</v>
      </c>
      <c r="D24" s="82">
        <v>226739.43</v>
      </c>
    </row>
    <row r="25" spans="1:4" x14ac:dyDescent="0.35">
      <c r="A25" s="129"/>
      <c r="B25" s="120" t="s">
        <v>1498</v>
      </c>
      <c r="C25" s="81">
        <v>13</v>
      </c>
      <c r="D25" s="82">
        <v>71853.45</v>
      </c>
    </row>
    <row r="26" spans="1:4" x14ac:dyDescent="0.35">
      <c r="A26" s="129"/>
      <c r="B26" s="120" t="s">
        <v>1487</v>
      </c>
      <c r="C26" s="81">
        <v>6</v>
      </c>
      <c r="D26" s="82">
        <v>145.69999999999999</v>
      </c>
    </row>
    <row r="27" spans="1:4" x14ac:dyDescent="0.35">
      <c r="A27" s="129"/>
      <c r="B27" s="120" t="s">
        <v>1492</v>
      </c>
      <c r="C27" s="81">
        <v>20</v>
      </c>
      <c r="D27" s="82">
        <v>6618.23</v>
      </c>
    </row>
    <row r="28" spans="1:4" x14ac:dyDescent="0.35">
      <c r="A28" s="129"/>
      <c r="B28" s="120" t="s">
        <v>1483</v>
      </c>
      <c r="C28" s="81">
        <v>5</v>
      </c>
      <c r="D28" s="82">
        <v>1604.81</v>
      </c>
    </row>
    <row r="29" spans="1:4" x14ac:dyDescent="0.35">
      <c r="A29" s="129"/>
      <c r="B29" s="120" t="s">
        <v>1781</v>
      </c>
      <c r="C29" s="81">
        <v>5</v>
      </c>
      <c r="D29" s="82">
        <v>0</v>
      </c>
    </row>
    <row r="30" spans="1:4" x14ac:dyDescent="0.35">
      <c r="A30" s="129"/>
      <c r="B30" s="117" t="s">
        <v>1778</v>
      </c>
      <c r="C30" s="81"/>
      <c r="D30" s="82">
        <v>1155.17</v>
      </c>
    </row>
    <row r="31" spans="1:4" ht="16" thickBot="1" x14ac:dyDescent="0.4">
      <c r="A31" s="130"/>
      <c r="B31" s="86"/>
      <c r="C31" s="87">
        <v>80</v>
      </c>
      <c r="D31" s="121">
        <f>SUM(D24:D30)</f>
        <v>308116.78999999998</v>
      </c>
    </row>
    <row r="32" spans="1:4" ht="16" thickBot="1" x14ac:dyDescent="0.4">
      <c r="A32" s="89"/>
      <c r="B32" s="90"/>
      <c r="C32" s="90"/>
      <c r="D32" s="91"/>
    </row>
    <row r="33" spans="1:4" ht="16.5" x14ac:dyDescent="0.35">
      <c r="A33" s="128" t="s">
        <v>1676</v>
      </c>
      <c r="B33" s="131" t="s">
        <v>1782</v>
      </c>
      <c r="C33" s="132"/>
      <c r="D33" s="133"/>
    </row>
    <row r="34" spans="1:4" ht="43" x14ac:dyDescent="0.35">
      <c r="A34" s="129"/>
      <c r="B34" s="77" t="s">
        <v>1571</v>
      </c>
      <c r="C34" s="78" t="s">
        <v>1572</v>
      </c>
      <c r="D34" s="79" t="s">
        <v>1573</v>
      </c>
    </row>
    <row r="35" spans="1:4" ht="15" customHeight="1" x14ac:dyDescent="0.35">
      <c r="A35" s="129"/>
      <c r="B35" s="119" t="s">
        <v>1500</v>
      </c>
      <c r="C35" s="81">
        <v>86</v>
      </c>
      <c r="D35" s="82">
        <v>201085.87</v>
      </c>
    </row>
    <row r="36" spans="1:4" ht="15" customHeight="1" x14ac:dyDescent="0.35">
      <c r="A36" s="129"/>
      <c r="B36" s="120" t="s">
        <v>1483</v>
      </c>
      <c r="C36" s="81">
        <v>5</v>
      </c>
      <c r="D36" s="82">
        <v>1243.0999999999999</v>
      </c>
    </row>
    <row r="37" spans="1:4" ht="15" customHeight="1" x14ac:dyDescent="0.35">
      <c r="A37" s="129"/>
      <c r="B37" s="120" t="s">
        <v>1783</v>
      </c>
      <c r="C37" s="81">
        <v>6</v>
      </c>
      <c r="D37" s="82">
        <v>0</v>
      </c>
    </row>
    <row r="38" spans="1:4" ht="15" customHeight="1" x14ac:dyDescent="0.35">
      <c r="A38" s="129"/>
      <c r="B38" s="117" t="s">
        <v>1778</v>
      </c>
      <c r="C38" s="81"/>
      <c r="D38" s="82">
        <v>1364.85</v>
      </c>
    </row>
    <row r="39" spans="1:4" ht="16" thickBot="1" x14ac:dyDescent="0.4">
      <c r="A39" s="130"/>
      <c r="B39" s="86"/>
      <c r="C39" s="87">
        <v>97</v>
      </c>
      <c r="D39" s="121">
        <f>SUM(D35:D38)</f>
        <v>203693.82</v>
      </c>
    </row>
    <row r="40" spans="1:4" ht="16" thickBot="1" x14ac:dyDescent="0.4">
      <c r="A40" s="89"/>
      <c r="B40" s="90"/>
      <c r="C40" s="90"/>
      <c r="D40" s="91"/>
    </row>
    <row r="41" spans="1:4" ht="16.5" x14ac:dyDescent="0.35">
      <c r="A41" s="128" t="s">
        <v>1678</v>
      </c>
      <c r="B41" s="131" t="s">
        <v>1784</v>
      </c>
      <c r="C41" s="132"/>
      <c r="D41" s="133"/>
    </row>
    <row r="42" spans="1:4" ht="43" x14ac:dyDescent="0.35">
      <c r="A42" s="129"/>
      <c r="B42" s="77" t="s">
        <v>1571</v>
      </c>
      <c r="C42" s="78" t="s">
        <v>1572</v>
      </c>
      <c r="D42" s="79" t="s">
        <v>1573</v>
      </c>
    </row>
    <row r="43" spans="1:4" x14ac:dyDescent="0.35">
      <c r="A43" s="129"/>
      <c r="B43" s="119" t="s">
        <v>1484</v>
      </c>
      <c r="C43" s="81">
        <v>40</v>
      </c>
      <c r="D43" s="82">
        <v>216329.84</v>
      </c>
    </row>
    <row r="44" spans="1:4" x14ac:dyDescent="0.35">
      <c r="A44" s="129"/>
      <c r="B44" s="120" t="s">
        <v>1785</v>
      </c>
      <c r="C44" s="81">
        <v>16</v>
      </c>
      <c r="D44" s="82">
        <v>0</v>
      </c>
    </row>
    <row r="45" spans="1:4" x14ac:dyDescent="0.35">
      <c r="A45" s="129"/>
      <c r="B45" s="120" t="s">
        <v>1781</v>
      </c>
      <c r="C45" s="81">
        <v>5</v>
      </c>
      <c r="D45" s="82">
        <v>0</v>
      </c>
    </row>
    <row r="46" spans="1:4" x14ac:dyDescent="0.35">
      <c r="A46" s="129"/>
      <c r="B46" s="120" t="s">
        <v>1500</v>
      </c>
      <c r="C46" s="81">
        <v>13</v>
      </c>
      <c r="D46" s="82">
        <v>12312.09</v>
      </c>
    </row>
    <row r="47" spans="1:4" x14ac:dyDescent="0.35">
      <c r="A47" s="129"/>
      <c r="B47" s="120" t="s">
        <v>1487</v>
      </c>
      <c r="C47" s="81">
        <v>4</v>
      </c>
      <c r="D47" s="82">
        <v>210.2</v>
      </c>
    </row>
    <row r="48" spans="1:4" x14ac:dyDescent="0.35">
      <c r="A48" s="129"/>
      <c r="B48" s="120" t="s">
        <v>1530</v>
      </c>
      <c r="C48" s="81">
        <v>13</v>
      </c>
      <c r="D48" s="82">
        <v>6545.97</v>
      </c>
    </row>
    <row r="49" spans="1:4" x14ac:dyDescent="0.35">
      <c r="A49" s="129"/>
      <c r="B49" s="120" t="s">
        <v>1490</v>
      </c>
      <c r="C49" s="81">
        <v>5</v>
      </c>
      <c r="D49" s="82">
        <v>1680.06</v>
      </c>
    </row>
    <row r="50" spans="1:4" x14ac:dyDescent="0.35">
      <c r="A50" s="129"/>
      <c r="B50" s="120" t="s">
        <v>1492</v>
      </c>
      <c r="C50" s="81">
        <v>12</v>
      </c>
      <c r="D50" s="82">
        <v>12454.06</v>
      </c>
    </row>
    <row r="51" spans="1:4" x14ac:dyDescent="0.35">
      <c r="A51" s="129"/>
      <c r="B51" s="120" t="s">
        <v>1786</v>
      </c>
      <c r="C51" s="81"/>
      <c r="D51" s="82">
        <v>1066.55</v>
      </c>
    </row>
    <row r="52" spans="1:4" ht="16" thickBot="1" x14ac:dyDescent="0.4">
      <c r="A52" s="130"/>
      <c r="B52" s="86"/>
      <c r="C52" s="87">
        <v>108</v>
      </c>
      <c r="D52" s="121">
        <f>SUM(D43:D51)</f>
        <v>250598.77</v>
      </c>
    </row>
    <row r="53" spans="1:4" ht="16" thickBot="1" x14ac:dyDescent="0.4">
      <c r="A53" s="89"/>
      <c r="B53" s="90"/>
      <c r="C53" s="90"/>
      <c r="D53" s="91"/>
    </row>
    <row r="54" spans="1:4" ht="16.5" x14ac:dyDescent="0.35">
      <c r="A54" s="128" t="s">
        <v>1680</v>
      </c>
      <c r="B54" s="131" t="s">
        <v>1787</v>
      </c>
      <c r="C54" s="132"/>
      <c r="D54" s="133"/>
    </row>
    <row r="55" spans="1:4" ht="43" x14ac:dyDescent="0.35">
      <c r="A55" s="129"/>
      <c r="B55" s="77" t="s">
        <v>1571</v>
      </c>
      <c r="C55" s="78" t="s">
        <v>1572</v>
      </c>
      <c r="D55" s="79" t="s">
        <v>1573</v>
      </c>
    </row>
    <row r="56" spans="1:4" x14ac:dyDescent="0.35">
      <c r="A56" s="129"/>
      <c r="B56" s="119" t="s">
        <v>1506</v>
      </c>
      <c r="C56" s="81">
        <v>67</v>
      </c>
      <c r="D56" s="82">
        <v>229591.22</v>
      </c>
    </row>
    <row r="57" spans="1:4" x14ac:dyDescent="0.35">
      <c r="A57" s="129"/>
      <c r="B57" s="120" t="s">
        <v>1483</v>
      </c>
      <c r="C57" s="81">
        <v>5</v>
      </c>
      <c r="D57" s="82">
        <v>3696.44</v>
      </c>
    </row>
    <row r="58" spans="1:4" x14ac:dyDescent="0.35">
      <c r="A58" s="129"/>
      <c r="B58" s="120" t="s">
        <v>1484</v>
      </c>
      <c r="C58" s="81">
        <v>21</v>
      </c>
      <c r="D58" s="82">
        <v>0</v>
      </c>
    </row>
    <row r="59" spans="1:4" x14ac:dyDescent="0.35">
      <c r="A59" s="129"/>
      <c r="B59" s="120" t="s">
        <v>1482</v>
      </c>
      <c r="C59" s="81">
        <v>8</v>
      </c>
      <c r="D59" s="82">
        <v>7681.14</v>
      </c>
    </row>
    <row r="60" spans="1:4" x14ac:dyDescent="0.35">
      <c r="A60" s="129"/>
      <c r="B60" s="120" t="s">
        <v>1492</v>
      </c>
      <c r="C60" s="81">
        <v>13</v>
      </c>
      <c r="D60" s="82">
        <v>28163.7</v>
      </c>
    </row>
    <row r="61" spans="1:4" x14ac:dyDescent="0.35">
      <c r="A61" s="129"/>
      <c r="B61" s="120" t="s">
        <v>1786</v>
      </c>
      <c r="C61" s="81"/>
      <c r="D61" s="82">
        <v>1050.3900000000001</v>
      </c>
    </row>
    <row r="62" spans="1:4" ht="16" thickBot="1" x14ac:dyDescent="0.4">
      <c r="A62" s="130"/>
      <c r="B62" s="86"/>
      <c r="C62" s="87">
        <v>114</v>
      </c>
      <c r="D62" s="121">
        <f>SUM(D56:D61)</f>
        <v>270182.89</v>
      </c>
    </row>
    <row r="63" spans="1:4" ht="16" thickBot="1" x14ac:dyDescent="0.4">
      <c r="A63" s="89"/>
      <c r="B63" s="90"/>
      <c r="C63" s="90"/>
      <c r="D63" s="91"/>
    </row>
    <row r="64" spans="1:4" ht="16.5" x14ac:dyDescent="0.35">
      <c r="A64" s="128" t="s">
        <v>1682</v>
      </c>
      <c r="B64" s="131" t="s">
        <v>1788</v>
      </c>
      <c r="C64" s="132"/>
      <c r="D64" s="133"/>
    </row>
    <row r="65" spans="1:4" ht="43" x14ac:dyDescent="0.35">
      <c r="A65" s="129"/>
      <c r="B65" s="77" t="s">
        <v>1571</v>
      </c>
      <c r="C65" s="78" t="s">
        <v>1572</v>
      </c>
      <c r="D65" s="79" t="s">
        <v>1573</v>
      </c>
    </row>
    <row r="66" spans="1:4" ht="15" customHeight="1" x14ac:dyDescent="0.35">
      <c r="A66" s="129"/>
      <c r="B66" s="122" t="s">
        <v>1491</v>
      </c>
      <c r="C66" s="81">
        <v>20</v>
      </c>
      <c r="D66" s="82">
        <v>64558.87</v>
      </c>
    </row>
    <row r="67" spans="1:4" ht="15" customHeight="1" x14ac:dyDescent="0.35">
      <c r="A67" s="129"/>
      <c r="B67" s="117" t="s">
        <v>1492</v>
      </c>
      <c r="C67" s="81">
        <v>15</v>
      </c>
      <c r="D67" s="82">
        <v>21494.17</v>
      </c>
    </row>
    <row r="68" spans="1:4" ht="15" customHeight="1" x14ac:dyDescent="0.35">
      <c r="A68" s="129"/>
      <c r="B68" s="117" t="s">
        <v>1482</v>
      </c>
      <c r="C68" s="81">
        <v>3</v>
      </c>
      <c r="D68" s="82">
        <v>1625.17</v>
      </c>
    </row>
    <row r="69" spans="1:4" ht="15" customHeight="1" x14ac:dyDescent="0.35">
      <c r="A69" s="129"/>
      <c r="B69" s="117" t="s">
        <v>1490</v>
      </c>
      <c r="C69" s="81">
        <v>5</v>
      </c>
      <c r="D69" s="82">
        <v>3465.23</v>
      </c>
    </row>
    <row r="70" spans="1:4" ht="15" customHeight="1" x14ac:dyDescent="0.35">
      <c r="A70" s="129"/>
      <c r="B70" s="117" t="s">
        <v>1783</v>
      </c>
      <c r="C70" s="81">
        <v>45</v>
      </c>
      <c r="D70" s="82">
        <v>0</v>
      </c>
    </row>
    <row r="71" spans="1:4" ht="15" customHeight="1" x14ac:dyDescent="0.35">
      <c r="A71" s="129"/>
      <c r="B71" s="117" t="s">
        <v>1778</v>
      </c>
      <c r="C71" s="81">
        <f>SUM(C66:C70)</f>
        <v>88</v>
      </c>
      <c r="D71" s="82">
        <v>1140.1400000000001</v>
      </c>
    </row>
    <row r="72" spans="1:4" ht="15" customHeight="1" thickBot="1" x14ac:dyDescent="0.4">
      <c r="A72" s="130"/>
      <c r="B72" s="86"/>
      <c r="C72" s="107">
        <f>SUM(C66:C71)</f>
        <v>176</v>
      </c>
      <c r="D72" s="121">
        <f>SUM(D66:D71)</f>
        <v>92283.58</v>
      </c>
    </row>
    <row r="73" spans="1:4" ht="16.5" x14ac:dyDescent="0.35">
      <c r="A73" s="128" t="s">
        <v>1684</v>
      </c>
      <c r="B73" s="131" t="s">
        <v>1789</v>
      </c>
      <c r="C73" s="132"/>
      <c r="D73" s="133"/>
    </row>
    <row r="74" spans="1:4" ht="43" x14ac:dyDescent="0.35">
      <c r="A74" s="129"/>
      <c r="B74" s="77" t="s">
        <v>1571</v>
      </c>
      <c r="C74" s="78" t="s">
        <v>1572</v>
      </c>
      <c r="D74" s="79" t="s">
        <v>1573</v>
      </c>
    </row>
    <row r="75" spans="1:4" ht="15" customHeight="1" x14ac:dyDescent="0.35">
      <c r="A75" s="129"/>
      <c r="B75" s="122" t="s">
        <v>1492</v>
      </c>
      <c r="C75" s="81">
        <v>40</v>
      </c>
      <c r="D75" s="82">
        <v>127106.88</v>
      </c>
    </row>
    <row r="76" spans="1:4" ht="15" customHeight="1" x14ac:dyDescent="0.35">
      <c r="A76" s="129"/>
      <c r="B76" s="117" t="s">
        <v>1482</v>
      </c>
      <c r="C76" s="81">
        <v>30</v>
      </c>
      <c r="D76" s="82">
        <v>22329.22</v>
      </c>
    </row>
    <row r="77" spans="1:4" ht="15" customHeight="1" x14ac:dyDescent="0.35">
      <c r="A77" s="129"/>
      <c r="B77" s="117" t="s">
        <v>1498</v>
      </c>
      <c r="C77" s="81">
        <v>17</v>
      </c>
      <c r="D77" s="82">
        <v>12115.5</v>
      </c>
    </row>
    <row r="78" spans="1:4" ht="15" customHeight="1" x14ac:dyDescent="0.35">
      <c r="A78" s="129"/>
      <c r="B78" s="117" t="s">
        <v>1486</v>
      </c>
      <c r="C78" s="81"/>
      <c r="D78" s="82">
        <v>0</v>
      </c>
    </row>
    <row r="79" spans="1:4" ht="15" customHeight="1" x14ac:dyDescent="0.35">
      <c r="A79" s="129"/>
      <c r="B79" s="117" t="s">
        <v>1778</v>
      </c>
      <c r="C79" s="81"/>
      <c r="D79" s="82">
        <v>2411.84</v>
      </c>
    </row>
    <row r="80" spans="1:4" ht="15" customHeight="1" thickBot="1" x14ac:dyDescent="0.4">
      <c r="A80" s="130"/>
      <c r="B80" s="86"/>
      <c r="C80" s="87">
        <v>87</v>
      </c>
      <c r="D80" s="121">
        <f>SUM(D75:D79)</f>
        <v>163963.44</v>
      </c>
    </row>
    <row r="81" spans="1:4" ht="15.75" customHeight="1" thickBot="1" x14ac:dyDescent="0.4">
      <c r="A81" s="89"/>
      <c r="B81" s="90"/>
      <c r="C81" s="90"/>
      <c r="D81" s="91"/>
    </row>
    <row r="82" spans="1:4" ht="16.5" x14ac:dyDescent="0.35">
      <c r="A82" s="128" t="s">
        <v>1686</v>
      </c>
      <c r="B82" s="131" t="s">
        <v>1790</v>
      </c>
      <c r="C82" s="132"/>
      <c r="D82" s="133"/>
    </row>
    <row r="83" spans="1:4" ht="43" x14ac:dyDescent="0.35">
      <c r="A83" s="129"/>
      <c r="B83" s="77" t="s">
        <v>1571</v>
      </c>
      <c r="C83" s="78" t="s">
        <v>1572</v>
      </c>
      <c r="D83" s="79" t="s">
        <v>1573</v>
      </c>
    </row>
    <row r="84" spans="1:4" x14ac:dyDescent="0.35">
      <c r="A84" s="129"/>
      <c r="B84" s="119" t="s">
        <v>1484</v>
      </c>
      <c r="C84" s="81">
        <v>144</v>
      </c>
      <c r="D84" s="82">
        <v>0</v>
      </c>
    </row>
    <row r="85" spans="1:4" x14ac:dyDescent="0.35">
      <c r="A85" s="129"/>
      <c r="B85" s="120" t="s">
        <v>1490</v>
      </c>
      <c r="C85" s="81">
        <v>7</v>
      </c>
      <c r="D85" s="82">
        <v>9344.0499999999993</v>
      </c>
    </row>
    <row r="86" spans="1:4" ht="16" thickBot="1" x14ac:dyDescent="0.4">
      <c r="A86" s="130"/>
      <c r="B86" s="86"/>
      <c r="C86" s="87">
        <f>SUM(C84:C85)</f>
        <v>151</v>
      </c>
      <c r="D86" s="121">
        <f>SUM(D84:D85)</f>
        <v>9344.0499999999993</v>
      </c>
    </row>
    <row r="87" spans="1:4" ht="16" thickBot="1" x14ac:dyDescent="0.4">
      <c r="A87" s="89"/>
      <c r="B87" s="90"/>
      <c r="C87" s="90"/>
      <c r="D87" s="91"/>
    </row>
    <row r="88" spans="1:4" ht="16.5" x14ac:dyDescent="0.35">
      <c r="A88" s="128" t="s">
        <v>1689</v>
      </c>
      <c r="B88" s="131" t="s">
        <v>1791</v>
      </c>
      <c r="C88" s="132"/>
      <c r="D88" s="133"/>
    </row>
    <row r="89" spans="1:4" ht="43" x14ac:dyDescent="0.35">
      <c r="A89" s="129"/>
      <c r="B89" s="77" t="s">
        <v>1571</v>
      </c>
      <c r="C89" s="78" t="s">
        <v>1572</v>
      </c>
      <c r="D89" s="79" t="s">
        <v>1573</v>
      </c>
    </row>
    <row r="90" spans="1:4" x14ac:dyDescent="0.35">
      <c r="A90" s="129"/>
      <c r="B90" s="119" t="s">
        <v>1491</v>
      </c>
      <c r="C90" s="81">
        <v>38</v>
      </c>
      <c r="D90" s="82">
        <v>262237.7</v>
      </c>
    </row>
    <row r="91" spans="1:4" x14ac:dyDescent="0.35">
      <c r="A91" s="129"/>
      <c r="B91" s="120" t="s">
        <v>1553</v>
      </c>
      <c r="C91" s="81">
        <v>3</v>
      </c>
      <c r="D91" s="82">
        <v>1692.41</v>
      </c>
    </row>
    <row r="92" spans="1:4" x14ac:dyDescent="0.35">
      <c r="A92" s="129"/>
      <c r="B92" s="120" t="s">
        <v>1482</v>
      </c>
      <c r="C92" s="81">
        <v>14</v>
      </c>
      <c r="D92" s="82">
        <v>10320.120000000001</v>
      </c>
    </row>
    <row r="93" spans="1:4" x14ac:dyDescent="0.35">
      <c r="A93" s="129"/>
      <c r="B93" s="120" t="s">
        <v>1502</v>
      </c>
      <c r="C93" s="81">
        <v>4</v>
      </c>
      <c r="D93" s="82">
        <v>1097.4000000000001</v>
      </c>
    </row>
    <row r="94" spans="1:4" x14ac:dyDescent="0.35">
      <c r="A94" s="129"/>
      <c r="B94" s="120" t="s">
        <v>1483</v>
      </c>
      <c r="C94" s="81">
        <v>17</v>
      </c>
      <c r="D94" s="82">
        <v>7375.1</v>
      </c>
    </row>
    <row r="95" spans="1:4" x14ac:dyDescent="0.35">
      <c r="A95" s="129"/>
      <c r="B95" s="120" t="s">
        <v>1792</v>
      </c>
      <c r="C95" s="81"/>
      <c r="D95" s="82">
        <v>0</v>
      </c>
    </row>
    <row r="96" spans="1:4" x14ac:dyDescent="0.35">
      <c r="A96" s="129"/>
      <c r="B96" s="120" t="s">
        <v>1492</v>
      </c>
      <c r="C96" s="81">
        <v>20</v>
      </c>
      <c r="D96" s="82">
        <v>23070.080000000002</v>
      </c>
    </row>
    <row r="97" spans="1:4" x14ac:dyDescent="0.35">
      <c r="A97" s="129"/>
      <c r="B97" s="120" t="s">
        <v>1506</v>
      </c>
      <c r="C97" s="81">
        <v>20</v>
      </c>
      <c r="D97" s="82">
        <v>25134.52</v>
      </c>
    </row>
    <row r="98" spans="1:4" x14ac:dyDescent="0.35">
      <c r="A98" s="129"/>
      <c r="B98" s="120" t="s">
        <v>1496</v>
      </c>
      <c r="C98" s="81">
        <v>3</v>
      </c>
      <c r="D98" s="82">
        <v>874.22</v>
      </c>
    </row>
    <row r="99" spans="1:4" x14ac:dyDescent="0.35">
      <c r="A99" s="129"/>
      <c r="B99" s="120" t="s">
        <v>1487</v>
      </c>
      <c r="C99" s="81">
        <v>3</v>
      </c>
      <c r="D99" s="82">
        <v>369.5</v>
      </c>
    </row>
    <row r="100" spans="1:4" x14ac:dyDescent="0.35">
      <c r="A100" s="129"/>
      <c r="B100" s="120" t="s">
        <v>1781</v>
      </c>
      <c r="C100" s="84">
        <v>3</v>
      </c>
      <c r="D100" s="82">
        <v>0</v>
      </c>
    </row>
    <row r="101" spans="1:4" x14ac:dyDescent="0.35">
      <c r="A101" s="129"/>
      <c r="B101" s="120" t="s">
        <v>1778</v>
      </c>
      <c r="C101" s="93"/>
      <c r="D101" s="82">
        <v>1096.3800000000001</v>
      </c>
    </row>
    <row r="102" spans="1:4" ht="16" thickBot="1" x14ac:dyDescent="0.4">
      <c r="A102" s="130"/>
      <c r="B102" s="86"/>
      <c r="C102" s="87">
        <v>125</v>
      </c>
      <c r="D102" s="121">
        <f>SUM(D90:D101)</f>
        <v>333267.43</v>
      </c>
    </row>
    <row r="103" spans="1:4" ht="16" thickBot="1" x14ac:dyDescent="0.4">
      <c r="A103" s="89"/>
      <c r="B103" s="90"/>
      <c r="C103" s="90"/>
      <c r="D103" s="91"/>
    </row>
    <row r="104" spans="1:4" ht="16.5" x14ac:dyDescent="0.35">
      <c r="A104" s="128" t="s">
        <v>1691</v>
      </c>
      <c r="B104" s="131" t="s">
        <v>1793</v>
      </c>
      <c r="C104" s="132"/>
      <c r="D104" s="133"/>
    </row>
    <row r="105" spans="1:4" ht="43" x14ac:dyDescent="0.35">
      <c r="A105" s="129"/>
      <c r="B105" s="77" t="s">
        <v>1571</v>
      </c>
      <c r="C105" s="78" t="s">
        <v>1572</v>
      </c>
      <c r="D105" s="79" t="s">
        <v>1573</v>
      </c>
    </row>
    <row r="106" spans="1:4" x14ac:dyDescent="0.35">
      <c r="A106" s="129"/>
      <c r="B106" s="122" t="s">
        <v>1492</v>
      </c>
      <c r="C106" s="81">
        <v>13</v>
      </c>
      <c r="D106" s="82">
        <v>50125.88</v>
      </c>
    </row>
    <row r="107" spans="1:4" x14ac:dyDescent="0.35">
      <c r="A107" s="129"/>
      <c r="B107" s="117" t="s">
        <v>1530</v>
      </c>
      <c r="C107" s="81">
        <v>11</v>
      </c>
      <c r="D107" s="82">
        <v>3603.52</v>
      </c>
    </row>
    <row r="108" spans="1:4" x14ac:dyDescent="0.35">
      <c r="A108" s="129"/>
      <c r="B108" s="117" t="s">
        <v>1491</v>
      </c>
      <c r="C108" s="81"/>
      <c r="D108" s="82">
        <v>1664</v>
      </c>
    </row>
    <row r="109" spans="1:4" ht="15" thickBot="1" x14ac:dyDescent="0.4">
      <c r="A109" s="129"/>
      <c r="B109" s="123" t="s">
        <v>1794</v>
      </c>
      <c r="C109" s="124">
        <v>18</v>
      </c>
      <c r="D109" s="82">
        <v>0</v>
      </c>
    </row>
    <row r="110" spans="1:4" x14ac:dyDescent="0.35">
      <c r="A110" s="129"/>
      <c r="B110" s="120" t="s">
        <v>1778</v>
      </c>
      <c r="D110" s="82">
        <v>1517.2</v>
      </c>
    </row>
    <row r="111" spans="1:4" ht="16" thickBot="1" x14ac:dyDescent="0.4">
      <c r="A111" s="130"/>
      <c r="B111" s="86"/>
      <c r="C111" s="87">
        <f>SUM(C106:C110)</f>
        <v>42</v>
      </c>
      <c r="D111" s="121">
        <f>SUM(D106:D110)</f>
        <v>56910.599999999991</v>
      </c>
    </row>
    <row r="112" spans="1:4" ht="16" thickBot="1" x14ac:dyDescent="0.4">
      <c r="A112" s="89"/>
      <c r="B112" s="90"/>
      <c r="C112" s="90"/>
      <c r="D112" s="91"/>
    </row>
    <row r="113" spans="1:4" ht="16.5" x14ac:dyDescent="0.35">
      <c r="A113" s="128" t="s">
        <v>1694</v>
      </c>
      <c r="B113" s="131" t="s">
        <v>1795</v>
      </c>
      <c r="C113" s="132"/>
      <c r="D113" s="133"/>
    </row>
    <row r="114" spans="1:4" ht="43" x14ac:dyDescent="0.35">
      <c r="A114" s="129"/>
      <c r="B114" s="77" t="s">
        <v>1571</v>
      </c>
      <c r="C114" s="78" t="s">
        <v>1572</v>
      </c>
      <c r="D114" s="79" t="s">
        <v>1573</v>
      </c>
    </row>
    <row r="115" spans="1:4" x14ac:dyDescent="0.35">
      <c r="A115" s="129"/>
      <c r="B115" s="122" t="s">
        <v>1492</v>
      </c>
      <c r="C115" s="81">
        <v>37</v>
      </c>
      <c r="D115" s="82">
        <v>71429.02</v>
      </c>
    </row>
    <row r="116" spans="1:4" x14ac:dyDescent="0.35">
      <c r="A116" s="129"/>
      <c r="B116" s="117" t="s">
        <v>1482</v>
      </c>
      <c r="C116" s="81">
        <v>53</v>
      </c>
      <c r="D116" s="82">
        <v>48103.86</v>
      </c>
    </row>
    <row r="117" spans="1:4" x14ac:dyDescent="0.35">
      <c r="A117" s="129"/>
      <c r="B117" s="117" t="s">
        <v>1484</v>
      </c>
      <c r="C117" s="81">
        <v>4</v>
      </c>
      <c r="D117" s="82">
        <v>8729.23</v>
      </c>
    </row>
    <row r="118" spans="1:4" x14ac:dyDescent="0.35">
      <c r="A118" s="129"/>
      <c r="B118" s="117" t="s">
        <v>1778</v>
      </c>
      <c r="C118" s="81"/>
      <c r="D118" s="82">
        <v>683.57</v>
      </c>
    </row>
    <row r="119" spans="1:4" ht="16" thickBot="1" x14ac:dyDescent="0.4">
      <c r="A119" s="130"/>
      <c r="B119" s="86"/>
      <c r="C119" s="87">
        <v>94</v>
      </c>
      <c r="D119" s="121">
        <f>SUM(D115:D118)</f>
        <v>128945.68000000001</v>
      </c>
    </row>
    <row r="120" spans="1:4" ht="16" thickBot="1" x14ac:dyDescent="0.4">
      <c r="A120" s="89"/>
      <c r="B120" s="90"/>
      <c r="C120" s="90"/>
      <c r="D120" s="91"/>
    </row>
    <row r="121" spans="1:4" ht="16.5" x14ac:dyDescent="0.35">
      <c r="A121" s="128" t="s">
        <v>1697</v>
      </c>
      <c r="B121" s="131" t="s">
        <v>1796</v>
      </c>
      <c r="C121" s="132"/>
      <c r="D121" s="133"/>
    </row>
    <row r="122" spans="1:4" ht="43" x14ac:dyDescent="0.35">
      <c r="A122" s="129"/>
      <c r="B122" s="77" t="s">
        <v>1571</v>
      </c>
      <c r="C122" s="78" t="s">
        <v>1572</v>
      </c>
      <c r="D122" s="79" t="s">
        <v>1573</v>
      </c>
    </row>
    <row r="123" spans="1:4" x14ac:dyDescent="0.35">
      <c r="A123" s="129"/>
      <c r="B123" s="122" t="s">
        <v>1499</v>
      </c>
      <c r="C123" s="81">
        <v>46</v>
      </c>
      <c r="D123" s="82">
        <v>140960.82</v>
      </c>
    </row>
    <row r="124" spans="1:4" x14ac:dyDescent="0.35">
      <c r="A124" s="129"/>
      <c r="B124" s="117" t="s">
        <v>1498</v>
      </c>
      <c r="C124" s="81">
        <v>6</v>
      </c>
      <c r="D124" s="82">
        <v>20312.439999999999</v>
      </c>
    </row>
    <row r="125" spans="1:4" x14ac:dyDescent="0.35">
      <c r="A125" s="129"/>
      <c r="B125" s="117" t="s">
        <v>1583</v>
      </c>
      <c r="C125" s="81">
        <v>4</v>
      </c>
      <c r="D125" s="82">
        <v>528.76</v>
      </c>
    </row>
    <row r="126" spans="1:4" x14ac:dyDescent="0.35">
      <c r="A126" s="129"/>
      <c r="B126" s="117" t="s">
        <v>1507</v>
      </c>
      <c r="C126" s="81">
        <v>21</v>
      </c>
      <c r="D126" s="82">
        <v>0</v>
      </c>
    </row>
    <row r="127" spans="1:4" x14ac:dyDescent="0.35">
      <c r="A127" s="129"/>
      <c r="B127" s="117" t="s">
        <v>1492</v>
      </c>
      <c r="C127" s="81">
        <v>4</v>
      </c>
      <c r="D127" s="82">
        <v>9299.2800000000007</v>
      </c>
    </row>
    <row r="128" spans="1:4" x14ac:dyDescent="0.35">
      <c r="A128" s="129"/>
      <c r="B128" s="117" t="s">
        <v>1797</v>
      </c>
      <c r="C128" s="81">
        <v>1</v>
      </c>
      <c r="D128" s="82">
        <v>0</v>
      </c>
    </row>
    <row r="129" spans="1:4" x14ac:dyDescent="0.35">
      <c r="A129" s="129"/>
      <c r="B129" s="117" t="s">
        <v>1532</v>
      </c>
      <c r="C129" s="81">
        <v>3</v>
      </c>
      <c r="D129" s="82">
        <v>858.05</v>
      </c>
    </row>
    <row r="130" spans="1:4" x14ac:dyDescent="0.35">
      <c r="A130" s="129"/>
      <c r="B130" s="117" t="s">
        <v>1778</v>
      </c>
      <c r="C130" s="81"/>
      <c r="D130" s="82">
        <v>805.12</v>
      </c>
    </row>
    <row r="131" spans="1:4" ht="16" thickBot="1" x14ac:dyDescent="0.4">
      <c r="A131" s="130"/>
      <c r="B131" s="86"/>
      <c r="C131" s="87">
        <v>85</v>
      </c>
      <c r="D131" s="121">
        <f>SUM(D123:D130)</f>
        <v>172764.47</v>
      </c>
    </row>
    <row r="132" spans="1:4" ht="16" thickBot="1" x14ac:dyDescent="0.4">
      <c r="A132" s="89"/>
      <c r="B132" s="90"/>
      <c r="C132" s="90"/>
      <c r="D132" s="91"/>
    </row>
    <row r="133" spans="1:4" ht="16.5" x14ac:dyDescent="0.35">
      <c r="A133" s="128" t="s">
        <v>1699</v>
      </c>
      <c r="B133" s="131" t="s">
        <v>1798</v>
      </c>
      <c r="C133" s="132"/>
      <c r="D133" s="133"/>
    </row>
    <row r="134" spans="1:4" ht="43" x14ac:dyDescent="0.35">
      <c r="A134" s="129"/>
      <c r="B134" s="77" t="s">
        <v>1571</v>
      </c>
      <c r="C134" s="78" t="s">
        <v>1572</v>
      </c>
      <c r="D134" s="79" t="s">
        <v>1573</v>
      </c>
    </row>
    <row r="135" spans="1:4" x14ac:dyDescent="0.35">
      <c r="A135" s="129"/>
      <c r="B135" s="122" t="s">
        <v>1484</v>
      </c>
      <c r="C135" s="101">
        <v>43</v>
      </c>
      <c r="D135" s="82">
        <v>373529.98</v>
      </c>
    </row>
    <row r="136" spans="1:4" x14ac:dyDescent="0.35">
      <c r="A136" s="129"/>
      <c r="B136" s="117" t="s">
        <v>1532</v>
      </c>
      <c r="C136" s="101">
        <v>2</v>
      </c>
      <c r="D136" s="82">
        <v>1184.54</v>
      </c>
    </row>
    <row r="137" spans="1:4" x14ac:dyDescent="0.35">
      <c r="A137" s="129"/>
      <c r="B137" s="117" t="s">
        <v>1482</v>
      </c>
      <c r="C137" s="101">
        <v>6</v>
      </c>
      <c r="D137" s="82">
        <v>3474.74</v>
      </c>
    </row>
    <row r="138" spans="1:4" x14ac:dyDescent="0.35">
      <c r="A138" s="129"/>
      <c r="B138" s="117" t="s">
        <v>1483</v>
      </c>
      <c r="C138" s="101">
        <v>7</v>
      </c>
      <c r="D138" s="82">
        <v>2063.96</v>
      </c>
    </row>
    <row r="139" spans="1:4" x14ac:dyDescent="0.35">
      <c r="A139" s="129"/>
      <c r="B139" s="117" t="s">
        <v>1583</v>
      </c>
      <c r="C139" s="101">
        <v>20</v>
      </c>
      <c r="D139" s="82">
        <v>30979.96</v>
      </c>
    </row>
    <row r="140" spans="1:4" x14ac:dyDescent="0.35">
      <c r="A140" s="129"/>
      <c r="B140" s="117" t="s">
        <v>1490</v>
      </c>
      <c r="C140" s="101">
        <v>5</v>
      </c>
      <c r="D140" s="82">
        <v>8056.59</v>
      </c>
    </row>
    <row r="141" spans="1:4" x14ac:dyDescent="0.35">
      <c r="A141" s="129"/>
      <c r="B141" s="117" t="s">
        <v>1799</v>
      </c>
      <c r="C141" s="101">
        <v>5</v>
      </c>
      <c r="D141" s="82">
        <v>0</v>
      </c>
    </row>
    <row r="142" spans="1:4" x14ac:dyDescent="0.35">
      <c r="A142" s="129"/>
      <c r="B142" s="117" t="s">
        <v>1797</v>
      </c>
      <c r="C142" s="81">
        <v>1</v>
      </c>
      <c r="D142" s="82">
        <v>0</v>
      </c>
    </row>
    <row r="143" spans="1:4" x14ac:dyDescent="0.35">
      <c r="A143" s="129"/>
      <c r="B143" s="117" t="s">
        <v>1506</v>
      </c>
      <c r="C143" s="81">
        <v>9</v>
      </c>
      <c r="D143" s="82">
        <v>64486.99</v>
      </c>
    </row>
    <row r="144" spans="1:4" x14ac:dyDescent="0.35">
      <c r="A144" s="129"/>
      <c r="B144" s="117" t="s">
        <v>1501</v>
      </c>
      <c r="C144" s="81">
        <v>55</v>
      </c>
      <c r="D144" s="82">
        <v>0</v>
      </c>
    </row>
    <row r="145" spans="1:4" x14ac:dyDescent="0.35">
      <c r="A145" s="129"/>
      <c r="B145" s="117" t="s">
        <v>1497</v>
      </c>
      <c r="C145" s="81">
        <v>3</v>
      </c>
      <c r="D145" s="82">
        <v>13776.16</v>
      </c>
    </row>
    <row r="146" spans="1:4" x14ac:dyDescent="0.35">
      <c r="A146" s="129"/>
      <c r="B146" s="117" t="s">
        <v>1778</v>
      </c>
      <c r="C146" s="81"/>
      <c r="D146" s="82">
        <v>891.86</v>
      </c>
    </row>
    <row r="147" spans="1:4" ht="16" thickBot="1" x14ac:dyDescent="0.4">
      <c r="A147" s="130"/>
      <c r="B147" s="86"/>
      <c r="C147" s="87">
        <f>SUM(C135:C146)</f>
        <v>156</v>
      </c>
      <c r="D147" s="121">
        <f>SUM(D135:D146)</f>
        <v>498444.77999999997</v>
      </c>
    </row>
    <row r="148" spans="1:4" ht="16" thickBot="1" x14ac:dyDescent="0.4">
      <c r="A148" s="89"/>
      <c r="B148" s="90"/>
      <c r="C148" s="90"/>
      <c r="D148" s="91"/>
    </row>
    <row r="149" spans="1:4" ht="16.5" x14ac:dyDescent="0.35">
      <c r="A149" s="128" t="s">
        <v>1701</v>
      </c>
      <c r="B149" s="131" t="s">
        <v>1800</v>
      </c>
      <c r="C149" s="132"/>
      <c r="D149" s="133"/>
    </row>
    <row r="150" spans="1:4" ht="43" x14ac:dyDescent="0.35">
      <c r="A150" s="129"/>
      <c r="B150" s="77" t="s">
        <v>1571</v>
      </c>
      <c r="C150" s="78" t="s">
        <v>1572</v>
      </c>
      <c r="D150" s="79" t="s">
        <v>1573</v>
      </c>
    </row>
    <row r="151" spans="1:4" x14ac:dyDescent="0.35">
      <c r="A151" s="129"/>
      <c r="B151" s="122" t="s">
        <v>1492</v>
      </c>
      <c r="C151" s="81">
        <v>34</v>
      </c>
      <c r="D151" s="82">
        <v>66020.11</v>
      </c>
    </row>
    <row r="152" spans="1:4" x14ac:dyDescent="0.35">
      <c r="A152" s="129"/>
      <c r="B152" s="117" t="s">
        <v>1801</v>
      </c>
      <c r="C152" s="81">
        <v>17</v>
      </c>
      <c r="D152" s="82">
        <v>753</v>
      </c>
    </row>
    <row r="153" spans="1:4" x14ac:dyDescent="0.35">
      <c r="A153" s="129"/>
      <c r="B153" s="117" t="s">
        <v>1482</v>
      </c>
      <c r="C153" s="81">
        <v>21</v>
      </c>
      <c r="D153" s="82">
        <v>38561.53</v>
      </c>
    </row>
    <row r="154" spans="1:4" x14ac:dyDescent="0.35">
      <c r="A154" s="129"/>
      <c r="B154" s="117" t="s">
        <v>1490</v>
      </c>
      <c r="C154" s="81">
        <v>5</v>
      </c>
      <c r="D154" s="82">
        <v>6504.07</v>
      </c>
    </row>
    <row r="155" spans="1:4" x14ac:dyDescent="0.35">
      <c r="A155" s="129"/>
      <c r="B155" s="117" t="s">
        <v>1596</v>
      </c>
      <c r="C155" s="81">
        <v>1</v>
      </c>
      <c r="D155" s="82">
        <v>609</v>
      </c>
    </row>
    <row r="156" spans="1:4" x14ac:dyDescent="0.35">
      <c r="A156" s="129"/>
      <c r="B156" s="117" t="s">
        <v>1778</v>
      </c>
      <c r="C156" s="81"/>
      <c r="D156" s="82">
        <v>994.29</v>
      </c>
    </row>
    <row r="157" spans="1:4" ht="16" thickBot="1" x14ac:dyDescent="0.4">
      <c r="A157" s="130"/>
      <c r="B157" s="86"/>
      <c r="C157" s="87">
        <v>78</v>
      </c>
      <c r="D157" s="121">
        <f>SUM(D151:D156)</f>
        <v>113441.99999999999</v>
      </c>
    </row>
    <row r="158" spans="1:4" ht="16" thickBot="1" x14ac:dyDescent="0.4">
      <c r="A158" s="89"/>
      <c r="B158" s="90"/>
      <c r="C158" s="90"/>
      <c r="D158" s="91"/>
    </row>
    <row r="159" spans="1:4" ht="16.5" x14ac:dyDescent="0.35">
      <c r="A159" s="128" t="s">
        <v>1703</v>
      </c>
      <c r="B159" s="131" t="s">
        <v>1802</v>
      </c>
      <c r="C159" s="132"/>
      <c r="D159" s="133"/>
    </row>
    <row r="160" spans="1:4" ht="43" x14ac:dyDescent="0.35">
      <c r="A160" s="129"/>
      <c r="B160" s="77" t="s">
        <v>1571</v>
      </c>
      <c r="C160" s="78" t="s">
        <v>1572</v>
      </c>
      <c r="D160" s="79" t="s">
        <v>1573</v>
      </c>
    </row>
    <row r="161" spans="1:4" x14ac:dyDescent="0.35">
      <c r="A161" s="129"/>
      <c r="B161" s="122" t="s">
        <v>1583</v>
      </c>
      <c r="C161" s="81">
        <v>46</v>
      </c>
      <c r="D161" s="82">
        <v>96900</v>
      </c>
    </row>
    <row r="162" spans="1:4" x14ac:dyDescent="0.35">
      <c r="A162" s="129"/>
      <c r="B162" s="117" t="s">
        <v>1484</v>
      </c>
      <c r="C162" s="81">
        <v>15</v>
      </c>
      <c r="D162" s="82">
        <v>30700</v>
      </c>
    </row>
    <row r="163" spans="1:4" x14ac:dyDescent="0.35">
      <c r="A163" s="129"/>
      <c r="B163" s="117" t="s">
        <v>1490</v>
      </c>
      <c r="C163" s="81">
        <v>34</v>
      </c>
      <c r="D163" s="82">
        <v>1202.4000000000001</v>
      </c>
    </row>
    <row r="164" spans="1:4" x14ac:dyDescent="0.35">
      <c r="A164" s="129"/>
      <c r="B164" s="117" t="s">
        <v>1488</v>
      </c>
      <c r="C164" s="81">
        <v>22</v>
      </c>
      <c r="D164" s="82">
        <v>0</v>
      </c>
    </row>
    <row r="165" spans="1:4" x14ac:dyDescent="0.35">
      <c r="A165" s="129"/>
      <c r="B165" s="117" t="s">
        <v>1778</v>
      </c>
      <c r="C165" s="81"/>
      <c r="D165" s="82">
        <v>885.51</v>
      </c>
    </row>
    <row r="166" spans="1:4" ht="16" thickBot="1" x14ac:dyDescent="0.4">
      <c r="A166" s="130"/>
      <c r="B166" s="86"/>
      <c r="C166" s="87">
        <v>117</v>
      </c>
      <c r="D166" s="121">
        <f>SUM(D161:D165)</f>
        <v>129687.90999999999</v>
      </c>
    </row>
    <row r="167" spans="1:4" ht="16" thickBot="1" x14ac:dyDescent="0.4">
      <c r="A167" s="89"/>
      <c r="B167" s="90"/>
      <c r="C167" s="90"/>
      <c r="D167" s="91"/>
    </row>
    <row r="168" spans="1:4" ht="16.5" x14ac:dyDescent="0.35">
      <c r="A168" s="128" t="s">
        <v>1707</v>
      </c>
      <c r="B168" s="131" t="s">
        <v>1803</v>
      </c>
      <c r="C168" s="132"/>
      <c r="D168" s="133"/>
    </row>
    <row r="169" spans="1:4" ht="43" x14ac:dyDescent="0.35">
      <c r="A169" s="129"/>
      <c r="B169" s="77" t="s">
        <v>1571</v>
      </c>
      <c r="C169" s="78" t="s">
        <v>1572</v>
      </c>
      <c r="D169" s="79" t="s">
        <v>1573</v>
      </c>
    </row>
    <row r="170" spans="1:4" x14ac:dyDescent="0.35">
      <c r="A170" s="129"/>
      <c r="B170" s="122" t="s">
        <v>1491</v>
      </c>
      <c r="C170" s="81">
        <v>34</v>
      </c>
      <c r="D170" s="82">
        <v>107875.03</v>
      </c>
    </row>
    <row r="171" spans="1:4" x14ac:dyDescent="0.35">
      <c r="A171" s="129"/>
      <c r="B171" s="117" t="s">
        <v>1490</v>
      </c>
      <c r="C171" s="81">
        <v>11</v>
      </c>
      <c r="D171" s="82">
        <v>11901</v>
      </c>
    </row>
    <row r="172" spans="1:4" x14ac:dyDescent="0.35">
      <c r="A172" s="129"/>
      <c r="B172" s="117" t="s">
        <v>1499</v>
      </c>
      <c r="C172" s="81">
        <v>9</v>
      </c>
      <c r="D172" s="82">
        <v>11374.38</v>
      </c>
    </row>
    <row r="173" spans="1:4" x14ac:dyDescent="0.35">
      <c r="A173" s="129"/>
      <c r="B173" s="117" t="s">
        <v>1482</v>
      </c>
      <c r="C173" s="81">
        <v>19</v>
      </c>
      <c r="D173" s="82">
        <v>58229.87</v>
      </c>
    </row>
    <row r="174" spans="1:4" x14ac:dyDescent="0.35">
      <c r="A174" s="129"/>
      <c r="B174" s="117" t="s">
        <v>1492</v>
      </c>
      <c r="C174" s="81">
        <v>11</v>
      </c>
      <c r="D174" s="82">
        <v>2968.61</v>
      </c>
    </row>
    <row r="175" spans="1:4" x14ac:dyDescent="0.35">
      <c r="A175" s="129"/>
      <c r="B175" s="117" t="s">
        <v>1487</v>
      </c>
      <c r="C175" s="81">
        <v>3</v>
      </c>
      <c r="D175" s="82">
        <v>208.65</v>
      </c>
    </row>
    <row r="176" spans="1:4" x14ac:dyDescent="0.35">
      <c r="A176" s="129"/>
      <c r="B176" s="117" t="s">
        <v>1507</v>
      </c>
      <c r="C176" s="81">
        <v>19</v>
      </c>
      <c r="D176" s="82">
        <v>0</v>
      </c>
    </row>
    <row r="177" spans="1:4" ht="16.5" customHeight="1" x14ac:dyDescent="0.35">
      <c r="A177" s="129"/>
      <c r="B177" s="117" t="s">
        <v>1804</v>
      </c>
      <c r="C177" s="81">
        <v>2</v>
      </c>
      <c r="D177" s="82">
        <v>1339.63</v>
      </c>
    </row>
    <row r="178" spans="1:4" x14ac:dyDescent="0.35">
      <c r="A178" s="129"/>
      <c r="B178" s="117" t="s">
        <v>1778</v>
      </c>
      <c r="C178" s="81"/>
      <c r="D178" s="82">
        <v>674.69</v>
      </c>
    </row>
    <row r="179" spans="1:4" ht="16" thickBot="1" x14ac:dyDescent="0.4">
      <c r="A179" s="130"/>
      <c r="B179" s="86"/>
      <c r="C179" s="87">
        <f>SUM(C170:C178)</f>
        <v>108</v>
      </c>
      <c r="D179" s="121">
        <f>SUM(D170:D178)</f>
        <v>194571.86</v>
      </c>
    </row>
    <row r="180" spans="1:4" ht="16" thickBot="1" x14ac:dyDescent="0.4">
      <c r="A180" s="89"/>
      <c r="B180" s="90"/>
      <c r="C180" s="90"/>
      <c r="D180" s="91"/>
    </row>
    <row r="181" spans="1:4" ht="16.5" x14ac:dyDescent="0.35">
      <c r="A181" s="128" t="s">
        <v>1709</v>
      </c>
      <c r="B181" s="131" t="s">
        <v>1805</v>
      </c>
      <c r="C181" s="132"/>
      <c r="D181" s="133"/>
    </row>
    <row r="182" spans="1:4" ht="43" x14ac:dyDescent="0.35">
      <c r="A182" s="129"/>
      <c r="B182" s="77" t="s">
        <v>1571</v>
      </c>
      <c r="C182" s="78" t="s">
        <v>1572</v>
      </c>
      <c r="D182" s="79" t="s">
        <v>1573</v>
      </c>
    </row>
    <row r="183" spans="1:4" x14ac:dyDescent="0.35">
      <c r="A183" s="129"/>
      <c r="B183" s="122" t="s">
        <v>1491</v>
      </c>
      <c r="C183" s="81">
        <v>30</v>
      </c>
      <c r="D183" s="82">
        <v>240662.39</v>
      </c>
    </row>
    <row r="184" spans="1:4" x14ac:dyDescent="0.35">
      <c r="A184" s="129"/>
      <c r="B184" s="117" t="s">
        <v>1487</v>
      </c>
      <c r="C184" s="81">
        <v>4</v>
      </c>
      <c r="D184" s="82">
        <v>292.41000000000003</v>
      </c>
    </row>
    <row r="185" spans="1:4" x14ac:dyDescent="0.35">
      <c r="A185" s="129"/>
      <c r="B185" s="117" t="s">
        <v>1506</v>
      </c>
      <c r="C185" s="81">
        <v>10</v>
      </c>
      <c r="D185" s="82">
        <v>58988.59</v>
      </c>
    </row>
    <row r="186" spans="1:4" x14ac:dyDescent="0.35">
      <c r="A186" s="129"/>
      <c r="B186" s="117" t="s">
        <v>1482</v>
      </c>
      <c r="C186" s="81">
        <v>8</v>
      </c>
      <c r="D186" s="82">
        <v>4503.68</v>
      </c>
    </row>
    <row r="187" spans="1:4" x14ac:dyDescent="0.35">
      <c r="A187" s="129"/>
      <c r="B187" s="117" t="s">
        <v>1496</v>
      </c>
      <c r="C187" s="81">
        <v>8</v>
      </c>
      <c r="D187" s="82">
        <v>39557.339999999997</v>
      </c>
    </row>
    <row r="188" spans="1:4" x14ac:dyDescent="0.35">
      <c r="A188" s="129"/>
      <c r="B188" s="117" t="s">
        <v>1492</v>
      </c>
      <c r="C188" s="81">
        <v>24</v>
      </c>
      <c r="D188" s="82">
        <v>9455.35</v>
      </c>
    </row>
    <row r="189" spans="1:4" x14ac:dyDescent="0.35">
      <c r="A189" s="129"/>
      <c r="B189" s="117" t="s">
        <v>1483</v>
      </c>
      <c r="C189" s="81">
        <v>9</v>
      </c>
      <c r="D189" s="82">
        <v>5166.4799999999996</v>
      </c>
    </row>
    <row r="190" spans="1:4" x14ac:dyDescent="0.35">
      <c r="A190" s="129"/>
      <c r="B190" s="117" t="s">
        <v>1583</v>
      </c>
      <c r="C190" s="81">
        <v>16</v>
      </c>
      <c r="D190" s="82">
        <v>21464.400000000001</v>
      </c>
    </row>
    <row r="191" spans="1:4" x14ac:dyDescent="0.35">
      <c r="A191" s="129"/>
      <c r="B191" s="117" t="s">
        <v>1490</v>
      </c>
      <c r="C191" s="81">
        <v>5</v>
      </c>
      <c r="D191" s="82">
        <v>9752.2800000000007</v>
      </c>
    </row>
    <row r="192" spans="1:4" x14ac:dyDescent="0.35">
      <c r="A192" s="129"/>
      <c r="B192" s="117" t="s">
        <v>1778</v>
      </c>
      <c r="C192" s="81"/>
      <c r="D192" s="82">
        <v>1158.94</v>
      </c>
    </row>
    <row r="193" spans="1:4" ht="16" thickBot="1" x14ac:dyDescent="0.4">
      <c r="A193" s="130"/>
      <c r="B193" s="86"/>
      <c r="C193" s="87">
        <v>114</v>
      </c>
      <c r="D193" s="121">
        <f>SUM(D183:D192)</f>
        <v>391001.86000000004</v>
      </c>
    </row>
    <row r="194" spans="1:4" ht="16" thickBot="1" x14ac:dyDescent="0.4">
      <c r="A194" s="89"/>
      <c r="B194" s="90"/>
      <c r="C194" s="90"/>
      <c r="D194" s="91"/>
    </row>
    <row r="195" spans="1:4" ht="16.5" x14ac:dyDescent="0.35">
      <c r="A195" s="128" t="s">
        <v>1712</v>
      </c>
      <c r="B195" s="131" t="s">
        <v>1806</v>
      </c>
      <c r="C195" s="132"/>
      <c r="D195" s="133"/>
    </row>
    <row r="196" spans="1:4" ht="43" x14ac:dyDescent="0.35">
      <c r="A196" s="129"/>
      <c r="B196" s="77" t="s">
        <v>1571</v>
      </c>
      <c r="C196" s="78" t="s">
        <v>1572</v>
      </c>
      <c r="D196" s="79" t="s">
        <v>1573</v>
      </c>
    </row>
    <row r="197" spans="1:4" x14ac:dyDescent="0.35">
      <c r="A197" s="129"/>
      <c r="B197" s="122" t="s">
        <v>1807</v>
      </c>
      <c r="C197" s="81">
        <v>70</v>
      </c>
      <c r="D197" s="82">
        <v>0</v>
      </c>
    </row>
    <row r="198" spans="1:4" x14ac:dyDescent="0.35">
      <c r="A198" s="129"/>
      <c r="B198" s="117" t="s">
        <v>1490</v>
      </c>
      <c r="C198" s="81">
        <v>8</v>
      </c>
      <c r="D198" s="82">
        <v>3186.8</v>
      </c>
    </row>
    <row r="199" spans="1:4" x14ac:dyDescent="0.35">
      <c r="A199" s="129"/>
      <c r="B199" s="117" t="s">
        <v>1492</v>
      </c>
      <c r="C199" s="81">
        <v>3</v>
      </c>
      <c r="D199" s="82">
        <v>2452.2399999999998</v>
      </c>
    </row>
    <row r="200" spans="1:4" x14ac:dyDescent="0.35">
      <c r="A200" s="129"/>
      <c r="B200" s="117" t="s">
        <v>1583</v>
      </c>
      <c r="C200" s="81">
        <v>27</v>
      </c>
      <c r="D200" s="82">
        <v>35999.43</v>
      </c>
    </row>
    <row r="201" spans="1:4" ht="16" thickBot="1" x14ac:dyDescent="0.4">
      <c r="A201" s="130"/>
      <c r="B201" s="86"/>
      <c r="C201" s="87">
        <v>198</v>
      </c>
      <c r="D201" s="121">
        <f>SUM(D197:D200)</f>
        <v>41638.47</v>
      </c>
    </row>
    <row r="202" spans="1:4" ht="16" thickBot="1" x14ac:dyDescent="0.4">
      <c r="A202" s="89"/>
      <c r="B202" s="90"/>
      <c r="C202" s="90"/>
      <c r="D202" s="91"/>
    </row>
    <row r="203" spans="1:4" ht="16.5" x14ac:dyDescent="0.35">
      <c r="A203" s="128" t="s">
        <v>1714</v>
      </c>
      <c r="B203" s="131" t="s">
        <v>1808</v>
      </c>
      <c r="C203" s="132"/>
      <c r="D203" s="133"/>
    </row>
    <row r="204" spans="1:4" ht="43" x14ac:dyDescent="0.35">
      <c r="A204" s="129"/>
      <c r="B204" s="77" t="s">
        <v>1571</v>
      </c>
      <c r="C204" s="78" t="s">
        <v>1572</v>
      </c>
      <c r="D204" s="79" t="s">
        <v>1573</v>
      </c>
    </row>
    <row r="205" spans="1:4" x14ac:dyDescent="0.35">
      <c r="A205" s="129"/>
      <c r="B205" s="122" t="s">
        <v>1492</v>
      </c>
      <c r="C205" s="81">
        <v>34</v>
      </c>
      <c r="D205" s="82">
        <v>71013.5</v>
      </c>
    </row>
    <row r="206" spans="1:4" x14ac:dyDescent="0.35">
      <c r="A206" s="129"/>
      <c r="B206" s="117" t="s">
        <v>1482</v>
      </c>
      <c r="C206" s="81">
        <v>23</v>
      </c>
      <c r="D206" s="82">
        <v>29448.94</v>
      </c>
    </row>
    <row r="207" spans="1:4" x14ac:dyDescent="0.35">
      <c r="A207" s="129"/>
      <c r="B207" s="117" t="s">
        <v>1778</v>
      </c>
      <c r="C207" s="81"/>
      <c r="D207" s="82">
        <v>727.82</v>
      </c>
    </row>
    <row r="208" spans="1:4" ht="16" thickBot="1" x14ac:dyDescent="0.4">
      <c r="A208" s="130"/>
      <c r="B208" s="86"/>
      <c r="C208" s="87">
        <v>58</v>
      </c>
      <c r="D208" s="121">
        <f>SUM(D205:D207)</f>
        <v>101190.26000000001</v>
      </c>
    </row>
    <row r="209" spans="1:4" ht="16" thickBot="1" x14ac:dyDescent="0.4">
      <c r="A209" s="89"/>
      <c r="B209" s="90"/>
      <c r="C209" s="90"/>
      <c r="D209" s="91"/>
    </row>
    <row r="210" spans="1:4" ht="16.5" x14ac:dyDescent="0.35">
      <c r="A210" s="128" t="s">
        <v>1716</v>
      </c>
      <c r="B210" s="131" t="s">
        <v>1809</v>
      </c>
      <c r="C210" s="132"/>
      <c r="D210" s="133"/>
    </row>
    <row r="211" spans="1:4" ht="43" x14ac:dyDescent="0.35">
      <c r="A211" s="129"/>
      <c r="B211" s="77" t="s">
        <v>1571</v>
      </c>
      <c r="C211" s="78" t="s">
        <v>1572</v>
      </c>
      <c r="D211" s="79" t="s">
        <v>1573</v>
      </c>
    </row>
    <row r="212" spans="1:4" x14ac:dyDescent="0.35">
      <c r="A212" s="129"/>
      <c r="B212" s="122" t="s">
        <v>1500</v>
      </c>
      <c r="C212" s="81">
        <v>104</v>
      </c>
      <c r="D212" s="82">
        <v>179243.45</v>
      </c>
    </row>
    <row r="213" spans="1:4" x14ac:dyDescent="0.35">
      <c r="A213" s="129"/>
      <c r="B213" s="117" t="s">
        <v>1483</v>
      </c>
      <c r="C213" s="81">
        <v>3</v>
      </c>
      <c r="D213" s="82">
        <v>1528.3</v>
      </c>
    </row>
    <row r="214" spans="1:4" x14ac:dyDescent="0.35">
      <c r="A214" s="129"/>
      <c r="B214" s="117" t="s">
        <v>1532</v>
      </c>
      <c r="C214" s="81">
        <v>3</v>
      </c>
      <c r="D214" s="82">
        <v>872.73</v>
      </c>
    </row>
    <row r="215" spans="1:4" x14ac:dyDescent="0.35">
      <c r="A215" s="129"/>
      <c r="B215" s="117" t="s">
        <v>1492</v>
      </c>
      <c r="C215" s="81">
        <v>10</v>
      </c>
      <c r="D215" s="82">
        <v>12490.74</v>
      </c>
    </row>
    <row r="216" spans="1:4" x14ac:dyDescent="0.35">
      <c r="A216" s="129"/>
      <c r="B216" s="117" t="s">
        <v>1781</v>
      </c>
      <c r="C216" s="81">
        <v>12</v>
      </c>
      <c r="D216" s="82">
        <v>0</v>
      </c>
    </row>
    <row r="217" spans="1:4" x14ac:dyDescent="0.35">
      <c r="A217" s="129"/>
      <c r="B217" s="117" t="s">
        <v>1778</v>
      </c>
      <c r="C217" s="81"/>
      <c r="D217" s="82">
        <v>765.09</v>
      </c>
    </row>
    <row r="218" spans="1:4" ht="16" thickBot="1" x14ac:dyDescent="0.4">
      <c r="A218" s="130"/>
      <c r="B218" s="86"/>
      <c r="C218" s="87">
        <v>132</v>
      </c>
      <c r="D218" s="121">
        <f>SUM(D212:D217)</f>
        <v>194900.31</v>
      </c>
    </row>
    <row r="219" spans="1:4" ht="16" thickBot="1" x14ac:dyDescent="0.4">
      <c r="A219" s="89"/>
      <c r="B219" s="90"/>
      <c r="C219" s="90"/>
      <c r="D219" s="91"/>
    </row>
    <row r="220" spans="1:4" ht="16.5" x14ac:dyDescent="0.35">
      <c r="A220" s="128" t="s">
        <v>1719</v>
      </c>
      <c r="B220" s="131" t="s">
        <v>1810</v>
      </c>
      <c r="C220" s="132"/>
      <c r="D220" s="133"/>
    </row>
    <row r="221" spans="1:4" ht="43" x14ac:dyDescent="0.35">
      <c r="A221" s="129"/>
      <c r="B221" s="77" t="s">
        <v>1571</v>
      </c>
      <c r="C221" s="78" t="s">
        <v>1572</v>
      </c>
      <c r="D221" s="79" t="s">
        <v>1573</v>
      </c>
    </row>
    <row r="222" spans="1:4" x14ac:dyDescent="0.35">
      <c r="A222" s="129"/>
      <c r="B222" s="122" t="s">
        <v>1492</v>
      </c>
      <c r="C222" s="81">
        <v>33</v>
      </c>
      <c r="D222" s="82">
        <v>48728.37</v>
      </c>
    </row>
    <row r="223" spans="1:4" x14ac:dyDescent="0.35">
      <c r="A223" s="129"/>
      <c r="B223" s="117" t="s">
        <v>1484</v>
      </c>
      <c r="C223" s="81">
        <v>11</v>
      </c>
      <c r="D223" s="82">
        <v>37200</v>
      </c>
    </row>
    <row r="224" spans="1:4" x14ac:dyDescent="0.35">
      <c r="A224" s="129"/>
      <c r="B224" s="117" t="s">
        <v>1482</v>
      </c>
      <c r="C224" s="81">
        <v>24</v>
      </c>
      <c r="D224" s="82">
        <v>23276.15</v>
      </c>
    </row>
    <row r="225" spans="1:4" x14ac:dyDescent="0.35">
      <c r="A225" s="129"/>
      <c r="B225" s="117" t="s">
        <v>1811</v>
      </c>
      <c r="C225" s="81">
        <v>6</v>
      </c>
      <c r="D225" s="82">
        <v>0</v>
      </c>
    </row>
    <row r="226" spans="1:4" x14ac:dyDescent="0.35">
      <c r="A226" s="129"/>
      <c r="B226" s="117" t="s">
        <v>1812</v>
      </c>
      <c r="C226" s="81">
        <v>1</v>
      </c>
      <c r="D226" s="82">
        <v>0</v>
      </c>
    </row>
    <row r="227" spans="1:4" x14ac:dyDescent="0.35">
      <c r="A227" s="129"/>
      <c r="B227" s="117" t="s">
        <v>1778</v>
      </c>
      <c r="C227" s="81">
        <v>1</v>
      </c>
      <c r="D227" s="82">
        <v>740.95</v>
      </c>
    </row>
    <row r="228" spans="1:4" ht="16" thickBot="1" x14ac:dyDescent="0.4">
      <c r="A228" s="130"/>
      <c r="B228" s="86"/>
      <c r="C228" s="87">
        <v>76</v>
      </c>
      <c r="D228" s="121">
        <f>SUM(D222:D227)</f>
        <v>109945.46999999999</v>
      </c>
    </row>
    <row r="229" spans="1:4" ht="16" thickBot="1" x14ac:dyDescent="0.4">
      <c r="A229" s="89"/>
      <c r="B229" s="90"/>
      <c r="C229" s="90"/>
      <c r="D229" s="91"/>
    </row>
    <row r="230" spans="1:4" ht="16.5" x14ac:dyDescent="0.35">
      <c r="A230" s="128" t="s">
        <v>1722</v>
      </c>
      <c r="B230" s="131" t="s">
        <v>1813</v>
      </c>
      <c r="C230" s="132"/>
      <c r="D230" s="133"/>
    </row>
    <row r="231" spans="1:4" ht="43" x14ac:dyDescent="0.35">
      <c r="A231" s="129"/>
      <c r="B231" s="77" t="s">
        <v>1571</v>
      </c>
      <c r="C231" s="78" t="s">
        <v>1572</v>
      </c>
      <c r="D231" s="79" t="s">
        <v>1573</v>
      </c>
    </row>
    <row r="232" spans="1:4" x14ac:dyDescent="0.35">
      <c r="A232" s="129"/>
      <c r="B232" s="122" t="s">
        <v>1484</v>
      </c>
      <c r="C232" s="81">
        <v>58</v>
      </c>
      <c r="D232" s="82">
        <v>164896.26</v>
      </c>
    </row>
    <row r="233" spans="1:4" x14ac:dyDescent="0.35">
      <c r="A233" s="129"/>
      <c r="B233" s="117" t="s">
        <v>1483</v>
      </c>
      <c r="C233" s="81">
        <v>15</v>
      </c>
      <c r="D233" s="82">
        <v>7741.13</v>
      </c>
    </row>
    <row r="234" spans="1:4" x14ac:dyDescent="0.35">
      <c r="A234" s="129"/>
      <c r="B234" s="117" t="s">
        <v>1487</v>
      </c>
      <c r="C234" s="81">
        <v>4</v>
      </c>
      <c r="D234" s="82">
        <v>3381.54</v>
      </c>
    </row>
    <row r="235" spans="1:4" x14ac:dyDescent="0.35">
      <c r="A235" s="129"/>
      <c r="B235" s="117" t="s">
        <v>1814</v>
      </c>
      <c r="C235" s="81">
        <v>0</v>
      </c>
      <c r="D235" s="82">
        <v>0</v>
      </c>
    </row>
    <row r="236" spans="1:4" x14ac:dyDescent="0.35">
      <c r="A236" s="129"/>
      <c r="B236" s="117" t="s">
        <v>1532</v>
      </c>
      <c r="C236" s="81">
        <v>3</v>
      </c>
      <c r="D236" s="82">
        <v>182.52</v>
      </c>
    </row>
    <row r="237" spans="1:4" x14ac:dyDescent="0.35">
      <c r="A237" s="129"/>
      <c r="B237" s="117" t="s">
        <v>1482</v>
      </c>
      <c r="C237" s="81">
        <v>8</v>
      </c>
      <c r="D237" s="82">
        <v>4487.5600000000004</v>
      </c>
    </row>
    <row r="238" spans="1:4" x14ac:dyDescent="0.35">
      <c r="A238" s="129"/>
      <c r="B238" s="117" t="s">
        <v>1492</v>
      </c>
      <c r="C238" s="81">
        <v>4</v>
      </c>
      <c r="D238" s="82">
        <v>12600</v>
      </c>
    </row>
    <row r="239" spans="1:4" x14ac:dyDescent="0.35">
      <c r="A239" s="129"/>
      <c r="B239" s="117" t="s">
        <v>1815</v>
      </c>
      <c r="C239" s="81">
        <v>2</v>
      </c>
      <c r="D239" s="82">
        <v>0</v>
      </c>
    </row>
    <row r="240" spans="1:4" x14ac:dyDescent="0.35">
      <c r="A240" s="129"/>
      <c r="B240" s="117" t="s">
        <v>1498</v>
      </c>
      <c r="C240" s="81">
        <v>4</v>
      </c>
      <c r="D240" s="82">
        <v>51716.04</v>
      </c>
    </row>
    <row r="241" spans="1:4" x14ac:dyDescent="0.35">
      <c r="A241" s="129"/>
      <c r="B241" s="117" t="s">
        <v>1490</v>
      </c>
      <c r="C241" s="81">
        <v>9</v>
      </c>
      <c r="D241" s="82">
        <v>12107.22</v>
      </c>
    </row>
    <row r="242" spans="1:4" x14ac:dyDescent="0.35">
      <c r="A242" s="129"/>
      <c r="B242" s="117" t="s">
        <v>1502</v>
      </c>
      <c r="C242" s="81">
        <v>3</v>
      </c>
      <c r="D242" s="82">
        <v>1740.9</v>
      </c>
    </row>
    <row r="243" spans="1:4" x14ac:dyDescent="0.35">
      <c r="A243" s="129"/>
      <c r="B243" s="117" t="s">
        <v>1778</v>
      </c>
      <c r="C243" s="81"/>
      <c r="D243" s="82">
        <v>879.04</v>
      </c>
    </row>
    <row r="244" spans="1:4" ht="18" customHeight="1" thickBot="1" x14ac:dyDescent="0.4">
      <c r="A244" s="130"/>
      <c r="B244" s="86"/>
      <c r="C244" s="87">
        <f>SUM(C232:C243)</f>
        <v>110</v>
      </c>
      <c r="D244" s="121">
        <f>SUM(D232:D243)</f>
        <v>259732.21000000002</v>
      </c>
    </row>
    <row r="245" spans="1:4" ht="18" customHeight="1" thickBot="1" x14ac:dyDescent="0.4">
      <c r="A245" s="89"/>
      <c r="B245" s="90"/>
      <c r="C245" s="90"/>
      <c r="D245" s="91"/>
    </row>
    <row r="246" spans="1:4" ht="16.5" x14ac:dyDescent="0.35">
      <c r="A246" s="128" t="s">
        <v>1725</v>
      </c>
      <c r="B246" s="131" t="s">
        <v>1816</v>
      </c>
      <c r="C246" s="132"/>
      <c r="D246" s="133"/>
    </row>
    <row r="247" spans="1:4" ht="43" x14ac:dyDescent="0.35">
      <c r="A247" s="129"/>
      <c r="B247" s="77" t="s">
        <v>1571</v>
      </c>
      <c r="C247" s="78" t="s">
        <v>1572</v>
      </c>
      <c r="D247" s="79" t="s">
        <v>1573</v>
      </c>
    </row>
    <row r="248" spans="1:4" x14ac:dyDescent="0.35">
      <c r="A248" s="129"/>
      <c r="B248" s="122" t="s">
        <v>1500</v>
      </c>
      <c r="C248" s="81">
        <v>92</v>
      </c>
      <c r="D248" s="82">
        <v>208233</v>
      </c>
    </row>
    <row r="249" spans="1:4" x14ac:dyDescent="0.35">
      <c r="A249" s="129"/>
      <c r="B249" s="117" t="s">
        <v>1817</v>
      </c>
      <c r="C249" s="81">
        <v>0</v>
      </c>
      <c r="D249" s="82">
        <v>0</v>
      </c>
    </row>
    <row r="250" spans="1:4" x14ac:dyDescent="0.35">
      <c r="A250" s="129"/>
      <c r="B250" s="117" t="s">
        <v>1483</v>
      </c>
      <c r="C250" s="81">
        <v>3</v>
      </c>
      <c r="D250" s="82">
        <v>1834.58</v>
      </c>
    </row>
    <row r="251" spans="1:4" x14ac:dyDescent="0.35">
      <c r="A251" s="129"/>
      <c r="B251" s="117" t="s">
        <v>1482</v>
      </c>
      <c r="C251" s="81">
        <v>8</v>
      </c>
      <c r="D251" s="82">
        <v>47545.77</v>
      </c>
    </row>
    <row r="252" spans="1:4" x14ac:dyDescent="0.35">
      <c r="A252" s="129"/>
      <c r="B252" s="117" t="s">
        <v>1490</v>
      </c>
      <c r="C252" s="81">
        <v>5</v>
      </c>
      <c r="D252" s="82">
        <v>8243.49</v>
      </c>
    </row>
    <row r="253" spans="1:4" x14ac:dyDescent="0.35">
      <c r="A253" s="129"/>
      <c r="B253" s="117" t="s">
        <v>1761</v>
      </c>
      <c r="C253" s="81">
        <v>0</v>
      </c>
      <c r="D253" s="82">
        <v>0</v>
      </c>
    </row>
    <row r="254" spans="1:4" x14ac:dyDescent="0.35">
      <c r="A254" s="129"/>
      <c r="B254" s="117" t="s">
        <v>1498</v>
      </c>
      <c r="C254" s="81">
        <v>8</v>
      </c>
      <c r="D254" s="82">
        <v>5205.87</v>
      </c>
    </row>
    <row r="255" spans="1:4" x14ac:dyDescent="0.35">
      <c r="A255" s="129"/>
      <c r="B255" s="117" t="s">
        <v>1781</v>
      </c>
      <c r="C255" s="81">
        <v>5</v>
      </c>
      <c r="D255" s="82">
        <v>0</v>
      </c>
    </row>
    <row r="256" spans="1:4" x14ac:dyDescent="0.35">
      <c r="A256" s="129"/>
      <c r="B256" s="117" t="s">
        <v>1818</v>
      </c>
      <c r="C256" s="81">
        <v>1</v>
      </c>
      <c r="D256" s="82">
        <v>842.24</v>
      </c>
    </row>
    <row r="257" spans="1:4" x14ac:dyDescent="0.35">
      <c r="A257" s="129"/>
      <c r="B257" s="117" t="s">
        <v>1778</v>
      </c>
      <c r="C257" s="81"/>
      <c r="D257" s="82">
        <v>1211.8499999999999</v>
      </c>
    </row>
    <row r="258" spans="1:4" ht="18" customHeight="1" thickBot="1" x14ac:dyDescent="0.4">
      <c r="A258" s="130"/>
      <c r="B258" s="86"/>
      <c r="C258" s="87">
        <f>SUM(C248:C257)</f>
        <v>122</v>
      </c>
      <c r="D258" s="121">
        <f>SUM(D248:D257)</f>
        <v>273116.79999999993</v>
      </c>
    </row>
    <row r="259" spans="1:4" ht="18" customHeight="1" thickBot="1" x14ac:dyDescent="0.4">
      <c r="A259" s="89"/>
      <c r="B259" s="90"/>
      <c r="C259" s="90"/>
      <c r="D259" s="91"/>
    </row>
    <row r="260" spans="1:4" ht="16.5" customHeight="1" x14ac:dyDescent="0.35">
      <c r="A260" s="128" t="s">
        <v>1727</v>
      </c>
      <c r="B260" s="131" t="s">
        <v>1819</v>
      </c>
      <c r="C260" s="132"/>
      <c r="D260" s="133"/>
    </row>
    <row r="261" spans="1:4" ht="43" x14ac:dyDescent="0.35">
      <c r="A261" s="129"/>
      <c r="B261" s="77" t="s">
        <v>1571</v>
      </c>
      <c r="C261" s="78" t="s">
        <v>1572</v>
      </c>
      <c r="D261" s="79" t="s">
        <v>1573</v>
      </c>
    </row>
    <row r="262" spans="1:4" x14ac:dyDescent="0.35">
      <c r="A262" s="129"/>
      <c r="B262" s="122" t="s">
        <v>1492</v>
      </c>
      <c r="C262" s="81">
        <v>33</v>
      </c>
      <c r="D262" s="82">
        <v>71687.13</v>
      </c>
    </row>
    <row r="263" spans="1:4" x14ac:dyDescent="0.35">
      <c r="A263" s="129"/>
      <c r="B263" s="117" t="s">
        <v>1484</v>
      </c>
      <c r="C263" s="81">
        <v>6</v>
      </c>
      <c r="D263" s="82">
        <v>1860.57</v>
      </c>
    </row>
    <row r="264" spans="1:4" x14ac:dyDescent="0.35">
      <c r="A264" s="129"/>
      <c r="B264" s="117" t="s">
        <v>1504</v>
      </c>
      <c r="C264" s="81">
        <v>2</v>
      </c>
      <c r="D264" s="82">
        <v>3057.84</v>
      </c>
    </row>
    <row r="265" spans="1:4" x14ac:dyDescent="0.35">
      <c r="A265" s="129"/>
      <c r="B265" s="117" t="s">
        <v>1482</v>
      </c>
      <c r="C265" s="81">
        <v>18</v>
      </c>
      <c r="D265" s="82">
        <v>31569.84</v>
      </c>
    </row>
    <row r="266" spans="1:4" x14ac:dyDescent="0.35">
      <c r="A266" s="129"/>
      <c r="B266" s="117" t="s">
        <v>1490</v>
      </c>
      <c r="C266" s="81">
        <v>5</v>
      </c>
      <c r="D266" s="82">
        <v>12350.61</v>
      </c>
    </row>
    <row r="267" spans="1:4" x14ac:dyDescent="0.35">
      <c r="A267" s="129"/>
      <c r="B267" s="117" t="s">
        <v>1778</v>
      </c>
      <c r="C267" s="81"/>
      <c r="D267" s="82">
        <v>794.42</v>
      </c>
    </row>
    <row r="268" spans="1:4" ht="16" thickBot="1" x14ac:dyDescent="0.4">
      <c r="A268" s="129"/>
      <c r="B268" s="86"/>
      <c r="C268" s="87">
        <v>64</v>
      </c>
      <c r="D268" s="121">
        <f>SUM(D262:D267)</f>
        <v>121320.41</v>
      </c>
    </row>
    <row r="269" spans="1:4" ht="16" thickBot="1" x14ac:dyDescent="0.4">
      <c r="A269" s="125"/>
      <c r="B269" s="90"/>
      <c r="C269" s="90"/>
      <c r="D269" s="91"/>
    </row>
    <row r="270" spans="1:4" ht="16.5" x14ac:dyDescent="0.35">
      <c r="A270" s="129" t="s">
        <v>1729</v>
      </c>
      <c r="B270" s="131" t="s">
        <v>1820</v>
      </c>
      <c r="C270" s="132"/>
      <c r="D270" s="133"/>
    </row>
    <row r="271" spans="1:4" ht="43" x14ac:dyDescent="0.35">
      <c r="A271" s="129"/>
      <c r="B271" s="77" t="s">
        <v>1571</v>
      </c>
      <c r="C271" s="78" t="s">
        <v>1572</v>
      </c>
      <c r="D271" s="79" t="s">
        <v>1573</v>
      </c>
    </row>
    <row r="272" spans="1:4" x14ac:dyDescent="0.35">
      <c r="A272" s="129"/>
      <c r="B272" s="122" t="s">
        <v>1484</v>
      </c>
      <c r="C272" s="101">
        <v>127</v>
      </c>
      <c r="D272" s="82">
        <v>307760.56</v>
      </c>
    </row>
    <row r="273" spans="1:4" x14ac:dyDescent="0.35">
      <c r="A273" s="129"/>
      <c r="B273" s="117" t="s">
        <v>1483</v>
      </c>
      <c r="C273" s="101">
        <v>3</v>
      </c>
      <c r="D273" s="82">
        <v>1378.83</v>
      </c>
    </row>
    <row r="274" spans="1:4" x14ac:dyDescent="0.35">
      <c r="A274" s="129"/>
      <c r="B274" s="117" t="s">
        <v>1821</v>
      </c>
      <c r="C274" s="101">
        <v>8</v>
      </c>
      <c r="D274" s="82">
        <v>7357.81</v>
      </c>
    </row>
    <row r="275" spans="1:4" x14ac:dyDescent="0.35">
      <c r="A275" s="129"/>
      <c r="B275" s="117" t="s">
        <v>1778</v>
      </c>
      <c r="C275" s="81"/>
      <c r="D275" s="82">
        <v>923.98</v>
      </c>
    </row>
    <row r="276" spans="1:4" ht="16" thickBot="1" x14ac:dyDescent="0.4">
      <c r="A276" s="129"/>
      <c r="B276" s="86"/>
      <c r="C276" s="87">
        <f>SUM(C272:C275)</f>
        <v>138</v>
      </c>
      <c r="D276" s="121">
        <f>SUM(D272:D275)</f>
        <v>317421.18</v>
      </c>
    </row>
    <row r="277" spans="1:4" ht="16" thickBot="1" x14ac:dyDescent="0.4">
      <c r="A277" s="125"/>
      <c r="B277" s="90"/>
      <c r="C277" s="90"/>
      <c r="D277" s="91"/>
    </row>
    <row r="278" spans="1:4" ht="16.5" x14ac:dyDescent="0.35">
      <c r="A278" s="141" t="s">
        <v>1732</v>
      </c>
      <c r="B278" s="131" t="s">
        <v>1822</v>
      </c>
      <c r="C278" s="132"/>
      <c r="D278" s="133"/>
    </row>
    <row r="279" spans="1:4" ht="43" x14ac:dyDescent="0.35">
      <c r="A279" s="141"/>
      <c r="B279" s="77" t="s">
        <v>1571</v>
      </c>
      <c r="C279" s="78" t="s">
        <v>1572</v>
      </c>
      <c r="D279" s="79" t="s">
        <v>1573</v>
      </c>
    </row>
    <row r="280" spans="1:4" x14ac:dyDescent="0.35">
      <c r="A280" s="141"/>
      <c r="B280" s="122" t="s">
        <v>1482</v>
      </c>
      <c r="C280" s="81">
        <v>33</v>
      </c>
      <c r="D280" s="82">
        <v>98342.24</v>
      </c>
    </row>
    <row r="281" spans="1:4" x14ac:dyDescent="0.35">
      <c r="A281" s="141"/>
      <c r="B281" s="117" t="s">
        <v>1491</v>
      </c>
      <c r="C281" s="81">
        <v>16</v>
      </c>
      <c r="D281" s="82">
        <v>2197.9499999999998</v>
      </c>
    </row>
    <row r="282" spans="1:4" x14ac:dyDescent="0.35">
      <c r="A282" s="141"/>
      <c r="B282" s="117" t="s">
        <v>1721</v>
      </c>
      <c r="C282" s="81">
        <v>15</v>
      </c>
      <c r="D282" s="82">
        <v>1259.27</v>
      </c>
    </row>
    <row r="283" spans="1:4" x14ac:dyDescent="0.35">
      <c r="A283" s="141"/>
      <c r="B283" s="117" t="s">
        <v>1506</v>
      </c>
      <c r="C283" s="81">
        <v>8</v>
      </c>
      <c r="D283" s="82">
        <v>3804.03</v>
      </c>
    </row>
    <row r="284" spans="1:4" x14ac:dyDescent="0.35">
      <c r="A284" s="141"/>
      <c r="B284" s="117" t="s">
        <v>1498</v>
      </c>
      <c r="C284" s="81">
        <v>5</v>
      </c>
      <c r="D284" s="82">
        <v>3673.08</v>
      </c>
    </row>
    <row r="285" spans="1:4" x14ac:dyDescent="0.35">
      <c r="A285" s="141"/>
      <c r="B285" s="117" t="s">
        <v>1490</v>
      </c>
      <c r="C285" s="81">
        <v>9</v>
      </c>
      <c r="D285" s="82">
        <v>0</v>
      </c>
    </row>
    <row r="286" spans="1:4" x14ac:dyDescent="0.35">
      <c r="A286" s="141"/>
      <c r="B286" s="117" t="s">
        <v>1492</v>
      </c>
      <c r="C286" s="81">
        <v>11</v>
      </c>
      <c r="D286" s="82">
        <v>43848.959999999999</v>
      </c>
    </row>
    <row r="287" spans="1:4" x14ac:dyDescent="0.35">
      <c r="A287" s="141"/>
      <c r="B287" s="117" t="s">
        <v>1778</v>
      </c>
      <c r="C287" s="81"/>
      <c r="D287" s="82">
        <v>1983.07</v>
      </c>
    </row>
    <row r="288" spans="1:4" ht="16" thickBot="1" x14ac:dyDescent="0.4">
      <c r="A288" s="141"/>
      <c r="B288" s="86"/>
      <c r="C288" s="87">
        <v>96</v>
      </c>
      <c r="D288" s="121">
        <f>SUM(D280:D287)</f>
        <v>155108.6</v>
      </c>
    </row>
    <row r="289" spans="1:4" ht="16" thickBot="1" x14ac:dyDescent="0.4">
      <c r="B289" s="90"/>
      <c r="C289" s="90"/>
      <c r="D289" s="91"/>
    </row>
    <row r="290" spans="1:4" ht="16.5" x14ac:dyDescent="0.35">
      <c r="A290" s="141" t="s">
        <v>1735</v>
      </c>
      <c r="B290" s="131" t="s">
        <v>1823</v>
      </c>
      <c r="C290" s="132"/>
      <c r="D290" s="133"/>
    </row>
    <row r="291" spans="1:4" ht="43" x14ac:dyDescent="0.35">
      <c r="A291" s="141"/>
      <c r="B291" s="77" t="s">
        <v>1571</v>
      </c>
      <c r="C291" s="78" t="s">
        <v>1572</v>
      </c>
      <c r="D291" s="79" t="s">
        <v>1573</v>
      </c>
    </row>
    <row r="292" spans="1:4" x14ac:dyDescent="0.35">
      <c r="A292" s="141"/>
      <c r="B292" s="122" t="s">
        <v>1499</v>
      </c>
      <c r="C292" s="81">
        <v>32</v>
      </c>
      <c r="D292" s="82">
        <v>160089</v>
      </c>
    </row>
    <row r="293" spans="1:4" x14ac:dyDescent="0.35">
      <c r="A293" s="141"/>
      <c r="B293" s="117" t="s">
        <v>1483</v>
      </c>
      <c r="C293" s="81">
        <v>5</v>
      </c>
      <c r="D293" s="82">
        <v>2591.12</v>
      </c>
    </row>
    <row r="294" spans="1:4" x14ac:dyDescent="0.35">
      <c r="A294" s="141"/>
      <c r="B294" s="117" t="s">
        <v>1578</v>
      </c>
      <c r="C294" s="81"/>
      <c r="D294" s="82">
        <v>0</v>
      </c>
    </row>
    <row r="295" spans="1:4" x14ac:dyDescent="0.35">
      <c r="A295" s="141"/>
      <c r="B295" s="117" t="s">
        <v>1815</v>
      </c>
      <c r="C295" s="81">
        <v>3</v>
      </c>
      <c r="D295" s="82">
        <v>0</v>
      </c>
    </row>
    <row r="296" spans="1:4" x14ac:dyDescent="0.35">
      <c r="A296" s="141"/>
      <c r="B296" s="117" t="s">
        <v>1492</v>
      </c>
      <c r="C296" s="81">
        <v>3</v>
      </c>
      <c r="D296" s="82">
        <v>9231.6299999999992</v>
      </c>
    </row>
    <row r="297" spans="1:4" x14ac:dyDescent="0.35">
      <c r="A297" s="141"/>
      <c r="B297" s="117" t="s">
        <v>1507</v>
      </c>
      <c r="C297" s="81">
        <v>21</v>
      </c>
      <c r="D297" s="82">
        <v>0</v>
      </c>
    </row>
    <row r="298" spans="1:4" x14ac:dyDescent="0.35">
      <c r="A298" s="141"/>
      <c r="B298" s="117" t="s">
        <v>1778</v>
      </c>
      <c r="C298" s="81"/>
      <c r="D298" s="82">
        <v>2400.09</v>
      </c>
    </row>
    <row r="299" spans="1:4" ht="16" thickBot="1" x14ac:dyDescent="0.4">
      <c r="A299" s="141"/>
      <c r="B299" s="86"/>
      <c r="C299" s="87">
        <f>SUM(C292:C298)</f>
        <v>64</v>
      </c>
      <c r="D299" s="121">
        <f>SUM(D292:D298)</f>
        <v>174311.84</v>
      </c>
    </row>
    <row r="300" spans="1:4" ht="16" thickBot="1" x14ac:dyDescent="0.4">
      <c r="B300" s="90"/>
      <c r="C300" s="90"/>
      <c r="D300" s="91"/>
    </row>
    <row r="301" spans="1:4" ht="16.5" x14ac:dyDescent="0.35">
      <c r="A301" s="141" t="s">
        <v>1737</v>
      </c>
      <c r="B301" s="131" t="s">
        <v>1824</v>
      </c>
      <c r="C301" s="132"/>
      <c r="D301" s="133"/>
    </row>
    <row r="302" spans="1:4" ht="43" x14ac:dyDescent="0.35">
      <c r="A302" s="141"/>
      <c r="B302" s="77" t="s">
        <v>1571</v>
      </c>
      <c r="C302" s="78" t="s">
        <v>1572</v>
      </c>
      <c r="D302" s="79" t="s">
        <v>1573</v>
      </c>
    </row>
    <row r="303" spans="1:4" x14ac:dyDescent="0.35">
      <c r="A303" s="141"/>
      <c r="B303" s="122" t="s">
        <v>1490</v>
      </c>
      <c r="C303" s="81">
        <v>61</v>
      </c>
      <c r="D303" s="82">
        <v>77045.41</v>
      </c>
    </row>
    <row r="304" spans="1:4" x14ac:dyDescent="0.35">
      <c r="A304" s="141"/>
      <c r="B304" s="117" t="s">
        <v>1482</v>
      </c>
      <c r="C304" s="81">
        <v>18</v>
      </c>
      <c r="D304" s="82">
        <v>86308.86</v>
      </c>
    </row>
    <row r="305" spans="1:4" x14ac:dyDescent="0.35">
      <c r="A305" s="141"/>
      <c r="B305" s="117" t="s">
        <v>1504</v>
      </c>
      <c r="C305" s="81">
        <v>12</v>
      </c>
      <c r="D305" s="82">
        <v>3549.72</v>
      </c>
    </row>
    <row r="306" spans="1:4" x14ac:dyDescent="0.35">
      <c r="A306" s="141"/>
      <c r="B306" s="117" t="s">
        <v>1825</v>
      </c>
      <c r="C306" s="81">
        <v>10</v>
      </c>
      <c r="D306" s="82">
        <v>0</v>
      </c>
    </row>
    <row r="307" spans="1:4" x14ac:dyDescent="0.35">
      <c r="A307" s="141"/>
      <c r="B307" s="117" t="s">
        <v>1484</v>
      </c>
      <c r="C307" s="81">
        <v>5</v>
      </c>
      <c r="D307" s="82">
        <v>4867.2</v>
      </c>
    </row>
    <row r="308" spans="1:4" x14ac:dyDescent="0.35">
      <c r="A308" s="141"/>
      <c r="B308" s="117" t="s">
        <v>1826</v>
      </c>
      <c r="C308" s="81">
        <v>11</v>
      </c>
      <c r="D308" s="82">
        <v>0</v>
      </c>
    </row>
    <row r="309" spans="1:4" x14ac:dyDescent="0.35">
      <c r="A309" s="141"/>
      <c r="B309" s="117" t="s">
        <v>1525</v>
      </c>
      <c r="C309" s="81">
        <v>3</v>
      </c>
      <c r="D309" s="82">
        <v>1315.49</v>
      </c>
    </row>
    <row r="310" spans="1:4" x14ac:dyDescent="0.35">
      <c r="A310" s="141"/>
      <c r="B310" s="117" t="s">
        <v>1827</v>
      </c>
      <c r="C310" s="81">
        <v>1</v>
      </c>
      <c r="D310" s="82">
        <v>972.25</v>
      </c>
    </row>
    <row r="311" spans="1:4" x14ac:dyDescent="0.35">
      <c r="A311" s="141"/>
      <c r="B311" s="117" t="s">
        <v>1778</v>
      </c>
      <c r="C311" s="81"/>
      <c r="D311" s="82">
        <v>610.70000000000005</v>
      </c>
    </row>
    <row r="312" spans="1:4" ht="16" thickBot="1" x14ac:dyDescent="0.4">
      <c r="A312" s="141"/>
      <c r="B312" s="86"/>
      <c r="C312" s="87">
        <f>SUM(C303:C311)</f>
        <v>121</v>
      </c>
      <c r="D312" s="121">
        <f>SUM(D303:D311)</f>
        <v>174669.63000000003</v>
      </c>
    </row>
    <row r="313" spans="1:4" ht="15" thickBot="1" x14ac:dyDescent="0.4">
      <c r="D313" s="126"/>
    </row>
    <row r="314" spans="1:4" ht="16.5" x14ac:dyDescent="0.35">
      <c r="A314" s="141" t="s">
        <v>1739</v>
      </c>
      <c r="B314" s="131" t="s">
        <v>1828</v>
      </c>
      <c r="C314" s="132"/>
      <c r="D314" s="133"/>
    </row>
    <row r="315" spans="1:4" ht="43" x14ac:dyDescent="0.35">
      <c r="A315" s="141"/>
      <c r="B315" s="77" t="s">
        <v>1571</v>
      </c>
      <c r="C315" s="78" t="s">
        <v>1572</v>
      </c>
      <c r="D315" s="79" t="s">
        <v>1573</v>
      </c>
    </row>
    <row r="316" spans="1:4" x14ac:dyDescent="0.35">
      <c r="A316" s="141"/>
      <c r="B316" s="122" t="s">
        <v>1492</v>
      </c>
      <c r="C316" s="81">
        <v>39</v>
      </c>
      <c r="D316" s="82">
        <v>48847.79</v>
      </c>
    </row>
    <row r="317" spans="1:4" x14ac:dyDescent="0.35">
      <c r="A317" s="141"/>
      <c r="B317" s="117" t="s">
        <v>1482</v>
      </c>
      <c r="C317" s="81">
        <v>19</v>
      </c>
      <c r="D317" s="82">
        <v>27102.2</v>
      </c>
    </row>
    <row r="318" spans="1:4" x14ac:dyDescent="0.35">
      <c r="A318" s="141"/>
      <c r="B318" s="117" t="s">
        <v>1778</v>
      </c>
      <c r="C318" s="81"/>
      <c r="D318" s="82">
        <v>968.24</v>
      </c>
    </row>
    <row r="319" spans="1:4" ht="16" thickBot="1" x14ac:dyDescent="0.4">
      <c r="A319" s="141"/>
      <c r="B319" s="86"/>
      <c r="C319" s="87">
        <v>58</v>
      </c>
      <c r="D319" s="121">
        <f>SUM(D316:D318)</f>
        <v>76918.23000000001</v>
      </c>
    </row>
    <row r="320" spans="1:4" ht="15" thickBot="1" x14ac:dyDescent="0.4">
      <c r="D320" s="126"/>
    </row>
    <row r="321" spans="1:4" ht="16.5" x14ac:dyDescent="0.35">
      <c r="A321" s="141" t="s">
        <v>1741</v>
      </c>
      <c r="B321" s="131" t="s">
        <v>1829</v>
      </c>
      <c r="C321" s="132"/>
      <c r="D321" s="133"/>
    </row>
    <row r="322" spans="1:4" ht="43" x14ac:dyDescent="0.35">
      <c r="A322" s="141"/>
      <c r="B322" s="77" t="s">
        <v>1571</v>
      </c>
      <c r="C322" s="78" t="s">
        <v>1572</v>
      </c>
      <c r="D322" s="79" t="s">
        <v>1573</v>
      </c>
    </row>
    <row r="323" spans="1:4" x14ac:dyDescent="0.35">
      <c r="A323" s="141"/>
      <c r="B323" s="122" t="s">
        <v>1491</v>
      </c>
      <c r="C323" s="127">
        <v>36</v>
      </c>
      <c r="D323" s="82">
        <v>275845.34999999998</v>
      </c>
    </row>
    <row r="324" spans="1:4" x14ac:dyDescent="0.35">
      <c r="A324" s="141"/>
      <c r="B324" s="117" t="s">
        <v>1483</v>
      </c>
      <c r="C324" s="102">
        <v>9</v>
      </c>
      <c r="D324" s="82">
        <v>4007.87</v>
      </c>
    </row>
    <row r="325" spans="1:4" x14ac:dyDescent="0.35">
      <c r="A325" s="141"/>
      <c r="B325" s="117" t="s">
        <v>1578</v>
      </c>
      <c r="C325" s="102">
        <v>34</v>
      </c>
      <c r="D325" s="82">
        <v>0</v>
      </c>
    </row>
    <row r="326" spans="1:4" x14ac:dyDescent="0.35">
      <c r="A326" s="141"/>
      <c r="B326" s="117" t="s">
        <v>1492</v>
      </c>
      <c r="C326" s="127">
        <v>6</v>
      </c>
      <c r="D326" s="82">
        <v>22195.31</v>
      </c>
    </row>
    <row r="327" spans="1:4" x14ac:dyDescent="0.35">
      <c r="A327" s="141"/>
      <c r="B327" s="117" t="s">
        <v>1496</v>
      </c>
      <c r="C327" s="102">
        <v>2</v>
      </c>
      <c r="D327" s="82">
        <v>499.44</v>
      </c>
    </row>
    <row r="328" spans="1:4" x14ac:dyDescent="0.35">
      <c r="A328" s="141"/>
      <c r="B328" s="117" t="s">
        <v>1778</v>
      </c>
      <c r="C328" s="81"/>
      <c r="D328" s="82">
        <v>612.72</v>
      </c>
    </row>
    <row r="329" spans="1:4" ht="16" thickBot="1" x14ac:dyDescent="0.4">
      <c r="A329" s="141"/>
      <c r="B329" s="86"/>
      <c r="C329" s="87">
        <f>SUM(C323:C328)</f>
        <v>87</v>
      </c>
      <c r="D329" s="121">
        <f>SUM(D323:D328)</f>
        <v>303160.68999999994</v>
      </c>
    </row>
    <row r="330" spans="1:4" ht="15" thickBot="1" x14ac:dyDescent="0.4">
      <c r="D330" s="126"/>
    </row>
    <row r="331" spans="1:4" ht="16.5" x14ac:dyDescent="0.35">
      <c r="A331" s="141" t="s">
        <v>1743</v>
      </c>
      <c r="B331" s="131" t="s">
        <v>1830</v>
      </c>
      <c r="C331" s="132"/>
      <c r="D331" s="133"/>
    </row>
    <row r="332" spans="1:4" ht="43" x14ac:dyDescent="0.35">
      <c r="A332" s="141"/>
      <c r="B332" s="77" t="s">
        <v>1571</v>
      </c>
      <c r="C332" s="78" t="s">
        <v>1572</v>
      </c>
      <c r="D332" s="79" t="s">
        <v>1573</v>
      </c>
    </row>
    <row r="333" spans="1:4" x14ac:dyDescent="0.35">
      <c r="A333" s="141"/>
      <c r="B333" s="122" t="s">
        <v>1484</v>
      </c>
      <c r="C333" s="81">
        <v>44</v>
      </c>
      <c r="D333" s="82">
        <v>413100</v>
      </c>
    </row>
    <row r="334" spans="1:4" x14ac:dyDescent="0.35">
      <c r="A334" s="141"/>
      <c r="B334" s="117" t="s">
        <v>1721</v>
      </c>
      <c r="C334" s="101">
        <v>8</v>
      </c>
      <c r="D334" s="82">
        <v>4430.4399999999996</v>
      </c>
    </row>
    <row r="335" spans="1:4" x14ac:dyDescent="0.35">
      <c r="A335" s="141"/>
      <c r="B335" s="117" t="s">
        <v>1553</v>
      </c>
      <c r="C335" s="101">
        <v>5</v>
      </c>
      <c r="D335" s="82">
        <v>2152.37</v>
      </c>
    </row>
    <row r="336" spans="1:4" x14ac:dyDescent="0.35">
      <c r="A336" s="141"/>
      <c r="B336" s="117" t="s">
        <v>1483</v>
      </c>
      <c r="C336" s="101">
        <v>5</v>
      </c>
      <c r="D336" s="82">
        <v>2114.21</v>
      </c>
    </row>
    <row r="337" spans="1:4" x14ac:dyDescent="0.35">
      <c r="A337" s="141"/>
      <c r="B337" s="117" t="s">
        <v>1578</v>
      </c>
      <c r="C337" s="101">
        <v>5</v>
      </c>
      <c r="D337" s="82">
        <v>0</v>
      </c>
    </row>
    <row r="338" spans="1:4" x14ac:dyDescent="0.35">
      <c r="A338" s="141"/>
      <c r="B338" s="117" t="s">
        <v>1530</v>
      </c>
      <c r="C338" s="101">
        <v>3</v>
      </c>
      <c r="D338" s="82">
        <v>1244.44</v>
      </c>
    </row>
    <row r="339" spans="1:4" x14ac:dyDescent="0.35">
      <c r="A339" s="141"/>
      <c r="B339" s="117" t="s">
        <v>1490</v>
      </c>
      <c r="C339" s="101">
        <v>5</v>
      </c>
      <c r="D339" s="82">
        <v>8164.32</v>
      </c>
    </row>
    <row r="340" spans="1:4" x14ac:dyDescent="0.35">
      <c r="A340" s="141"/>
      <c r="B340" s="117" t="s">
        <v>1492</v>
      </c>
      <c r="C340" s="101">
        <v>3</v>
      </c>
      <c r="D340" s="82">
        <v>3011.77</v>
      </c>
    </row>
    <row r="341" spans="1:4" x14ac:dyDescent="0.35">
      <c r="A341" s="141"/>
      <c r="B341" s="117" t="s">
        <v>1498</v>
      </c>
      <c r="C341" s="101">
        <v>6</v>
      </c>
      <c r="D341" s="82">
        <v>3725.62</v>
      </c>
    </row>
    <row r="342" spans="1:4" x14ac:dyDescent="0.35">
      <c r="A342" s="141"/>
      <c r="B342" s="117" t="s">
        <v>1506</v>
      </c>
      <c r="C342" s="101">
        <v>15</v>
      </c>
      <c r="D342" s="82">
        <v>42393.29</v>
      </c>
    </row>
    <row r="343" spans="1:4" x14ac:dyDescent="0.35">
      <c r="A343" s="141"/>
      <c r="B343" s="117" t="s">
        <v>1825</v>
      </c>
      <c r="C343" s="101">
        <v>9</v>
      </c>
      <c r="D343" s="82">
        <v>0</v>
      </c>
    </row>
    <row r="344" spans="1:4" x14ac:dyDescent="0.35">
      <c r="A344" s="141"/>
      <c r="B344" s="117" t="s">
        <v>1831</v>
      </c>
      <c r="C344" s="101">
        <v>1</v>
      </c>
      <c r="D344" s="82">
        <v>0</v>
      </c>
    </row>
    <row r="345" spans="1:4" x14ac:dyDescent="0.35">
      <c r="A345" s="141"/>
      <c r="B345" s="117" t="s">
        <v>1778</v>
      </c>
      <c r="C345" s="81"/>
      <c r="D345" s="82">
        <v>883.87</v>
      </c>
    </row>
    <row r="346" spans="1:4" ht="16" thickBot="1" x14ac:dyDescent="0.4">
      <c r="A346" s="141"/>
      <c r="B346" s="86"/>
      <c r="C346" s="87">
        <f t="shared" ref="C346" si="0">SUM(C333:C345)</f>
        <v>109</v>
      </c>
      <c r="D346" s="121">
        <f>SUM(D333:D345)</f>
        <v>481220.33</v>
      </c>
    </row>
    <row r="347" spans="1:4" ht="15" thickBot="1" x14ac:dyDescent="0.4"/>
    <row r="348" spans="1:4" ht="16.5" x14ac:dyDescent="0.35">
      <c r="A348" s="141" t="s">
        <v>1746</v>
      </c>
      <c r="B348" s="131" t="s">
        <v>1832</v>
      </c>
      <c r="C348" s="132"/>
      <c r="D348" s="133"/>
    </row>
    <row r="349" spans="1:4" ht="43" x14ac:dyDescent="0.35">
      <c r="A349" s="141"/>
      <c r="B349" s="77" t="s">
        <v>1571</v>
      </c>
      <c r="C349" s="78" t="s">
        <v>1572</v>
      </c>
      <c r="D349" s="79" t="s">
        <v>1573</v>
      </c>
    </row>
    <row r="350" spans="1:4" x14ac:dyDescent="0.35">
      <c r="A350" s="141"/>
      <c r="B350" s="122" t="s">
        <v>1500</v>
      </c>
      <c r="C350" s="81">
        <v>113</v>
      </c>
      <c r="D350" s="82">
        <v>203147.91</v>
      </c>
    </row>
    <row r="351" spans="1:4" x14ac:dyDescent="0.35">
      <c r="A351" s="141"/>
      <c r="B351" s="117" t="s">
        <v>1532</v>
      </c>
      <c r="C351" s="81">
        <v>3</v>
      </c>
      <c r="D351" s="82">
        <v>1044.99</v>
      </c>
    </row>
    <row r="352" spans="1:4" x14ac:dyDescent="0.35">
      <c r="A352" s="141"/>
      <c r="B352" s="117" t="s">
        <v>1833</v>
      </c>
      <c r="C352" s="81">
        <v>0</v>
      </c>
      <c r="D352" s="82">
        <v>0</v>
      </c>
    </row>
    <row r="353" spans="1:4" x14ac:dyDescent="0.35">
      <c r="A353" s="141"/>
      <c r="B353" s="117" t="s">
        <v>1778</v>
      </c>
      <c r="C353" s="81"/>
      <c r="D353" s="82">
        <v>0</v>
      </c>
    </row>
    <row r="354" spans="1:4" ht="16" thickBot="1" x14ac:dyDescent="0.4">
      <c r="A354" s="141"/>
      <c r="B354" s="86"/>
      <c r="C354" s="87">
        <f>SUM(C350:C353)</f>
        <v>116</v>
      </c>
      <c r="D354" s="121">
        <f>SUM(D350:D353)</f>
        <v>204192.9</v>
      </c>
    </row>
    <row r="355" spans="1:4" ht="15" thickBot="1" x14ac:dyDescent="0.4">
      <c r="D355" s="126"/>
    </row>
    <row r="356" spans="1:4" ht="16.5" x14ac:dyDescent="0.35">
      <c r="A356" s="141" t="s">
        <v>1748</v>
      </c>
      <c r="B356" s="131" t="s">
        <v>1834</v>
      </c>
      <c r="C356" s="132"/>
      <c r="D356" s="133"/>
    </row>
    <row r="357" spans="1:4" ht="43" x14ac:dyDescent="0.35">
      <c r="A357" s="141"/>
      <c r="B357" s="77" t="s">
        <v>1571</v>
      </c>
      <c r="C357" s="78" t="s">
        <v>1572</v>
      </c>
      <c r="D357" s="79" t="s">
        <v>1573</v>
      </c>
    </row>
    <row r="358" spans="1:4" x14ac:dyDescent="0.35">
      <c r="A358" s="141"/>
      <c r="B358" s="122" t="s">
        <v>1484</v>
      </c>
      <c r="C358" s="81">
        <v>55</v>
      </c>
      <c r="D358" s="82">
        <v>213103.16</v>
      </c>
    </row>
    <row r="359" spans="1:4" x14ac:dyDescent="0.35">
      <c r="A359" s="141"/>
      <c r="B359" s="117" t="s">
        <v>1490</v>
      </c>
      <c r="C359" s="81">
        <v>11</v>
      </c>
      <c r="D359" s="82">
        <v>11826.23</v>
      </c>
    </row>
    <row r="360" spans="1:4" x14ac:dyDescent="0.35">
      <c r="A360" s="141"/>
      <c r="B360" s="117" t="s">
        <v>1492</v>
      </c>
      <c r="C360" s="81">
        <v>3</v>
      </c>
      <c r="D360" s="82">
        <v>1147.8599999999999</v>
      </c>
    </row>
    <row r="361" spans="1:4" x14ac:dyDescent="0.35">
      <c r="A361" s="141"/>
      <c r="B361" s="117" t="s">
        <v>1578</v>
      </c>
      <c r="C361" s="81">
        <v>3</v>
      </c>
      <c r="D361" s="82">
        <v>0</v>
      </c>
    </row>
    <row r="362" spans="1:4" x14ac:dyDescent="0.35">
      <c r="A362" s="141"/>
      <c r="B362" s="117" t="s">
        <v>1532</v>
      </c>
      <c r="C362" s="81">
        <v>4</v>
      </c>
      <c r="D362" s="82">
        <v>2102.33</v>
      </c>
    </row>
    <row r="363" spans="1:4" x14ac:dyDescent="0.35">
      <c r="A363" s="141"/>
      <c r="B363" s="117" t="s">
        <v>1482</v>
      </c>
      <c r="C363" s="81">
        <v>5</v>
      </c>
      <c r="D363" s="82">
        <v>28397.4</v>
      </c>
    </row>
    <row r="364" spans="1:4" x14ac:dyDescent="0.35">
      <c r="A364" s="141"/>
      <c r="B364" s="117" t="s">
        <v>1497</v>
      </c>
      <c r="C364" s="81">
        <v>5</v>
      </c>
      <c r="D364" s="82">
        <v>1332.83</v>
      </c>
    </row>
    <row r="365" spans="1:4" x14ac:dyDescent="0.35">
      <c r="A365" s="141"/>
      <c r="B365" s="117" t="s">
        <v>1778</v>
      </c>
      <c r="C365" s="81"/>
      <c r="D365" s="82">
        <v>843</v>
      </c>
    </row>
    <row r="366" spans="1:4" ht="16" thickBot="1" x14ac:dyDescent="0.4">
      <c r="A366" s="141"/>
      <c r="B366" s="86"/>
      <c r="C366" s="87">
        <f>SUM(C358:C365)</f>
        <v>86</v>
      </c>
      <c r="D366" s="121">
        <f>SUM(D358:D365)</f>
        <v>258752.80999999997</v>
      </c>
    </row>
    <row r="367" spans="1:4" ht="15" thickBot="1" x14ac:dyDescent="0.4"/>
    <row r="368" spans="1:4" ht="16.5" x14ac:dyDescent="0.35">
      <c r="A368" s="141" t="s">
        <v>1751</v>
      </c>
      <c r="B368" s="131" t="s">
        <v>1835</v>
      </c>
      <c r="C368" s="132"/>
      <c r="D368" s="133"/>
    </row>
    <row r="369" spans="1:4" ht="43" x14ac:dyDescent="0.35">
      <c r="A369" s="141"/>
      <c r="B369" s="77" t="s">
        <v>1571</v>
      </c>
      <c r="C369" s="78" t="s">
        <v>1572</v>
      </c>
      <c r="D369" s="79" t="s">
        <v>1573</v>
      </c>
    </row>
    <row r="370" spans="1:4" x14ac:dyDescent="0.35">
      <c r="A370" s="141"/>
      <c r="B370" s="122" t="s">
        <v>1492</v>
      </c>
      <c r="C370" s="81">
        <v>1</v>
      </c>
      <c r="D370" s="82">
        <v>85589.99</v>
      </c>
    </row>
    <row r="371" spans="1:4" x14ac:dyDescent="0.35">
      <c r="A371" s="141"/>
      <c r="B371" s="117" t="s">
        <v>1836</v>
      </c>
      <c r="C371" s="81">
        <v>1</v>
      </c>
      <c r="D371" s="82">
        <v>590.02</v>
      </c>
    </row>
    <row r="372" spans="1:4" x14ac:dyDescent="0.35">
      <c r="A372" s="141"/>
      <c r="B372" s="117" t="s">
        <v>1490</v>
      </c>
      <c r="C372" s="81">
        <v>1</v>
      </c>
      <c r="D372" s="82">
        <v>3457.93</v>
      </c>
    </row>
    <row r="373" spans="1:4" x14ac:dyDescent="0.35">
      <c r="A373" s="141"/>
      <c r="B373" s="117" t="s">
        <v>1578</v>
      </c>
      <c r="C373" s="81"/>
      <c r="D373" s="82">
        <v>0</v>
      </c>
    </row>
    <row r="374" spans="1:4" x14ac:dyDescent="0.35">
      <c r="A374" s="141"/>
      <c r="B374" s="117" t="s">
        <v>1506</v>
      </c>
      <c r="C374" s="81">
        <v>1</v>
      </c>
      <c r="D374" s="82">
        <v>1389.71</v>
      </c>
    </row>
    <row r="375" spans="1:4" x14ac:dyDescent="0.35">
      <c r="A375" s="141"/>
      <c r="B375" s="117" t="s">
        <v>1483</v>
      </c>
      <c r="C375" s="81"/>
      <c r="D375" s="82">
        <v>2260.85</v>
      </c>
    </row>
    <row r="376" spans="1:4" x14ac:dyDescent="0.35">
      <c r="A376" s="141"/>
      <c r="B376" s="117" t="s">
        <v>1497</v>
      </c>
      <c r="C376" s="81">
        <v>1</v>
      </c>
      <c r="D376" s="82">
        <v>16726.34</v>
      </c>
    </row>
    <row r="377" spans="1:4" x14ac:dyDescent="0.35">
      <c r="A377" s="141"/>
      <c r="B377" s="117" t="s">
        <v>1837</v>
      </c>
      <c r="C377" s="81"/>
      <c r="D377" s="82">
        <v>1615.07</v>
      </c>
    </row>
    <row r="378" spans="1:4" x14ac:dyDescent="0.35">
      <c r="A378" s="141"/>
      <c r="B378" s="117" t="s">
        <v>1838</v>
      </c>
      <c r="C378" s="81">
        <v>1</v>
      </c>
      <c r="D378" s="82">
        <v>975.69</v>
      </c>
    </row>
    <row r="379" spans="1:4" x14ac:dyDescent="0.35">
      <c r="A379" s="141"/>
      <c r="B379" s="117" t="s">
        <v>1778</v>
      </c>
      <c r="C379" s="81"/>
      <c r="D379" s="82">
        <v>905.58</v>
      </c>
    </row>
    <row r="380" spans="1:4" ht="16" thickBot="1" x14ac:dyDescent="0.4">
      <c r="A380" s="141"/>
      <c r="B380" s="86"/>
      <c r="C380" s="87">
        <f t="shared" ref="C380" si="1">SUM(C370:C379)</f>
        <v>6</v>
      </c>
      <c r="D380" s="121">
        <f>SUM(D370:D379)</f>
        <v>113511.18000000002</v>
      </c>
    </row>
    <row r="381" spans="1:4" ht="15" thickBot="1" x14ac:dyDescent="0.4"/>
    <row r="382" spans="1:4" ht="16.5" x14ac:dyDescent="0.35">
      <c r="A382" s="141" t="s">
        <v>1753</v>
      </c>
      <c r="B382" s="131" t="s">
        <v>1839</v>
      </c>
      <c r="C382" s="132"/>
      <c r="D382" s="133"/>
    </row>
    <row r="383" spans="1:4" ht="43" x14ac:dyDescent="0.35">
      <c r="A383" s="141"/>
      <c r="B383" s="77" t="s">
        <v>1571</v>
      </c>
      <c r="C383" s="78" t="s">
        <v>1572</v>
      </c>
      <c r="D383" s="79" t="s">
        <v>1573</v>
      </c>
    </row>
    <row r="384" spans="1:4" x14ac:dyDescent="0.35">
      <c r="A384" s="141"/>
      <c r="B384" s="122" t="s">
        <v>1580</v>
      </c>
      <c r="C384" s="81">
        <v>61</v>
      </c>
      <c r="D384" s="82">
        <v>0</v>
      </c>
    </row>
    <row r="385" spans="1:4" x14ac:dyDescent="0.35">
      <c r="A385" s="141"/>
      <c r="B385" s="117" t="s">
        <v>1492</v>
      </c>
      <c r="C385" s="81">
        <v>6</v>
      </c>
      <c r="D385" s="82">
        <v>6025.11</v>
      </c>
    </row>
    <row r="386" spans="1:4" ht="16" thickBot="1" x14ac:dyDescent="0.4">
      <c r="A386" s="141"/>
      <c r="B386" s="86"/>
      <c r="C386" s="87">
        <f t="shared" ref="C386" si="2">SUM(C384:C385)</f>
        <v>67</v>
      </c>
      <c r="D386" s="121">
        <f>SUM(D384:D385)</f>
        <v>6025.11</v>
      </c>
    </row>
    <row r="387" spans="1:4" ht="16.5" x14ac:dyDescent="0.35">
      <c r="A387" s="141" t="s">
        <v>1755</v>
      </c>
      <c r="B387" s="131" t="s">
        <v>1840</v>
      </c>
      <c r="C387" s="132"/>
      <c r="D387" s="133"/>
    </row>
    <row r="388" spans="1:4" ht="43" x14ac:dyDescent="0.35">
      <c r="A388" s="141"/>
      <c r="B388" s="77" t="s">
        <v>1571</v>
      </c>
      <c r="C388" s="78" t="s">
        <v>1572</v>
      </c>
      <c r="D388" s="79" t="s">
        <v>1573</v>
      </c>
    </row>
    <row r="389" spans="1:4" x14ac:dyDescent="0.35">
      <c r="A389" s="141"/>
      <c r="B389" s="122" t="s">
        <v>1484</v>
      </c>
      <c r="C389" s="81">
        <v>142</v>
      </c>
      <c r="D389" s="82">
        <v>282070.24</v>
      </c>
    </row>
    <row r="390" spans="1:4" x14ac:dyDescent="0.35">
      <c r="A390" s="141"/>
      <c r="B390" s="117" t="s">
        <v>1500</v>
      </c>
      <c r="C390" s="81">
        <v>5</v>
      </c>
      <c r="D390" s="82">
        <v>4981.68</v>
      </c>
    </row>
    <row r="391" spans="1:4" ht="16" thickBot="1" x14ac:dyDescent="0.4">
      <c r="A391" s="141"/>
      <c r="B391" s="86"/>
      <c r="C391" s="87">
        <v>147</v>
      </c>
      <c r="D391" s="121">
        <f>SUM(D389:D390)</f>
        <v>287051.92</v>
      </c>
    </row>
    <row r="392" spans="1:4" ht="15" thickBot="1" x14ac:dyDescent="0.4"/>
    <row r="393" spans="1:4" ht="16.5" x14ac:dyDescent="0.35">
      <c r="A393" s="141" t="s">
        <v>1757</v>
      </c>
      <c r="B393" s="131" t="s">
        <v>1841</v>
      </c>
      <c r="C393" s="132"/>
      <c r="D393" s="133"/>
    </row>
    <row r="394" spans="1:4" ht="43" x14ac:dyDescent="0.35">
      <c r="A394" s="141"/>
      <c r="B394" s="77" t="s">
        <v>1571</v>
      </c>
      <c r="C394" s="78" t="s">
        <v>1572</v>
      </c>
      <c r="D394" s="79" t="s">
        <v>1573</v>
      </c>
    </row>
    <row r="395" spans="1:4" x14ac:dyDescent="0.35">
      <c r="A395" s="141"/>
      <c r="B395" s="122" t="s">
        <v>1504</v>
      </c>
      <c r="C395" s="81">
        <v>34</v>
      </c>
      <c r="D395" s="82">
        <v>107809.7</v>
      </c>
    </row>
    <row r="396" spans="1:4" x14ac:dyDescent="0.35">
      <c r="A396" s="141"/>
      <c r="B396" s="117" t="s">
        <v>1490</v>
      </c>
      <c r="C396" s="81">
        <v>31</v>
      </c>
      <c r="D396" s="82">
        <v>1068.26</v>
      </c>
    </row>
    <row r="397" spans="1:4" x14ac:dyDescent="0.35">
      <c r="A397" s="141"/>
      <c r="B397" s="117" t="s">
        <v>1825</v>
      </c>
      <c r="C397" s="81">
        <v>3</v>
      </c>
      <c r="D397" s="82">
        <v>0</v>
      </c>
    </row>
    <row r="398" spans="1:4" x14ac:dyDescent="0.35">
      <c r="A398" s="141"/>
      <c r="B398" s="117" t="s">
        <v>1778</v>
      </c>
      <c r="C398" s="81"/>
      <c r="D398" s="82">
        <v>1111.95</v>
      </c>
    </row>
    <row r="399" spans="1:4" ht="16" thickBot="1" x14ac:dyDescent="0.4">
      <c r="A399" s="141"/>
      <c r="B399" s="86"/>
      <c r="C399" s="87">
        <f t="shared" ref="C399" si="3">SUM(C395:C398)</f>
        <v>68</v>
      </c>
      <c r="D399" s="121">
        <f>SUM(D395:D398)</f>
        <v>109989.90999999999</v>
      </c>
    </row>
  </sheetData>
  <mergeCells count="77">
    <mergeCell ref="A22:A31"/>
    <mergeCell ref="B22:D22"/>
    <mergeCell ref="A1:D1"/>
    <mergeCell ref="A3:A12"/>
    <mergeCell ref="B3:D3"/>
    <mergeCell ref="A14:A20"/>
    <mergeCell ref="B14:D14"/>
    <mergeCell ref="A33:A39"/>
    <mergeCell ref="B33:D33"/>
    <mergeCell ref="A41:A52"/>
    <mergeCell ref="B41:D41"/>
    <mergeCell ref="A54:A62"/>
    <mergeCell ref="B54:D54"/>
    <mergeCell ref="A64:A72"/>
    <mergeCell ref="B64:D64"/>
    <mergeCell ref="A73:A80"/>
    <mergeCell ref="B73:D73"/>
    <mergeCell ref="A82:A86"/>
    <mergeCell ref="B82:D82"/>
    <mergeCell ref="A88:A102"/>
    <mergeCell ref="B88:D88"/>
    <mergeCell ref="A104:A111"/>
    <mergeCell ref="B104:D104"/>
    <mergeCell ref="A113:A119"/>
    <mergeCell ref="B113:D113"/>
    <mergeCell ref="A121:A131"/>
    <mergeCell ref="B121:D121"/>
    <mergeCell ref="A133:A147"/>
    <mergeCell ref="B133:D133"/>
    <mergeCell ref="A149:A157"/>
    <mergeCell ref="B149:D149"/>
    <mergeCell ref="A159:A166"/>
    <mergeCell ref="B159:D159"/>
    <mergeCell ref="A168:A179"/>
    <mergeCell ref="B168:D168"/>
    <mergeCell ref="A181:A193"/>
    <mergeCell ref="B181:D181"/>
    <mergeCell ref="A195:A201"/>
    <mergeCell ref="B195:D195"/>
    <mergeCell ref="A203:A208"/>
    <mergeCell ref="B203:D203"/>
    <mergeCell ref="A210:A218"/>
    <mergeCell ref="B210:D210"/>
    <mergeCell ref="A220:A228"/>
    <mergeCell ref="B220:D220"/>
    <mergeCell ref="A230:A244"/>
    <mergeCell ref="B230:D230"/>
    <mergeCell ref="A246:A258"/>
    <mergeCell ref="B246:D246"/>
    <mergeCell ref="A260:A268"/>
    <mergeCell ref="B260:D260"/>
    <mergeCell ref="A270:A276"/>
    <mergeCell ref="B270:D270"/>
    <mergeCell ref="A278:A288"/>
    <mergeCell ref="B278:D278"/>
    <mergeCell ref="A290:A299"/>
    <mergeCell ref="B290:D290"/>
    <mergeCell ref="A301:A312"/>
    <mergeCell ref="B301:D301"/>
    <mergeCell ref="A314:A319"/>
    <mergeCell ref="B314:D314"/>
    <mergeCell ref="A321:A329"/>
    <mergeCell ref="B321:D321"/>
    <mergeCell ref="A331:A346"/>
    <mergeCell ref="B331:D331"/>
    <mergeCell ref="A348:A354"/>
    <mergeCell ref="B348:D348"/>
    <mergeCell ref="A387:A391"/>
    <mergeCell ref="B387:D387"/>
    <mergeCell ref="A393:A399"/>
    <mergeCell ref="B393:D393"/>
    <mergeCell ref="A356:A366"/>
    <mergeCell ref="B356:D356"/>
    <mergeCell ref="A368:A380"/>
    <mergeCell ref="B368:D368"/>
    <mergeCell ref="A382:A386"/>
    <mergeCell ref="B382:D382"/>
  </mergeCells>
  <pageMargins left="0.31496062992125984" right="0.23622047244094491" top="0.45" bottom="0.38" header="0.31496062992125984" footer="0.21"/>
  <pageSetup paperSize="9" scale="66" orientation="portrait" horizontalDpi="300" verticalDpi="300" r:id="rId1"/>
  <rowBreaks count="4" manualBreakCount="4">
    <brk id="53" max="7" man="1"/>
    <brk id="112" max="7" man="1"/>
    <brk id="229" max="7" man="1"/>
    <brk id="28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6D70-8248-4D79-8EAD-B2D2FCFF01B3}">
  <dimension ref="A1:E2614"/>
  <sheetViews>
    <sheetView workbookViewId="0">
      <selection activeCell="A114" sqref="A114:XFD114"/>
    </sheetView>
  </sheetViews>
  <sheetFormatPr defaultRowHeight="14.5" x14ac:dyDescent="0.35"/>
  <cols>
    <col min="1" max="1" width="14.54296875" bestFit="1" customWidth="1"/>
    <col min="2" max="2" width="19.81640625" style="1" bestFit="1" customWidth="1"/>
    <col min="3" max="3" width="15.453125" bestFit="1" customWidth="1"/>
    <col min="4" max="4" width="40.453125" bestFit="1" customWidth="1"/>
    <col min="5" max="5" width="17.7265625" bestFit="1" customWidth="1"/>
  </cols>
  <sheetData>
    <row r="1" spans="1:5" s="5" customFormat="1" ht="45" customHeight="1" x14ac:dyDescent="0.35">
      <c r="A1" s="5" t="s">
        <v>1356</v>
      </c>
      <c r="B1" s="6" t="s">
        <v>1357</v>
      </c>
      <c r="C1" s="5" t="s">
        <v>1358</v>
      </c>
      <c r="D1" s="5" t="s">
        <v>1359</v>
      </c>
      <c r="E1" s="5" t="s">
        <v>1360</v>
      </c>
    </row>
    <row r="2" spans="1:5" x14ac:dyDescent="0.35">
      <c r="A2" t="s">
        <v>9</v>
      </c>
      <c r="B2" s="1">
        <v>41298</v>
      </c>
      <c r="C2" t="s">
        <v>1361</v>
      </c>
      <c r="D2" t="s">
        <v>1362</v>
      </c>
      <c r="E2">
        <v>42</v>
      </c>
    </row>
    <row r="3" spans="1:5" x14ac:dyDescent="0.35">
      <c r="A3" t="s">
        <v>9</v>
      </c>
      <c r="B3" s="1">
        <v>41298</v>
      </c>
      <c r="C3" t="s">
        <v>1363</v>
      </c>
      <c r="D3" t="s">
        <v>1362</v>
      </c>
      <c r="E3">
        <v>8</v>
      </c>
    </row>
    <row r="4" spans="1:5" x14ac:dyDescent="0.35">
      <c r="A4" t="s">
        <v>9</v>
      </c>
      <c r="B4" s="1">
        <v>41298</v>
      </c>
      <c r="C4" t="s">
        <v>1364</v>
      </c>
      <c r="D4" t="s">
        <v>1362</v>
      </c>
      <c r="E4">
        <v>11</v>
      </c>
    </row>
    <row r="5" spans="1:5" x14ac:dyDescent="0.35">
      <c r="A5" t="s">
        <v>9</v>
      </c>
      <c r="B5" s="1">
        <v>41298</v>
      </c>
      <c r="C5" t="s">
        <v>1365</v>
      </c>
      <c r="D5" t="s">
        <v>1362</v>
      </c>
      <c r="E5">
        <v>3</v>
      </c>
    </row>
    <row r="6" spans="1:5" x14ac:dyDescent="0.35">
      <c r="A6" t="s">
        <v>9</v>
      </c>
      <c r="B6" s="1">
        <v>41298</v>
      </c>
      <c r="C6" t="s">
        <v>1366</v>
      </c>
      <c r="D6" t="s">
        <v>1362</v>
      </c>
      <c r="E6">
        <v>1</v>
      </c>
    </row>
    <row r="7" spans="1:5" x14ac:dyDescent="0.35">
      <c r="A7" t="s">
        <v>11</v>
      </c>
      <c r="B7" s="1">
        <v>41304</v>
      </c>
      <c r="C7" t="s">
        <v>1367</v>
      </c>
      <c r="D7" t="s">
        <v>1362</v>
      </c>
      <c r="E7">
        <v>7</v>
      </c>
    </row>
    <row r="8" spans="1:5" x14ac:dyDescent="0.35">
      <c r="A8" t="s">
        <v>11</v>
      </c>
      <c r="B8" s="1">
        <v>41304</v>
      </c>
      <c r="C8" t="s">
        <v>1365</v>
      </c>
      <c r="D8" t="s">
        <v>1362</v>
      </c>
      <c r="E8">
        <v>2</v>
      </c>
    </row>
    <row r="9" spans="1:5" x14ac:dyDescent="0.35">
      <c r="A9" t="s">
        <v>11</v>
      </c>
      <c r="B9" s="1">
        <v>41304</v>
      </c>
      <c r="C9" t="s">
        <v>1368</v>
      </c>
      <c r="D9" t="s">
        <v>1362</v>
      </c>
      <c r="E9">
        <v>6</v>
      </c>
    </row>
    <row r="10" spans="1:5" x14ac:dyDescent="0.35">
      <c r="A10" t="s">
        <v>11</v>
      </c>
      <c r="B10" s="1">
        <v>41304</v>
      </c>
      <c r="C10" t="s">
        <v>1369</v>
      </c>
      <c r="D10" t="s">
        <v>1362</v>
      </c>
      <c r="E10">
        <v>2</v>
      </c>
    </row>
    <row r="11" spans="1:5" x14ac:dyDescent="0.35">
      <c r="A11" t="s">
        <v>11</v>
      </c>
      <c r="B11" s="1">
        <v>41304</v>
      </c>
      <c r="C11" t="s">
        <v>1370</v>
      </c>
      <c r="D11" t="s">
        <v>1362</v>
      </c>
      <c r="E11">
        <v>2</v>
      </c>
    </row>
    <row r="12" spans="1:5" x14ac:dyDescent="0.35">
      <c r="A12" t="s">
        <v>11</v>
      </c>
      <c r="B12" s="1">
        <v>41304</v>
      </c>
      <c r="C12" t="s">
        <v>1371</v>
      </c>
      <c r="D12" t="s">
        <v>1362</v>
      </c>
      <c r="E12">
        <v>6</v>
      </c>
    </row>
    <row r="13" spans="1:5" x14ac:dyDescent="0.35">
      <c r="A13" t="s">
        <v>13</v>
      </c>
      <c r="B13" s="1">
        <v>41304</v>
      </c>
      <c r="C13" t="s">
        <v>1363</v>
      </c>
      <c r="D13" t="s">
        <v>1372</v>
      </c>
      <c r="E13">
        <v>52</v>
      </c>
    </row>
    <row r="14" spans="1:5" x14ac:dyDescent="0.35">
      <c r="A14" t="s">
        <v>13</v>
      </c>
      <c r="B14" s="1">
        <v>41304</v>
      </c>
      <c r="C14" t="s">
        <v>1363</v>
      </c>
      <c r="D14" t="s">
        <v>1373</v>
      </c>
      <c r="E14">
        <v>56</v>
      </c>
    </row>
    <row r="15" spans="1:5" x14ac:dyDescent="0.35">
      <c r="A15" t="s">
        <v>13</v>
      </c>
      <c r="B15" s="1">
        <v>41304</v>
      </c>
      <c r="C15" t="s">
        <v>1374</v>
      </c>
      <c r="D15" t="s">
        <v>1372</v>
      </c>
      <c r="E15">
        <v>2</v>
      </c>
    </row>
    <row r="16" spans="1:5" x14ac:dyDescent="0.35">
      <c r="A16" t="s">
        <v>14</v>
      </c>
      <c r="B16" s="1">
        <v>41312</v>
      </c>
      <c r="C16" t="s">
        <v>1375</v>
      </c>
      <c r="D16" t="s">
        <v>1362</v>
      </c>
      <c r="E16">
        <v>33</v>
      </c>
    </row>
    <row r="17" spans="1:5" x14ac:dyDescent="0.35">
      <c r="A17" t="s">
        <v>14</v>
      </c>
      <c r="B17" s="1">
        <v>41312</v>
      </c>
      <c r="C17" t="s">
        <v>1365</v>
      </c>
      <c r="D17" t="s">
        <v>1362</v>
      </c>
      <c r="E17">
        <v>2</v>
      </c>
    </row>
    <row r="18" spans="1:5" x14ac:dyDescent="0.35">
      <c r="A18" t="s">
        <v>14</v>
      </c>
      <c r="B18" s="1">
        <v>41312</v>
      </c>
      <c r="C18" t="s">
        <v>1370</v>
      </c>
      <c r="D18" t="s">
        <v>1362</v>
      </c>
      <c r="E18">
        <v>3</v>
      </c>
    </row>
    <row r="19" spans="1:5" x14ac:dyDescent="0.35">
      <c r="A19" t="s">
        <v>16</v>
      </c>
      <c r="B19" s="1">
        <v>41318</v>
      </c>
      <c r="C19" t="s">
        <v>1363</v>
      </c>
      <c r="D19" t="s">
        <v>1376</v>
      </c>
      <c r="E19">
        <v>10</v>
      </c>
    </row>
    <row r="20" spans="1:5" x14ac:dyDescent="0.35">
      <c r="A20" t="s">
        <v>16</v>
      </c>
      <c r="B20" s="1">
        <v>41318</v>
      </c>
      <c r="C20" t="s">
        <v>1363</v>
      </c>
      <c r="D20" t="s">
        <v>1377</v>
      </c>
      <c r="E20">
        <v>12</v>
      </c>
    </row>
    <row r="21" spans="1:5" x14ac:dyDescent="0.35">
      <c r="A21" t="s">
        <v>16</v>
      </c>
      <c r="B21" s="1">
        <v>41318</v>
      </c>
      <c r="C21" t="s">
        <v>1364</v>
      </c>
      <c r="D21" t="s">
        <v>1377</v>
      </c>
      <c r="E21">
        <v>7</v>
      </c>
    </row>
    <row r="22" spans="1:5" x14ac:dyDescent="0.35">
      <c r="A22" t="s">
        <v>16</v>
      </c>
      <c r="B22" s="1">
        <v>41318</v>
      </c>
      <c r="C22" t="s">
        <v>1370</v>
      </c>
      <c r="D22" t="s">
        <v>1377</v>
      </c>
      <c r="E22">
        <v>2</v>
      </c>
    </row>
    <row r="23" spans="1:5" x14ac:dyDescent="0.35">
      <c r="A23" t="s">
        <v>16</v>
      </c>
      <c r="B23" s="1">
        <v>41318</v>
      </c>
      <c r="C23" t="s">
        <v>1375</v>
      </c>
      <c r="D23" t="s">
        <v>1376</v>
      </c>
      <c r="E23">
        <v>3</v>
      </c>
    </row>
    <row r="24" spans="1:5" x14ac:dyDescent="0.35">
      <c r="A24" t="s">
        <v>16</v>
      </c>
      <c r="B24" s="1">
        <v>41318</v>
      </c>
      <c r="C24" t="s">
        <v>1375</v>
      </c>
      <c r="D24" t="s">
        <v>1377</v>
      </c>
      <c r="E24">
        <v>3</v>
      </c>
    </row>
    <row r="25" spans="1:5" x14ac:dyDescent="0.35">
      <c r="A25" t="s">
        <v>16</v>
      </c>
      <c r="B25" s="1">
        <v>41318</v>
      </c>
      <c r="C25" t="s">
        <v>1369</v>
      </c>
      <c r="D25" t="s">
        <v>1377</v>
      </c>
      <c r="E25">
        <v>1</v>
      </c>
    </row>
    <row r="26" spans="1:5" x14ac:dyDescent="0.35">
      <c r="A26" t="s">
        <v>16</v>
      </c>
      <c r="B26" s="1">
        <v>41318</v>
      </c>
      <c r="C26" t="s">
        <v>1378</v>
      </c>
      <c r="D26" t="s">
        <v>1377</v>
      </c>
      <c r="E26">
        <v>10</v>
      </c>
    </row>
    <row r="27" spans="1:5" x14ac:dyDescent="0.35">
      <c r="A27" t="s">
        <v>16</v>
      </c>
      <c r="B27" s="1">
        <v>41318</v>
      </c>
      <c r="C27" t="s">
        <v>1374</v>
      </c>
      <c r="D27" t="s">
        <v>1377</v>
      </c>
      <c r="E27">
        <v>2</v>
      </c>
    </row>
    <row r="28" spans="1:5" x14ac:dyDescent="0.35">
      <c r="A28" t="s">
        <v>16</v>
      </c>
      <c r="B28" s="1">
        <v>41318</v>
      </c>
      <c r="C28" t="s">
        <v>1371</v>
      </c>
      <c r="D28" t="s">
        <v>1376</v>
      </c>
      <c r="E28">
        <v>1</v>
      </c>
    </row>
    <row r="29" spans="1:5" x14ac:dyDescent="0.35">
      <c r="A29" t="s">
        <v>16</v>
      </c>
      <c r="B29" s="1">
        <v>41318</v>
      </c>
      <c r="C29" t="s">
        <v>1371</v>
      </c>
      <c r="D29" t="s">
        <v>1377</v>
      </c>
      <c r="E29">
        <v>3</v>
      </c>
    </row>
    <row r="30" spans="1:5" x14ac:dyDescent="0.35">
      <c r="A30" t="s">
        <v>17</v>
      </c>
      <c r="B30" s="1">
        <v>41319</v>
      </c>
      <c r="C30" t="s">
        <v>1379</v>
      </c>
      <c r="D30" t="s">
        <v>1362</v>
      </c>
      <c r="E30">
        <v>25</v>
      </c>
    </row>
    <row r="31" spans="1:5" x14ac:dyDescent="0.35">
      <c r="A31" t="s">
        <v>17</v>
      </c>
      <c r="B31" s="1">
        <v>41319</v>
      </c>
      <c r="C31" t="s">
        <v>1380</v>
      </c>
      <c r="D31" t="s">
        <v>1362</v>
      </c>
      <c r="E31">
        <v>3</v>
      </c>
    </row>
    <row r="32" spans="1:5" x14ac:dyDescent="0.35">
      <c r="A32" t="s">
        <v>17</v>
      </c>
      <c r="B32" s="1">
        <v>41319</v>
      </c>
      <c r="C32" t="s">
        <v>1371</v>
      </c>
      <c r="D32" t="s">
        <v>1362</v>
      </c>
      <c r="E32">
        <v>4</v>
      </c>
    </row>
    <row r="33" spans="1:5" x14ac:dyDescent="0.35">
      <c r="A33" t="s">
        <v>17</v>
      </c>
      <c r="B33" s="1">
        <v>41319</v>
      </c>
      <c r="C33" t="s">
        <v>1365</v>
      </c>
      <c r="D33" t="s">
        <v>1362</v>
      </c>
      <c r="E33">
        <v>2</v>
      </c>
    </row>
    <row r="34" spans="1:5" x14ac:dyDescent="0.35">
      <c r="A34" t="s">
        <v>17</v>
      </c>
      <c r="B34" s="1">
        <v>41319</v>
      </c>
      <c r="C34" t="s">
        <v>1363</v>
      </c>
      <c r="D34" t="s">
        <v>1362</v>
      </c>
      <c r="E34">
        <v>9</v>
      </c>
    </row>
    <row r="35" spans="1:5" x14ac:dyDescent="0.35">
      <c r="A35" t="s">
        <v>19</v>
      </c>
      <c r="B35" s="1">
        <v>41331</v>
      </c>
      <c r="C35" t="s">
        <v>1367</v>
      </c>
      <c r="D35" t="s">
        <v>1377</v>
      </c>
      <c r="E35">
        <v>4</v>
      </c>
    </row>
    <row r="36" spans="1:5" x14ac:dyDescent="0.35">
      <c r="A36" t="s">
        <v>19</v>
      </c>
      <c r="B36" s="1">
        <v>41331</v>
      </c>
      <c r="C36" t="s">
        <v>1370</v>
      </c>
      <c r="D36" t="s">
        <v>1377</v>
      </c>
      <c r="E36">
        <v>20</v>
      </c>
    </row>
    <row r="37" spans="1:5" x14ac:dyDescent="0.35">
      <c r="A37" t="s">
        <v>19</v>
      </c>
      <c r="B37" s="1">
        <v>41331</v>
      </c>
      <c r="C37" t="s">
        <v>1374</v>
      </c>
      <c r="D37" t="s">
        <v>1377</v>
      </c>
      <c r="E37">
        <v>2</v>
      </c>
    </row>
    <row r="38" spans="1:5" x14ac:dyDescent="0.35">
      <c r="A38" t="s">
        <v>19</v>
      </c>
      <c r="B38" s="1">
        <v>41331</v>
      </c>
      <c r="C38" t="s">
        <v>1371</v>
      </c>
      <c r="D38" t="s">
        <v>1377</v>
      </c>
      <c r="E38">
        <v>7</v>
      </c>
    </row>
    <row r="39" spans="1:5" x14ac:dyDescent="0.35">
      <c r="A39" t="s">
        <v>19</v>
      </c>
      <c r="B39" s="1">
        <v>41331</v>
      </c>
      <c r="C39" t="s">
        <v>1380</v>
      </c>
      <c r="D39" t="s">
        <v>1377</v>
      </c>
      <c r="E39">
        <v>1</v>
      </c>
    </row>
    <row r="40" spans="1:5" x14ac:dyDescent="0.35">
      <c r="A40" t="s">
        <v>22</v>
      </c>
      <c r="B40" s="1">
        <v>41338</v>
      </c>
      <c r="C40" t="s">
        <v>1371</v>
      </c>
      <c r="D40" t="s">
        <v>1381</v>
      </c>
      <c r="E40">
        <v>20</v>
      </c>
    </row>
    <row r="41" spans="1:5" x14ac:dyDescent="0.35">
      <c r="A41" t="s">
        <v>22</v>
      </c>
      <c r="B41" s="1">
        <v>41338</v>
      </c>
      <c r="C41" t="s">
        <v>1371</v>
      </c>
      <c r="D41" t="s">
        <v>1382</v>
      </c>
      <c r="E41">
        <v>65</v>
      </c>
    </row>
    <row r="42" spans="1:5" x14ac:dyDescent="0.35">
      <c r="A42" t="s">
        <v>22</v>
      </c>
      <c r="B42" s="1">
        <v>41338</v>
      </c>
      <c r="C42" t="s">
        <v>1368</v>
      </c>
      <c r="D42" t="s">
        <v>1381</v>
      </c>
      <c r="E42">
        <v>3</v>
      </c>
    </row>
    <row r="43" spans="1:5" x14ac:dyDescent="0.35">
      <c r="A43" t="s">
        <v>22</v>
      </c>
      <c r="B43" s="1">
        <v>41338</v>
      </c>
      <c r="C43" t="s">
        <v>1368</v>
      </c>
      <c r="D43" t="s">
        <v>1382</v>
      </c>
      <c r="E43">
        <v>7</v>
      </c>
    </row>
    <row r="44" spans="1:5" x14ac:dyDescent="0.35">
      <c r="A44" t="s">
        <v>22</v>
      </c>
      <c r="B44" s="1">
        <v>41338</v>
      </c>
      <c r="C44" t="s">
        <v>1380</v>
      </c>
      <c r="D44" t="s">
        <v>1382</v>
      </c>
      <c r="E44">
        <v>17</v>
      </c>
    </row>
    <row r="45" spans="1:5" x14ac:dyDescent="0.35">
      <c r="A45" t="s">
        <v>24</v>
      </c>
      <c r="B45" s="1">
        <v>41353</v>
      </c>
      <c r="C45" t="s">
        <v>1363</v>
      </c>
      <c r="D45" t="s">
        <v>1373</v>
      </c>
      <c r="E45">
        <v>68</v>
      </c>
    </row>
    <row r="46" spans="1:5" x14ac:dyDescent="0.35">
      <c r="A46" t="s">
        <v>24</v>
      </c>
      <c r="B46" s="1">
        <v>41353</v>
      </c>
      <c r="C46" t="s">
        <v>1363</v>
      </c>
      <c r="D46" t="s">
        <v>1383</v>
      </c>
      <c r="E46">
        <v>27</v>
      </c>
    </row>
    <row r="47" spans="1:5" x14ac:dyDescent="0.35">
      <c r="A47" t="s">
        <v>24</v>
      </c>
      <c r="B47" s="1">
        <v>41353</v>
      </c>
      <c r="C47" t="s">
        <v>1374</v>
      </c>
      <c r="D47" t="s">
        <v>1383</v>
      </c>
      <c r="E47">
        <v>1</v>
      </c>
    </row>
    <row r="48" spans="1:5" x14ac:dyDescent="0.35">
      <c r="A48" t="s">
        <v>24</v>
      </c>
      <c r="B48" s="1">
        <v>41353</v>
      </c>
      <c r="C48" t="s">
        <v>1374</v>
      </c>
      <c r="D48" t="s">
        <v>1373</v>
      </c>
      <c r="E48">
        <v>2</v>
      </c>
    </row>
    <row r="49" spans="1:5" x14ac:dyDescent="0.35">
      <c r="A49" t="s">
        <v>25</v>
      </c>
      <c r="B49" s="1">
        <v>41375</v>
      </c>
      <c r="C49" t="s">
        <v>1367</v>
      </c>
      <c r="D49" t="s">
        <v>1362</v>
      </c>
      <c r="E49">
        <v>11</v>
      </c>
    </row>
    <row r="50" spans="1:5" x14ac:dyDescent="0.35">
      <c r="A50" t="s">
        <v>25</v>
      </c>
      <c r="B50" s="1">
        <v>41375</v>
      </c>
      <c r="C50" t="s">
        <v>1384</v>
      </c>
      <c r="D50" t="s">
        <v>1362</v>
      </c>
      <c r="E50">
        <v>1</v>
      </c>
    </row>
    <row r="51" spans="1:5" x14ac:dyDescent="0.35">
      <c r="A51" t="s">
        <v>25</v>
      </c>
      <c r="B51" s="1">
        <v>41375</v>
      </c>
      <c r="C51" t="s">
        <v>1369</v>
      </c>
      <c r="D51" t="s">
        <v>1362</v>
      </c>
      <c r="E51">
        <v>1</v>
      </c>
    </row>
    <row r="52" spans="1:5" x14ac:dyDescent="0.35">
      <c r="A52" t="s">
        <v>25</v>
      </c>
      <c r="B52" s="1">
        <v>41375</v>
      </c>
      <c r="C52" t="s">
        <v>1370</v>
      </c>
      <c r="D52" t="s">
        <v>1362</v>
      </c>
      <c r="E52">
        <v>1</v>
      </c>
    </row>
    <row r="53" spans="1:5" x14ac:dyDescent="0.35">
      <c r="A53" t="s">
        <v>25</v>
      </c>
      <c r="B53" s="1">
        <v>41375</v>
      </c>
      <c r="C53" t="s">
        <v>1371</v>
      </c>
      <c r="D53" t="s">
        <v>1362</v>
      </c>
      <c r="E53">
        <v>7</v>
      </c>
    </row>
    <row r="54" spans="1:5" x14ac:dyDescent="0.35">
      <c r="A54" t="s">
        <v>25</v>
      </c>
      <c r="B54" s="1">
        <v>41375</v>
      </c>
      <c r="C54" t="s">
        <v>1365</v>
      </c>
      <c r="D54" t="s">
        <v>1362</v>
      </c>
      <c r="E54">
        <v>8</v>
      </c>
    </row>
    <row r="55" spans="1:5" x14ac:dyDescent="0.35">
      <c r="A55" t="s">
        <v>25</v>
      </c>
      <c r="B55" s="1">
        <v>41375</v>
      </c>
      <c r="C55" t="s">
        <v>1379</v>
      </c>
      <c r="D55" t="s">
        <v>1362</v>
      </c>
      <c r="E55">
        <v>8</v>
      </c>
    </row>
    <row r="56" spans="1:5" x14ac:dyDescent="0.35">
      <c r="A56" t="s">
        <v>25</v>
      </c>
      <c r="B56" s="1">
        <v>41375</v>
      </c>
      <c r="C56" t="s">
        <v>1385</v>
      </c>
      <c r="D56" t="s">
        <v>1362</v>
      </c>
      <c r="E56">
        <v>1</v>
      </c>
    </row>
    <row r="57" spans="1:5" x14ac:dyDescent="0.35">
      <c r="A57" t="s">
        <v>25</v>
      </c>
      <c r="B57" s="1">
        <v>41375</v>
      </c>
      <c r="C57" t="s">
        <v>1366</v>
      </c>
      <c r="D57" t="s">
        <v>1362</v>
      </c>
      <c r="E57">
        <v>1</v>
      </c>
    </row>
    <row r="58" spans="1:5" x14ac:dyDescent="0.35">
      <c r="A58" t="s">
        <v>25</v>
      </c>
      <c r="B58" s="1">
        <v>41375</v>
      </c>
      <c r="C58" t="s">
        <v>1380</v>
      </c>
      <c r="D58" t="s">
        <v>1362</v>
      </c>
      <c r="E58">
        <v>4</v>
      </c>
    </row>
    <row r="59" spans="1:5" x14ac:dyDescent="0.35">
      <c r="A59" t="s">
        <v>29</v>
      </c>
      <c r="B59" s="1">
        <v>41380</v>
      </c>
      <c r="C59" t="s">
        <v>1371</v>
      </c>
      <c r="D59" t="s">
        <v>1377</v>
      </c>
      <c r="E59">
        <v>3</v>
      </c>
    </row>
    <row r="60" spans="1:5" x14ac:dyDescent="0.35">
      <c r="A60" t="s">
        <v>29</v>
      </c>
      <c r="B60" s="1">
        <v>41380</v>
      </c>
      <c r="C60" t="s">
        <v>1378</v>
      </c>
      <c r="D60" t="s">
        <v>1377</v>
      </c>
      <c r="E60">
        <v>5</v>
      </c>
    </row>
    <row r="61" spans="1:5" x14ac:dyDescent="0.35">
      <c r="A61" t="s">
        <v>31</v>
      </c>
      <c r="B61" s="1">
        <v>41387</v>
      </c>
      <c r="C61" t="s">
        <v>1371</v>
      </c>
      <c r="D61" t="s">
        <v>1382</v>
      </c>
      <c r="E61">
        <v>50</v>
      </c>
    </row>
    <row r="62" spans="1:5" x14ac:dyDescent="0.35">
      <c r="A62" t="s">
        <v>31</v>
      </c>
      <c r="B62" s="1">
        <v>41387</v>
      </c>
      <c r="C62" t="s">
        <v>1380</v>
      </c>
      <c r="D62" t="s">
        <v>1382</v>
      </c>
      <c r="E62">
        <v>32</v>
      </c>
    </row>
    <row r="63" spans="1:5" x14ac:dyDescent="0.35">
      <c r="A63" t="s">
        <v>31</v>
      </c>
      <c r="B63" s="1">
        <v>41387</v>
      </c>
      <c r="C63" t="s">
        <v>1363</v>
      </c>
      <c r="D63" t="s">
        <v>1382</v>
      </c>
      <c r="E63">
        <v>1</v>
      </c>
    </row>
    <row r="64" spans="1:5" x14ac:dyDescent="0.35">
      <c r="A64" t="s">
        <v>33</v>
      </c>
      <c r="B64" s="1">
        <v>41388</v>
      </c>
      <c r="C64" t="s">
        <v>1363</v>
      </c>
      <c r="D64" t="s">
        <v>1386</v>
      </c>
      <c r="E64">
        <v>18</v>
      </c>
    </row>
    <row r="65" spans="1:5" x14ac:dyDescent="0.35">
      <c r="A65" t="s">
        <v>33</v>
      </c>
      <c r="B65" s="1">
        <v>41388</v>
      </c>
      <c r="C65" t="s">
        <v>1364</v>
      </c>
      <c r="D65" t="s">
        <v>1386</v>
      </c>
      <c r="E65">
        <v>7</v>
      </c>
    </row>
    <row r="66" spans="1:5" x14ac:dyDescent="0.35">
      <c r="A66" t="s">
        <v>33</v>
      </c>
      <c r="B66" s="1">
        <v>41388</v>
      </c>
      <c r="C66" t="s">
        <v>1387</v>
      </c>
      <c r="D66" t="s">
        <v>1386</v>
      </c>
      <c r="E66">
        <v>1</v>
      </c>
    </row>
    <row r="67" spans="1:5" x14ac:dyDescent="0.35">
      <c r="A67" t="s">
        <v>33</v>
      </c>
      <c r="B67" s="1">
        <v>41388</v>
      </c>
      <c r="C67" t="s">
        <v>1374</v>
      </c>
      <c r="D67" t="s">
        <v>1386</v>
      </c>
      <c r="E67">
        <v>2</v>
      </c>
    </row>
    <row r="68" spans="1:5" x14ac:dyDescent="0.35">
      <c r="A68" t="s">
        <v>33</v>
      </c>
      <c r="B68" s="1">
        <v>41388</v>
      </c>
      <c r="C68" t="s">
        <v>1388</v>
      </c>
      <c r="D68" t="s">
        <v>1386</v>
      </c>
      <c r="E68">
        <v>1</v>
      </c>
    </row>
    <row r="69" spans="1:5" x14ac:dyDescent="0.35">
      <c r="A69" t="s">
        <v>33</v>
      </c>
      <c r="B69" s="1">
        <v>41388</v>
      </c>
      <c r="C69" t="s">
        <v>1370</v>
      </c>
      <c r="D69" t="s">
        <v>1386</v>
      </c>
      <c r="E69">
        <v>29</v>
      </c>
    </row>
    <row r="70" spans="1:5" x14ac:dyDescent="0.35">
      <c r="A70" t="s">
        <v>33</v>
      </c>
      <c r="B70" s="1">
        <v>41388</v>
      </c>
      <c r="C70" t="s">
        <v>1380</v>
      </c>
      <c r="D70" t="s">
        <v>1386</v>
      </c>
      <c r="E70">
        <v>4</v>
      </c>
    </row>
    <row r="71" spans="1:5" x14ac:dyDescent="0.35">
      <c r="A71" t="s">
        <v>33</v>
      </c>
      <c r="B71" s="1">
        <v>41388</v>
      </c>
      <c r="C71" t="s">
        <v>1379</v>
      </c>
      <c r="D71" t="s">
        <v>1386</v>
      </c>
      <c r="E71">
        <v>4</v>
      </c>
    </row>
    <row r="72" spans="1:5" x14ac:dyDescent="0.35">
      <c r="A72" t="s">
        <v>33</v>
      </c>
      <c r="B72" s="1">
        <v>41388</v>
      </c>
      <c r="C72" t="s">
        <v>1378</v>
      </c>
      <c r="D72" t="s">
        <v>1386</v>
      </c>
      <c r="E72">
        <v>2</v>
      </c>
    </row>
    <row r="73" spans="1:5" x14ac:dyDescent="0.35">
      <c r="A73" t="s">
        <v>33</v>
      </c>
      <c r="B73" s="1">
        <v>41388</v>
      </c>
      <c r="C73" t="s">
        <v>1365</v>
      </c>
      <c r="D73" t="s">
        <v>1386</v>
      </c>
      <c r="E73">
        <v>3</v>
      </c>
    </row>
    <row r="74" spans="1:5" x14ac:dyDescent="0.35">
      <c r="A74" t="s">
        <v>35</v>
      </c>
      <c r="B74" s="1">
        <v>41388</v>
      </c>
      <c r="C74" t="s">
        <v>1389</v>
      </c>
      <c r="D74" t="s">
        <v>1362</v>
      </c>
      <c r="E74">
        <v>14</v>
      </c>
    </row>
    <row r="75" spans="1:5" x14ac:dyDescent="0.35">
      <c r="A75" t="s">
        <v>35</v>
      </c>
      <c r="B75" s="1">
        <v>41388</v>
      </c>
      <c r="C75" t="s">
        <v>1371</v>
      </c>
      <c r="D75" t="s">
        <v>1362</v>
      </c>
      <c r="E75">
        <v>1</v>
      </c>
    </row>
    <row r="76" spans="1:5" x14ac:dyDescent="0.35">
      <c r="A76" t="s">
        <v>35</v>
      </c>
      <c r="B76" s="1">
        <v>41388</v>
      </c>
      <c r="C76" t="s">
        <v>1368</v>
      </c>
      <c r="D76" t="s">
        <v>1362</v>
      </c>
      <c r="E76">
        <v>2</v>
      </c>
    </row>
    <row r="77" spans="1:5" x14ac:dyDescent="0.35">
      <c r="A77" t="s">
        <v>35</v>
      </c>
      <c r="B77" s="1">
        <v>41388</v>
      </c>
      <c r="C77" t="s">
        <v>1363</v>
      </c>
      <c r="D77" t="s">
        <v>1362</v>
      </c>
      <c r="E77">
        <v>9</v>
      </c>
    </row>
    <row r="78" spans="1:5" x14ac:dyDescent="0.35">
      <c r="A78" t="s">
        <v>35</v>
      </c>
      <c r="B78" s="1">
        <v>41388</v>
      </c>
      <c r="C78" t="s">
        <v>1364</v>
      </c>
      <c r="D78" t="s">
        <v>1362</v>
      </c>
      <c r="E78">
        <v>3</v>
      </c>
    </row>
    <row r="79" spans="1:5" x14ac:dyDescent="0.35">
      <c r="A79" t="s">
        <v>35</v>
      </c>
      <c r="B79" s="1">
        <v>41388</v>
      </c>
      <c r="C79" t="s">
        <v>1388</v>
      </c>
      <c r="D79" t="s">
        <v>1362</v>
      </c>
      <c r="E79">
        <v>1</v>
      </c>
    </row>
    <row r="80" spans="1:5" x14ac:dyDescent="0.35">
      <c r="A80" t="s">
        <v>38</v>
      </c>
      <c r="B80" s="1">
        <v>41401</v>
      </c>
      <c r="C80" t="s">
        <v>1371</v>
      </c>
      <c r="D80" t="s">
        <v>1390</v>
      </c>
      <c r="E80">
        <v>40</v>
      </c>
    </row>
    <row r="81" spans="1:5" x14ac:dyDescent="0.35">
      <c r="A81" t="s">
        <v>38</v>
      </c>
      <c r="B81" s="1">
        <v>41401</v>
      </c>
      <c r="C81" t="s">
        <v>1374</v>
      </c>
      <c r="D81" t="s">
        <v>1390</v>
      </c>
      <c r="E81">
        <v>2</v>
      </c>
    </row>
    <row r="82" spans="1:5" x14ac:dyDescent="0.35">
      <c r="A82" t="s">
        <v>38</v>
      </c>
      <c r="B82" s="1">
        <v>41401</v>
      </c>
      <c r="C82" t="s">
        <v>1380</v>
      </c>
      <c r="D82" t="s">
        <v>1390</v>
      </c>
      <c r="E82">
        <v>16</v>
      </c>
    </row>
    <row r="83" spans="1:5" x14ac:dyDescent="0.35">
      <c r="A83" t="s">
        <v>38</v>
      </c>
      <c r="B83" s="1">
        <v>41401</v>
      </c>
      <c r="C83" t="s">
        <v>1367</v>
      </c>
      <c r="D83" t="s">
        <v>1390</v>
      </c>
      <c r="E83">
        <v>15</v>
      </c>
    </row>
    <row r="84" spans="1:5" x14ac:dyDescent="0.35">
      <c r="A84" t="s">
        <v>41</v>
      </c>
      <c r="B84" s="1">
        <v>41410</v>
      </c>
      <c r="C84" t="s">
        <v>1364</v>
      </c>
      <c r="D84" t="s">
        <v>1391</v>
      </c>
      <c r="E84">
        <v>15</v>
      </c>
    </row>
    <row r="85" spans="1:5" x14ac:dyDescent="0.35">
      <c r="A85" t="s">
        <v>41</v>
      </c>
      <c r="B85" s="1">
        <v>41410</v>
      </c>
      <c r="C85" t="s">
        <v>1374</v>
      </c>
      <c r="D85" t="s">
        <v>1391</v>
      </c>
      <c r="E85">
        <v>21</v>
      </c>
    </row>
    <row r="86" spans="1:5" x14ac:dyDescent="0.35">
      <c r="A86" t="s">
        <v>41</v>
      </c>
      <c r="B86" s="1">
        <v>41410</v>
      </c>
      <c r="C86" t="s">
        <v>1363</v>
      </c>
      <c r="D86" t="s">
        <v>1391</v>
      </c>
      <c r="E86">
        <v>6</v>
      </c>
    </row>
    <row r="87" spans="1:5" x14ac:dyDescent="0.35">
      <c r="A87" t="s">
        <v>41</v>
      </c>
      <c r="B87" s="1">
        <v>41410</v>
      </c>
      <c r="C87" t="s">
        <v>1392</v>
      </c>
      <c r="D87" t="s">
        <v>1391</v>
      </c>
      <c r="E87">
        <v>10</v>
      </c>
    </row>
    <row r="88" spans="1:5" x14ac:dyDescent="0.35">
      <c r="A88" t="s">
        <v>43</v>
      </c>
      <c r="B88" s="1">
        <v>41422</v>
      </c>
      <c r="C88" t="s">
        <v>1367</v>
      </c>
      <c r="D88" t="s">
        <v>1393</v>
      </c>
      <c r="E88">
        <v>8</v>
      </c>
    </row>
    <row r="89" spans="1:5" x14ac:dyDescent="0.35">
      <c r="A89" t="s">
        <v>43</v>
      </c>
      <c r="B89" s="1">
        <v>41422</v>
      </c>
      <c r="C89" t="s">
        <v>1367</v>
      </c>
      <c r="D89" t="s">
        <v>1377</v>
      </c>
      <c r="E89">
        <v>1</v>
      </c>
    </row>
    <row r="90" spans="1:5" x14ac:dyDescent="0.35">
      <c r="A90" t="s">
        <v>43</v>
      </c>
      <c r="B90" s="1">
        <v>41422</v>
      </c>
      <c r="C90" t="s">
        <v>1371</v>
      </c>
      <c r="D90" t="s">
        <v>1377</v>
      </c>
      <c r="E90">
        <v>4</v>
      </c>
    </row>
    <row r="91" spans="1:5" x14ac:dyDescent="0.35">
      <c r="A91" t="s">
        <v>43</v>
      </c>
      <c r="B91" s="1">
        <v>41422</v>
      </c>
      <c r="C91" t="s">
        <v>1374</v>
      </c>
      <c r="D91" t="s">
        <v>1393</v>
      </c>
      <c r="E91">
        <v>2</v>
      </c>
    </row>
    <row r="92" spans="1:5" x14ac:dyDescent="0.35">
      <c r="A92" t="s">
        <v>43</v>
      </c>
      <c r="B92" s="1">
        <v>41422</v>
      </c>
      <c r="C92" t="s">
        <v>1374</v>
      </c>
      <c r="D92" t="s">
        <v>1377</v>
      </c>
      <c r="E92">
        <v>3</v>
      </c>
    </row>
    <row r="93" spans="1:5" x14ac:dyDescent="0.35">
      <c r="A93" t="s">
        <v>43</v>
      </c>
      <c r="B93" s="1">
        <v>41422</v>
      </c>
      <c r="C93" t="s">
        <v>1389</v>
      </c>
      <c r="D93" t="s">
        <v>1393</v>
      </c>
      <c r="E93">
        <v>4</v>
      </c>
    </row>
    <row r="94" spans="1:5" x14ac:dyDescent="0.35">
      <c r="A94" t="s">
        <v>43</v>
      </c>
      <c r="B94" s="1">
        <v>41422</v>
      </c>
      <c r="C94" t="s">
        <v>1369</v>
      </c>
      <c r="D94" t="s">
        <v>1377</v>
      </c>
      <c r="E94">
        <v>1</v>
      </c>
    </row>
    <row r="95" spans="1:5" x14ac:dyDescent="0.35">
      <c r="A95" t="s">
        <v>43</v>
      </c>
      <c r="B95" s="1">
        <v>41422</v>
      </c>
      <c r="C95" t="s">
        <v>1380</v>
      </c>
      <c r="D95" t="s">
        <v>1393</v>
      </c>
      <c r="E95">
        <v>5</v>
      </c>
    </row>
    <row r="96" spans="1:5" x14ac:dyDescent="0.35">
      <c r="A96" t="s">
        <v>43</v>
      </c>
      <c r="B96" s="1">
        <v>41422</v>
      </c>
      <c r="C96" t="s">
        <v>1380</v>
      </c>
      <c r="D96" t="s">
        <v>1377</v>
      </c>
      <c r="E96">
        <v>7</v>
      </c>
    </row>
    <row r="97" spans="1:5" x14ac:dyDescent="0.35">
      <c r="A97" t="s">
        <v>43</v>
      </c>
      <c r="B97" s="1">
        <v>41422</v>
      </c>
      <c r="C97" t="s">
        <v>1363</v>
      </c>
      <c r="D97" t="s">
        <v>1377</v>
      </c>
      <c r="E97">
        <v>7</v>
      </c>
    </row>
    <row r="98" spans="1:5" x14ac:dyDescent="0.35">
      <c r="A98" t="s">
        <v>44</v>
      </c>
      <c r="B98" s="1">
        <v>41431</v>
      </c>
      <c r="C98" t="s">
        <v>1367</v>
      </c>
      <c r="D98" t="s">
        <v>1362</v>
      </c>
      <c r="E98">
        <v>8</v>
      </c>
    </row>
    <row r="99" spans="1:5" x14ac:dyDescent="0.35">
      <c r="A99" t="s">
        <v>44</v>
      </c>
      <c r="B99" s="1">
        <v>41431</v>
      </c>
      <c r="C99" t="s">
        <v>1365</v>
      </c>
      <c r="D99" t="s">
        <v>1362</v>
      </c>
      <c r="E99">
        <v>4</v>
      </c>
    </row>
    <row r="100" spans="1:5" x14ac:dyDescent="0.35">
      <c r="A100" t="s">
        <v>44</v>
      </c>
      <c r="B100" s="1">
        <v>41431</v>
      </c>
      <c r="C100" t="s">
        <v>1380</v>
      </c>
      <c r="D100" t="s">
        <v>1362</v>
      </c>
      <c r="E100">
        <v>2</v>
      </c>
    </row>
    <row r="101" spans="1:5" x14ac:dyDescent="0.35">
      <c r="A101" t="s">
        <v>44</v>
      </c>
      <c r="B101" s="1">
        <v>41431</v>
      </c>
      <c r="C101" t="s">
        <v>1379</v>
      </c>
      <c r="D101" t="s">
        <v>1362</v>
      </c>
      <c r="E101">
        <v>4</v>
      </c>
    </row>
    <row r="102" spans="1:5" x14ac:dyDescent="0.35">
      <c r="A102" t="s">
        <v>44</v>
      </c>
      <c r="B102" s="1">
        <v>41431</v>
      </c>
      <c r="C102" t="s">
        <v>1364</v>
      </c>
      <c r="D102" t="s">
        <v>1362</v>
      </c>
      <c r="E102">
        <v>6</v>
      </c>
    </row>
    <row r="103" spans="1:5" x14ac:dyDescent="0.35">
      <c r="A103" t="s">
        <v>44</v>
      </c>
      <c r="B103" s="1">
        <v>41431</v>
      </c>
      <c r="C103" t="s">
        <v>1384</v>
      </c>
      <c r="D103" t="s">
        <v>1362</v>
      </c>
      <c r="E103">
        <v>3</v>
      </c>
    </row>
    <row r="104" spans="1:5" x14ac:dyDescent="0.35">
      <c r="A104" t="s">
        <v>44</v>
      </c>
      <c r="B104" s="1">
        <v>41431</v>
      </c>
      <c r="C104" t="s">
        <v>1374</v>
      </c>
      <c r="D104" t="s">
        <v>1362</v>
      </c>
      <c r="E104">
        <v>2</v>
      </c>
    </row>
    <row r="105" spans="1:5" x14ac:dyDescent="0.35">
      <c r="A105" t="s">
        <v>44</v>
      </c>
      <c r="B105" s="1">
        <v>41431</v>
      </c>
      <c r="C105" t="s">
        <v>1369</v>
      </c>
      <c r="D105" t="s">
        <v>1362</v>
      </c>
      <c r="E105">
        <v>1</v>
      </c>
    </row>
    <row r="106" spans="1:5" x14ac:dyDescent="0.35">
      <c r="A106" t="s">
        <v>44</v>
      </c>
      <c r="B106" s="1">
        <v>41431</v>
      </c>
      <c r="C106" t="s">
        <v>1371</v>
      </c>
      <c r="D106" t="s">
        <v>1362</v>
      </c>
      <c r="E106">
        <v>8</v>
      </c>
    </row>
    <row r="107" spans="1:5" x14ac:dyDescent="0.35">
      <c r="A107" t="s">
        <v>46</v>
      </c>
      <c r="B107" s="1">
        <v>41441</v>
      </c>
      <c r="C107" t="s">
        <v>1392</v>
      </c>
      <c r="D107" t="s">
        <v>1394</v>
      </c>
      <c r="E107">
        <v>20</v>
      </c>
    </row>
    <row r="108" spans="1:5" x14ac:dyDescent="0.35">
      <c r="A108" t="s">
        <v>46</v>
      </c>
      <c r="B108" s="1">
        <v>41441</v>
      </c>
      <c r="C108" t="s">
        <v>1364</v>
      </c>
      <c r="D108" t="s">
        <v>1394</v>
      </c>
      <c r="E108">
        <v>10</v>
      </c>
    </row>
    <row r="109" spans="1:5" x14ac:dyDescent="0.35">
      <c r="A109" t="s">
        <v>46</v>
      </c>
      <c r="B109" s="1">
        <v>41441</v>
      </c>
      <c r="C109" t="s">
        <v>1374</v>
      </c>
      <c r="D109" t="s">
        <v>1394</v>
      </c>
      <c r="E109">
        <v>3</v>
      </c>
    </row>
    <row r="110" spans="1:5" x14ac:dyDescent="0.35">
      <c r="A110" t="s">
        <v>46</v>
      </c>
      <c r="B110" s="1">
        <v>41441</v>
      </c>
      <c r="C110" t="s">
        <v>1371</v>
      </c>
      <c r="D110" t="s">
        <v>1394</v>
      </c>
      <c r="E110">
        <v>1</v>
      </c>
    </row>
    <row r="111" spans="1:5" x14ac:dyDescent="0.35">
      <c r="A111" t="s">
        <v>47</v>
      </c>
      <c r="B111" s="1">
        <v>41443</v>
      </c>
      <c r="C111" t="s">
        <v>1371</v>
      </c>
      <c r="D111" t="s">
        <v>1381</v>
      </c>
      <c r="E111">
        <v>12</v>
      </c>
    </row>
    <row r="112" spans="1:5" x14ac:dyDescent="0.35">
      <c r="A112" t="s">
        <v>47</v>
      </c>
      <c r="B112" s="1">
        <v>41443</v>
      </c>
      <c r="C112" t="s">
        <v>1371</v>
      </c>
      <c r="D112" t="s">
        <v>1382</v>
      </c>
      <c r="E112">
        <v>41</v>
      </c>
    </row>
    <row r="113" spans="1:5" x14ac:dyDescent="0.35">
      <c r="A113" t="s">
        <v>47</v>
      </c>
      <c r="B113" s="1">
        <v>41443</v>
      </c>
      <c r="C113" t="s">
        <v>1380</v>
      </c>
      <c r="D113" t="s">
        <v>1382</v>
      </c>
      <c r="E113">
        <v>14</v>
      </c>
    </row>
    <row r="114" spans="1:5" x14ac:dyDescent="0.35">
      <c r="A114" t="s">
        <v>48</v>
      </c>
      <c r="B114" s="1">
        <v>41445</v>
      </c>
      <c r="C114" t="s">
        <v>1375</v>
      </c>
      <c r="D114" t="s">
        <v>1362</v>
      </c>
      <c r="E114">
        <v>37</v>
      </c>
    </row>
    <row r="115" spans="1:5" x14ac:dyDescent="0.35">
      <c r="A115" t="s">
        <v>48</v>
      </c>
      <c r="B115" s="1">
        <v>41445</v>
      </c>
      <c r="C115" t="s">
        <v>1371</v>
      </c>
      <c r="D115" t="s">
        <v>1362</v>
      </c>
      <c r="E115">
        <v>3</v>
      </c>
    </row>
    <row r="116" spans="1:5" x14ac:dyDescent="0.35">
      <c r="A116" t="s">
        <v>48</v>
      </c>
      <c r="B116" s="1">
        <v>41445</v>
      </c>
      <c r="C116" t="s">
        <v>1370</v>
      </c>
      <c r="D116" t="s">
        <v>1362</v>
      </c>
      <c r="E116">
        <v>5</v>
      </c>
    </row>
    <row r="117" spans="1:5" x14ac:dyDescent="0.35">
      <c r="A117" t="s">
        <v>48</v>
      </c>
      <c r="B117" s="1">
        <v>41445</v>
      </c>
      <c r="C117" t="s">
        <v>1365</v>
      </c>
      <c r="D117" t="s">
        <v>1362</v>
      </c>
      <c r="E117">
        <v>1</v>
      </c>
    </row>
    <row r="118" spans="1:5" x14ac:dyDescent="0.35">
      <c r="A118" t="s">
        <v>48</v>
      </c>
      <c r="B118" s="1">
        <v>41445</v>
      </c>
      <c r="C118" t="s">
        <v>1388</v>
      </c>
      <c r="D118" t="s">
        <v>1362</v>
      </c>
      <c r="E118">
        <v>0</v>
      </c>
    </row>
    <row r="119" spans="1:5" x14ac:dyDescent="0.35">
      <c r="A119" t="s">
        <v>49</v>
      </c>
      <c r="B119" s="1">
        <v>41464</v>
      </c>
      <c r="C119" t="s">
        <v>1371</v>
      </c>
      <c r="D119" t="s">
        <v>1382</v>
      </c>
      <c r="E119">
        <v>42</v>
      </c>
    </row>
    <row r="120" spans="1:5" x14ac:dyDescent="0.35">
      <c r="A120" t="s">
        <v>49</v>
      </c>
      <c r="B120" s="1">
        <v>41464</v>
      </c>
      <c r="C120" t="s">
        <v>1380</v>
      </c>
      <c r="D120" t="s">
        <v>1382</v>
      </c>
      <c r="E120">
        <v>15</v>
      </c>
    </row>
    <row r="121" spans="1:5" x14ac:dyDescent="0.35">
      <c r="A121" t="s">
        <v>49</v>
      </c>
      <c r="B121" s="1">
        <v>41464</v>
      </c>
      <c r="C121" t="s">
        <v>1364</v>
      </c>
      <c r="D121" t="s">
        <v>1382</v>
      </c>
      <c r="E121">
        <v>5</v>
      </c>
    </row>
    <row r="122" spans="1:5" x14ac:dyDescent="0.35">
      <c r="A122" t="s">
        <v>49</v>
      </c>
      <c r="B122" s="1">
        <v>41464</v>
      </c>
      <c r="C122" t="s">
        <v>1363</v>
      </c>
      <c r="D122" t="s">
        <v>1382</v>
      </c>
      <c r="E122">
        <v>4</v>
      </c>
    </row>
    <row r="123" spans="1:5" x14ac:dyDescent="0.35">
      <c r="A123" t="s">
        <v>50</v>
      </c>
      <c r="B123" s="1">
        <v>41508</v>
      </c>
      <c r="C123" t="s">
        <v>1363</v>
      </c>
      <c r="D123" t="s">
        <v>1362</v>
      </c>
      <c r="E123">
        <v>21</v>
      </c>
    </row>
    <row r="124" spans="1:5" x14ac:dyDescent="0.35">
      <c r="A124" t="s">
        <v>50</v>
      </c>
      <c r="B124" s="1">
        <v>41508</v>
      </c>
      <c r="C124" t="s">
        <v>1365</v>
      </c>
      <c r="D124" t="s">
        <v>1362</v>
      </c>
      <c r="E124">
        <v>7</v>
      </c>
    </row>
    <row r="125" spans="1:5" x14ac:dyDescent="0.35">
      <c r="A125" t="s">
        <v>50</v>
      </c>
      <c r="B125" s="1">
        <v>41508</v>
      </c>
      <c r="C125" t="s">
        <v>1368</v>
      </c>
      <c r="D125" t="s">
        <v>1362</v>
      </c>
      <c r="E125">
        <v>1</v>
      </c>
    </row>
    <row r="126" spans="1:5" x14ac:dyDescent="0.35">
      <c r="A126" t="s">
        <v>50</v>
      </c>
      <c r="B126" s="1">
        <v>41508</v>
      </c>
      <c r="C126" t="s">
        <v>1374</v>
      </c>
      <c r="D126" t="s">
        <v>1362</v>
      </c>
      <c r="E126">
        <v>4</v>
      </c>
    </row>
    <row r="127" spans="1:5" x14ac:dyDescent="0.35">
      <c r="A127" t="s">
        <v>50</v>
      </c>
      <c r="B127" s="1">
        <v>41508</v>
      </c>
      <c r="C127" t="s">
        <v>1371</v>
      </c>
      <c r="D127" t="s">
        <v>1362</v>
      </c>
      <c r="E127">
        <v>1</v>
      </c>
    </row>
    <row r="128" spans="1:5" x14ac:dyDescent="0.35">
      <c r="A128" t="s">
        <v>50</v>
      </c>
      <c r="B128" s="1">
        <v>41508</v>
      </c>
      <c r="C128" t="s">
        <v>1369</v>
      </c>
      <c r="D128" t="s">
        <v>1362</v>
      </c>
      <c r="E128">
        <v>1</v>
      </c>
    </row>
    <row r="129" spans="1:5" x14ac:dyDescent="0.35">
      <c r="A129" t="s">
        <v>50</v>
      </c>
      <c r="B129" s="1">
        <v>41508</v>
      </c>
      <c r="C129" t="s">
        <v>1385</v>
      </c>
      <c r="D129" t="s">
        <v>1362</v>
      </c>
      <c r="E129">
        <v>1</v>
      </c>
    </row>
    <row r="130" spans="1:5" x14ac:dyDescent="0.35">
      <c r="A130" t="s">
        <v>50</v>
      </c>
      <c r="B130" s="1">
        <v>41508</v>
      </c>
      <c r="C130" t="s">
        <v>1388</v>
      </c>
      <c r="D130" t="s">
        <v>1362</v>
      </c>
      <c r="E130">
        <v>1</v>
      </c>
    </row>
    <row r="131" spans="1:5" x14ac:dyDescent="0.35">
      <c r="A131" t="s">
        <v>50</v>
      </c>
      <c r="B131" s="1">
        <v>41508</v>
      </c>
      <c r="C131" t="s">
        <v>1395</v>
      </c>
      <c r="D131" t="s">
        <v>1362</v>
      </c>
      <c r="E131">
        <v>1</v>
      </c>
    </row>
    <row r="132" spans="1:5" x14ac:dyDescent="0.35">
      <c r="A132" t="s">
        <v>50</v>
      </c>
      <c r="B132" s="1">
        <v>41508</v>
      </c>
      <c r="C132" t="s">
        <v>1380</v>
      </c>
      <c r="D132" t="s">
        <v>1362</v>
      </c>
      <c r="E132">
        <v>2</v>
      </c>
    </row>
    <row r="133" spans="1:5" x14ac:dyDescent="0.35">
      <c r="A133" t="s">
        <v>51</v>
      </c>
      <c r="B133" s="1">
        <v>41536</v>
      </c>
      <c r="C133" t="s">
        <v>1375</v>
      </c>
      <c r="D133" t="s">
        <v>1362</v>
      </c>
      <c r="E133">
        <v>36</v>
      </c>
    </row>
    <row r="134" spans="1:5" x14ac:dyDescent="0.35">
      <c r="A134" t="s">
        <v>51</v>
      </c>
      <c r="B134" s="1">
        <v>41536</v>
      </c>
      <c r="C134" t="s">
        <v>1380</v>
      </c>
      <c r="D134" t="s">
        <v>1362</v>
      </c>
      <c r="E134">
        <v>3</v>
      </c>
    </row>
    <row r="135" spans="1:5" x14ac:dyDescent="0.35">
      <c r="A135" t="s">
        <v>51</v>
      </c>
      <c r="B135" s="1">
        <v>41536</v>
      </c>
      <c r="C135" t="s">
        <v>1368</v>
      </c>
      <c r="D135" t="s">
        <v>1362</v>
      </c>
      <c r="E135">
        <v>3</v>
      </c>
    </row>
    <row r="136" spans="1:5" x14ac:dyDescent="0.35">
      <c r="A136" t="s">
        <v>51</v>
      </c>
      <c r="B136" s="1">
        <v>41536</v>
      </c>
      <c r="C136" t="s">
        <v>1374</v>
      </c>
      <c r="D136" t="s">
        <v>1362</v>
      </c>
      <c r="E136">
        <v>2</v>
      </c>
    </row>
    <row r="137" spans="1:5" x14ac:dyDescent="0.35">
      <c r="A137" t="s">
        <v>51</v>
      </c>
      <c r="B137" s="1">
        <v>41536</v>
      </c>
      <c r="C137" t="s">
        <v>1370</v>
      </c>
      <c r="D137" t="s">
        <v>1362</v>
      </c>
      <c r="E137">
        <v>2</v>
      </c>
    </row>
    <row r="138" spans="1:5" x14ac:dyDescent="0.35">
      <c r="A138" t="s">
        <v>51</v>
      </c>
      <c r="B138" s="1">
        <v>41536</v>
      </c>
      <c r="C138" t="s">
        <v>1365</v>
      </c>
      <c r="D138" t="s">
        <v>1362</v>
      </c>
      <c r="E138">
        <v>1</v>
      </c>
    </row>
    <row r="139" spans="1:5" x14ac:dyDescent="0.35">
      <c r="A139" t="s">
        <v>52</v>
      </c>
      <c r="B139" s="1">
        <v>41541</v>
      </c>
      <c r="C139" t="s">
        <v>1371</v>
      </c>
      <c r="D139" t="s">
        <v>1381</v>
      </c>
      <c r="E139">
        <v>12</v>
      </c>
    </row>
    <row r="140" spans="1:5" x14ac:dyDescent="0.35">
      <c r="A140" t="s">
        <v>52</v>
      </c>
      <c r="B140" s="1">
        <v>41541</v>
      </c>
      <c r="C140" t="s">
        <v>1371</v>
      </c>
      <c r="D140" t="s">
        <v>1382</v>
      </c>
      <c r="E140">
        <v>39</v>
      </c>
    </row>
    <row r="141" spans="1:5" x14ac:dyDescent="0.35">
      <c r="A141" t="s">
        <v>52</v>
      </c>
      <c r="B141" s="1">
        <v>41541</v>
      </c>
      <c r="C141" t="s">
        <v>1380</v>
      </c>
      <c r="D141" t="s">
        <v>1381</v>
      </c>
      <c r="E141">
        <v>14</v>
      </c>
    </row>
    <row r="142" spans="1:5" x14ac:dyDescent="0.35">
      <c r="A142" t="s">
        <v>52</v>
      </c>
      <c r="B142" s="1">
        <v>41541</v>
      </c>
      <c r="C142" t="s">
        <v>1380</v>
      </c>
      <c r="D142" t="s">
        <v>1382</v>
      </c>
      <c r="E142">
        <v>10</v>
      </c>
    </row>
    <row r="143" spans="1:5" x14ac:dyDescent="0.35">
      <c r="A143" t="s">
        <v>52</v>
      </c>
      <c r="B143" s="1">
        <v>41541</v>
      </c>
      <c r="C143" t="s">
        <v>1374</v>
      </c>
      <c r="D143" t="s">
        <v>1382</v>
      </c>
      <c r="E143">
        <v>2</v>
      </c>
    </row>
    <row r="144" spans="1:5" x14ac:dyDescent="0.35">
      <c r="A144" t="s">
        <v>52</v>
      </c>
      <c r="B144" s="1">
        <v>41541</v>
      </c>
      <c r="C144" t="s">
        <v>1396</v>
      </c>
      <c r="D144" t="s">
        <v>1382</v>
      </c>
      <c r="E144">
        <v>1</v>
      </c>
    </row>
    <row r="145" spans="1:5" x14ac:dyDescent="0.35">
      <c r="A145" t="s">
        <v>52</v>
      </c>
      <c r="B145" s="1">
        <v>41541</v>
      </c>
      <c r="C145" t="s">
        <v>1363</v>
      </c>
      <c r="D145" t="s">
        <v>1381</v>
      </c>
      <c r="E145">
        <v>1</v>
      </c>
    </row>
    <row r="146" spans="1:5" x14ac:dyDescent="0.35">
      <c r="A146" t="s">
        <v>52</v>
      </c>
      <c r="B146" s="1">
        <v>41541</v>
      </c>
      <c r="C146" t="s">
        <v>1363</v>
      </c>
      <c r="D146" t="s">
        <v>1382</v>
      </c>
      <c r="E146">
        <v>2</v>
      </c>
    </row>
    <row r="147" spans="1:5" x14ac:dyDescent="0.35">
      <c r="A147" t="s">
        <v>53</v>
      </c>
      <c r="B147" s="1">
        <v>41555</v>
      </c>
      <c r="C147" t="s">
        <v>1380</v>
      </c>
      <c r="D147" t="s">
        <v>1390</v>
      </c>
      <c r="E147">
        <v>19</v>
      </c>
    </row>
    <row r="148" spans="1:5" x14ac:dyDescent="0.35">
      <c r="A148" t="s">
        <v>53</v>
      </c>
      <c r="B148" s="1">
        <v>41555</v>
      </c>
      <c r="C148" t="s">
        <v>1368</v>
      </c>
      <c r="D148" t="s">
        <v>1390</v>
      </c>
      <c r="E148">
        <v>2</v>
      </c>
    </row>
    <row r="149" spans="1:5" x14ac:dyDescent="0.35">
      <c r="A149" t="s">
        <v>53</v>
      </c>
      <c r="B149" s="1">
        <v>41555</v>
      </c>
      <c r="C149" t="s">
        <v>1374</v>
      </c>
      <c r="D149" t="s">
        <v>1390</v>
      </c>
      <c r="E149">
        <v>4</v>
      </c>
    </row>
    <row r="150" spans="1:5" x14ac:dyDescent="0.35">
      <c r="A150" t="s">
        <v>53</v>
      </c>
      <c r="B150" s="1">
        <v>41555</v>
      </c>
      <c r="C150" t="s">
        <v>1369</v>
      </c>
      <c r="D150" t="s">
        <v>1390</v>
      </c>
      <c r="E150">
        <v>18</v>
      </c>
    </row>
    <row r="151" spans="1:5" x14ac:dyDescent="0.35">
      <c r="A151" t="s">
        <v>53</v>
      </c>
      <c r="B151" s="1">
        <v>41555</v>
      </c>
      <c r="C151" t="s">
        <v>1367</v>
      </c>
      <c r="D151" t="s">
        <v>1390</v>
      </c>
      <c r="E151">
        <v>18</v>
      </c>
    </row>
    <row r="152" spans="1:5" x14ac:dyDescent="0.35">
      <c r="A152" t="s">
        <v>53</v>
      </c>
      <c r="B152" s="1">
        <v>41555</v>
      </c>
      <c r="C152" t="s">
        <v>1371</v>
      </c>
      <c r="D152" t="s">
        <v>1390</v>
      </c>
      <c r="E152">
        <v>11</v>
      </c>
    </row>
    <row r="153" spans="1:5" x14ac:dyDescent="0.35">
      <c r="A153" t="s">
        <v>53</v>
      </c>
      <c r="B153" s="1">
        <v>41555</v>
      </c>
      <c r="C153" t="s">
        <v>1379</v>
      </c>
      <c r="D153" t="s">
        <v>1390</v>
      </c>
      <c r="E153">
        <v>3</v>
      </c>
    </row>
    <row r="154" spans="1:5" x14ac:dyDescent="0.35">
      <c r="A154" t="s">
        <v>54</v>
      </c>
      <c r="B154" s="1">
        <v>41555</v>
      </c>
      <c r="C154" t="s">
        <v>1363</v>
      </c>
      <c r="D154" t="s">
        <v>1372</v>
      </c>
      <c r="E154">
        <v>29</v>
      </c>
    </row>
    <row r="155" spans="1:5" x14ac:dyDescent="0.35">
      <c r="A155" t="s">
        <v>54</v>
      </c>
      <c r="B155" s="1">
        <v>41555</v>
      </c>
      <c r="C155" t="s">
        <v>1363</v>
      </c>
      <c r="D155" t="s">
        <v>1373</v>
      </c>
      <c r="E155">
        <v>51</v>
      </c>
    </row>
    <row r="156" spans="1:5" x14ac:dyDescent="0.35">
      <c r="A156" t="s">
        <v>54</v>
      </c>
      <c r="B156" s="1">
        <v>41555</v>
      </c>
      <c r="C156" t="s">
        <v>1365</v>
      </c>
      <c r="D156" t="s">
        <v>1372</v>
      </c>
      <c r="E156">
        <v>1</v>
      </c>
    </row>
    <row r="157" spans="1:5" x14ac:dyDescent="0.35">
      <c r="A157" t="s">
        <v>54</v>
      </c>
      <c r="B157" s="1">
        <v>41555</v>
      </c>
      <c r="C157" t="s">
        <v>1375</v>
      </c>
      <c r="D157" t="s">
        <v>1372</v>
      </c>
      <c r="E157">
        <v>2</v>
      </c>
    </row>
    <row r="158" spans="1:5" x14ac:dyDescent="0.35">
      <c r="A158" t="s">
        <v>54</v>
      </c>
      <c r="B158" s="1">
        <v>41555</v>
      </c>
      <c r="C158" t="s">
        <v>1375</v>
      </c>
      <c r="D158" t="s">
        <v>1373</v>
      </c>
      <c r="E158">
        <v>1</v>
      </c>
    </row>
    <row r="159" spans="1:5" x14ac:dyDescent="0.35">
      <c r="A159" t="s">
        <v>55</v>
      </c>
      <c r="B159" s="1">
        <v>41564</v>
      </c>
      <c r="C159" t="s">
        <v>1389</v>
      </c>
      <c r="D159" t="s">
        <v>1362</v>
      </c>
      <c r="E159">
        <v>5</v>
      </c>
    </row>
    <row r="160" spans="1:5" x14ac:dyDescent="0.35">
      <c r="A160" t="s">
        <v>55</v>
      </c>
      <c r="B160" s="1">
        <v>41564</v>
      </c>
      <c r="C160" t="s">
        <v>1371</v>
      </c>
      <c r="D160" t="s">
        <v>1362</v>
      </c>
      <c r="E160">
        <v>1</v>
      </c>
    </row>
    <row r="161" spans="1:5" x14ac:dyDescent="0.35">
      <c r="A161" t="s">
        <v>55</v>
      </c>
      <c r="B161" s="1">
        <v>41564</v>
      </c>
      <c r="C161" t="s">
        <v>1395</v>
      </c>
      <c r="D161" t="s">
        <v>1362</v>
      </c>
      <c r="E161">
        <v>1</v>
      </c>
    </row>
    <row r="162" spans="1:5" x14ac:dyDescent="0.35">
      <c r="A162" t="s">
        <v>55</v>
      </c>
      <c r="B162" s="1">
        <v>41564</v>
      </c>
      <c r="C162" t="s">
        <v>1363</v>
      </c>
      <c r="D162" t="s">
        <v>1362</v>
      </c>
      <c r="E162">
        <v>9</v>
      </c>
    </row>
    <row r="163" spans="1:5" x14ac:dyDescent="0.35">
      <c r="A163" t="s">
        <v>55</v>
      </c>
      <c r="B163" s="1">
        <v>41564</v>
      </c>
      <c r="C163" t="s">
        <v>1365</v>
      </c>
      <c r="D163" t="s">
        <v>1362</v>
      </c>
      <c r="E163">
        <v>2</v>
      </c>
    </row>
    <row r="164" spans="1:5" x14ac:dyDescent="0.35">
      <c r="A164" t="s">
        <v>57</v>
      </c>
      <c r="B164" s="1">
        <v>41576</v>
      </c>
      <c r="C164" t="s">
        <v>1374</v>
      </c>
      <c r="D164" t="s">
        <v>1391</v>
      </c>
      <c r="E164">
        <v>23</v>
      </c>
    </row>
    <row r="165" spans="1:5" x14ac:dyDescent="0.35">
      <c r="A165" t="s">
        <v>57</v>
      </c>
      <c r="B165" s="1">
        <v>41576</v>
      </c>
      <c r="C165" t="s">
        <v>1396</v>
      </c>
      <c r="D165" t="s">
        <v>1391</v>
      </c>
      <c r="E165">
        <v>17</v>
      </c>
    </row>
    <row r="166" spans="1:5" x14ac:dyDescent="0.35">
      <c r="A166" t="s">
        <v>57</v>
      </c>
      <c r="B166" s="1">
        <v>41576</v>
      </c>
      <c r="C166" t="s">
        <v>1380</v>
      </c>
      <c r="D166" t="s">
        <v>1391</v>
      </c>
      <c r="E166">
        <v>10</v>
      </c>
    </row>
    <row r="167" spans="1:5" x14ac:dyDescent="0.35">
      <c r="A167" t="s">
        <v>57</v>
      </c>
      <c r="B167" s="1">
        <v>41576</v>
      </c>
      <c r="C167" t="s">
        <v>1375</v>
      </c>
      <c r="D167" t="s">
        <v>1391</v>
      </c>
      <c r="E167">
        <v>5</v>
      </c>
    </row>
    <row r="168" spans="1:5" x14ac:dyDescent="0.35">
      <c r="A168" t="s">
        <v>57</v>
      </c>
      <c r="B168" s="1">
        <v>41576</v>
      </c>
      <c r="C168" t="s">
        <v>1392</v>
      </c>
      <c r="D168" t="s">
        <v>1391</v>
      </c>
      <c r="E168">
        <v>4</v>
      </c>
    </row>
    <row r="169" spans="1:5" x14ac:dyDescent="0.35">
      <c r="A169" t="s">
        <v>57</v>
      </c>
      <c r="B169" s="1">
        <v>41576</v>
      </c>
      <c r="C169" t="s">
        <v>1363</v>
      </c>
      <c r="D169" t="s">
        <v>1391</v>
      </c>
      <c r="E169">
        <v>2</v>
      </c>
    </row>
    <row r="170" spans="1:5" x14ac:dyDescent="0.35">
      <c r="A170" t="s">
        <v>57</v>
      </c>
      <c r="B170" s="1">
        <v>41576</v>
      </c>
      <c r="C170" t="s">
        <v>1389</v>
      </c>
      <c r="D170" t="s">
        <v>1391</v>
      </c>
      <c r="E170">
        <v>1</v>
      </c>
    </row>
    <row r="171" spans="1:5" x14ac:dyDescent="0.35">
      <c r="A171" t="s">
        <v>58</v>
      </c>
      <c r="B171" s="1">
        <v>41597</v>
      </c>
      <c r="C171" t="s">
        <v>1371</v>
      </c>
      <c r="D171" t="s">
        <v>1382</v>
      </c>
      <c r="E171">
        <v>62</v>
      </c>
    </row>
    <row r="172" spans="1:5" x14ac:dyDescent="0.35">
      <c r="A172" t="s">
        <v>58</v>
      </c>
      <c r="B172" s="1">
        <v>41597</v>
      </c>
      <c r="C172" t="s">
        <v>1380</v>
      </c>
      <c r="D172" t="s">
        <v>1382</v>
      </c>
      <c r="E172">
        <v>15</v>
      </c>
    </row>
    <row r="173" spans="1:5" x14ac:dyDescent="0.35">
      <c r="A173" t="s">
        <v>59</v>
      </c>
      <c r="B173" s="1">
        <v>41599</v>
      </c>
      <c r="C173" t="s">
        <v>1367</v>
      </c>
      <c r="D173" t="s">
        <v>1362</v>
      </c>
      <c r="E173">
        <v>9</v>
      </c>
    </row>
    <row r="174" spans="1:5" x14ac:dyDescent="0.35">
      <c r="A174" t="s">
        <v>59</v>
      </c>
      <c r="B174" s="1">
        <v>41599</v>
      </c>
      <c r="C174" t="s">
        <v>1365</v>
      </c>
      <c r="D174" t="s">
        <v>1362</v>
      </c>
      <c r="E174">
        <v>4</v>
      </c>
    </row>
    <row r="175" spans="1:5" x14ac:dyDescent="0.35">
      <c r="A175" t="s">
        <v>59</v>
      </c>
      <c r="B175" s="1">
        <v>41599</v>
      </c>
      <c r="C175" t="s">
        <v>1371</v>
      </c>
      <c r="D175" t="s">
        <v>1362</v>
      </c>
      <c r="E175">
        <v>2</v>
      </c>
    </row>
    <row r="176" spans="1:5" x14ac:dyDescent="0.35">
      <c r="A176" t="s">
        <v>59</v>
      </c>
      <c r="B176" s="1">
        <v>41599</v>
      </c>
      <c r="C176" t="s">
        <v>1384</v>
      </c>
      <c r="D176" t="s">
        <v>1362</v>
      </c>
      <c r="E176">
        <v>1</v>
      </c>
    </row>
    <row r="177" spans="1:5" x14ac:dyDescent="0.35">
      <c r="A177" t="s">
        <v>59</v>
      </c>
      <c r="B177" s="1">
        <v>41599</v>
      </c>
      <c r="C177" t="s">
        <v>1370</v>
      </c>
      <c r="D177" t="s">
        <v>1362</v>
      </c>
      <c r="E177">
        <v>15</v>
      </c>
    </row>
    <row r="178" spans="1:5" x14ac:dyDescent="0.35">
      <c r="A178" t="s">
        <v>61</v>
      </c>
      <c r="B178" s="1">
        <v>41600</v>
      </c>
      <c r="C178" t="s">
        <v>1363</v>
      </c>
      <c r="D178" t="s">
        <v>1386</v>
      </c>
      <c r="E178">
        <v>19</v>
      </c>
    </row>
    <row r="179" spans="1:5" x14ac:dyDescent="0.35">
      <c r="A179" t="s">
        <v>61</v>
      </c>
      <c r="B179" s="1">
        <v>41600</v>
      </c>
      <c r="C179" t="s">
        <v>1365</v>
      </c>
      <c r="D179" t="s">
        <v>1386</v>
      </c>
      <c r="E179">
        <v>2</v>
      </c>
    </row>
    <row r="180" spans="1:5" x14ac:dyDescent="0.35">
      <c r="A180" t="s">
        <v>61</v>
      </c>
      <c r="B180" s="1">
        <v>41600</v>
      </c>
      <c r="C180" t="s">
        <v>1392</v>
      </c>
      <c r="D180" t="s">
        <v>1386</v>
      </c>
      <c r="E180">
        <v>4</v>
      </c>
    </row>
    <row r="181" spans="1:5" x14ac:dyDescent="0.35">
      <c r="A181" t="s">
        <v>61</v>
      </c>
      <c r="B181" s="1">
        <v>41600</v>
      </c>
      <c r="C181" t="s">
        <v>1368</v>
      </c>
      <c r="D181" t="s">
        <v>1386</v>
      </c>
      <c r="E181">
        <v>2</v>
      </c>
    </row>
    <row r="182" spans="1:5" x14ac:dyDescent="0.35">
      <c r="A182" t="s">
        <v>61</v>
      </c>
      <c r="B182" s="1">
        <v>41600</v>
      </c>
      <c r="C182" t="s">
        <v>1374</v>
      </c>
      <c r="D182" t="s">
        <v>1386</v>
      </c>
      <c r="E182">
        <v>2</v>
      </c>
    </row>
    <row r="183" spans="1:5" x14ac:dyDescent="0.35">
      <c r="A183" t="s">
        <v>61</v>
      </c>
      <c r="B183" s="1">
        <v>41600</v>
      </c>
      <c r="C183" t="s">
        <v>1371</v>
      </c>
      <c r="D183" t="s">
        <v>1386</v>
      </c>
      <c r="E183">
        <v>1</v>
      </c>
    </row>
    <row r="184" spans="1:5" x14ac:dyDescent="0.35">
      <c r="A184" t="s">
        <v>61</v>
      </c>
      <c r="B184" s="1">
        <v>41600</v>
      </c>
      <c r="C184" t="s">
        <v>1370</v>
      </c>
      <c r="D184" t="s">
        <v>1386</v>
      </c>
      <c r="E184">
        <v>2</v>
      </c>
    </row>
    <row r="185" spans="1:5" x14ac:dyDescent="0.35">
      <c r="A185" t="s">
        <v>61</v>
      </c>
      <c r="B185" s="1">
        <v>41600</v>
      </c>
      <c r="C185" t="s">
        <v>1379</v>
      </c>
      <c r="D185" t="s">
        <v>1386</v>
      </c>
      <c r="E185">
        <v>7</v>
      </c>
    </row>
    <row r="186" spans="1:5" x14ac:dyDescent="0.35">
      <c r="A186" t="s">
        <v>61</v>
      </c>
      <c r="B186" s="1">
        <v>41600</v>
      </c>
      <c r="C186" t="s">
        <v>1378</v>
      </c>
      <c r="D186" t="s">
        <v>1386</v>
      </c>
      <c r="E186">
        <v>1</v>
      </c>
    </row>
    <row r="187" spans="1:5" x14ac:dyDescent="0.35">
      <c r="A187" t="s">
        <v>61</v>
      </c>
      <c r="B187" s="1">
        <v>41600</v>
      </c>
      <c r="C187" t="s">
        <v>1366</v>
      </c>
      <c r="D187" t="s">
        <v>1386</v>
      </c>
      <c r="E187">
        <v>2</v>
      </c>
    </row>
    <row r="188" spans="1:5" x14ac:dyDescent="0.35">
      <c r="A188" t="s">
        <v>61</v>
      </c>
      <c r="B188" s="1">
        <v>41600</v>
      </c>
      <c r="C188" t="s">
        <v>1369</v>
      </c>
      <c r="D188" t="s">
        <v>1386</v>
      </c>
      <c r="E188">
        <v>3</v>
      </c>
    </row>
    <row r="189" spans="1:5" x14ac:dyDescent="0.35">
      <c r="A189" t="s">
        <v>62</v>
      </c>
      <c r="B189" s="1">
        <v>41606</v>
      </c>
      <c r="C189" t="s">
        <v>1375</v>
      </c>
      <c r="D189" t="s">
        <v>1362</v>
      </c>
      <c r="E189">
        <v>43</v>
      </c>
    </row>
    <row r="190" spans="1:5" x14ac:dyDescent="0.35">
      <c r="A190" t="s">
        <v>62</v>
      </c>
      <c r="B190" s="1">
        <v>41606</v>
      </c>
      <c r="C190" t="s">
        <v>1388</v>
      </c>
      <c r="D190" t="s">
        <v>1362</v>
      </c>
      <c r="E190">
        <v>1</v>
      </c>
    </row>
    <row r="191" spans="1:5" x14ac:dyDescent="0.35">
      <c r="A191" t="s">
        <v>63</v>
      </c>
      <c r="B191" s="1">
        <v>41607</v>
      </c>
      <c r="C191" t="s">
        <v>1363</v>
      </c>
      <c r="D191" t="s">
        <v>1376</v>
      </c>
      <c r="E191">
        <v>16</v>
      </c>
    </row>
    <row r="192" spans="1:5" x14ac:dyDescent="0.35">
      <c r="A192" t="s">
        <v>63</v>
      </c>
      <c r="B192" s="1">
        <v>41607</v>
      </c>
      <c r="C192" t="s">
        <v>1363</v>
      </c>
      <c r="D192" t="s">
        <v>1377</v>
      </c>
      <c r="E192">
        <v>12</v>
      </c>
    </row>
    <row r="193" spans="1:5" x14ac:dyDescent="0.35">
      <c r="A193" t="s">
        <v>63</v>
      </c>
      <c r="B193" s="1">
        <v>41607</v>
      </c>
      <c r="C193" t="s">
        <v>1388</v>
      </c>
      <c r="D193" t="s">
        <v>1376</v>
      </c>
      <c r="E193">
        <v>2</v>
      </c>
    </row>
    <row r="194" spans="1:5" x14ac:dyDescent="0.35">
      <c r="A194" t="s">
        <v>63</v>
      </c>
      <c r="B194" s="1">
        <v>41607</v>
      </c>
      <c r="C194" t="s">
        <v>1374</v>
      </c>
      <c r="D194" t="s">
        <v>1376</v>
      </c>
      <c r="E194">
        <v>3</v>
      </c>
    </row>
    <row r="195" spans="1:5" x14ac:dyDescent="0.35">
      <c r="A195" t="s">
        <v>63</v>
      </c>
      <c r="B195" s="1">
        <v>41607</v>
      </c>
      <c r="C195" t="s">
        <v>1374</v>
      </c>
      <c r="D195" t="s">
        <v>1377</v>
      </c>
      <c r="E195">
        <v>2</v>
      </c>
    </row>
    <row r="196" spans="1:5" x14ac:dyDescent="0.35">
      <c r="A196" t="s">
        <v>63</v>
      </c>
      <c r="B196" s="1">
        <v>41607</v>
      </c>
      <c r="C196" t="s">
        <v>1380</v>
      </c>
      <c r="D196" t="s">
        <v>1376</v>
      </c>
      <c r="E196">
        <v>1</v>
      </c>
    </row>
    <row r="197" spans="1:5" x14ac:dyDescent="0.35">
      <c r="A197" t="s">
        <v>63</v>
      </c>
      <c r="B197" s="1">
        <v>41607</v>
      </c>
      <c r="C197" t="s">
        <v>1380</v>
      </c>
      <c r="D197" t="s">
        <v>1377</v>
      </c>
      <c r="E197">
        <v>1</v>
      </c>
    </row>
    <row r="198" spans="1:5" x14ac:dyDescent="0.35">
      <c r="A198" t="s">
        <v>63</v>
      </c>
      <c r="B198" s="1">
        <v>41607</v>
      </c>
      <c r="C198" t="s">
        <v>1370</v>
      </c>
      <c r="D198" t="s">
        <v>1377</v>
      </c>
      <c r="E198">
        <v>1</v>
      </c>
    </row>
    <row r="199" spans="1:5" x14ac:dyDescent="0.35">
      <c r="A199" t="s">
        <v>63</v>
      </c>
      <c r="B199" s="1">
        <v>41607</v>
      </c>
      <c r="C199" t="s">
        <v>1371</v>
      </c>
      <c r="D199" t="s">
        <v>1376</v>
      </c>
      <c r="E199">
        <v>1</v>
      </c>
    </row>
    <row r="200" spans="1:5" x14ac:dyDescent="0.35">
      <c r="A200" t="s">
        <v>63</v>
      </c>
      <c r="B200" s="1">
        <v>41607</v>
      </c>
      <c r="C200" t="s">
        <v>1387</v>
      </c>
      <c r="D200" t="s">
        <v>1376</v>
      </c>
      <c r="E200">
        <v>2</v>
      </c>
    </row>
    <row r="201" spans="1:5" x14ac:dyDescent="0.35">
      <c r="A201" t="s">
        <v>65</v>
      </c>
      <c r="B201" s="1">
        <v>41611</v>
      </c>
      <c r="C201" t="s">
        <v>1371</v>
      </c>
      <c r="D201" t="s">
        <v>1377</v>
      </c>
      <c r="E201">
        <v>8</v>
      </c>
    </row>
    <row r="202" spans="1:5" x14ac:dyDescent="0.35">
      <c r="A202" t="s">
        <v>65</v>
      </c>
      <c r="B202" s="1">
        <v>41611</v>
      </c>
      <c r="C202" t="s">
        <v>1378</v>
      </c>
      <c r="D202" t="s">
        <v>1377</v>
      </c>
      <c r="E202">
        <v>11</v>
      </c>
    </row>
    <row r="203" spans="1:5" x14ac:dyDescent="0.35">
      <c r="A203" t="s">
        <v>65</v>
      </c>
      <c r="B203" s="1">
        <v>41611</v>
      </c>
      <c r="C203" t="s">
        <v>1370</v>
      </c>
      <c r="D203" t="s">
        <v>1377</v>
      </c>
      <c r="E203">
        <v>2</v>
      </c>
    </row>
    <row r="204" spans="1:5" x14ac:dyDescent="0.35">
      <c r="A204" t="s">
        <v>65</v>
      </c>
      <c r="B204" s="1">
        <v>41611</v>
      </c>
      <c r="C204" t="s">
        <v>1374</v>
      </c>
      <c r="D204" t="s">
        <v>1377</v>
      </c>
      <c r="E204">
        <v>4</v>
      </c>
    </row>
    <row r="205" spans="1:5" x14ac:dyDescent="0.35">
      <c r="A205" t="s">
        <v>65</v>
      </c>
      <c r="B205" s="1">
        <v>41611</v>
      </c>
      <c r="C205" t="s">
        <v>1365</v>
      </c>
      <c r="D205" t="s">
        <v>1377</v>
      </c>
      <c r="E205">
        <v>2</v>
      </c>
    </row>
    <row r="206" spans="1:5" x14ac:dyDescent="0.35">
      <c r="A206" t="s">
        <v>65</v>
      </c>
      <c r="B206" s="1">
        <v>41611</v>
      </c>
      <c r="C206" t="s">
        <v>1387</v>
      </c>
      <c r="D206" t="s">
        <v>1377</v>
      </c>
      <c r="E206">
        <v>3</v>
      </c>
    </row>
    <row r="207" spans="1:5" x14ac:dyDescent="0.35">
      <c r="A207" t="s">
        <v>65</v>
      </c>
      <c r="B207" s="1">
        <v>41611</v>
      </c>
      <c r="C207" t="s">
        <v>1379</v>
      </c>
      <c r="D207" t="s">
        <v>1377</v>
      </c>
      <c r="E207">
        <v>1</v>
      </c>
    </row>
    <row r="208" spans="1:5" x14ac:dyDescent="0.35">
      <c r="A208" t="s">
        <v>67</v>
      </c>
      <c r="B208" s="1">
        <v>41612</v>
      </c>
      <c r="C208" t="s">
        <v>1392</v>
      </c>
      <c r="D208" t="s">
        <v>1394</v>
      </c>
      <c r="E208">
        <v>21</v>
      </c>
    </row>
    <row r="209" spans="1:5" x14ac:dyDescent="0.35">
      <c r="A209" t="s">
        <v>67</v>
      </c>
      <c r="B209" s="1">
        <v>41612</v>
      </c>
      <c r="C209" t="s">
        <v>1371</v>
      </c>
      <c r="D209" t="s">
        <v>1394</v>
      </c>
      <c r="E209">
        <v>2</v>
      </c>
    </row>
    <row r="210" spans="1:5" x14ac:dyDescent="0.35">
      <c r="A210" t="s">
        <v>69</v>
      </c>
      <c r="B210" s="1">
        <v>41619</v>
      </c>
      <c r="C210" t="s">
        <v>1363</v>
      </c>
      <c r="D210" t="s">
        <v>1372</v>
      </c>
      <c r="E210">
        <v>35</v>
      </c>
    </row>
    <row r="211" spans="1:5" x14ac:dyDescent="0.35">
      <c r="A211" t="s">
        <v>69</v>
      </c>
      <c r="B211" s="1">
        <v>41619</v>
      </c>
      <c r="C211" t="s">
        <v>1363</v>
      </c>
      <c r="D211" t="s">
        <v>1373</v>
      </c>
      <c r="E211">
        <v>56</v>
      </c>
    </row>
    <row r="212" spans="1:5" x14ac:dyDescent="0.35">
      <c r="A212" t="s">
        <v>69</v>
      </c>
      <c r="B212" s="1">
        <v>41619</v>
      </c>
      <c r="C212" t="s">
        <v>1375</v>
      </c>
      <c r="D212" t="s">
        <v>1372</v>
      </c>
      <c r="E212">
        <v>2</v>
      </c>
    </row>
    <row r="213" spans="1:5" x14ac:dyDescent="0.35">
      <c r="A213" t="s">
        <v>71</v>
      </c>
      <c r="B213" s="1">
        <v>41620</v>
      </c>
      <c r="C213" t="s">
        <v>1396</v>
      </c>
      <c r="D213" t="s">
        <v>1391</v>
      </c>
      <c r="E213">
        <v>21</v>
      </c>
    </row>
    <row r="214" spans="1:5" x14ac:dyDescent="0.35">
      <c r="A214" t="s">
        <v>71</v>
      </c>
      <c r="B214" s="1">
        <v>41620</v>
      </c>
      <c r="C214" t="s">
        <v>1374</v>
      </c>
      <c r="D214" t="s">
        <v>1391</v>
      </c>
      <c r="E214">
        <v>15</v>
      </c>
    </row>
    <row r="215" spans="1:5" x14ac:dyDescent="0.35">
      <c r="A215" t="s">
        <v>71</v>
      </c>
      <c r="B215" s="1">
        <v>41620</v>
      </c>
      <c r="C215" t="s">
        <v>1392</v>
      </c>
      <c r="D215" t="s">
        <v>1391</v>
      </c>
      <c r="E215">
        <v>1</v>
      </c>
    </row>
    <row r="216" spans="1:5" x14ac:dyDescent="0.35">
      <c r="A216" t="s">
        <v>72</v>
      </c>
      <c r="B216" s="1">
        <v>41655</v>
      </c>
      <c r="C216" t="s">
        <v>1375</v>
      </c>
      <c r="D216" t="s">
        <v>1362</v>
      </c>
      <c r="E216">
        <v>32</v>
      </c>
    </row>
    <row r="217" spans="1:5" x14ac:dyDescent="0.35">
      <c r="A217" t="s">
        <v>72</v>
      </c>
      <c r="B217" s="1">
        <v>41655</v>
      </c>
      <c r="C217" t="s">
        <v>1385</v>
      </c>
      <c r="D217" t="s">
        <v>1362</v>
      </c>
      <c r="E217">
        <v>5</v>
      </c>
    </row>
    <row r="218" spans="1:5" x14ac:dyDescent="0.35">
      <c r="A218" t="s">
        <v>72</v>
      </c>
      <c r="B218" s="1">
        <v>41655</v>
      </c>
      <c r="C218" t="s">
        <v>1370</v>
      </c>
      <c r="D218" t="s">
        <v>1362</v>
      </c>
      <c r="E218">
        <v>5</v>
      </c>
    </row>
    <row r="219" spans="1:5" x14ac:dyDescent="0.35">
      <c r="A219" t="s">
        <v>73</v>
      </c>
      <c r="B219" s="1">
        <v>41658</v>
      </c>
      <c r="C219" t="s">
        <v>1370</v>
      </c>
      <c r="D219" t="s">
        <v>1386</v>
      </c>
      <c r="E219">
        <v>34</v>
      </c>
    </row>
    <row r="220" spans="1:5" x14ac:dyDescent="0.35">
      <c r="A220" t="s">
        <v>73</v>
      </c>
      <c r="B220" s="1">
        <v>41658</v>
      </c>
      <c r="C220" t="s">
        <v>1363</v>
      </c>
      <c r="D220" t="s">
        <v>1386</v>
      </c>
      <c r="E220">
        <v>7</v>
      </c>
    </row>
    <row r="221" spans="1:5" x14ac:dyDescent="0.35">
      <c r="A221" t="s">
        <v>75</v>
      </c>
      <c r="B221" s="1">
        <v>41660</v>
      </c>
      <c r="C221" t="s">
        <v>1371</v>
      </c>
      <c r="D221" t="s">
        <v>1381</v>
      </c>
      <c r="E221">
        <v>74</v>
      </c>
    </row>
    <row r="222" spans="1:5" x14ac:dyDescent="0.35">
      <c r="A222" t="s">
        <v>75</v>
      </c>
      <c r="B222" s="1">
        <v>41660</v>
      </c>
      <c r="C222" t="s">
        <v>1380</v>
      </c>
      <c r="D222" t="s">
        <v>1381</v>
      </c>
      <c r="E222">
        <v>6</v>
      </c>
    </row>
    <row r="223" spans="1:5" x14ac:dyDescent="0.35">
      <c r="A223" t="s">
        <v>76</v>
      </c>
      <c r="B223" s="1">
        <v>41667</v>
      </c>
      <c r="C223" t="s">
        <v>1361</v>
      </c>
      <c r="D223" t="s">
        <v>1362</v>
      </c>
      <c r="E223">
        <v>41</v>
      </c>
    </row>
    <row r="224" spans="1:5" x14ac:dyDescent="0.35">
      <c r="A224" t="s">
        <v>76</v>
      </c>
      <c r="B224" s="1">
        <v>41667</v>
      </c>
      <c r="C224" t="s">
        <v>1365</v>
      </c>
      <c r="D224" t="s">
        <v>1362</v>
      </c>
      <c r="E224">
        <v>5</v>
      </c>
    </row>
    <row r="225" spans="1:5" x14ac:dyDescent="0.35">
      <c r="A225" t="s">
        <v>76</v>
      </c>
      <c r="B225" s="1">
        <v>41667</v>
      </c>
      <c r="C225" t="s">
        <v>1384</v>
      </c>
      <c r="D225" t="s">
        <v>1362</v>
      </c>
      <c r="E225">
        <v>1</v>
      </c>
    </row>
    <row r="226" spans="1:5" x14ac:dyDescent="0.35">
      <c r="A226" t="s">
        <v>76</v>
      </c>
      <c r="B226" s="1">
        <v>41667</v>
      </c>
      <c r="C226" t="s">
        <v>1371</v>
      </c>
      <c r="D226" t="s">
        <v>1362</v>
      </c>
      <c r="E226">
        <v>1</v>
      </c>
    </row>
    <row r="227" spans="1:5" x14ac:dyDescent="0.35">
      <c r="A227" t="s">
        <v>76</v>
      </c>
      <c r="B227" s="1">
        <v>41667</v>
      </c>
      <c r="C227" t="s">
        <v>1396</v>
      </c>
      <c r="D227" t="s">
        <v>1362</v>
      </c>
      <c r="E227">
        <v>1</v>
      </c>
    </row>
    <row r="228" spans="1:5" x14ac:dyDescent="0.35">
      <c r="A228" t="s">
        <v>76</v>
      </c>
      <c r="B228" s="1">
        <v>41667</v>
      </c>
      <c r="C228" t="s">
        <v>1389</v>
      </c>
      <c r="D228" t="s">
        <v>1362</v>
      </c>
      <c r="E228">
        <v>1</v>
      </c>
    </row>
    <row r="229" spans="1:5" x14ac:dyDescent="0.35">
      <c r="A229" t="s">
        <v>76</v>
      </c>
      <c r="B229" s="1">
        <v>41667</v>
      </c>
      <c r="C229" t="s">
        <v>1363</v>
      </c>
      <c r="D229" t="s">
        <v>1362</v>
      </c>
      <c r="E229">
        <v>10</v>
      </c>
    </row>
    <row r="230" spans="1:5" x14ac:dyDescent="0.35">
      <c r="A230" t="s">
        <v>76</v>
      </c>
      <c r="B230" s="1">
        <v>41667</v>
      </c>
      <c r="C230" t="s">
        <v>1380</v>
      </c>
      <c r="D230" t="s">
        <v>1362</v>
      </c>
      <c r="E230">
        <v>2</v>
      </c>
    </row>
    <row r="231" spans="1:5" x14ac:dyDescent="0.35">
      <c r="A231" t="s">
        <v>77</v>
      </c>
      <c r="B231" s="1">
        <v>41674</v>
      </c>
      <c r="C231" t="s">
        <v>1371</v>
      </c>
      <c r="D231" t="s">
        <v>1382</v>
      </c>
      <c r="E231">
        <v>43</v>
      </c>
    </row>
    <row r="232" spans="1:5" x14ac:dyDescent="0.35">
      <c r="A232" t="s">
        <v>77</v>
      </c>
      <c r="B232" s="1">
        <v>41674</v>
      </c>
      <c r="C232" t="s">
        <v>1380</v>
      </c>
      <c r="D232" t="s">
        <v>1382</v>
      </c>
      <c r="E232">
        <v>24</v>
      </c>
    </row>
    <row r="233" spans="1:5" x14ac:dyDescent="0.35">
      <c r="A233" t="s">
        <v>79</v>
      </c>
      <c r="B233" s="1">
        <v>41674</v>
      </c>
      <c r="C233" t="s">
        <v>1374</v>
      </c>
      <c r="D233" t="s">
        <v>1391</v>
      </c>
      <c r="E233">
        <v>33</v>
      </c>
    </row>
    <row r="234" spans="1:5" x14ac:dyDescent="0.35">
      <c r="A234" t="s">
        <v>79</v>
      </c>
      <c r="B234" s="1">
        <v>41674</v>
      </c>
      <c r="C234" t="s">
        <v>1392</v>
      </c>
      <c r="D234" t="s">
        <v>1391</v>
      </c>
      <c r="E234">
        <v>4</v>
      </c>
    </row>
    <row r="235" spans="1:5" x14ac:dyDescent="0.35">
      <c r="A235" t="s">
        <v>79</v>
      </c>
      <c r="B235" s="1">
        <v>41674</v>
      </c>
      <c r="C235" t="s">
        <v>1363</v>
      </c>
      <c r="D235" t="s">
        <v>1391</v>
      </c>
      <c r="E235">
        <v>11</v>
      </c>
    </row>
    <row r="236" spans="1:5" x14ac:dyDescent="0.35">
      <c r="A236" t="s">
        <v>80</v>
      </c>
      <c r="B236" s="1">
        <v>41687</v>
      </c>
      <c r="C236" t="s">
        <v>1370</v>
      </c>
      <c r="D236" t="s">
        <v>1386</v>
      </c>
      <c r="E236">
        <v>41</v>
      </c>
    </row>
    <row r="237" spans="1:5" x14ac:dyDescent="0.35">
      <c r="A237" t="s">
        <v>80</v>
      </c>
      <c r="B237" s="1">
        <v>41687</v>
      </c>
      <c r="C237" t="s">
        <v>1363</v>
      </c>
      <c r="D237" t="s">
        <v>1386</v>
      </c>
      <c r="E237">
        <v>9</v>
      </c>
    </row>
    <row r="238" spans="1:5" x14ac:dyDescent="0.35">
      <c r="A238" t="s">
        <v>81</v>
      </c>
      <c r="B238" s="1">
        <v>41691</v>
      </c>
      <c r="C238" t="s">
        <v>1363</v>
      </c>
      <c r="D238" t="s">
        <v>1377</v>
      </c>
      <c r="E238">
        <v>8</v>
      </c>
    </row>
    <row r="239" spans="1:5" x14ac:dyDescent="0.35">
      <c r="A239" t="s">
        <v>81</v>
      </c>
      <c r="B239" s="1">
        <v>41691</v>
      </c>
      <c r="C239" t="s">
        <v>1374</v>
      </c>
      <c r="D239" t="s">
        <v>1377</v>
      </c>
      <c r="E239">
        <v>2</v>
      </c>
    </row>
    <row r="240" spans="1:5" x14ac:dyDescent="0.35">
      <c r="A240" t="s">
        <v>81</v>
      </c>
      <c r="B240" s="1">
        <v>41691</v>
      </c>
      <c r="C240" t="s">
        <v>1367</v>
      </c>
      <c r="D240" t="s">
        <v>1377</v>
      </c>
      <c r="E240">
        <v>2</v>
      </c>
    </row>
    <row r="241" spans="1:5" x14ac:dyDescent="0.35">
      <c r="A241" t="s">
        <v>81</v>
      </c>
      <c r="B241" s="1">
        <v>41691</v>
      </c>
      <c r="C241" t="s">
        <v>1370</v>
      </c>
      <c r="D241" t="s">
        <v>1377</v>
      </c>
      <c r="E241">
        <v>4</v>
      </c>
    </row>
    <row r="242" spans="1:5" x14ac:dyDescent="0.35">
      <c r="A242" t="s">
        <v>81</v>
      </c>
      <c r="B242" s="1">
        <v>41691</v>
      </c>
      <c r="C242" t="s">
        <v>1378</v>
      </c>
      <c r="D242" t="s">
        <v>1377</v>
      </c>
      <c r="E242">
        <v>10</v>
      </c>
    </row>
    <row r="243" spans="1:5" x14ac:dyDescent="0.35">
      <c r="A243" t="s">
        <v>81</v>
      </c>
      <c r="B243" s="1">
        <v>41691</v>
      </c>
      <c r="C243" t="s">
        <v>1380</v>
      </c>
      <c r="D243" t="s">
        <v>1377</v>
      </c>
      <c r="E243">
        <v>1</v>
      </c>
    </row>
    <row r="244" spans="1:5" x14ac:dyDescent="0.35">
      <c r="A244" t="s">
        <v>82</v>
      </c>
      <c r="B244" s="1">
        <v>41695</v>
      </c>
      <c r="C244" t="s">
        <v>1363</v>
      </c>
      <c r="D244" t="s">
        <v>1373</v>
      </c>
      <c r="E244">
        <v>65</v>
      </c>
    </row>
    <row r="245" spans="1:5" x14ac:dyDescent="0.35">
      <c r="A245" t="s">
        <v>82</v>
      </c>
      <c r="B245" s="1">
        <v>41695</v>
      </c>
      <c r="C245" t="s">
        <v>1363</v>
      </c>
      <c r="D245" t="s">
        <v>1383</v>
      </c>
      <c r="E245">
        <v>26</v>
      </c>
    </row>
    <row r="246" spans="1:5" x14ac:dyDescent="0.35">
      <c r="A246" t="s">
        <v>82</v>
      </c>
      <c r="B246" s="1">
        <v>41695</v>
      </c>
      <c r="C246" t="s">
        <v>1370</v>
      </c>
      <c r="D246" t="s">
        <v>1383</v>
      </c>
      <c r="E246">
        <v>5</v>
      </c>
    </row>
    <row r="247" spans="1:5" x14ac:dyDescent="0.35">
      <c r="A247" t="s">
        <v>83</v>
      </c>
      <c r="B247" s="1">
        <v>41696</v>
      </c>
      <c r="C247" t="s">
        <v>1367</v>
      </c>
      <c r="D247" t="s">
        <v>1390</v>
      </c>
      <c r="E247">
        <v>18</v>
      </c>
    </row>
    <row r="248" spans="1:5" x14ac:dyDescent="0.35">
      <c r="A248" t="s">
        <v>83</v>
      </c>
      <c r="B248" s="1">
        <v>41696</v>
      </c>
      <c r="C248" t="s">
        <v>1368</v>
      </c>
      <c r="D248" t="s">
        <v>1390</v>
      </c>
      <c r="E248">
        <v>6</v>
      </c>
    </row>
    <row r="249" spans="1:5" x14ac:dyDescent="0.35">
      <c r="A249" t="s">
        <v>83</v>
      </c>
      <c r="B249" s="1">
        <v>41696</v>
      </c>
      <c r="C249" t="s">
        <v>1380</v>
      </c>
      <c r="D249" t="s">
        <v>1390</v>
      </c>
      <c r="E249">
        <v>5</v>
      </c>
    </row>
    <row r="250" spans="1:5" x14ac:dyDescent="0.35">
      <c r="A250" t="s">
        <v>83</v>
      </c>
      <c r="B250" s="1">
        <v>41696</v>
      </c>
      <c r="C250" t="s">
        <v>1374</v>
      </c>
      <c r="D250" t="s">
        <v>1390</v>
      </c>
      <c r="E250">
        <v>5</v>
      </c>
    </row>
    <row r="251" spans="1:5" x14ac:dyDescent="0.35">
      <c r="A251" t="s">
        <v>83</v>
      </c>
      <c r="B251" s="1">
        <v>41696</v>
      </c>
      <c r="C251" t="s">
        <v>1371</v>
      </c>
      <c r="D251" t="s">
        <v>1390</v>
      </c>
      <c r="E251">
        <v>4</v>
      </c>
    </row>
    <row r="252" spans="1:5" x14ac:dyDescent="0.35">
      <c r="A252" t="s">
        <v>83</v>
      </c>
      <c r="B252" s="1">
        <v>41696</v>
      </c>
      <c r="C252" t="s">
        <v>1369</v>
      </c>
      <c r="D252" t="s">
        <v>1390</v>
      </c>
      <c r="E252">
        <v>5</v>
      </c>
    </row>
    <row r="253" spans="1:5" x14ac:dyDescent="0.35">
      <c r="A253" t="s">
        <v>83</v>
      </c>
      <c r="B253" s="1">
        <v>41696</v>
      </c>
      <c r="C253" t="s">
        <v>1397</v>
      </c>
      <c r="D253" t="s">
        <v>1390</v>
      </c>
      <c r="E253">
        <v>2</v>
      </c>
    </row>
    <row r="254" spans="1:5" x14ac:dyDescent="0.35">
      <c r="A254" t="s">
        <v>84</v>
      </c>
      <c r="B254" s="1">
        <v>41715</v>
      </c>
      <c r="C254" t="s">
        <v>1370</v>
      </c>
      <c r="D254" t="s">
        <v>1386</v>
      </c>
      <c r="E254">
        <v>25</v>
      </c>
    </row>
    <row r="255" spans="1:5" x14ac:dyDescent="0.35">
      <c r="A255" t="s">
        <v>84</v>
      </c>
      <c r="B255" s="1">
        <v>41715</v>
      </c>
      <c r="C255" t="s">
        <v>1374</v>
      </c>
      <c r="D255" t="s">
        <v>1386</v>
      </c>
      <c r="E255">
        <v>2</v>
      </c>
    </row>
    <row r="256" spans="1:5" x14ac:dyDescent="0.35">
      <c r="A256" t="s">
        <v>84</v>
      </c>
      <c r="B256" s="1">
        <v>41715</v>
      </c>
      <c r="C256" t="s">
        <v>1369</v>
      </c>
      <c r="D256" t="s">
        <v>1386</v>
      </c>
      <c r="E256">
        <v>1</v>
      </c>
    </row>
    <row r="257" spans="1:5" x14ac:dyDescent="0.35">
      <c r="A257" t="s">
        <v>84</v>
      </c>
      <c r="B257" s="1">
        <v>41715</v>
      </c>
      <c r="C257" t="s">
        <v>1378</v>
      </c>
      <c r="D257" t="s">
        <v>1386</v>
      </c>
      <c r="E257">
        <v>2</v>
      </c>
    </row>
    <row r="258" spans="1:5" x14ac:dyDescent="0.35">
      <c r="A258" t="s">
        <v>84</v>
      </c>
      <c r="B258" s="1">
        <v>41715</v>
      </c>
      <c r="C258" t="s">
        <v>1380</v>
      </c>
      <c r="D258" t="s">
        <v>1386</v>
      </c>
      <c r="E258">
        <v>2</v>
      </c>
    </row>
    <row r="259" spans="1:5" x14ac:dyDescent="0.35">
      <c r="A259" t="s">
        <v>85</v>
      </c>
      <c r="B259" s="1">
        <v>41717</v>
      </c>
      <c r="C259" t="s">
        <v>1375</v>
      </c>
      <c r="D259" t="s">
        <v>1362</v>
      </c>
      <c r="E259">
        <v>29</v>
      </c>
    </row>
    <row r="260" spans="1:5" x14ac:dyDescent="0.35">
      <c r="A260" t="s">
        <v>85</v>
      </c>
      <c r="B260" s="1">
        <v>41717</v>
      </c>
      <c r="C260" t="s">
        <v>1365</v>
      </c>
      <c r="D260" t="s">
        <v>1362</v>
      </c>
      <c r="E260">
        <v>1</v>
      </c>
    </row>
    <row r="261" spans="1:5" x14ac:dyDescent="0.35">
      <c r="A261" t="s">
        <v>85</v>
      </c>
      <c r="B261" s="1">
        <v>41717</v>
      </c>
      <c r="C261" t="s">
        <v>1384</v>
      </c>
      <c r="D261" t="s">
        <v>1362</v>
      </c>
      <c r="E261">
        <v>1</v>
      </c>
    </row>
    <row r="262" spans="1:5" x14ac:dyDescent="0.35">
      <c r="A262" t="s">
        <v>85</v>
      </c>
      <c r="B262" s="1">
        <v>41717</v>
      </c>
      <c r="C262" t="s">
        <v>1363</v>
      </c>
      <c r="D262" t="s">
        <v>1362</v>
      </c>
      <c r="E262">
        <v>2</v>
      </c>
    </row>
    <row r="263" spans="1:5" x14ac:dyDescent="0.35">
      <c r="A263" t="s">
        <v>85</v>
      </c>
      <c r="B263" s="1">
        <v>41717</v>
      </c>
      <c r="C263" t="s">
        <v>1368</v>
      </c>
      <c r="D263" t="s">
        <v>1362</v>
      </c>
      <c r="E263">
        <v>3</v>
      </c>
    </row>
    <row r="264" spans="1:5" x14ac:dyDescent="0.35">
      <c r="A264" t="s">
        <v>85</v>
      </c>
      <c r="B264" s="1">
        <v>41717</v>
      </c>
      <c r="C264" t="s">
        <v>1374</v>
      </c>
      <c r="D264" t="s">
        <v>1362</v>
      </c>
      <c r="E264">
        <v>3</v>
      </c>
    </row>
    <row r="265" spans="1:5" x14ac:dyDescent="0.35">
      <c r="A265" t="s">
        <v>85</v>
      </c>
      <c r="B265" s="1">
        <v>41717</v>
      </c>
      <c r="C265" t="s">
        <v>1370</v>
      </c>
      <c r="D265" t="s">
        <v>1362</v>
      </c>
      <c r="E265">
        <v>2</v>
      </c>
    </row>
    <row r="266" spans="1:5" x14ac:dyDescent="0.35">
      <c r="A266" t="s">
        <v>85</v>
      </c>
      <c r="B266" s="1">
        <v>41717</v>
      </c>
      <c r="C266" t="s">
        <v>1398</v>
      </c>
      <c r="D266" t="s">
        <v>1362</v>
      </c>
      <c r="E266">
        <v>1</v>
      </c>
    </row>
    <row r="267" spans="1:5" x14ac:dyDescent="0.35">
      <c r="A267" t="s">
        <v>85</v>
      </c>
      <c r="B267" s="1">
        <v>41717</v>
      </c>
      <c r="C267" t="s">
        <v>1379</v>
      </c>
      <c r="D267" t="s">
        <v>1362</v>
      </c>
      <c r="E267">
        <v>6</v>
      </c>
    </row>
    <row r="268" spans="1:5" x14ac:dyDescent="0.35">
      <c r="A268" t="s">
        <v>85</v>
      </c>
      <c r="B268" s="1">
        <v>41717</v>
      </c>
      <c r="C268" t="s">
        <v>1380</v>
      </c>
      <c r="D268" t="s">
        <v>1362</v>
      </c>
      <c r="E268">
        <v>2</v>
      </c>
    </row>
    <row r="269" spans="1:5" x14ac:dyDescent="0.35">
      <c r="A269" t="s">
        <v>87</v>
      </c>
      <c r="B269" s="1">
        <v>41719</v>
      </c>
      <c r="C269" t="s">
        <v>1363</v>
      </c>
      <c r="D269" t="s">
        <v>1381</v>
      </c>
      <c r="E269">
        <v>1</v>
      </c>
    </row>
    <row r="270" spans="1:5" x14ac:dyDescent="0.35">
      <c r="A270" t="s">
        <v>87</v>
      </c>
      <c r="B270" s="1">
        <v>41719</v>
      </c>
      <c r="C270" t="s">
        <v>1363</v>
      </c>
      <c r="D270" t="s">
        <v>1382</v>
      </c>
      <c r="E270">
        <v>2</v>
      </c>
    </row>
    <row r="271" spans="1:5" x14ac:dyDescent="0.35">
      <c r="A271" t="s">
        <v>87</v>
      </c>
      <c r="B271" s="1">
        <v>41719</v>
      </c>
      <c r="C271" t="s">
        <v>1374</v>
      </c>
      <c r="D271" t="s">
        <v>1382</v>
      </c>
      <c r="E271">
        <v>2</v>
      </c>
    </row>
    <row r="272" spans="1:5" x14ac:dyDescent="0.35">
      <c r="A272" t="s">
        <v>87</v>
      </c>
      <c r="B272" s="1">
        <v>41719</v>
      </c>
      <c r="C272" t="s">
        <v>1374</v>
      </c>
      <c r="D272" t="s">
        <v>1381</v>
      </c>
      <c r="E272">
        <v>1</v>
      </c>
    </row>
    <row r="273" spans="1:5" x14ac:dyDescent="0.35">
      <c r="A273" t="s">
        <v>87</v>
      </c>
      <c r="B273" s="1">
        <v>41719</v>
      </c>
      <c r="C273" t="s">
        <v>1371</v>
      </c>
      <c r="D273" t="s">
        <v>1382</v>
      </c>
      <c r="E273">
        <v>7</v>
      </c>
    </row>
    <row r="274" spans="1:5" x14ac:dyDescent="0.35">
      <c r="A274" t="s">
        <v>87</v>
      </c>
      <c r="B274" s="1">
        <v>41719</v>
      </c>
      <c r="C274" t="s">
        <v>1371</v>
      </c>
      <c r="D274" t="s">
        <v>1381</v>
      </c>
      <c r="E274">
        <v>16</v>
      </c>
    </row>
    <row r="275" spans="1:5" x14ac:dyDescent="0.35">
      <c r="A275" t="s">
        <v>89</v>
      </c>
      <c r="B275" s="1">
        <v>41731</v>
      </c>
      <c r="C275" t="s">
        <v>1371</v>
      </c>
      <c r="D275" t="s">
        <v>1399</v>
      </c>
      <c r="E275">
        <v>47</v>
      </c>
    </row>
    <row r="276" spans="1:5" x14ac:dyDescent="0.35">
      <c r="A276" t="s">
        <v>89</v>
      </c>
      <c r="B276" s="1">
        <v>41731</v>
      </c>
      <c r="C276" t="s">
        <v>1380</v>
      </c>
      <c r="D276" t="s">
        <v>1399</v>
      </c>
      <c r="E276">
        <v>3</v>
      </c>
    </row>
    <row r="277" spans="1:5" x14ac:dyDescent="0.35">
      <c r="A277" t="s">
        <v>89</v>
      </c>
      <c r="B277" s="1">
        <v>41731</v>
      </c>
      <c r="C277" t="s">
        <v>1380</v>
      </c>
      <c r="D277" t="s">
        <v>1391</v>
      </c>
      <c r="E277">
        <v>6</v>
      </c>
    </row>
    <row r="278" spans="1:5" x14ac:dyDescent="0.35">
      <c r="A278" t="s">
        <v>89</v>
      </c>
      <c r="B278" s="1">
        <v>41731</v>
      </c>
      <c r="C278" t="s">
        <v>1374</v>
      </c>
      <c r="D278" t="s">
        <v>1391</v>
      </c>
      <c r="E278">
        <v>10</v>
      </c>
    </row>
    <row r="279" spans="1:5" x14ac:dyDescent="0.35">
      <c r="A279" t="s">
        <v>89</v>
      </c>
      <c r="B279" s="1">
        <v>41731</v>
      </c>
      <c r="C279" t="s">
        <v>1368</v>
      </c>
      <c r="D279" t="s">
        <v>1391</v>
      </c>
      <c r="E279">
        <v>4</v>
      </c>
    </row>
    <row r="280" spans="1:5" x14ac:dyDescent="0.35">
      <c r="A280" t="s">
        <v>89</v>
      </c>
      <c r="B280" s="1">
        <v>41731</v>
      </c>
      <c r="C280" t="s">
        <v>1363</v>
      </c>
      <c r="D280" t="s">
        <v>1391</v>
      </c>
      <c r="E280">
        <v>4</v>
      </c>
    </row>
    <row r="281" spans="1:5" x14ac:dyDescent="0.35">
      <c r="A281" t="s">
        <v>90</v>
      </c>
      <c r="B281" s="1">
        <v>41744</v>
      </c>
      <c r="C281" t="s">
        <v>1371</v>
      </c>
      <c r="D281" t="s">
        <v>1382</v>
      </c>
      <c r="E281">
        <v>63</v>
      </c>
    </row>
    <row r="282" spans="1:5" x14ac:dyDescent="0.35">
      <c r="A282" t="s">
        <v>90</v>
      </c>
      <c r="B282" s="1">
        <v>41744</v>
      </c>
      <c r="C282" t="s">
        <v>1380</v>
      </c>
      <c r="D282" t="s">
        <v>1382</v>
      </c>
      <c r="E282">
        <v>2</v>
      </c>
    </row>
    <row r="283" spans="1:5" x14ac:dyDescent="0.35">
      <c r="A283" t="s">
        <v>91</v>
      </c>
      <c r="B283" s="1">
        <v>41745</v>
      </c>
      <c r="C283" t="s">
        <v>1389</v>
      </c>
      <c r="D283" t="s">
        <v>1362</v>
      </c>
      <c r="E283">
        <v>7</v>
      </c>
    </row>
    <row r="284" spans="1:5" x14ac:dyDescent="0.35">
      <c r="A284" t="s">
        <v>91</v>
      </c>
      <c r="B284" s="1">
        <v>41745</v>
      </c>
      <c r="C284" t="s">
        <v>1379</v>
      </c>
      <c r="D284" t="s">
        <v>1362</v>
      </c>
      <c r="E284">
        <v>11</v>
      </c>
    </row>
    <row r="285" spans="1:5" x14ac:dyDescent="0.35">
      <c r="A285" t="s">
        <v>91</v>
      </c>
      <c r="B285" s="1">
        <v>41745</v>
      </c>
      <c r="C285" t="s">
        <v>1380</v>
      </c>
      <c r="D285" t="s">
        <v>1362</v>
      </c>
      <c r="E285">
        <v>4</v>
      </c>
    </row>
    <row r="286" spans="1:5" x14ac:dyDescent="0.35">
      <c r="A286" t="s">
        <v>91</v>
      </c>
      <c r="B286" s="1">
        <v>41745</v>
      </c>
      <c r="C286" t="s">
        <v>1374</v>
      </c>
      <c r="D286" t="s">
        <v>1362</v>
      </c>
      <c r="E286">
        <v>4</v>
      </c>
    </row>
    <row r="287" spans="1:5" x14ac:dyDescent="0.35">
      <c r="A287" t="s">
        <v>91</v>
      </c>
      <c r="B287" s="1">
        <v>41745</v>
      </c>
      <c r="C287" t="s">
        <v>1378</v>
      </c>
      <c r="D287" t="s">
        <v>1362</v>
      </c>
      <c r="E287">
        <v>1</v>
      </c>
    </row>
    <row r="288" spans="1:5" x14ac:dyDescent="0.35">
      <c r="A288" t="s">
        <v>91</v>
      </c>
      <c r="B288" s="1">
        <v>41745</v>
      </c>
      <c r="C288" t="s">
        <v>1365</v>
      </c>
      <c r="D288" t="s">
        <v>1362</v>
      </c>
      <c r="E288">
        <v>4</v>
      </c>
    </row>
    <row r="289" spans="1:5" x14ac:dyDescent="0.35">
      <c r="A289" t="s">
        <v>91</v>
      </c>
      <c r="B289" s="1">
        <v>41745</v>
      </c>
      <c r="C289" t="s">
        <v>1371</v>
      </c>
      <c r="D289" t="s">
        <v>1362</v>
      </c>
      <c r="E289">
        <v>2</v>
      </c>
    </row>
    <row r="290" spans="1:5" x14ac:dyDescent="0.35">
      <c r="A290" t="s">
        <v>91</v>
      </c>
      <c r="B290" s="1">
        <v>41745</v>
      </c>
      <c r="C290" t="s">
        <v>1366</v>
      </c>
      <c r="D290" t="s">
        <v>1362</v>
      </c>
      <c r="E290">
        <v>1</v>
      </c>
    </row>
    <row r="291" spans="1:5" x14ac:dyDescent="0.35">
      <c r="A291" t="s">
        <v>91</v>
      </c>
      <c r="B291" s="1">
        <v>41745</v>
      </c>
      <c r="C291" t="s">
        <v>1363</v>
      </c>
      <c r="D291" t="s">
        <v>1362</v>
      </c>
      <c r="E291">
        <v>5</v>
      </c>
    </row>
    <row r="292" spans="1:5" x14ac:dyDescent="0.35">
      <c r="A292" t="s">
        <v>91</v>
      </c>
      <c r="B292" s="1">
        <v>41745</v>
      </c>
      <c r="C292" t="s">
        <v>1385</v>
      </c>
      <c r="D292" t="s">
        <v>1362</v>
      </c>
      <c r="E292">
        <v>4</v>
      </c>
    </row>
    <row r="293" spans="1:5" x14ac:dyDescent="0.35">
      <c r="A293" t="s">
        <v>92</v>
      </c>
      <c r="B293" s="1">
        <v>41758</v>
      </c>
      <c r="C293" t="s">
        <v>1367</v>
      </c>
      <c r="D293" t="s">
        <v>1390</v>
      </c>
      <c r="E293">
        <v>6</v>
      </c>
    </row>
    <row r="294" spans="1:5" x14ac:dyDescent="0.35">
      <c r="A294" t="s">
        <v>92</v>
      </c>
      <c r="B294" s="1">
        <v>41758</v>
      </c>
      <c r="C294" t="s">
        <v>1368</v>
      </c>
      <c r="D294" t="s">
        <v>1390</v>
      </c>
      <c r="E294">
        <v>6</v>
      </c>
    </row>
    <row r="295" spans="1:5" x14ac:dyDescent="0.35">
      <c r="A295" t="s">
        <v>92</v>
      </c>
      <c r="B295" s="1">
        <v>41758</v>
      </c>
      <c r="C295" t="s">
        <v>1374</v>
      </c>
      <c r="D295" t="s">
        <v>1390</v>
      </c>
      <c r="E295">
        <v>5</v>
      </c>
    </row>
    <row r="296" spans="1:5" x14ac:dyDescent="0.35">
      <c r="A296" t="s">
        <v>92</v>
      </c>
      <c r="B296" s="1">
        <v>41758</v>
      </c>
      <c r="C296" t="s">
        <v>1371</v>
      </c>
      <c r="D296" t="s">
        <v>1390</v>
      </c>
      <c r="E296">
        <v>18</v>
      </c>
    </row>
    <row r="297" spans="1:5" x14ac:dyDescent="0.35">
      <c r="A297" t="s">
        <v>92</v>
      </c>
      <c r="B297" s="1">
        <v>41758</v>
      </c>
      <c r="C297" t="s">
        <v>1369</v>
      </c>
      <c r="D297" t="s">
        <v>1390</v>
      </c>
      <c r="E297">
        <v>30</v>
      </c>
    </row>
    <row r="298" spans="1:5" x14ac:dyDescent="0.35">
      <c r="A298" t="s">
        <v>92</v>
      </c>
      <c r="B298" s="1">
        <v>41758</v>
      </c>
      <c r="C298" t="s">
        <v>1380</v>
      </c>
      <c r="D298" t="s">
        <v>1390</v>
      </c>
      <c r="E298">
        <v>6</v>
      </c>
    </row>
    <row r="299" spans="1:5" x14ac:dyDescent="0.35">
      <c r="A299" t="s">
        <v>94</v>
      </c>
      <c r="B299" s="1">
        <v>41773</v>
      </c>
      <c r="C299" t="s">
        <v>1375</v>
      </c>
      <c r="D299" t="s">
        <v>1362</v>
      </c>
      <c r="E299">
        <v>26</v>
      </c>
    </row>
    <row r="300" spans="1:5" x14ac:dyDescent="0.35">
      <c r="A300" t="s">
        <v>94</v>
      </c>
      <c r="B300" s="1">
        <v>41773</v>
      </c>
      <c r="C300" t="s">
        <v>1365</v>
      </c>
      <c r="D300" t="s">
        <v>1362</v>
      </c>
      <c r="E300">
        <v>1</v>
      </c>
    </row>
    <row r="301" spans="1:5" x14ac:dyDescent="0.35">
      <c r="A301" t="s">
        <v>94</v>
      </c>
      <c r="B301" s="1">
        <v>41773</v>
      </c>
      <c r="C301" t="s">
        <v>1374</v>
      </c>
      <c r="D301" t="s">
        <v>1362</v>
      </c>
      <c r="E301">
        <v>4</v>
      </c>
    </row>
    <row r="302" spans="1:5" x14ac:dyDescent="0.35">
      <c r="A302" t="s">
        <v>94</v>
      </c>
      <c r="B302" s="1">
        <v>41773</v>
      </c>
      <c r="C302" t="s">
        <v>1371</v>
      </c>
      <c r="D302" t="s">
        <v>1362</v>
      </c>
      <c r="E302">
        <v>2</v>
      </c>
    </row>
    <row r="303" spans="1:5" x14ac:dyDescent="0.35">
      <c r="A303" t="s">
        <v>94</v>
      </c>
      <c r="B303" s="1">
        <v>41773</v>
      </c>
      <c r="C303" t="s">
        <v>1379</v>
      </c>
      <c r="D303" t="s">
        <v>1362</v>
      </c>
      <c r="E303">
        <v>12</v>
      </c>
    </row>
    <row r="304" spans="1:5" x14ac:dyDescent="0.35">
      <c r="A304" t="s">
        <v>94</v>
      </c>
      <c r="B304" s="1">
        <v>41773</v>
      </c>
      <c r="C304" t="s">
        <v>1385</v>
      </c>
      <c r="D304" t="s">
        <v>1362</v>
      </c>
      <c r="E304">
        <v>3</v>
      </c>
    </row>
    <row r="305" spans="1:5" x14ac:dyDescent="0.35">
      <c r="A305" t="s">
        <v>94</v>
      </c>
      <c r="B305" s="1">
        <v>41773</v>
      </c>
      <c r="C305" t="s">
        <v>1388</v>
      </c>
      <c r="D305" t="s">
        <v>1362</v>
      </c>
      <c r="E305">
        <v>1</v>
      </c>
    </row>
    <row r="306" spans="1:5" x14ac:dyDescent="0.35">
      <c r="A306" t="s">
        <v>94</v>
      </c>
      <c r="B306" s="1">
        <v>41773</v>
      </c>
      <c r="C306" t="s">
        <v>1387</v>
      </c>
      <c r="D306" t="s">
        <v>1362</v>
      </c>
      <c r="E306">
        <v>1</v>
      </c>
    </row>
    <row r="307" spans="1:5" x14ac:dyDescent="0.35">
      <c r="A307" t="s">
        <v>96</v>
      </c>
      <c r="B307" s="1">
        <v>41786</v>
      </c>
      <c r="C307" t="s">
        <v>1392</v>
      </c>
      <c r="D307" t="s">
        <v>1394</v>
      </c>
      <c r="E307">
        <v>16</v>
      </c>
    </row>
    <row r="308" spans="1:5" x14ac:dyDescent="0.35">
      <c r="A308" t="s">
        <v>96</v>
      </c>
      <c r="B308" s="1">
        <v>41786</v>
      </c>
      <c r="C308" t="s">
        <v>1374</v>
      </c>
      <c r="D308" t="s">
        <v>1394</v>
      </c>
      <c r="E308">
        <v>3</v>
      </c>
    </row>
    <row r="309" spans="1:5" x14ac:dyDescent="0.35">
      <c r="A309" t="s">
        <v>96</v>
      </c>
      <c r="B309" s="1">
        <v>41786</v>
      </c>
      <c r="C309" t="s">
        <v>1400</v>
      </c>
      <c r="D309" t="s">
        <v>1394</v>
      </c>
      <c r="E309">
        <v>1</v>
      </c>
    </row>
    <row r="310" spans="1:5" x14ac:dyDescent="0.35">
      <c r="A310" t="s">
        <v>98</v>
      </c>
      <c r="B310" s="1">
        <v>41793</v>
      </c>
      <c r="C310" t="s">
        <v>1380</v>
      </c>
      <c r="D310" t="s">
        <v>1390</v>
      </c>
      <c r="E310">
        <v>4</v>
      </c>
    </row>
    <row r="311" spans="1:5" x14ac:dyDescent="0.35">
      <c r="A311" t="s">
        <v>98</v>
      </c>
      <c r="B311" s="1">
        <v>41793</v>
      </c>
      <c r="C311" t="s">
        <v>1379</v>
      </c>
      <c r="D311" t="s">
        <v>1390</v>
      </c>
      <c r="E311">
        <v>9</v>
      </c>
    </row>
    <row r="312" spans="1:5" x14ac:dyDescent="0.35">
      <c r="A312" t="s">
        <v>98</v>
      </c>
      <c r="B312" s="1">
        <v>41793</v>
      </c>
      <c r="C312" t="s">
        <v>1369</v>
      </c>
      <c r="D312" t="s">
        <v>1390</v>
      </c>
      <c r="E312">
        <v>29</v>
      </c>
    </row>
    <row r="313" spans="1:5" x14ac:dyDescent="0.35">
      <c r="A313" t="s">
        <v>98</v>
      </c>
      <c r="B313" s="1">
        <v>41793</v>
      </c>
      <c r="C313" t="s">
        <v>1371</v>
      </c>
      <c r="D313" t="s">
        <v>1390</v>
      </c>
      <c r="E313">
        <v>2</v>
      </c>
    </row>
    <row r="314" spans="1:5" x14ac:dyDescent="0.35">
      <c r="A314" t="s">
        <v>100</v>
      </c>
      <c r="B314" s="1">
        <v>41795</v>
      </c>
      <c r="C314" t="s">
        <v>1374</v>
      </c>
      <c r="D314" t="s">
        <v>1391</v>
      </c>
      <c r="E314">
        <v>34</v>
      </c>
    </row>
    <row r="315" spans="1:5" x14ac:dyDescent="0.35">
      <c r="A315" t="s">
        <v>100</v>
      </c>
      <c r="B315" s="1">
        <v>41795</v>
      </c>
      <c r="C315" t="s">
        <v>1392</v>
      </c>
      <c r="D315" t="s">
        <v>1391</v>
      </c>
      <c r="E315">
        <v>9</v>
      </c>
    </row>
    <row r="316" spans="1:5" x14ac:dyDescent="0.35">
      <c r="A316" t="s">
        <v>100</v>
      </c>
      <c r="B316" s="1">
        <v>41795</v>
      </c>
      <c r="C316" t="s">
        <v>1368</v>
      </c>
      <c r="D316" t="s">
        <v>1391</v>
      </c>
      <c r="E316">
        <v>8</v>
      </c>
    </row>
    <row r="317" spans="1:5" x14ac:dyDescent="0.35">
      <c r="A317" t="s">
        <v>101</v>
      </c>
      <c r="B317" s="1">
        <v>41807</v>
      </c>
      <c r="C317" t="s">
        <v>1363</v>
      </c>
      <c r="D317" t="s">
        <v>1386</v>
      </c>
      <c r="E317">
        <v>10</v>
      </c>
    </row>
    <row r="318" spans="1:5" x14ac:dyDescent="0.35">
      <c r="A318" t="s">
        <v>101</v>
      </c>
      <c r="B318" s="1">
        <v>41807</v>
      </c>
      <c r="C318" t="s">
        <v>1374</v>
      </c>
      <c r="D318" t="s">
        <v>1386</v>
      </c>
      <c r="E318">
        <v>4</v>
      </c>
    </row>
    <row r="319" spans="1:5" x14ac:dyDescent="0.35">
      <c r="A319" t="s">
        <v>101</v>
      </c>
      <c r="B319" s="1">
        <v>41807</v>
      </c>
      <c r="C319" t="s">
        <v>1365</v>
      </c>
      <c r="D319" t="s">
        <v>1386</v>
      </c>
      <c r="E319">
        <v>1</v>
      </c>
    </row>
    <row r="320" spans="1:5" x14ac:dyDescent="0.35">
      <c r="A320" t="s">
        <v>101</v>
      </c>
      <c r="B320" s="1">
        <v>41807</v>
      </c>
      <c r="C320" t="s">
        <v>1392</v>
      </c>
      <c r="D320" t="s">
        <v>1386</v>
      </c>
      <c r="E320">
        <v>2</v>
      </c>
    </row>
    <row r="321" spans="1:5" x14ac:dyDescent="0.35">
      <c r="A321" t="s">
        <v>101</v>
      </c>
      <c r="B321" s="1">
        <v>41807</v>
      </c>
      <c r="C321" t="s">
        <v>1398</v>
      </c>
      <c r="D321" t="s">
        <v>1386</v>
      </c>
      <c r="E321">
        <v>1</v>
      </c>
    </row>
    <row r="322" spans="1:5" x14ac:dyDescent="0.35">
      <c r="A322" t="s">
        <v>101</v>
      </c>
      <c r="B322" s="1">
        <v>41807</v>
      </c>
      <c r="C322" t="s">
        <v>1385</v>
      </c>
      <c r="D322" t="s">
        <v>1386</v>
      </c>
      <c r="E322">
        <v>2</v>
      </c>
    </row>
    <row r="323" spans="1:5" x14ac:dyDescent="0.35">
      <c r="A323" t="s">
        <v>101</v>
      </c>
      <c r="B323" s="1">
        <v>41807</v>
      </c>
      <c r="C323" t="s">
        <v>1380</v>
      </c>
      <c r="D323" t="s">
        <v>1386</v>
      </c>
      <c r="E323">
        <v>7</v>
      </c>
    </row>
    <row r="324" spans="1:5" x14ac:dyDescent="0.35">
      <c r="A324" t="s">
        <v>102</v>
      </c>
      <c r="B324" s="1">
        <v>41815</v>
      </c>
      <c r="C324" t="s">
        <v>1363</v>
      </c>
      <c r="D324" t="s">
        <v>1372</v>
      </c>
      <c r="E324">
        <v>35</v>
      </c>
    </row>
    <row r="325" spans="1:5" x14ac:dyDescent="0.35">
      <c r="A325" t="s">
        <v>102</v>
      </c>
      <c r="B325" s="1">
        <v>41815</v>
      </c>
      <c r="C325" t="s">
        <v>1363</v>
      </c>
      <c r="D325" t="s">
        <v>1373</v>
      </c>
      <c r="E325">
        <v>57</v>
      </c>
    </row>
    <row r="326" spans="1:5" x14ac:dyDescent="0.35">
      <c r="A326" t="s">
        <v>102</v>
      </c>
      <c r="B326" s="1">
        <v>41815</v>
      </c>
      <c r="C326" t="s">
        <v>1365</v>
      </c>
      <c r="D326" t="s">
        <v>1373</v>
      </c>
      <c r="E326">
        <v>2</v>
      </c>
    </row>
    <row r="327" spans="1:5" x14ac:dyDescent="0.35">
      <c r="A327" t="s">
        <v>104</v>
      </c>
      <c r="B327" s="1">
        <v>41816</v>
      </c>
      <c r="C327" t="s">
        <v>1367</v>
      </c>
      <c r="D327" t="s">
        <v>1362</v>
      </c>
      <c r="E327">
        <v>3</v>
      </c>
    </row>
    <row r="328" spans="1:5" x14ac:dyDescent="0.35">
      <c r="A328" t="s">
        <v>104</v>
      </c>
      <c r="B328" s="1">
        <v>41816</v>
      </c>
      <c r="C328" t="s">
        <v>1374</v>
      </c>
      <c r="D328" t="s">
        <v>1362</v>
      </c>
      <c r="E328">
        <v>2</v>
      </c>
    </row>
    <row r="329" spans="1:5" x14ac:dyDescent="0.35">
      <c r="A329" t="s">
        <v>104</v>
      </c>
      <c r="B329" s="1">
        <v>41816</v>
      </c>
      <c r="C329" t="s">
        <v>1371</v>
      </c>
      <c r="D329" t="s">
        <v>1362</v>
      </c>
      <c r="E329">
        <v>2</v>
      </c>
    </row>
    <row r="330" spans="1:5" x14ac:dyDescent="0.35">
      <c r="A330" t="s">
        <v>104</v>
      </c>
      <c r="B330" s="1">
        <v>41816</v>
      </c>
      <c r="C330" t="s">
        <v>1368</v>
      </c>
      <c r="D330" t="s">
        <v>1362</v>
      </c>
      <c r="E330">
        <v>2</v>
      </c>
    </row>
    <row r="331" spans="1:5" x14ac:dyDescent="0.35">
      <c r="A331" t="s">
        <v>104</v>
      </c>
      <c r="B331" s="1">
        <v>41816</v>
      </c>
      <c r="C331" t="s">
        <v>1387</v>
      </c>
      <c r="D331" t="s">
        <v>1362</v>
      </c>
      <c r="E331">
        <v>2</v>
      </c>
    </row>
    <row r="332" spans="1:5" x14ac:dyDescent="0.35">
      <c r="A332" t="s">
        <v>104</v>
      </c>
      <c r="B332" s="1">
        <v>41816</v>
      </c>
      <c r="C332" t="s">
        <v>1370</v>
      </c>
      <c r="D332" t="s">
        <v>1362</v>
      </c>
      <c r="E332">
        <v>3</v>
      </c>
    </row>
    <row r="333" spans="1:5" x14ac:dyDescent="0.35">
      <c r="A333" t="s">
        <v>104</v>
      </c>
      <c r="B333" s="1">
        <v>41816</v>
      </c>
      <c r="C333" t="s">
        <v>1384</v>
      </c>
      <c r="D333" t="s">
        <v>1362</v>
      </c>
      <c r="E333">
        <v>2</v>
      </c>
    </row>
    <row r="334" spans="1:5" x14ac:dyDescent="0.35">
      <c r="A334" t="s">
        <v>104</v>
      </c>
      <c r="B334" s="1">
        <v>41816</v>
      </c>
      <c r="C334" t="s">
        <v>1397</v>
      </c>
      <c r="D334" t="s">
        <v>1362</v>
      </c>
      <c r="E334">
        <v>1</v>
      </c>
    </row>
    <row r="335" spans="1:5" x14ac:dyDescent="0.35">
      <c r="A335" t="s">
        <v>104</v>
      </c>
      <c r="B335" s="1">
        <v>41816</v>
      </c>
      <c r="C335" t="s">
        <v>1379</v>
      </c>
      <c r="D335" t="s">
        <v>1362</v>
      </c>
      <c r="E335">
        <v>8</v>
      </c>
    </row>
    <row r="336" spans="1:5" x14ac:dyDescent="0.35">
      <c r="A336" t="s">
        <v>104</v>
      </c>
      <c r="B336" s="1">
        <v>41816</v>
      </c>
      <c r="C336" t="s">
        <v>1385</v>
      </c>
      <c r="D336" t="s">
        <v>1362</v>
      </c>
      <c r="E336">
        <v>1</v>
      </c>
    </row>
    <row r="337" spans="1:5" x14ac:dyDescent="0.35">
      <c r="A337" t="s">
        <v>106</v>
      </c>
      <c r="B337" s="1">
        <v>41828</v>
      </c>
      <c r="C337" t="s">
        <v>1371</v>
      </c>
      <c r="D337" t="s">
        <v>1381</v>
      </c>
      <c r="E337">
        <v>19</v>
      </c>
    </row>
    <row r="338" spans="1:5" x14ac:dyDescent="0.35">
      <c r="A338" t="s">
        <v>106</v>
      </c>
      <c r="B338" s="1">
        <v>41828</v>
      </c>
      <c r="C338" t="s">
        <v>1371</v>
      </c>
      <c r="D338" t="s">
        <v>1382</v>
      </c>
      <c r="E338">
        <v>6</v>
      </c>
    </row>
    <row r="339" spans="1:5" x14ac:dyDescent="0.35">
      <c r="A339" t="s">
        <v>106</v>
      </c>
      <c r="B339" s="1">
        <v>41828</v>
      </c>
      <c r="C339" t="s">
        <v>1400</v>
      </c>
      <c r="D339" t="s">
        <v>1381</v>
      </c>
      <c r="E339">
        <v>5</v>
      </c>
    </row>
    <row r="340" spans="1:5" x14ac:dyDescent="0.35">
      <c r="A340" t="s">
        <v>106</v>
      </c>
      <c r="B340" s="1">
        <v>41828</v>
      </c>
      <c r="C340" t="s">
        <v>1400</v>
      </c>
      <c r="D340" t="s">
        <v>1382</v>
      </c>
      <c r="E340">
        <v>12</v>
      </c>
    </row>
    <row r="341" spans="1:5" x14ac:dyDescent="0.35">
      <c r="A341" t="s">
        <v>108</v>
      </c>
      <c r="B341" s="1">
        <v>41828</v>
      </c>
      <c r="C341" t="s">
        <v>1363</v>
      </c>
      <c r="D341" t="s">
        <v>1391</v>
      </c>
      <c r="E341">
        <v>9</v>
      </c>
    </row>
    <row r="342" spans="1:5" x14ac:dyDescent="0.35">
      <c r="A342" t="s">
        <v>108</v>
      </c>
      <c r="B342" s="1">
        <v>41828</v>
      </c>
      <c r="C342" t="s">
        <v>1363</v>
      </c>
      <c r="D342" t="s">
        <v>1377</v>
      </c>
      <c r="E342">
        <v>11</v>
      </c>
    </row>
    <row r="343" spans="1:5" x14ac:dyDescent="0.35">
      <c r="A343" t="s">
        <v>108</v>
      </c>
      <c r="B343" s="1">
        <v>41828</v>
      </c>
      <c r="C343" t="s">
        <v>1374</v>
      </c>
      <c r="D343" t="s">
        <v>1391</v>
      </c>
      <c r="E343">
        <v>3</v>
      </c>
    </row>
    <row r="344" spans="1:5" x14ac:dyDescent="0.35">
      <c r="A344" t="s">
        <v>108</v>
      </c>
      <c r="B344" s="1">
        <v>41828</v>
      </c>
      <c r="C344" t="s">
        <v>1374</v>
      </c>
      <c r="D344" t="s">
        <v>1377</v>
      </c>
      <c r="E344">
        <v>2</v>
      </c>
    </row>
    <row r="345" spans="1:5" x14ac:dyDescent="0.35">
      <c r="A345" t="s">
        <v>108</v>
      </c>
      <c r="B345" s="1">
        <v>41828</v>
      </c>
      <c r="C345" t="s">
        <v>1370</v>
      </c>
      <c r="D345" t="s">
        <v>1377</v>
      </c>
      <c r="E345">
        <v>4</v>
      </c>
    </row>
    <row r="346" spans="1:5" x14ac:dyDescent="0.35">
      <c r="A346" t="s">
        <v>108</v>
      </c>
      <c r="B346" s="1">
        <v>41828</v>
      </c>
      <c r="C346" t="s">
        <v>1380</v>
      </c>
      <c r="D346" t="s">
        <v>1391</v>
      </c>
      <c r="E346">
        <v>10</v>
      </c>
    </row>
    <row r="347" spans="1:5" x14ac:dyDescent="0.35">
      <c r="A347" t="s">
        <v>108</v>
      </c>
      <c r="B347" s="1">
        <v>41828</v>
      </c>
      <c r="C347" t="s">
        <v>1380</v>
      </c>
      <c r="D347" t="s">
        <v>1377</v>
      </c>
      <c r="E347">
        <v>4</v>
      </c>
    </row>
    <row r="348" spans="1:5" x14ac:dyDescent="0.35">
      <c r="A348" t="s">
        <v>108</v>
      </c>
      <c r="B348" s="1">
        <v>41828</v>
      </c>
      <c r="C348" t="s">
        <v>1379</v>
      </c>
      <c r="D348" t="s">
        <v>1377</v>
      </c>
      <c r="E348">
        <v>1</v>
      </c>
    </row>
    <row r="349" spans="1:5" x14ac:dyDescent="0.35">
      <c r="A349" t="s">
        <v>109</v>
      </c>
      <c r="B349" s="1">
        <v>41830</v>
      </c>
      <c r="C349" t="s">
        <v>1375</v>
      </c>
      <c r="D349" t="s">
        <v>1362</v>
      </c>
      <c r="E349">
        <v>32</v>
      </c>
    </row>
    <row r="350" spans="1:5" x14ac:dyDescent="0.35">
      <c r="A350" t="s">
        <v>109</v>
      </c>
      <c r="B350" s="1">
        <v>41830</v>
      </c>
      <c r="C350" t="s">
        <v>1365</v>
      </c>
      <c r="D350" t="s">
        <v>1362</v>
      </c>
      <c r="E350">
        <v>2</v>
      </c>
    </row>
    <row r="351" spans="1:5" x14ac:dyDescent="0.35">
      <c r="A351" t="s">
        <v>109</v>
      </c>
      <c r="B351" s="1">
        <v>41830</v>
      </c>
      <c r="C351" t="s">
        <v>1368</v>
      </c>
      <c r="D351" t="s">
        <v>1362</v>
      </c>
      <c r="E351">
        <v>1</v>
      </c>
    </row>
    <row r="352" spans="1:5" x14ac:dyDescent="0.35">
      <c r="A352" t="s">
        <v>109</v>
      </c>
      <c r="B352" s="1">
        <v>41830</v>
      </c>
      <c r="C352" t="s">
        <v>1370</v>
      </c>
      <c r="D352" t="s">
        <v>1362</v>
      </c>
      <c r="E352">
        <v>1</v>
      </c>
    </row>
    <row r="353" spans="1:5" x14ac:dyDescent="0.35">
      <c r="A353" t="s">
        <v>109</v>
      </c>
      <c r="B353" s="1">
        <v>41830</v>
      </c>
      <c r="C353" t="s">
        <v>1379</v>
      </c>
      <c r="D353" t="s">
        <v>1362</v>
      </c>
      <c r="E353">
        <v>8</v>
      </c>
    </row>
    <row r="354" spans="1:5" x14ac:dyDescent="0.35">
      <c r="A354" t="s">
        <v>109</v>
      </c>
      <c r="B354" s="1">
        <v>41830</v>
      </c>
      <c r="C354" t="s">
        <v>1378</v>
      </c>
      <c r="D354" t="s">
        <v>1362</v>
      </c>
      <c r="E354">
        <v>1</v>
      </c>
    </row>
    <row r="355" spans="1:5" x14ac:dyDescent="0.35">
      <c r="A355" t="s">
        <v>110</v>
      </c>
      <c r="B355" s="1">
        <v>41876</v>
      </c>
      <c r="C355" t="s">
        <v>1369</v>
      </c>
      <c r="D355" t="s">
        <v>1390</v>
      </c>
      <c r="E355">
        <v>48</v>
      </c>
    </row>
    <row r="356" spans="1:5" x14ac:dyDescent="0.35">
      <c r="A356" t="s">
        <v>110</v>
      </c>
      <c r="B356" s="1">
        <v>41876</v>
      </c>
      <c r="C356" t="s">
        <v>1371</v>
      </c>
      <c r="D356" t="s">
        <v>1390</v>
      </c>
      <c r="E356">
        <v>15</v>
      </c>
    </row>
    <row r="357" spans="1:5" x14ac:dyDescent="0.35">
      <c r="A357" t="s">
        <v>110</v>
      </c>
      <c r="B357" s="1">
        <v>41876</v>
      </c>
      <c r="C357" t="s">
        <v>1368</v>
      </c>
      <c r="D357" t="s">
        <v>1390</v>
      </c>
      <c r="E357">
        <v>7</v>
      </c>
    </row>
    <row r="358" spans="1:5" x14ac:dyDescent="0.35">
      <c r="A358" t="s">
        <v>111</v>
      </c>
      <c r="B358" s="1">
        <v>41897</v>
      </c>
      <c r="C358" t="s">
        <v>1370</v>
      </c>
      <c r="D358" t="s">
        <v>1386</v>
      </c>
      <c r="E358">
        <v>40</v>
      </c>
    </row>
    <row r="359" spans="1:5" x14ac:dyDescent="0.35">
      <c r="A359" t="s">
        <v>111</v>
      </c>
      <c r="B359" s="1">
        <v>41897</v>
      </c>
      <c r="C359" t="s">
        <v>1365</v>
      </c>
      <c r="D359" t="s">
        <v>1386</v>
      </c>
      <c r="E359">
        <v>1</v>
      </c>
    </row>
    <row r="360" spans="1:5" x14ac:dyDescent="0.35">
      <c r="A360" t="s">
        <v>111</v>
      </c>
      <c r="B360" s="1">
        <v>41897</v>
      </c>
      <c r="C360" t="s">
        <v>1398</v>
      </c>
      <c r="D360" t="s">
        <v>1386</v>
      </c>
      <c r="E360">
        <v>2</v>
      </c>
    </row>
    <row r="361" spans="1:5" x14ac:dyDescent="0.35">
      <c r="A361" t="s">
        <v>112</v>
      </c>
      <c r="B361" s="1">
        <v>41912</v>
      </c>
      <c r="C361" t="s">
        <v>1380</v>
      </c>
      <c r="D361" t="s">
        <v>1390</v>
      </c>
      <c r="E361">
        <v>13</v>
      </c>
    </row>
    <row r="362" spans="1:5" x14ac:dyDescent="0.35">
      <c r="A362" t="s">
        <v>112</v>
      </c>
      <c r="B362" s="1">
        <v>41912</v>
      </c>
      <c r="C362" t="s">
        <v>1371</v>
      </c>
      <c r="D362" t="s">
        <v>1390</v>
      </c>
      <c r="E362">
        <v>15</v>
      </c>
    </row>
    <row r="363" spans="1:5" x14ac:dyDescent="0.35">
      <c r="A363" t="s">
        <v>112</v>
      </c>
      <c r="B363" s="1">
        <v>41912</v>
      </c>
      <c r="C363" t="s">
        <v>1374</v>
      </c>
      <c r="D363" t="s">
        <v>1390</v>
      </c>
      <c r="E363">
        <v>4</v>
      </c>
    </row>
    <row r="364" spans="1:5" x14ac:dyDescent="0.35">
      <c r="A364" t="s">
        <v>112</v>
      </c>
      <c r="B364" s="1">
        <v>41912</v>
      </c>
      <c r="C364" t="s">
        <v>1369</v>
      </c>
      <c r="D364" t="s">
        <v>1390</v>
      </c>
      <c r="E364">
        <v>44</v>
      </c>
    </row>
    <row r="365" spans="1:5" x14ac:dyDescent="0.35">
      <c r="A365" t="s">
        <v>114</v>
      </c>
      <c r="B365" s="1">
        <v>41928</v>
      </c>
      <c r="C365" t="s">
        <v>1387</v>
      </c>
      <c r="D365" t="s">
        <v>1377</v>
      </c>
      <c r="E365">
        <v>3</v>
      </c>
    </row>
    <row r="366" spans="1:5" x14ac:dyDescent="0.35">
      <c r="A366" t="s">
        <v>114</v>
      </c>
      <c r="B366" s="1">
        <v>41928</v>
      </c>
      <c r="C366" t="s">
        <v>1374</v>
      </c>
      <c r="D366" t="s">
        <v>1377</v>
      </c>
      <c r="E366">
        <v>2</v>
      </c>
    </row>
    <row r="367" spans="1:5" x14ac:dyDescent="0.35">
      <c r="A367" t="s">
        <v>114</v>
      </c>
      <c r="B367" s="1">
        <v>41928</v>
      </c>
      <c r="C367" t="s">
        <v>1371</v>
      </c>
      <c r="D367" t="s">
        <v>1377</v>
      </c>
      <c r="E367">
        <v>4</v>
      </c>
    </row>
    <row r="368" spans="1:5" x14ac:dyDescent="0.35">
      <c r="A368" t="s">
        <v>114</v>
      </c>
      <c r="B368" s="1">
        <v>41928</v>
      </c>
      <c r="C368" t="s">
        <v>1384</v>
      </c>
      <c r="D368" t="s">
        <v>1377</v>
      </c>
      <c r="E368">
        <v>1</v>
      </c>
    </row>
    <row r="369" spans="1:5" x14ac:dyDescent="0.35">
      <c r="A369" t="s">
        <v>114</v>
      </c>
      <c r="B369" s="1">
        <v>41928</v>
      </c>
      <c r="C369" t="s">
        <v>1378</v>
      </c>
      <c r="D369" t="s">
        <v>1377</v>
      </c>
      <c r="E369">
        <v>5</v>
      </c>
    </row>
    <row r="370" spans="1:5" x14ac:dyDescent="0.35">
      <c r="A370" t="s">
        <v>117</v>
      </c>
      <c r="B370" s="1">
        <v>41933</v>
      </c>
      <c r="C370" t="s">
        <v>1371</v>
      </c>
      <c r="D370" t="s">
        <v>1399</v>
      </c>
      <c r="E370">
        <v>12</v>
      </c>
    </row>
    <row r="371" spans="1:5" x14ac:dyDescent="0.35">
      <c r="A371" t="s">
        <v>117</v>
      </c>
      <c r="B371" s="1">
        <v>41933</v>
      </c>
      <c r="C371" t="s">
        <v>1371</v>
      </c>
      <c r="D371" t="s">
        <v>1382</v>
      </c>
      <c r="E371">
        <v>23</v>
      </c>
    </row>
    <row r="372" spans="1:5" x14ac:dyDescent="0.35">
      <c r="A372" t="s">
        <v>117</v>
      </c>
      <c r="B372" s="1">
        <v>41933</v>
      </c>
      <c r="C372" t="s">
        <v>1380</v>
      </c>
      <c r="D372" t="s">
        <v>1399</v>
      </c>
      <c r="E372">
        <v>9</v>
      </c>
    </row>
    <row r="373" spans="1:5" x14ac:dyDescent="0.35">
      <c r="A373" t="s">
        <v>117</v>
      </c>
      <c r="B373" s="1">
        <v>41933</v>
      </c>
      <c r="C373" t="s">
        <v>1400</v>
      </c>
      <c r="D373" t="s">
        <v>1399</v>
      </c>
      <c r="E373">
        <v>6</v>
      </c>
    </row>
    <row r="374" spans="1:5" x14ac:dyDescent="0.35">
      <c r="A374" t="s">
        <v>117</v>
      </c>
      <c r="B374" s="1">
        <v>41933</v>
      </c>
      <c r="C374" t="s">
        <v>1400</v>
      </c>
      <c r="D374" t="s">
        <v>1382</v>
      </c>
      <c r="E374">
        <v>10</v>
      </c>
    </row>
    <row r="375" spans="1:5" x14ac:dyDescent="0.35">
      <c r="A375" t="s">
        <v>118</v>
      </c>
      <c r="B375" s="1">
        <v>41934</v>
      </c>
      <c r="C375" t="s">
        <v>1389</v>
      </c>
      <c r="D375" t="s">
        <v>1362</v>
      </c>
      <c r="E375">
        <v>5</v>
      </c>
    </row>
    <row r="376" spans="1:5" x14ac:dyDescent="0.35">
      <c r="A376" t="s">
        <v>118</v>
      </c>
      <c r="B376" s="1">
        <v>41934</v>
      </c>
      <c r="C376" t="s">
        <v>1384</v>
      </c>
      <c r="D376" t="s">
        <v>1362</v>
      </c>
      <c r="E376">
        <v>6</v>
      </c>
    </row>
    <row r="377" spans="1:5" x14ac:dyDescent="0.35">
      <c r="A377" t="s">
        <v>118</v>
      </c>
      <c r="B377" s="1">
        <v>41934</v>
      </c>
      <c r="C377" t="s">
        <v>1380</v>
      </c>
      <c r="D377" t="s">
        <v>1362</v>
      </c>
      <c r="E377">
        <v>1</v>
      </c>
    </row>
    <row r="378" spans="1:5" x14ac:dyDescent="0.35">
      <c r="A378" t="s">
        <v>118</v>
      </c>
      <c r="B378" s="1">
        <v>41934</v>
      </c>
      <c r="C378" t="s">
        <v>1368</v>
      </c>
      <c r="D378" t="s">
        <v>1362</v>
      </c>
      <c r="E378">
        <v>2</v>
      </c>
    </row>
    <row r="379" spans="1:5" x14ac:dyDescent="0.35">
      <c r="A379" t="s">
        <v>118</v>
      </c>
      <c r="B379" s="1">
        <v>41934</v>
      </c>
      <c r="C379" t="s">
        <v>1388</v>
      </c>
      <c r="D379" t="s">
        <v>1362</v>
      </c>
      <c r="E379">
        <v>1</v>
      </c>
    </row>
    <row r="380" spans="1:5" x14ac:dyDescent="0.35">
      <c r="A380" t="s">
        <v>118</v>
      </c>
      <c r="B380" s="1">
        <v>41934</v>
      </c>
      <c r="C380" t="s">
        <v>1387</v>
      </c>
      <c r="D380" t="s">
        <v>1362</v>
      </c>
      <c r="E380">
        <v>2</v>
      </c>
    </row>
    <row r="381" spans="1:5" x14ac:dyDescent="0.35">
      <c r="A381" t="s">
        <v>118</v>
      </c>
      <c r="B381" s="1">
        <v>41934</v>
      </c>
      <c r="C381" t="s">
        <v>1379</v>
      </c>
      <c r="D381" t="s">
        <v>1362</v>
      </c>
      <c r="E381">
        <v>10</v>
      </c>
    </row>
    <row r="382" spans="1:5" x14ac:dyDescent="0.35">
      <c r="A382" t="s">
        <v>118</v>
      </c>
      <c r="B382" s="1">
        <v>41934</v>
      </c>
      <c r="C382" t="s">
        <v>1371</v>
      </c>
      <c r="D382" t="s">
        <v>1362</v>
      </c>
      <c r="E382">
        <v>1</v>
      </c>
    </row>
    <row r="383" spans="1:5" x14ac:dyDescent="0.35">
      <c r="A383" t="s">
        <v>118</v>
      </c>
      <c r="B383" s="1">
        <v>41934</v>
      </c>
      <c r="C383" t="s">
        <v>1365</v>
      </c>
      <c r="D383" t="s">
        <v>1362</v>
      </c>
      <c r="E383">
        <v>3</v>
      </c>
    </row>
    <row r="384" spans="1:5" x14ac:dyDescent="0.35">
      <c r="A384" t="s">
        <v>118</v>
      </c>
      <c r="B384" s="1">
        <v>41934</v>
      </c>
      <c r="C384" t="s">
        <v>1385</v>
      </c>
      <c r="D384" t="s">
        <v>1362</v>
      </c>
      <c r="E384">
        <v>3</v>
      </c>
    </row>
    <row r="385" spans="1:5" x14ac:dyDescent="0.35">
      <c r="A385" t="s">
        <v>118</v>
      </c>
      <c r="B385" s="1">
        <v>41934</v>
      </c>
      <c r="C385" t="s">
        <v>1392</v>
      </c>
      <c r="D385" t="s">
        <v>1362</v>
      </c>
      <c r="E385">
        <v>2</v>
      </c>
    </row>
    <row r="386" spans="1:5" x14ac:dyDescent="0.35">
      <c r="A386" t="s">
        <v>118</v>
      </c>
      <c r="B386" s="1">
        <v>41934</v>
      </c>
      <c r="C386" t="s">
        <v>1363</v>
      </c>
      <c r="D386" t="s">
        <v>1362</v>
      </c>
      <c r="E386">
        <v>5</v>
      </c>
    </row>
    <row r="387" spans="1:5" x14ac:dyDescent="0.35">
      <c r="A387" t="s">
        <v>119</v>
      </c>
      <c r="B387" s="1">
        <v>41940</v>
      </c>
      <c r="C387" t="s">
        <v>1380</v>
      </c>
      <c r="D387" t="s">
        <v>1391</v>
      </c>
      <c r="E387">
        <v>14</v>
      </c>
    </row>
    <row r="388" spans="1:5" x14ac:dyDescent="0.35">
      <c r="A388" t="s">
        <v>119</v>
      </c>
      <c r="B388" s="1">
        <v>41940</v>
      </c>
      <c r="C388" t="s">
        <v>1368</v>
      </c>
      <c r="D388" t="s">
        <v>1391</v>
      </c>
      <c r="E388">
        <v>8</v>
      </c>
    </row>
    <row r="389" spans="1:5" x14ac:dyDescent="0.35">
      <c r="A389" t="s">
        <v>119</v>
      </c>
      <c r="B389" s="1">
        <v>41940</v>
      </c>
      <c r="C389" t="s">
        <v>1371</v>
      </c>
      <c r="D389" t="s">
        <v>1391</v>
      </c>
      <c r="E389">
        <v>15</v>
      </c>
    </row>
    <row r="390" spans="1:5" x14ac:dyDescent="0.35">
      <c r="A390" t="s">
        <v>119</v>
      </c>
      <c r="B390" s="1">
        <v>41940</v>
      </c>
      <c r="C390" t="s">
        <v>1392</v>
      </c>
      <c r="D390" t="s">
        <v>1391</v>
      </c>
      <c r="E390">
        <v>7</v>
      </c>
    </row>
    <row r="391" spans="1:5" x14ac:dyDescent="0.35">
      <c r="A391" t="s">
        <v>119</v>
      </c>
      <c r="B391" s="1">
        <v>41940</v>
      </c>
      <c r="C391" t="s">
        <v>1374</v>
      </c>
      <c r="D391" t="s">
        <v>1391</v>
      </c>
      <c r="E391">
        <v>10</v>
      </c>
    </row>
    <row r="392" spans="1:5" x14ac:dyDescent="0.35">
      <c r="A392" t="s">
        <v>119</v>
      </c>
      <c r="B392" s="1">
        <v>41940</v>
      </c>
      <c r="C392" t="s">
        <v>1363</v>
      </c>
      <c r="D392" t="s">
        <v>1391</v>
      </c>
      <c r="E392">
        <v>6</v>
      </c>
    </row>
    <row r="393" spans="1:5" x14ac:dyDescent="0.35">
      <c r="A393" t="s">
        <v>121</v>
      </c>
      <c r="B393" s="1">
        <v>41947</v>
      </c>
      <c r="C393" t="s">
        <v>1392</v>
      </c>
      <c r="D393" t="s">
        <v>1394</v>
      </c>
      <c r="E393">
        <v>19</v>
      </c>
    </row>
    <row r="394" spans="1:5" x14ac:dyDescent="0.35">
      <c r="A394" t="s">
        <v>121</v>
      </c>
      <c r="B394" s="1">
        <v>41947</v>
      </c>
      <c r="C394" t="s">
        <v>1368</v>
      </c>
      <c r="D394" t="s">
        <v>1394</v>
      </c>
      <c r="E394">
        <v>3</v>
      </c>
    </row>
    <row r="395" spans="1:5" x14ac:dyDescent="0.35">
      <c r="A395" t="s">
        <v>121</v>
      </c>
      <c r="B395" s="1">
        <v>41947</v>
      </c>
      <c r="C395" t="s">
        <v>1366</v>
      </c>
      <c r="D395" t="s">
        <v>1394</v>
      </c>
      <c r="E395">
        <v>1</v>
      </c>
    </row>
    <row r="396" spans="1:5" x14ac:dyDescent="0.35">
      <c r="A396" t="s">
        <v>122</v>
      </c>
      <c r="B396" s="1">
        <v>41948</v>
      </c>
      <c r="C396" t="s">
        <v>1369</v>
      </c>
      <c r="D396" t="s">
        <v>1390</v>
      </c>
      <c r="E396">
        <v>41</v>
      </c>
    </row>
    <row r="397" spans="1:5" x14ac:dyDescent="0.35">
      <c r="A397" t="s">
        <v>122</v>
      </c>
      <c r="B397" s="1">
        <v>41948</v>
      </c>
      <c r="C397" t="s">
        <v>1367</v>
      </c>
      <c r="D397" t="s">
        <v>1390</v>
      </c>
      <c r="E397">
        <v>17</v>
      </c>
    </row>
    <row r="398" spans="1:5" x14ac:dyDescent="0.35">
      <c r="A398" t="s">
        <v>122</v>
      </c>
      <c r="B398" s="1">
        <v>41948</v>
      </c>
      <c r="C398" t="s">
        <v>1371</v>
      </c>
      <c r="D398" t="s">
        <v>1390</v>
      </c>
      <c r="E398">
        <v>6</v>
      </c>
    </row>
    <row r="399" spans="1:5" x14ac:dyDescent="0.35">
      <c r="A399" t="s">
        <v>122</v>
      </c>
      <c r="B399" s="1">
        <v>41948</v>
      </c>
      <c r="C399" t="s">
        <v>1374</v>
      </c>
      <c r="D399" t="s">
        <v>1390</v>
      </c>
      <c r="E399">
        <v>5</v>
      </c>
    </row>
    <row r="400" spans="1:5" x14ac:dyDescent="0.35">
      <c r="A400" t="s">
        <v>124</v>
      </c>
      <c r="B400" s="1">
        <v>41961</v>
      </c>
      <c r="C400" t="s">
        <v>1371</v>
      </c>
      <c r="D400" t="s">
        <v>1391</v>
      </c>
      <c r="E400">
        <v>12</v>
      </c>
    </row>
    <row r="401" spans="1:5" x14ac:dyDescent="0.35">
      <c r="A401" t="s">
        <v>124</v>
      </c>
      <c r="B401" s="1">
        <v>41961</v>
      </c>
      <c r="C401" t="s">
        <v>1371</v>
      </c>
      <c r="D401" t="s">
        <v>1382</v>
      </c>
      <c r="E401">
        <v>31</v>
      </c>
    </row>
    <row r="402" spans="1:5" x14ac:dyDescent="0.35">
      <c r="A402" t="s">
        <v>124</v>
      </c>
      <c r="B402" s="1">
        <v>41961</v>
      </c>
      <c r="C402" t="s">
        <v>1380</v>
      </c>
      <c r="D402" t="s">
        <v>1391</v>
      </c>
      <c r="E402">
        <v>21</v>
      </c>
    </row>
    <row r="403" spans="1:5" x14ac:dyDescent="0.35">
      <c r="A403" t="s">
        <v>126</v>
      </c>
      <c r="B403" s="1">
        <v>41962</v>
      </c>
      <c r="C403" t="s">
        <v>1374</v>
      </c>
      <c r="D403" t="s">
        <v>1377</v>
      </c>
      <c r="E403">
        <v>1</v>
      </c>
    </row>
    <row r="404" spans="1:5" x14ac:dyDescent="0.35">
      <c r="A404" t="s">
        <v>126</v>
      </c>
      <c r="B404" s="1">
        <v>41962</v>
      </c>
      <c r="C404" t="s">
        <v>1384</v>
      </c>
      <c r="D404" t="s">
        <v>1377</v>
      </c>
      <c r="E404">
        <v>3</v>
      </c>
    </row>
    <row r="405" spans="1:5" x14ac:dyDescent="0.35">
      <c r="A405" t="s">
        <v>126</v>
      </c>
      <c r="B405" s="1">
        <v>41962</v>
      </c>
      <c r="C405" t="s">
        <v>1371</v>
      </c>
      <c r="D405" t="s">
        <v>1377</v>
      </c>
      <c r="E405">
        <v>2</v>
      </c>
    </row>
    <row r="406" spans="1:5" x14ac:dyDescent="0.35">
      <c r="A406" t="s">
        <v>126</v>
      </c>
      <c r="B406" s="1">
        <v>41962</v>
      </c>
      <c r="C406" t="s">
        <v>1378</v>
      </c>
      <c r="D406" t="s">
        <v>1377</v>
      </c>
      <c r="E406">
        <v>5</v>
      </c>
    </row>
    <row r="407" spans="1:5" x14ac:dyDescent="0.35">
      <c r="A407" t="s">
        <v>126</v>
      </c>
      <c r="B407" s="1">
        <v>41962</v>
      </c>
      <c r="C407" t="s">
        <v>1389</v>
      </c>
      <c r="D407" t="s">
        <v>1377</v>
      </c>
      <c r="E407">
        <v>1</v>
      </c>
    </row>
    <row r="408" spans="1:5" x14ac:dyDescent="0.35">
      <c r="A408" t="s">
        <v>126</v>
      </c>
      <c r="B408" s="1">
        <v>41962</v>
      </c>
      <c r="C408" t="s">
        <v>1398</v>
      </c>
      <c r="D408" t="s">
        <v>1377</v>
      </c>
      <c r="E408">
        <v>6</v>
      </c>
    </row>
    <row r="409" spans="1:5" x14ac:dyDescent="0.35">
      <c r="A409" t="s">
        <v>127</v>
      </c>
      <c r="B409" s="1">
        <v>41969</v>
      </c>
      <c r="C409" t="s">
        <v>1367</v>
      </c>
      <c r="D409" t="s">
        <v>1390</v>
      </c>
      <c r="E409">
        <v>28</v>
      </c>
    </row>
    <row r="410" spans="1:5" x14ac:dyDescent="0.35">
      <c r="A410" t="s">
        <v>127</v>
      </c>
      <c r="B410" s="1">
        <v>41969</v>
      </c>
      <c r="C410" t="s">
        <v>1369</v>
      </c>
      <c r="D410" t="s">
        <v>1390</v>
      </c>
      <c r="E410">
        <v>22</v>
      </c>
    </row>
    <row r="411" spans="1:5" x14ac:dyDescent="0.35">
      <c r="A411" t="s">
        <v>128</v>
      </c>
      <c r="B411" s="1">
        <v>41971</v>
      </c>
      <c r="C411" t="s">
        <v>1363</v>
      </c>
      <c r="D411" t="s">
        <v>1386</v>
      </c>
      <c r="E411">
        <v>14</v>
      </c>
    </row>
    <row r="412" spans="1:5" x14ac:dyDescent="0.35">
      <c r="A412" t="s">
        <v>128</v>
      </c>
      <c r="B412" s="1">
        <v>41971</v>
      </c>
      <c r="C412" t="s">
        <v>1365</v>
      </c>
      <c r="D412" t="s">
        <v>1386</v>
      </c>
      <c r="E412">
        <v>11</v>
      </c>
    </row>
    <row r="413" spans="1:5" x14ac:dyDescent="0.35">
      <c r="A413" t="s">
        <v>128</v>
      </c>
      <c r="B413" s="1">
        <v>41971</v>
      </c>
      <c r="C413" t="s">
        <v>1378</v>
      </c>
      <c r="D413" t="s">
        <v>1386</v>
      </c>
      <c r="E413">
        <v>1</v>
      </c>
    </row>
    <row r="414" spans="1:5" x14ac:dyDescent="0.35">
      <c r="A414" t="s">
        <v>129</v>
      </c>
      <c r="B414" s="1">
        <v>41975</v>
      </c>
      <c r="C414" t="s">
        <v>1380</v>
      </c>
      <c r="D414" t="s">
        <v>1382</v>
      </c>
      <c r="E414">
        <v>16</v>
      </c>
    </row>
    <row r="415" spans="1:5" x14ac:dyDescent="0.35">
      <c r="A415" t="s">
        <v>129</v>
      </c>
      <c r="B415" s="1">
        <v>41975</v>
      </c>
      <c r="C415" t="s">
        <v>1371</v>
      </c>
      <c r="D415" t="s">
        <v>1382</v>
      </c>
      <c r="E415">
        <v>40</v>
      </c>
    </row>
    <row r="416" spans="1:5" x14ac:dyDescent="0.35">
      <c r="A416" t="s">
        <v>131</v>
      </c>
      <c r="B416" s="1">
        <v>41977</v>
      </c>
      <c r="C416" t="s">
        <v>1367</v>
      </c>
      <c r="D416" t="s">
        <v>1391</v>
      </c>
      <c r="E416">
        <v>2</v>
      </c>
    </row>
    <row r="417" spans="1:5" x14ac:dyDescent="0.35">
      <c r="A417" t="s">
        <v>131</v>
      </c>
      <c r="B417" s="1">
        <v>41977</v>
      </c>
      <c r="C417" t="s">
        <v>1367</v>
      </c>
      <c r="D417" t="s">
        <v>1377</v>
      </c>
      <c r="E417">
        <v>4</v>
      </c>
    </row>
    <row r="418" spans="1:5" x14ac:dyDescent="0.35">
      <c r="A418" t="s">
        <v>131</v>
      </c>
      <c r="B418" s="1">
        <v>41977</v>
      </c>
      <c r="C418" t="s">
        <v>1363</v>
      </c>
      <c r="D418" t="s">
        <v>1391</v>
      </c>
      <c r="E418">
        <v>9</v>
      </c>
    </row>
    <row r="419" spans="1:5" x14ac:dyDescent="0.35">
      <c r="A419" t="s">
        <v>131</v>
      </c>
      <c r="B419" s="1">
        <v>41977</v>
      </c>
      <c r="C419" t="s">
        <v>1363</v>
      </c>
      <c r="D419" t="s">
        <v>1377</v>
      </c>
      <c r="E419">
        <v>19</v>
      </c>
    </row>
    <row r="420" spans="1:5" x14ac:dyDescent="0.35">
      <c r="A420" t="s">
        <v>131</v>
      </c>
      <c r="B420" s="1">
        <v>41977</v>
      </c>
      <c r="C420" t="s">
        <v>1374</v>
      </c>
      <c r="D420" t="s">
        <v>1391</v>
      </c>
      <c r="E420">
        <v>14</v>
      </c>
    </row>
    <row r="421" spans="1:5" x14ac:dyDescent="0.35">
      <c r="A421" t="s">
        <v>131</v>
      </c>
      <c r="B421" s="1">
        <v>41977</v>
      </c>
      <c r="C421" t="s">
        <v>1371</v>
      </c>
      <c r="D421" t="s">
        <v>1391</v>
      </c>
      <c r="E421">
        <v>18</v>
      </c>
    </row>
    <row r="422" spans="1:5" x14ac:dyDescent="0.35">
      <c r="A422" t="s">
        <v>131</v>
      </c>
      <c r="B422" s="1">
        <v>41977</v>
      </c>
      <c r="C422" t="s">
        <v>1371</v>
      </c>
      <c r="D422" t="s">
        <v>1377</v>
      </c>
      <c r="E422">
        <v>5</v>
      </c>
    </row>
    <row r="423" spans="1:5" x14ac:dyDescent="0.35">
      <c r="A423" t="s">
        <v>131</v>
      </c>
      <c r="B423" s="1">
        <v>41977</v>
      </c>
      <c r="C423" t="s">
        <v>1368</v>
      </c>
      <c r="D423" t="s">
        <v>1377</v>
      </c>
      <c r="E423">
        <v>1</v>
      </c>
    </row>
    <row r="424" spans="1:5" x14ac:dyDescent="0.35">
      <c r="A424" t="s">
        <v>131</v>
      </c>
      <c r="B424" s="1">
        <v>41977</v>
      </c>
      <c r="C424" t="s">
        <v>1398</v>
      </c>
      <c r="D424" t="s">
        <v>1377</v>
      </c>
      <c r="E424">
        <v>3</v>
      </c>
    </row>
    <row r="425" spans="1:5" x14ac:dyDescent="0.35">
      <c r="A425" t="s">
        <v>133</v>
      </c>
      <c r="B425" s="1">
        <v>41983</v>
      </c>
      <c r="C425" t="s">
        <v>1379</v>
      </c>
      <c r="D425" t="s">
        <v>1362</v>
      </c>
      <c r="E425">
        <v>28</v>
      </c>
    </row>
    <row r="426" spans="1:5" x14ac:dyDescent="0.35">
      <c r="A426" t="s">
        <v>133</v>
      </c>
      <c r="B426" s="1">
        <v>41983</v>
      </c>
      <c r="C426" t="s">
        <v>1384</v>
      </c>
      <c r="D426" t="s">
        <v>1362</v>
      </c>
      <c r="E426">
        <v>3</v>
      </c>
    </row>
    <row r="427" spans="1:5" x14ac:dyDescent="0.35">
      <c r="A427" t="s">
        <v>133</v>
      </c>
      <c r="B427" s="1">
        <v>41983</v>
      </c>
      <c r="C427" t="s">
        <v>1368</v>
      </c>
      <c r="D427" t="s">
        <v>1362</v>
      </c>
      <c r="E427">
        <v>5</v>
      </c>
    </row>
    <row r="428" spans="1:5" x14ac:dyDescent="0.35">
      <c r="A428" t="s">
        <v>133</v>
      </c>
      <c r="B428" s="1">
        <v>41983</v>
      </c>
      <c r="C428" t="s">
        <v>1370</v>
      </c>
      <c r="D428" t="s">
        <v>1362</v>
      </c>
      <c r="E428">
        <v>2</v>
      </c>
    </row>
    <row r="429" spans="1:5" x14ac:dyDescent="0.35">
      <c r="A429" t="s">
        <v>133</v>
      </c>
      <c r="B429" s="1">
        <v>41983</v>
      </c>
      <c r="C429" t="s">
        <v>1363</v>
      </c>
      <c r="D429" t="s">
        <v>1362</v>
      </c>
      <c r="E429">
        <v>4</v>
      </c>
    </row>
    <row r="430" spans="1:5" x14ac:dyDescent="0.35">
      <c r="A430" t="s">
        <v>133</v>
      </c>
      <c r="B430" s="1">
        <v>41983</v>
      </c>
      <c r="C430" t="s">
        <v>1388</v>
      </c>
      <c r="D430" t="s">
        <v>1362</v>
      </c>
      <c r="E430">
        <v>1</v>
      </c>
    </row>
    <row r="431" spans="1:5" x14ac:dyDescent="0.35">
      <c r="A431" t="s">
        <v>133</v>
      </c>
      <c r="B431" s="1">
        <v>41983</v>
      </c>
      <c r="C431" t="s">
        <v>1380</v>
      </c>
      <c r="D431" t="s">
        <v>1362</v>
      </c>
      <c r="E431">
        <v>2</v>
      </c>
    </row>
    <row r="432" spans="1:5" x14ac:dyDescent="0.35">
      <c r="A432" t="s">
        <v>133</v>
      </c>
      <c r="B432" s="1">
        <v>41983</v>
      </c>
      <c r="C432" t="s">
        <v>1387</v>
      </c>
      <c r="D432" t="s">
        <v>1362</v>
      </c>
      <c r="E432">
        <v>2</v>
      </c>
    </row>
    <row r="433" spans="1:5" x14ac:dyDescent="0.35">
      <c r="A433" t="s">
        <v>136</v>
      </c>
      <c r="B433" s="1">
        <v>41984</v>
      </c>
      <c r="C433" t="s">
        <v>1378</v>
      </c>
      <c r="D433" t="s">
        <v>1401</v>
      </c>
      <c r="E433">
        <v>40</v>
      </c>
    </row>
    <row r="434" spans="1:5" x14ac:dyDescent="0.35">
      <c r="A434" t="s">
        <v>136</v>
      </c>
      <c r="B434" s="1">
        <v>41984</v>
      </c>
      <c r="C434" t="s">
        <v>1387</v>
      </c>
      <c r="D434" t="s">
        <v>1401</v>
      </c>
      <c r="E434">
        <v>2</v>
      </c>
    </row>
    <row r="435" spans="1:5" x14ac:dyDescent="0.35">
      <c r="A435" t="s">
        <v>137</v>
      </c>
      <c r="B435" s="1">
        <v>41989</v>
      </c>
      <c r="C435" t="s">
        <v>1369</v>
      </c>
      <c r="D435" t="s">
        <v>1390</v>
      </c>
      <c r="E435">
        <v>68</v>
      </c>
    </row>
    <row r="436" spans="1:5" x14ac:dyDescent="0.35">
      <c r="A436" t="s">
        <v>137</v>
      </c>
      <c r="B436" s="1">
        <v>41989</v>
      </c>
      <c r="C436" t="s">
        <v>1368</v>
      </c>
      <c r="D436" t="s">
        <v>1390</v>
      </c>
      <c r="E436">
        <v>4</v>
      </c>
    </row>
    <row r="437" spans="1:5" x14ac:dyDescent="0.35">
      <c r="A437" t="s">
        <v>137</v>
      </c>
      <c r="B437" s="1">
        <v>41989</v>
      </c>
      <c r="C437" t="s">
        <v>1371</v>
      </c>
      <c r="D437" t="s">
        <v>1390</v>
      </c>
      <c r="E437">
        <v>7</v>
      </c>
    </row>
    <row r="438" spans="1:5" x14ac:dyDescent="0.35">
      <c r="A438" t="s">
        <v>138</v>
      </c>
      <c r="B438" s="1">
        <v>42024</v>
      </c>
      <c r="C438" t="s">
        <v>1371</v>
      </c>
      <c r="D438" t="s">
        <v>1399</v>
      </c>
      <c r="E438">
        <v>12</v>
      </c>
    </row>
    <row r="439" spans="1:5" x14ac:dyDescent="0.35">
      <c r="A439" t="s">
        <v>138</v>
      </c>
      <c r="B439" s="1">
        <v>42024</v>
      </c>
      <c r="C439" t="s">
        <v>1371</v>
      </c>
      <c r="D439" t="s">
        <v>1382</v>
      </c>
      <c r="E439">
        <v>68</v>
      </c>
    </row>
    <row r="440" spans="1:5" x14ac:dyDescent="0.35">
      <c r="A440" t="s">
        <v>138</v>
      </c>
      <c r="B440" s="1">
        <v>42024</v>
      </c>
      <c r="C440" t="s">
        <v>1380</v>
      </c>
      <c r="D440" t="s">
        <v>1399</v>
      </c>
      <c r="E440">
        <v>4</v>
      </c>
    </row>
    <row r="441" spans="1:5" x14ac:dyDescent="0.35">
      <c r="A441" t="s">
        <v>140</v>
      </c>
      <c r="B441" s="1">
        <v>42025</v>
      </c>
      <c r="C441" t="s">
        <v>1367</v>
      </c>
      <c r="D441" t="s">
        <v>1390</v>
      </c>
      <c r="E441">
        <v>23</v>
      </c>
    </row>
    <row r="442" spans="1:5" x14ac:dyDescent="0.35">
      <c r="A442" t="s">
        <v>140</v>
      </c>
      <c r="B442" s="1">
        <v>42025</v>
      </c>
      <c r="C442" t="s">
        <v>1369</v>
      </c>
      <c r="D442" t="s">
        <v>1390</v>
      </c>
      <c r="E442">
        <v>28</v>
      </c>
    </row>
    <row r="443" spans="1:5" x14ac:dyDescent="0.35">
      <c r="A443" t="s">
        <v>140</v>
      </c>
      <c r="B443" s="1">
        <v>42025</v>
      </c>
      <c r="C443" t="s">
        <v>1371</v>
      </c>
      <c r="D443" t="s">
        <v>1390</v>
      </c>
      <c r="E443">
        <v>6</v>
      </c>
    </row>
    <row r="444" spans="1:5" x14ac:dyDescent="0.35">
      <c r="A444" t="s">
        <v>140</v>
      </c>
      <c r="B444" s="1">
        <v>42025</v>
      </c>
      <c r="C444" t="s">
        <v>1380</v>
      </c>
      <c r="D444" t="s">
        <v>1390</v>
      </c>
      <c r="E444">
        <v>1</v>
      </c>
    </row>
    <row r="445" spans="1:5" x14ac:dyDescent="0.35">
      <c r="A445" t="s">
        <v>140</v>
      </c>
      <c r="B445" s="1">
        <v>42025</v>
      </c>
      <c r="C445" t="s">
        <v>1374</v>
      </c>
      <c r="D445" t="s">
        <v>1390</v>
      </c>
      <c r="E445">
        <v>2</v>
      </c>
    </row>
    <row r="446" spans="1:5" x14ac:dyDescent="0.35">
      <c r="A446" t="s">
        <v>142</v>
      </c>
      <c r="B446" s="1">
        <v>42032</v>
      </c>
      <c r="C446" t="s">
        <v>1363</v>
      </c>
      <c r="D446" t="s">
        <v>1373</v>
      </c>
      <c r="E446">
        <v>45</v>
      </c>
    </row>
    <row r="447" spans="1:5" x14ac:dyDescent="0.35">
      <c r="A447" t="s">
        <v>142</v>
      </c>
      <c r="B447" s="1">
        <v>42032</v>
      </c>
      <c r="C447" t="s">
        <v>1363</v>
      </c>
      <c r="D447" t="s">
        <v>1383</v>
      </c>
      <c r="E447">
        <v>16</v>
      </c>
    </row>
    <row r="448" spans="1:5" x14ac:dyDescent="0.35">
      <c r="A448" t="s">
        <v>142</v>
      </c>
      <c r="B448" s="1">
        <v>42032</v>
      </c>
      <c r="C448" t="s">
        <v>1387</v>
      </c>
      <c r="D448" t="s">
        <v>1383</v>
      </c>
      <c r="E448">
        <v>1</v>
      </c>
    </row>
    <row r="449" spans="1:5" x14ac:dyDescent="0.35">
      <c r="A449" t="s">
        <v>143</v>
      </c>
      <c r="B449" s="1">
        <v>42033</v>
      </c>
      <c r="C449" t="s">
        <v>1375</v>
      </c>
      <c r="D449" t="s">
        <v>1362</v>
      </c>
      <c r="E449">
        <v>32</v>
      </c>
    </row>
    <row r="450" spans="1:5" x14ac:dyDescent="0.35">
      <c r="A450" t="s">
        <v>143</v>
      </c>
      <c r="B450" s="1">
        <v>42033</v>
      </c>
      <c r="C450" t="s">
        <v>1387</v>
      </c>
      <c r="D450" t="s">
        <v>1362</v>
      </c>
      <c r="E450">
        <v>2</v>
      </c>
    </row>
    <row r="451" spans="1:5" x14ac:dyDescent="0.35">
      <c r="A451" t="s">
        <v>143</v>
      </c>
      <c r="B451" s="1">
        <v>42033</v>
      </c>
      <c r="C451" t="s">
        <v>1379</v>
      </c>
      <c r="D451" t="s">
        <v>1362</v>
      </c>
      <c r="E451">
        <v>7</v>
      </c>
    </row>
    <row r="452" spans="1:5" x14ac:dyDescent="0.35">
      <c r="A452" t="s">
        <v>143</v>
      </c>
      <c r="B452" s="1">
        <v>42033</v>
      </c>
      <c r="C452" t="s">
        <v>1370</v>
      </c>
      <c r="D452" t="s">
        <v>1362</v>
      </c>
      <c r="E452">
        <v>2</v>
      </c>
    </row>
    <row r="453" spans="1:5" x14ac:dyDescent="0.35">
      <c r="A453" t="s">
        <v>146</v>
      </c>
      <c r="B453" s="1">
        <v>42033</v>
      </c>
      <c r="C453" t="s">
        <v>1374</v>
      </c>
      <c r="D453" t="s">
        <v>1391</v>
      </c>
      <c r="E453">
        <v>22</v>
      </c>
    </row>
    <row r="454" spans="1:5" x14ac:dyDescent="0.35">
      <c r="A454" t="s">
        <v>146</v>
      </c>
      <c r="B454" s="1">
        <v>42033</v>
      </c>
      <c r="C454" t="s">
        <v>1371</v>
      </c>
      <c r="D454" t="s">
        <v>1391</v>
      </c>
      <c r="E454">
        <v>19</v>
      </c>
    </row>
    <row r="455" spans="1:5" x14ac:dyDescent="0.35">
      <c r="A455" t="s">
        <v>146</v>
      </c>
      <c r="B455" s="1">
        <v>42033</v>
      </c>
      <c r="C455" t="s">
        <v>1384</v>
      </c>
      <c r="D455" t="s">
        <v>1391</v>
      </c>
      <c r="E455">
        <v>1</v>
      </c>
    </row>
    <row r="456" spans="1:5" x14ac:dyDescent="0.35">
      <c r="A456" t="s">
        <v>146</v>
      </c>
      <c r="B456" s="1">
        <v>42033</v>
      </c>
      <c r="C456" t="s">
        <v>1392</v>
      </c>
      <c r="D456" t="s">
        <v>1391</v>
      </c>
      <c r="E456">
        <v>8</v>
      </c>
    </row>
    <row r="457" spans="1:5" x14ac:dyDescent="0.35">
      <c r="A457" t="s">
        <v>148</v>
      </c>
      <c r="B457" s="1">
        <v>42039</v>
      </c>
      <c r="C457" t="s">
        <v>1367</v>
      </c>
      <c r="D457" t="s">
        <v>1362</v>
      </c>
      <c r="E457">
        <v>2</v>
      </c>
    </row>
    <row r="458" spans="1:5" x14ac:dyDescent="0.35">
      <c r="A458" t="s">
        <v>148</v>
      </c>
      <c r="B458" s="1">
        <v>42039</v>
      </c>
      <c r="C458" t="s">
        <v>1387</v>
      </c>
      <c r="D458" t="s">
        <v>1362</v>
      </c>
      <c r="E458">
        <v>1</v>
      </c>
    </row>
    <row r="459" spans="1:5" x14ac:dyDescent="0.35">
      <c r="A459" t="s">
        <v>148</v>
      </c>
      <c r="B459" s="1">
        <v>42039</v>
      </c>
      <c r="C459" t="s">
        <v>1371</v>
      </c>
      <c r="D459" t="s">
        <v>1362</v>
      </c>
      <c r="E459">
        <v>7</v>
      </c>
    </row>
    <row r="460" spans="1:5" x14ac:dyDescent="0.35">
      <c r="A460" t="s">
        <v>148</v>
      </c>
      <c r="B460" s="1">
        <v>42039</v>
      </c>
      <c r="C460" t="s">
        <v>1364</v>
      </c>
      <c r="D460" t="s">
        <v>1362</v>
      </c>
      <c r="E460">
        <v>1</v>
      </c>
    </row>
    <row r="461" spans="1:5" x14ac:dyDescent="0.35">
      <c r="A461" t="s">
        <v>148</v>
      </c>
      <c r="B461" s="1">
        <v>42039</v>
      </c>
      <c r="C461" t="s">
        <v>1363</v>
      </c>
      <c r="D461" t="s">
        <v>1362</v>
      </c>
      <c r="E461">
        <v>7</v>
      </c>
    </row>
    <row r="462" spans="1:5" x14ac:dyDescent="0.35">
      <c r="A462" t="s">
        <v>148</v>
      </c>
      <c r="B462" s="1">
        <v>42039</v>
      </c>
      <c r="C462" t="s">
        <v>1402</v>
      </c>
      <c r="D462" t="s">
        <v>1362</v>
      </c>
      <c r="E462">
        <v>1</v>
      </c>
    </row>
    <row r="463" spans="1:5" x14ac:dyDescent="0.35">
      <c r="A463" t="s">
        <v>148</v>
      </c>
      <c r="B463" s="1">
        <v>42039</v>
      </c>
      <c r="C463" t="s">
        <v>1380</v>
      </c>
      <c r="D463" t="s">
        <v>1362</v>
      </c>
      <c r="E463">
        <v>1</v>
      </c>
    </row>
    <row r="464" spans="1:5" x14ac:dyDescent="0.35">
      <c r="A464" t="s">
        <v>150</v>
      </c>
      <c r="B464" s="1">
        <v>42059</v>
      </c>
      <c r="C464" t="s">
        <v>1369</v>
      </c>
      <c r="D464" t="s">
        <v>1390</v>
      </c>
      <c r="E464">
        <v>32</v>
      </c>
    </row>
    <row r="465" spans="1:5" x14ac:dyDescent="0.35">
      <c r="A465" t="s">
        <v>150</v>
      </c>
      <c r="B465" s="1">
        <v>42059</v>
      </c>
      <c r="C465" t="s">
        <v>1367</v>
      </c>
      <c r="D465" t="s">
        <v>1390</v>
      </c>
      <c r="E465">
        <v>12</v>
      </c>
    </row>
    <row r="466" spans="1:5" x14ac:dyDescent="0.35">
      <c r="A466" t="s">
        <v>150</v>
      </c>
      <c r="B466" s="1">
        <v>42059</v>
      </c>
      <c r="C466" t="s">
        <v>1371</v>
      </c>
      <c r="D466" t="s">
        <v>1390</v>
      </c>
      <c r="E466">
        <v>12</v>
      </c>
    </row>
    <row r="467" spans="1:5" x14ac:dyDescent="0.35">
      <c r="A467" t="s">
        <v>150</v>
      </c>
      <c r="B467" s="1">
        <v>42059</v>
      </c>
      <c r="C467" t="s">
        <v>1380</v>
      </c>
      <c r="D467" t="s">
        <v>1390</v>
      </c>
      <c r="E467">
        <v>11</v>
      </c>
    </row>
    <row r="468" spans="1:5" x14ac:dyDescent="0.35">
      <c r="A468" t="s">
        <v>150</v>
      </c>
      <c r="B468" s="1">
        <v>42059</v>
      </c>
      <c r="C468" t="s">
        <v>1368</v>
      </c>
      <c r="D468" t="s">
        <v>1390</v>
      </c>
      <c r="E468">
        <v>1</v>
      </c>
    </row>
    <row r="469" spans="1:5" x14ac:dyDescent="0.35">
      <c r="A469" t="s">
        <v>150</v>
      </c>
      <c r="B469" s="1">
        <v>42059</v>
      </c>
      <c r="C469" t="s">
        <v>1397</v>
      </c>
      <c r="D469" t="s">
        <v>1390</v>
      </c>
      <c r="E469">
        <v>1</v>
      </c>
    </row>
    <row r="470" spans="1:5" x14ac:dyDescent="0.35">
      <c r="A470" t="s">
        <v>150</v>
      </c>
      <c r="B470" s="1">
        <v>42059</v>
      </c>
      <c r="C470" t="s">
        <v>1374</v>
      </c>
      <c r="D470" t="s">
        <v>1390</v>
      </c>
      <c r="E470">
        <v>4</v>
      </c>
    </row>
    <row r="471" spans="1:5" x14ac:dyDescent="0.35">
      <c r="A471" t="s">
        <v>151</v>
      </c>
      <c r="B471" s="1">
        <v>42061</v>
      </c>
      <c r="C471" t="s">
        <v>1371</v>
      </c>
      <c r="D471" t="s">
        <v>1399</v>
      </c>
      <c r="E471">
        <v>8</v>
      </c>
    </row>
    <row r="472" spans="1:5" x14ac:dyDescent="0.35">
      <c r="A472" t="s">
        <v>151</v>
      </c>
      <c r="B472" s="1">
        <v>42061</v>
      </c>
      <c r="C472" t="s">
        <v>1371</v>
      </c>
      <c r="D472" t="s">
        <v>1382</v>
      </c>
      <c r="E472">
        <v>39</v>
      </c>
    </row>
    <row r="473" spans="1:5" x14ac:dyDescent="0.35">
      <c r="A473" t="s">
        <v>151</v>
      </c>
      <c r="B473" s="1">
        <v>42061</v>
      </c>
      <c r="C473" t="s">
        <v>1400</v>
      </c>
      <c r="D473" t="s">
        <v>1399</v>
      </c>
      <c r="E473">
        <v>10</v>
      </c>
    </row>
    <row r="474" spans="1:5" x14ac:dyDescent="0.35">
      <c r="A474" t="s">
        <v>151</v>
      </c>
      <c r="B474" s="1">
        <v>42061</v>
      </c>
      <c r="C474" t="s">
        <v>1400</v>
      </c>
      <c r="D474" t="s">
        <v>1382</v>
      </c>
      <c r="E474">
        <v>7</v>
      </c>
    </row>
    <row r="475" spans="1:5" x14ac:dyDescent="0.35">
      <c r="A475" t="s">
        <v>151</v>
      </c>
      <c r="B475" s="1">
        <v>42061</v>
      </c>
      <c r="C475" t="s">
        <v>1380</v>
      </c>
      <c r="D475" t="s">
        <v>1399</v>
      </c>
      <c r="E475">
        <v>4</v>
      </c>
    </row>
    <row r="476" spans="1:5" x14ac:dyDescent="0.35">
      <c r="A476" t="s">
        <v>151</v>
      </c>
      <c r="B476" s="1">
        <v>42061</v>
      </c>
      <c r="C476" t="s">
        <v>1380</v>
      </c>
      <c r="D476" t="s">
        <v>1382</v>
      </c>
      <c r="E476">
        <v>9</v>
      </c>
    </row>
    <row r="477" spans="1:5" x14ac:dyDescent="0.35">
      <c r="A477" t="s">
        <v>152</v>
      </c>
      <c r="B477" s="1">
        <v>42062</v>
      </c>
      <c r="C477" t="s">
        <v>1363</v>
      </c>
      <c r="D477" t="s">
        <v>1391</v>
      </c>
      <c r="E477">
        <v>12</v>
      </c>
    </row>
    <row r="478" spans="1:5" x14ac:dyDescent="0.35">
      <c r="A478" t="s">
        <v>152</v>
      </c>
      <c r="B478" s="1">
        <v>42062</v>
      </c>
      <c r="C478" t="s">
        <v>1363</v>
      </c>
      <c r="D478" t="s">
        <v>1377</v>
      </c>
      <c r="E478">
        <v>16</v>
      </c>
    </row>
    <row r="479" spans="1:5" x14ac:dyDescent="0.35">
      <c r="A479" t="s">
        <v>152</v>
      </c>
      <c r="B479" s="1">
        <v>42062</v>
      </c>
      <c r="C479" t="s">
        <v>1371</v>
      </c>
      <c r="D479" t="s">
        <v>1391</v>
      </c>
      <c r="E479">
        <v>5</v>
      </c>
    </row>
    <row r="480" spans="1:5" x14ac:dyDescent="0.35">
      <c r="A480" t="s">
        <v>152</v>
      </c>
      <c r="B480" s="1">
        <v>42062</v>
      </c>
      <c r="C480" t="s">
        <v>1371</v>
      </c>
      <c r="D480" t="s">
        <v>1377</v>
      </c>
      <c r="E480">
        <v>3</v>
      </c>
    </row>
    <row r="481" spans="1:5" x14ac:dyDescent="0.35">
      <c r="A481" t="s">
        <v>152</v>
      </c>
      <c r="B481" s="1">
        <v>42062</v>
      </c>
      <c r="C481" t="s">
        <v>1403</v>
      </c>
      <c r="D481" t="s">
        <v>1391</v>
      </c>
      <c r="E481">
        <v>1</v>
      </c>
    </row>
    <row r="482" spans="1:5" x14ac:dyDescent="0.35">
      <c r="A482" t="s">
        <v>152</v>
      </c>
      <c r="B482" s="1">
        <v>42062</v>
      </c>
      <c r="C482" t="s">
        <v>1375</v>
      </c>
      <c r="D482" t="s">
        <v>1391</v>
      </c>
      <c r="E482">
        <v>7</v>
      </c>
    </row>
    <row r="483" spans="1:5" x14ac:dyDescent="0.35">
      <c r="A483" t="s">
        <v>152</v>
      </c>
      <c r="B483" s="1">
        <v>42062</v>
      </c>
      <c r="C483" t="s">
        <v>1375</v>
      </c>
      <c r="D483" t="s">
        <v>1377</v>
      </c>
      <c r="E483">
        <v>5</v>
      </c>
    </row>
    <row r="484" spans="1:5" x14ac:dyDescent="0.35">
      <c r="A484" t="s">
        <v>152</v>
      </c>
      <c r="B484" s="1">
        <v>42062</v>
      </c>
      <c r="C484" t="s">
        <v>1380</v>
      </c>
      <c r="D484" t="s">
        <v>1391</v>
      </c>
      <c r="E484">
        <v>5</v>
      </c>
    </row>
    <row r="485" spans="1:5" x14ac:dyDescent="0.35">
      <c r="A485" t="s">
        <v>154</v>
      </c>
      <c r="B485" s="1">
        <v>42074</v>
      </c>
      <c r="C485" t="s">
        <v>1367</v>
      </c>
      <c r="D485" t="s">
        <v>1390</v>
      </c>
      <c r="E485">
        <v>33</v>
      </c>
    </row>
    <row r="486" spans="1:5" x14ac:dyDescent="0.35">
      <c r="A486" t="s">
        <v>154</v>
      </c>
      <c r="B486" s="1">
        <v>42074</v>
      </c>
      <c r="C486" t="s">
        <v>1369</v>
      </c>
      <c r="D486" t="s">
        <v>1390</v>
      </c>
      <c r="E486">
        <v>22</v>
      </c>
    </row>
    <row r="487" spans="1:5" x14ac:dyDescent="0.35">
      <c r="A487" t="s">
        <v>154</v>
      </c>
      <c r="B487" s="1">
        <v>42074</v>
      </c>
      <c r="C487" t="s">
        <v>1371</v>
      </c>
      <c r="D487" t="s">
        <v>1390</v>
      </c>
      <c r="E487">
        <v>5</v>
      </c>
    </row>
    <row r="488" spans="1:5" x14ac:dyDescent="0.35">
      <c r="A488" t="s">
        <v>154</v>
      </c>
      <c r="B488" s="1">
        <v>42074</v>
      </c>
      <c r="C488" t="s">
        <v>1374</v>
      </c>
      <c r="D488" t="s">
        <v>1390</v>
      </c>
      <c r="E488">
        <v>7</v>
      </c>
    </row>
    <row r="489" spans="1:5" x14ac:dyDescent="0.35">
      <c r="A489" t="s">
        <v>154</v>
      </c>
      <c r="B489" s="1">
        <v>42074</v>
      </c>
      <c r="C489" t="s">
        <v>1366</v>
      </c>
      <c r="D489" t="s">
        <v>1390</v>
      </c>
      <c r="E489">
        <v>1</v>
      </c>
    </row>
    <row r="490" spans="1:5" x14ac:dyDescent="0.35">
      <c r="A490" t="s">
        <v>156</v>
      </c>
      <c r="B490" s="1">
        <v>42074</v>
      </c>
      <c r="C490" t="s">
        <v>1379</v>
      </c>
      <c r="D490" t="s">
        <v>1362</v>
      </c>
      <c r="E490">
        <v>15</v>
      </c>
    </row>
    <row r="491" spans="1:5" x14ac:dyDescent="0.35">
      <c r="A491" t="s">
        <v>156</v>
      </c>
      <c r="B491" s="1">
        <v>42074</v>
      </c>
      <c r="C491" t="s">
        <v>1380</v>
      </c>
      <c r="D491" t="s">
        <v>1362</v>
      </c>
      <c r="E491">
        <v>1</v>
      </c>
    </row>
    <row r="492" spans="1:5" x14ac:dyDescent="0.35">
      <c r="A492" t="s">
        <v>156</v>
      </c>
      <c r="B492" s="1">
        <v>42074</v>
      </c>
      <c r="C492" t="s">
        <v>1368</v>
      </c>
      <c r="D492" t="s">
        <v>1362</v>
      </c>
      <c r="E492">
        <v>1</v>
      </c>
    </row>
    <row r="493" spans="1:5" x14ac:dyDescent="0.35">
      <c r="A493" t="s">
        <v>156</v>
      </c>
      <c r="B493" s="1">
        <v>42074</v>
      </c>
      <c r="C493" t="s">
        <v>1384</v>
      </c>
      <c r="D493" t="s">
        <v>1362</v>
      </c>
      <c r="E493">
        <v>5</v>
      </c>
    </row>
    <row r="494" spans="1:5" x14ac:dyDescent="0.35">
      <c r="A494" t="s">
        <v>156</v>
      </c>
      <c r="B494" s="1">
        <v>42074</v>
      </c>
      <c r="C494" t="s">
        <v>1363</v>
      </c>
      <c r="D494" t="s">
        <v>1362</v>
      </c>
      <c r="E494">
        <v>5</v>
      </c>
    </row>
    <row r="495" spans="1:5" x14ac:dyDescent="0.35">
      <c r="A495" t="s">
        <v>156</v>
      </c>
      <c r="B495" s="1">
        <v>42074</v>
      </c>
      <c r="C495" t="s">
        <v>1374</v>
      </c>
      <c r="D495" t="s">
        <v>1362</v>
      </c>
      <c r="E495">
        <v>2</v>
      </c>
    </row>
    <row r="496" spans="1:5" x14ac:dyDescent="0.35">
      <c r="A496" t="s">
        <v>156</v>
      </c>
      <c r="B496" s="1">
        <v>42074</v>
      </c>
      <c r="C496" t="s">
        <v>1371</v>
      </c>
      <c r="D496" t="s">
        <v>1362</v>
      </c>
      <c r="E496">
        <v>3</v>
      </c>
    </row>
    <row r="497" spans="1:5" x14ac:dyDescent="0.35">
      <c r="A497" t="s">
        <v>156</v>
      </c>
      <c r="B497" s="1">
        <v>42074</v>
      </c>
      <c r="C497" t="s">
        <v>1387</v>
      </c>
      <c r="D497" t="s">
        <v>1362</v>
      </c>
      <c r="E497">
        <v>4</v>
      </c>
    </row>
    <row r="498" spans="1:5" x14ac:dyDescent="0.35">
      <c r="A498" t="s">
        <v>156</v>
      </c>
      <c r="B498" s="1">
        <v>42074</v>
      </c>
      <c r="C498" t="s">
        <v>1385</v>
      </c>
      <c r="D498" t="s">
        <v>1362</v>
      </c>
      <c r="E498">
        <v>2</v>
      </c>
    </row>
    <row r="499" spans="1:5" x14ac:dyDescent="0.35">
      <c r="A499" t="s">
        <v>156</v>
      </c>
      <c r="B499" s="1">
        <v>42074</v>
      </c>
      <c r="C499" t="s">
        <v>1364</v>
      </c>
      <c r="D499" t="s">
        <v>1362</v>
      </c>
      <c r="E499">
        <v>7</v>
      </c>
    </row>
    <row r="500" spans="1:5" x14ac:dyDescent="0.35">
      <c r="A500" t="s">
        <v>157</v>
      </c>
      <c r="B500" s="1">
        <v>42080</v>
      </c>
      <c r="C500" t="s">
        <v>1371</v>
      </c>
      <c r="D500" t="s">
        <v>1382</v>
      </c>
      <c r="E500">
        <v>47</v>
      </c>
    </row>
    <row r="501" spans="1:5" x14ac:dyDescent="0.35">
      <c r="A501" t="s">
        <v>157</v>
      </c>
      <c r="B501" s="1">
        <v>42080</v>
      </c>
      <c r="C501" t="s">
        <v>1371</v>
      </c>
      <c r="D501" t="s">
        <v>1381</v>
      </c>
      <c r="E501">
        <v>37</v>
      </c>
    </row>
    <row r="502" spans="1:5" x14ac:dyDescent="0.35">
      <c r="A502" t="s">
        <v>157</v>
      </c>
      <c r="B502" s="1">
        <v>42080</v>
      </c>
      <c r="C502" t="s">
        <v>1380</v>
      </c>
      <c r="D502" t="s">
        <v>1382</v>
      </c>
      <c r="E502">
        <v>5</v>
      </c>
    </row>
    <row r="503" spans="1:5" x14ac:dyDescent="0.35">
      <c r="A503" t="s">
        <v>159</v>
      </c>
      <c r="B503" s="1">
        <v>42087</v>
      </c>
      <c r="C503" t="s">
        <v>1374</v>
      </c>
      <c r="D503" t="s">
        <v>1391</v>
      </c>
      <c r="E503">
        <v>25</v>
      </c>
    </row>
    <row r="504" spans="1:5" x14ac:dyDescent="0.35">
      <c r="A504" t="s">
        <v>159</v>
      </c>
      <c r="B504" s="1">
        <v>42087</v>
      </c>
      <c r="C504" t="s">
        <v>1392</v>
      </c>
      <c r="D504" t="s">
        <v>1391</v>
      </c>
      <c r="E504">
        <v>4</v>
      </c>
    </row>
    <row r="505" spans="1:5" x14ac:dyDescent="0.35">
      <c r="A505" t="s">
        <v>159</v>
      </c>
      <c r="B505" s="1">
        <v>42087</v>
      </c>
      <c r="C505" t="s">
        <v>1368</v>
      </c>
      <c r="D505" t="s">
        <v>1391</v>
      </c>
      <c r="E505">
        <v>6</v>
      </c>
    </row>
    <row r="506" spans="1:5" x14ac:dyDescent="0.35">
      <c r="A506" t="s">
        <v>159</v>
      </c>
      <c r="B506" s="1">
        <v>42087</v>
      </c>
      <c r="C506" t="s">
        <v>1371</v>
      </c>
      <c r="D506" t="s">
        <v>1391</v>
      </c>
      <c r="E506">
        <v>7</v>
      </c>
    </row>
    <row r="507" spans="1:5" x14ac:dyDescent="0.35">
      <c r="A507" t="s">
        <v>159</v>
      </c>
      <c r="B507" s="1">
        <v>42087</v>
      </c>
      <c r="C507" t="s">
        <v>1375</v>
      </c>
      <c r="D507" t="s">
        <v>1391</v>
      </c>
      <c r="E507">
        <v>4</v>
      </c>
    </row>
    <row r="508" spans="1:5" x14ac:dyDescent="0.35">
      <c r="A508" t="s">
        <v>159</v>
      </c>
      <c r="B508" s="1">
        <v>42087</v>
      </c>
      <c r="C508" t="s">
        <v>1363</v>
      </c>
      <c r="D508" t="s">
        <v>1391</v>
      </c>
      <c r="E508">
        <v>3</v>
      </c>
    </row>
    <row r="509" spans="1:5" x14ac:dyDescent="0.35">
      <c r="A509" t="s">
        <v>161</v>
      </c>
      <c r="B509" s="1">
        <v>42087</v>
      </c>
      <c r="C509" t="s">
        <v>1371</v>
      </c>
      <c r="D509" t="s">
        <v>1377</v>
      </c>
      <c r="E509">
        <v>5</v>
      </c>
    </row>
    <row r="510" spans="1:5" x14ac:dyDescent="0.35">
      <c r="A510" t="s">
        <v>161</v>
      </c>
      <c r="B510" s="1">
        <v>42087</v>
      </c>
      <c r="C510" t="s">
        <v>1387</v>
      </c>
      <c r="D510" t="s">
        <v>1377</v>
      </c>
      <c r="E510">
        <v>6</v>
      </c>
    </row>
    <row r="511" spans="1:5" x14ac:dyDescent="0.35">
      <c r="A511" t="s">
        <v>161</v>
      </c>
      <c r="B511" s="1">
        <v>42087</v>
      </c>
      <c r="C511" t="s">
        <v>1363</v>
      </c>
      <c r="D511" t="s">
        <v>1377</v>
      </c>
      <c r="E511">
        <v>8</v>
      </c>
    </row>
    <row r="512" spans="1:5" x14ac:dyDescent="0.35">
      <c r="A512" t="s">
        <v>161</v>
      </c>
      <c r="B512" s="1">
        <v>42087</v>
      </c>
      <c r="C512" t="s">
        <v>1375</v>
      </c>
      <c r="D512" t="s">
        <v>1377</v>
      </c>
      <c r="E512">
        <v>7</v>
      </c>
    </row>
    <row r="513" spans="1:5" x14ac:dyDescent="0.35">
      <c r="A513" t="s">
        <v>161</v>
      </c>
      <c r="B513" s="1">
        <v>42087</v>
      </c>
      <c r="C513" t="s">
        <v>1398</v>
      </c>
      <c r="D513" t="s">
        <v>1377</v>
      </c>
      <c r="E513">
        <v>3</v>
      </c>
    </row>
    <row r="514" spans="1:5" x14ac:dyDescent="0.35">
      <c r="A514" t="s">
        <v>161</v>
      </c>
      <c r="B514" s="1">
        <v>42087</v>
      </c>
      <c r="C514" t="s">
        <v>1378</v>
      </c>
      <c r="D514" t="s">
        <v>1377</v>
      </c>
      <c r="E514">
        <v>6</v>
      </c>
    </row>
    <row r="515" spans="1:5" x14ac:dyDescent="0.35">
      <c r="A515" t="s">
        <v>163</v>
      </c>
      <c r="B515" s="1">
        <v>42089</v>
      </c>
      <c r="C515" t="s">
        <v>1369</v>
      </c>
      <c r="D515" t="s">
        <v>1390</v>
      </c>
      <c r="E515">
        <v>22</v>
      </c>
    </row>
    <row r="516" spans="1:5" x14ac:dyDescent="0.35">
      <c r="A516" t="s">
        <v>163</v>
      </c>
      <c r="B516" s="1">
        <v>42089</v>
      </c>
      <c r="C516" t="s">
        <v>1367</v>
      </c>
      <c r="D516" t="s">
        <v>1390</v>
      </c>
      <c r="E516">
        <v>17</v>
      </c>
    </row>
    <row r="517" spans="1:5" x14ac:dyDescent="0.35">
      <c r="A517" t="s">
        <v>163</v>
      </c>
      <c r="B517" s="1">
        <v>42089</v>
      </c>
      <c r="C517" t="s">
        <v>1404</v>
      </c>
      <c r="D517" t="s">
        <v>1390</v>
      </c>
      <c r="E517">
        <v>4</v>
      </c>
    </row>
    <row r="518" spans="1:5" x14ac:dyDescent="0.35">
      <c r="A518" t="s">
        <v>163</v>
      </c>
      <c r="B518" s="1">
        <v>42089</v>
      </c>
      <c r="C518" t="s">
        <v>1374</v>
      </c>
      <c r="D518" t="s">
        <v>1390</v>
      </c>
      <c r="E518">
        <v>5</v>
      </c>
    </row>
    <row r="519" spans="1:5" x14ac:dyDescent="0.35">
      <c r="A519" t="s">
        <v>163</v>
      </c>
      <c r="B519" s="1">
        <v>42089</v>
      </c>
      <c r="C519" t="s">
        <v>1380</v>
      </c>
      <c r="D519" t="s">
        <v>1390</v>
      </c>
      <c r="E519">
        <v>3</v>
      </c>
    </row>
    <row r="520" spans="1:5" x14ac:dyDescent="0.35">
      <c r="A520" t="s">
        <v>164</v>
      </c>
      <c r="B520" s="1">
        <v>42109</v>
      </c>
      <c r="C520" t="s">
        <v>1367</v>
      </c>
      <c r="D520" t="s">
        <v>1390</v>
      </c>
      <c r="E520">
        <v>45</v>
      </c>
    </row>
    <row r="521" spans="1:5" x14ac:dyDescent="0.35">
      <c r="A521" t="s">
        <v>164</v>
      </c>
      <c r="B521" s="1">
        <v>42109</v>
      </c>
      <c r="C521" t="s">
        <v>1369</v>
      </c>
      <c r="D521" t="s">
        <v>1390</v>
      </c>
      <c r="E521">
        <v>22</v>
      </c>
    </row>
    <row r="522" spans="1:5" x14ac:dyDescent="0.35">
      <c r="A522" t="s">
        <v>164</v>
      </c>
      <c r="B522" s="1">
        <v>42109</v>
      </c>
      <c r="C522" t="s">
        <v>1374</v>
      </c>
      <c r="D522" t="s">
        <v>1390</v>
      </c>
      <c r="E522">
        <v>6</v>
      </c>
    </row>
    <row r="523" spans="1:5" x14ac:dyDescent="0.35">
      <c r="A523" t="s">
        <v>164</v>
      </c>
      <c r="B523" s="1">
        <v>42109</v>
      </c>
      <c r="C523" t="s">
        <v>1380</v>
      </c>
      <c r="D523" t="s">
        <v>1390</v>
      </c>
      <c r="E523">
        <v>10</v>
      </c>
    </row>
    <row r="524" spans="1:5" x14ac:dyDescent="0.35">
      <c r="A524" t="s">
        <v>166</v>
      </c>
      <c r="B524" s="1">
        <v>42109</v>
      </c>
      <c r="C524" t="s">
        <v>1389</v>
      </c>
      <c r="D524" t="s">
        <v>1362</v>
      </c>
      <c r="E524">
        <v>4</v>
      </c>
    </row>
    <row r="525" spans="1:5" x14ac:dyDescent="0.35">
      <c r="A525" t="s">
        <v>166</v>
      </c>
      <c r="B525" s="1">
        <v>42109</v>
      </c>
      <c r="C525" t="s">
        <v>1392</v>
      </c>
      <c r="D525" t="s">
        <v>1362</v>
      </c>
      <c r="E525">
        <v>2</v>
      </c>
    </row>
    <row r="526" spans="1:5" x14ac:dyDescent="0.35">
      <c r="A526" t="s">
        <v>166</v>
      </c>
      <c r="B526" s="1">
        <v>42109</v>
      </c>
      <c r="C526" t="s">
        <v>1371</v>
      </c>
      <c r="D526" t="s">
        <v>1362</v>
      </c>
      <c r="E526">
        <v>1</v>
      </c>
    </row>
    <row r="527" spans="1:5" x14ac:dyDescent="0.35">
      <c r="A527" t="s">
        <v>166</v>
      </c>
      <c r="B527" s="1">
        <v>42109</v>
      </c>
      <c r="C527" t="s">
        <v>1403</v>
      </c>
      <c r="D527" t="s">
        <v>1362</v>
      </c>
      <c r="E527">
        <v>1</v>
      </c>
    </row>
    <row r="528" spans="1:5" x14ac:dyDescent="0.35">
      <c r="A528" t="s">
        <v>166</v>
      </c>
      <c r="B528" s="1">
        <v>42109</v>
      </c>
      <c r="C528" t="s">
        <v>1363</v>
      </c>
      <c r="D528" t="s">
        <v>1362</v>
      </c>
      <c r="E528">
        <v>11</v>
      </c>
    </row>
    <row r="529" spans="1:5" x14ac:dyDescent="0.35">
      <c r="A529" t="s">
        <v>166</v>
      </c>
      <c r="B529" s="1">
        <v>42109</v>
      </c>
      <c r="C529" t="s">
        <v>1400</v>
      </c>
      <c r="D529" t="s">
        <v>1362</v>
      </c>
      <c r="E529">
        <v>3</v>
      </c>
    </row>
    <row r="530" spans="1:5" x14ac:dyDescent="0.35">
      <c r="A530" t="s">
        <v>166</v>
      </c>
      <c r="B530" s="1">
        <v>42109</v>
      </c>
      <c r="C530" t="s">
        <v>1385</v>
      </c>
      <c r="D530" t="s">
        <v>1362</v>
      </c>
      <c r="E530">
        <v>3</v>
      </c>
    </row>
    <row r="531" spans="1:5" x14ac:dyDescent="0.35">
      <c r="A531" t="s">
        <v>168</v>
      </c>
      <c r="B531" s="1">
        <v>42115</v>
      </c>
      <c r="C531" t="s">
        <v>1380</v>
      </c>
      <c r="D531" t="s">
        <v>1391</v>
      </c>
      <c r="E531">
        <v>24</v>
      </c>
    </row>
    <row r="532" spans="1:5" x14ac:dyDescent="0.35">
      <c r="A532" t="s">
        <v>168</v>
      </c>
      <c r="B532" s="1">
        <v>42115</v>
      </c>
      <c r="C532" t="s">
        <v>1371</v>
      </c>
      <c r="D532" t="s">
        <v>1391</v>
      </c>
      <c r="E532">
        <v>16</v>
      </c>
    </row>
    <row r="533" spans="1:5" x14ac:dyDescent="0.35">
      <c r="A533" t="s">
        <v>168</v>
      </c>
      <c r="B533" s="1">
        <v>42115</v>
      </c>
      <c r="C533" t="s">
        <v>1374</v>
      </c>
      <c r="D533" t="s">
        <v>1391</v>
      </c>
      <c r="E533">
        <v>6</v>
      </c>
    </row>
    <row r="534" spans="1:5" x14ac:dyDescent="0.35">
      <c r="A534" t="s">
        <v>168</v>
      </c>
      <c r="B534" s="1">
        <v>42115</v>
      </c>
      <c r="C534" t="s">
        <v>1368</v>
      </c>
      <c r="D534" t="s">
        <v>1391</v>
      </c>
      <c r="E534">
        <v>12</v>
      </c>
    </row>
    <row r="535" spans="1:5" x14ac:dyDescent="0.35">
      <c r="A535" t="s">
        <v>170</v>
      </c>
      <c r="B535" s="1">
        <v>42117</v>
      </c>
      <c r="C535" t="s">
        <v>1371</v>
      </c>
      <c r="D535" t="s">
        <v>1377</v>
      </c>
      <c r="E535">
        <v>6</v>
      </c>
    </row>
    <row r="536" spans="1:5" x14ac:dyDescent="0.35">
      <c r="A536" t="s">
        <v>170</v>
      </c>
      <c r="B536" s="1">
        <v>42117</v>
      </c>
      <c r="C536" t="s">
        <v>1398</v>
      </c>
      <c r="D536" t="s">
        <v>1377</v>
      </c>
      <c r="E536">
        <v>3</v>
      </c>
    </row>
    <row r="537" spans="1:5" x14ac:dyDescent="0.35">
      <c r="A537" t="s">
        <v>170</v>
      </c>
      <c r="B537" s="1">
        <v>42117</v>
      </c>
      <c r="C537" t="s">
        <v>1380</v>
      </c>
      <c r="D537" t="s">
        <v>1377</v>
      </c>
      <c r="E537">
        <v>9</v>
      </c>
    </row>
    <row r="538" spans="1:5" x14ac:dyDescent="0.35">
      <c r="A538" t="s">
        <v>170</v>
      </c>
      <c r="B538" s="1">
        <v>42117</v>
      </c>
      <c r="C538" t="s">
        <v>1375</v>
      </c>
      <c r="D538" t="s">
        <v>1377</v>
      </c>
      <c r="E538">
        <v>1</v>
      </c>
    </row>
    <row r="539" spans="1:5" x14ac:dyDescent="0.35">
      <c r="A539" t="s">
        <v>170</v>
      </c>
      <c r="B539" s="1">
        <v>42117</v>
      </c>
      <c r="C539" t="s">
        <v>1374</v>
      </c>
      <c r="D539" t="s">
        <v>1377</v>
      </c>
      <c r="E539">
        <v>4</v>
      </c>
    </row>
    <row r="540" spans="1:5" x14ac:dyDescent="0.35">
      <c r="A540" t="s">
        <v>171</v>
      </c>
      <c r="B540" s="1">
        <v>42118</v>
      </c>
      <c r="C540" t="s">
        <v>1363</v>
      </c>
      <c r="D540" t="s">
        <v>1386</v>
      </c>
      <c r="E540">
        <v>14</v>
      </c>
    </row>
    <row r="541" spans="1:5" x14ac:dyDescent="0.35">
      <c r="A541" t="s">
        <v>171</v>
      </c>
      <c r="B541" s="1">
        <v>42118</v>
      </c>
      <c r="C541" t="s">
        <v>1388</v>
      </c>
      <c r="D541" t="s">
        <v>1386</v>
      </c>
      <c r="E541">
        <v>1</v>
      </c>
    </row>
    <row r="542" spans="1:5" x14ac:dyDescent="0.35">
      <c r="A542" t="s">
        <v>171</v>
      </c>
      <c r="B542" s="1">
        <v>42118</v>
      </c>
      <c r="C542" t="s">
        <v>1367</v>
      </c>
      <c r="D542" t="s">
        <v>1386</v>
      </c>
      <c r="E542">
        <v>7</v>
      </c>
    </row>
    <row r="543" spans="1:5" x14ac:dyDescent="0.35">
      <c r="A543" t="s">
        <v>171</v>
      </c>
      <c r="B543" s="1">
        <v>42118</v>
      </c>
      <c r="C543" t="s">
        <v>1365</v>
      </c>
      <c r="D543" t="s">
        <v>1386</v>
      </c>
      <c r="E543">
        <v>26</v>
      </c>
    </row>
    <row r="544" spans="1:5" x14ac:dyDescent="0.35">
      <c r="A544" t="s">
        <v>171</v>
      </c>
      <c r="B544" s="1">
        <v>42118</v>
      </c>
      <c r="C544" t="s">
        <v>1378</v>
      </c>
      <c r="D544" t="s">
        <v>1386</v>
      </c>
      <c r="E544">
        <v>2</v>
      </c>
    </row>
    <row r="545" spans="1:5" x14ac:dyDescent="0.35">
      <c r="A545" t="s">
        <v>171</v>
      </c>
      <c r="B545" s="1">
        <v>42118</v>
      </c>
      <c r="C545" t="s">
        <v>1387</v>
      </c>
      <c r="D545" t="s">
        <v>1386</v>
      </c>
      <c r="E545">
        <v>4</v>
      </c>
    </row>
    <row r="546" spans="1:5" x14ac:dyDescent="0.35">
      <c r="A546" t="s">
        <v>172</v>
      </c>
      <c r="B546" s="1">
        <v>42131</v>
      </c>
      <c r="C546" t="s">
        <v>1369</v>
      </c>
      <c r="D546" t="s">
        <v>1390</v>
      </c>
      <c r="E546">
        <v>37</v>
      </c>
    </row>
    <row r="547" spans="1:5" x14ac:dyDescent="0.35">
      <c r="A547" t="s">
        <v>172</v>
      </c>
      <c r="B547" s="1">
        <v>42131</v>
      </c>
      <c r="C547" t="s">
        <v>1367</v>
      </c>
      <c r="D547" t="s">
        <v>1390</v>
      </c>
      <c r="E547">
        <v>36</v>
      </c>
    </row>
    <row r="548" spans="1:5" x14ac:dyDescent="0.35">
      <c r="A548" t="s">
        <v>173</v>
      </c>
      <c r="B548" s="1">
        <v>42143</v>
      </c>
      <c r="C548" t="s">
        <v>1371</v>
      </c>
      <c r="D548" t="s">
        <v>1390</v>
      </c>
      <c r="E548">
        <v>36</v>
      </c>
    </row>
    <row r="549" spans="1:5" x14ac:dyDescent="0.35">
      <c r="A549" t="s">
        <v>173</v>
      </c>
      <c r="B549" s="1">
        <v>42143</v>
      </c>
      <c r="C549" t="s">
        <v>1367</v>
      </c>
      <c r="D549" t="s">
        <v>1390</v>
      </c>
      <c r="E549">
        <v>25</v>
      </c>
    </row>
    <row r="550" spans="1:5" x14ac:dyDescent="0.35">
      <c r="A550" t="s">
        <v>173</v>
      </c>
      <c r="B550" s="1">
        <v>42143</v>
      </c>
      <c r="C550" t="s">
        <v>1369</v>
      </c>
      <c r="D550" t="s">
        <v>1390</v>
      </c>
      <c r="E550">
        <v>19</v>
      </c>
    </row>
    <row r="551" spans="1:5" x14ac:dyDescent="0.35">
      <c r="A551" t="s">
        <v>173</v>
      </c>
      <c r="B551" s="1">
        <v>42143</v>
      </c>
      <c r="C551" t="s">
        <v>1374</v>
      </c>
      <c r="D551" t="s">
        <v>1390</v>
      </c>
      <c r="E551">
        <v>5</v>
      </c>
    </row>
    <row r="552" spans="1:5" x14ac:dyDescent="0.35">
      <c r="A552" t="s">
        <v>174</v>
      </c>
      <c r="B552" s="1">
        <v>42144</v>
      </c>
      <c r="C552" t="s">
        <v>1371</v>
      </c>
      <c r="D552" t="s">
        <v>1382</v>
      </c>
      <c r="E552">
        <v>68</v>
      </c>
    </row>
    <row r="553" spans="1:5" x14ac:dyDescent="0.35">
      <c r="A553" t="s">
        <v>174</v>
      </c>
      <c r="B553" s="1">
        <v>42144</v>
      </c>
      <c r="C553" t="s">
        <v>1371</v>
      </c>
      <c r="D553" t="s">
        <v>1381</v>
      </c>
      <c r="E553">
        <v>5</v>
      </c>
    </row>
    <row r="554" spans="1:5" x14ac:dyDescent="0.35">
      <c r="A554" t="s">
        <v>174</v>
      </c>
      <c r="B554" s="1">
        <v>42144</v>
      </c>
      <c r="C554" t="s">
        <v>1380</v>
      </c>
      <c r="D554" t="s">
        <v>1382</v>
      </c>
      <c r="E554">
        <v>15</v>
      </c>
    </row>
    <row r="555" spans="1:5" x14ac:dyDescent="0.35">
      <c r="A555" t="s">
        <v>174</v>
      </c>
      <c r="B555" s="1">
        <v>42144</v>
      </c>
      <c r="C555" t="s">
        <v>1380</v>
      </c>
      <c r="D555" t="s">
        <v>1381</v>
      </c>
      <c r="E555">
        <v>1</v>
      </c>
    </row>
    <row r="556" spans="1:5" x14ac:dyDescent="0.35">
      <c r="A556" t="s">
        <v>176</v>
      </c>
      <c r="B556" s="1">
        <v>42145</v>
      </c>
      <c r="C556" t="s">
        <v>1375</v>
      </c>
      <c r="D556" t="s">
        <v>1362</v>
      </c>
      <c r="E556">
        <v>22</v>
      </c>
    </row>
    <row r="557" spans="1:5" x14ac:dyDescent="0.35">
      <c r="A557" t="s">
        <v>176</v>
      </c>
      <c r="B557" s="1">
        <v>42145</v>
      </c>
      <c r="C557" t="s">
        <v>1371</v>
      </c>
      <c r="D557" t="s">
        <v>1362</v>
      </c>
      <c r="E557">
        <v>5</v>
      </c>
    </row>
    <row r="558" spans="1:5" x14ac:dyDescent="0.35">
      <c r="A558" t="s">
        <v>176</v>
      </c>
      <c r="B558" s="1">
        <v>42145</v>
      </c>
      <c r="C558" t="s">
        <v>1385</v>
      </c>
      <c r="D558" t="s">
        <v>1362</v>
      </c>
      <c r="E558">
        <v>3</v>
      </c>
    </row>
    <row r="559" spans="1:5" x14ac:dyDescent="0.35">
      <c r="A559" t="s">
        <v>176</v>
      </c>
      <c r="B559" s="1">
        <v>42145</v>
      </c>
      <c r="C559" t="s">
        <v>1379</v>
      </c>
      <c r="D559" t="s">
        <v>1362</v>
      </c>
      <c r="E559">
        <v>11</v>
      </c>
    </row>
    <row r="560" spans="1:5" x14ac:dyDescent="0.35">
      <c r="A560" t="s">
        <v>176</v>
      </c>
      <c r="B560" s="1">
        <v>42145</v>
      </c>
      <c r="C560" t="s">
        <v>1380</v>
      </c>
      <c r="D560" t="s">
        <v>1362</v>
      </c>
      <c r="E560">
        <v>3</v>
      </c>
    </row>
    <row r="561" spans="1:5" x14ac:dyDescent="0.35">
      <c r="A561" t="s">
        <v>177</v>
      </c>
      <c r="B561" s="1">
        <v>42152</v>
      </c>
      <c r="C561" t="s">
        <v>1374</v>
      </c>
      <c r="D561" t="s">
        <v>1391</v>
      </c>
      <c r="E561">
        <v>42</v>
      </c>
    </row>
    <row r="562" spans="1:5" x14ac:dyDescent="0.35">
      <c r="A562" t="s">
        <v>177</v>
      </c>
      <c r="B562" s="1">
        <v>42152</v>
      </c>
      <c r="C562" t="s">
        <v>1392</v>
      </c>
      <c r="D562" t="s">
        <v>1391</v>
      </c>
      <c r="E562">
        <v>8</v>
      </c>
    </row>
    <row r="563" spans="1:5" x14ac:dyDescent="0.35">
      <c r="A563" t="s">
        <v>178</v>
      </c>
      <c r="B563" s="1">
        <v>42171</v>
      </c>
      <c r="C563" t="s">
        <v>1380</v>
      </c>
      <c r="D563" t="s">
        <v>1391</v>
      </c>
      <c r="E563">
        <v>31</v>
      </c>
    </row>
    <row r="564" spans="1:5" x14ac:dyDescent="0.35">
      <c r="A564" t="s">
        <v>178</v>
      </c>
      <c r="B564" s="1">
        <v>42171</v>
      </c>
      <c r="C564" t="s">
        <v>1371</v>
      </c>
      <c r="D564" t="s">
        <v>1391</v>
      </c>
      <c r="E564">
        <v>8</v>
      </c>
    </row>
    <row r="565" spans="1:5" x14ac:dyDescent="0.35">
      <c r="A565" t="s">
        <v>178</v>
      </c>
      <c r="B565" s="1">
        <v>42171</v>
      </c>
      <c r="C565" t="s">
        <v>1374</v>
      </c>
      <c r="D565" t="s">
        <v>1391</v>
      </c>
      <c r="E565">
        <v>5</v>
      </c>
    </row>
    <row r="566" spans="1:5" x14ac:dyDescent="0.35">
      <c r="A566" t="s">
        <v>179</v>
      </c>
      <c r="B566" s="1">
        <v>42172</v>
      </c>
      <c r="C566" t="s">
        <v>1392</v>
      </c>
      <c r="D566" t="s">
        <v>1394</v>
      </c>
      <c r="E566">
        <v>9</v>
      </c>
    </row>
    <row r="567" spans="1:5" x14ac:dyDescent="0.35">
      <c r="A567" t="s">
        <v>179</v>
      </c>
      <c r="B567" s="1">
        <v>42172</v>
      </c>
      <c r="C567" t="s">
        <v>1364</v>
      </c>
      <c r="D567" t="s">
        <v>1394</v>
      </c>
      <c r="E567">
        <v>2</v>
      </c>
    </row>
    <row r="568" spans="1:5" x14ac:dyDescent="0.35">
      <c r="A568" t="s">
        <v>179</v>
      </c>
      <c r="B568" s="1">
        <v>42172</v>
      </c>
      <c r="C568" t="s">
        <v>1398</v>
      </c>
      <c r="D568" t="s">
        <v>1394</v>
      </c>
      <c r="E568">
        <v>1</v>
      </c>
    </row>
    <row r="569" spans="1:5" x14ac:dyDescent="0.35">
      <c r="A569" t="s">
        <v>179</v>
      </c>
      <c r="B569" s="1">
        <v>42172</v>
      </c>
      <c r="C569" t="s">
        <v>1387</v>
      </c>
      <c r="D569" t="s">
        <v>1394</v>
      </c>
      <c r="E569">
        <v>4</v>
      </c>
    </row>
    <row r="570" spans="1:5" x14ac:dyDescent="0.35">
      <c r="A570" t="s">
        <v>181</v>
      </c>
      <c r="B570" s="1">
        <v>42173</v>
      </c>
      <c r="C570" t="s">
        <v>1371</v>
      </c>
      <c r="D570" t="s">
        <v>1390</v>
      </c>
      <c r="E570">
        <v>91</v>
      </c>
    </row>
    <row r="571" spans="1:5" x14ac:dyDescent="0.35">
      <c r="A571" t="s">
        <v>181</v>
      </c>
      <c r="B571" s="1">
        <v>42173</v>
      </c>
      <c r="C571" t="s">
        <v>1369</v>
      </c>
      <c r="D571" t="s">
        <v>1390</v>
      </c>
      <c r="E571">
        <v>24</v>
      </c>
    </row>
    <row r="572" spans="1:5" x14ac:dyDescent="0.35">
      <c r="A572" t="s">
        <v>182</v>
      </c>
      <c r="B572" s="1">
        <v>42178</v>
      </c>
      <c r="C572" t="s">
        <v>1387</v>
      </c>
      <c r="D572" t="s">
        <v>1401</v>
      </c>
      <c r="E572">
        <v>7</v>
      </c>
    </row>
    <row r="573" spans="1:5" x14ac:dyDescent="0.35">
      <c r="A573" t="s">
        <v>182</v>
      </c>
      <c r="B573" s="1">
        <v>42178</v>
      </c>
      <c r="C573" t="s">
        <v>1378</v>
      </c>
      <c r="D573" t="s">
        <v>1401</v>
      </c>
      <c r="E573">
        <v>4</v>
      </c>
    </row>
    <row r="574" spans="1:5" x14ac:dyDescent="0.35">
      <c r="A574" t="s">
        <v>184</v>
      </c>
      <c r="B574" s="1">
        <v>42179</v>
      </c>
      <c r="C574" t="s">
        <v>1367</v>
      </c>
      <c r="D574" t="s">
        <v>1362</v>
      </c>
      <c r="E574">
        <v>5</v>
      </c>
    </row>
    <row r="575" spans="1:5" x14ac:dyDescent="0.35">
      <c r="A575" t="s">
        <v>184</v>
      </c>
      <c r="B575" s="1">
        <v>42179</v>
      </c>
      <c r="C575" t="s">
        <v>1365</v>
      </c>
      <c r="D575" t="s">
        <v>1362</v>
      </c>
      <c r="E575">
        <v>1</v>
      </c>
    </row>
    <row r="576" spans="1:5" x14ac:dyDescent="0.35">
      <c r="A576" t="s">
        <v>184</v>
      </c>
      <c r="B576" s="1">
        <v>42179</v>
      </c>
      <c r="C576" t="s">
        <v>1365</v>
      </c>
      <c r="D576" t="s">
        <v>1405</v>
      </c>
      <c r="E576">
        <v>17</v>
      </c>
    </row>
    <row r="577" spans="1:5" x14ac:dyDescent="0.35">
      <c r="A577" t="s">
        <v>184</v>
      </c>
      <c r="B577" s="1">
        <v>42179</v>
      </c>
      <c r="C577" t="s">
        <v>1370</v>
      </c>
      <c r="D577" t="s">
        <v>1362</v>
      </c>
      <c r="E577">
        <v>2</v>
      </c>
    </row>
    <row r="578" spans="1:5" x14ac:dyDescent="0.35">
      <c r="A578" t="s">
        <v>184</v>
      </c>
      <c r="B578" s="1">
        <v>42179</v>
      </c>
      <c r="C578" t="s">
        <v>1379</v>
      </c>
      <c r="D578" t="s">
        <v>1362</v>
      </c>
      <c r="E578">
        <v>11</v>
      </c>
    </row>
    <row r="579" spans="1:5" x14ac:dyDescent="0.35">
      <c r="A579" t="s">
        <v>184</v>
      </c>
      <c r="B579" s="1">
        <v>42179</v>
      </c>
      <c r="C579" t="s">
        <v>1379</v>
      </c>
      <c r="D579" t="s">
        <v>1405</v>
      </c>
      <c r="E579">
        <v>1</v>
      </c>
    </row>
    <row r="580" spans="1:5" x14ac:dyDescent="0.35">
      <c r="A580" t="s">
        <v>184</v>
      </c>
      <c r="B580" s="1">
        <v>42179</v>
      </c>
      <c r="C580" t="s">
        <v>1378</v>
      </c>
      <c r="D580" t="s">
        <v>1362</v>
      </c>
      <c r="E580">
        <v>3</v>
      </c>
    </row>
    <row r="581" spans="1:5" x14ac:dyDescent="0.35">
      <c r="A581" t="s">
        <v>184</v>
      </c>
      <c r="B581" s="1">
        <v>42179</v>
      </c>
      <c r="C581" t="s">
        <v>1363</v>
      </c>
      <c r="D581" t="s">
        <v>1362</v>
      </c>
      <c r="E581">
        <v>10</v>
      </c>
    </row>
    <row r="582" spans="1:5" x14ac:dyDescent="0.35">
      <c r="A582" t="s">
        <v>184</v>
      </c>
      <c r="B582" s="1">
        <v>42179</v>
      </c>
      <c r="C582" t="s">
        <v>1375</v>
      </c>
      <c r="D582" t="s">
        <v>1362</v>
      </c>
      <c r="E582">
        <v>6</v>
      </c>
    </row>
    <row r="583" spans="1:5" x14ac:dyDescent="0.35">
      <c r="A583" t="s">
        <v>184</v>
      </c>
      <c r="B583" s="1">
        <v>42179</v>
      </c>
      <c r="C583" t="s">
        <v>1387</v>
      </c>
      <c r="D583" t="s">
        <v>1362</v>
      </c>
      <c r="E583">
        <v>2</v>
      </c>
    </row>
    <row r="584" spans="1:5" x14ac:dyDescent="0.35">
      <c r="A584" t="s">
        <v>184</v>
      </c>
      <c r="B584" s="1">
        <v>42179</v>
      </c>
      <c r="C584" t="s">
        <v>1387</v>
      </c>
      <c r="D584" t="s">
        <v>1405</v>
      </c>
      <c r="E584">
        <v>1</v>
      </c>
    </row>
    <row r="585" spans="1:5" x14ac:dyDescent="0.35">
      <c r="A585" t="s">
        <v>185</v>
      </c>
      <c r="B585" s="1">
        <v>42180</v>
      </c>
      <c r="C585" t="s">
        <v>1371</v>
      </c>
      <c r="D585" t="s">
        <v>1390</v>
      </c>
      <c r="E585">
        <v>48</v>
      </c>
    </row>
    <row r="586" spans="1:5" x14ac:dyDescent="0.35">
      <c r="A586" t="s">
        <v>185</v>
      </c>
      <c r="B586" s="1">
        <v>42180</v>
      </c>
      <c r="C586" t="s">
        <v>1368</v>
      </c>
      <c r="D586" t="s">
        <v>1390</v>
      </c>
      <c r="E586">
        <v>6</v>
      </c>
    </row>
    <row r="587" spans="1:5" x14ac:dyDescent="0.35">
      <c r="A587" t="s">
        <v>185</v>
      </c>
      <c r="B587" s="1">
        <v>42180</v>
      </c>
      <c r="C587" t="s">
        <v>1392</v>
      </c>
      <c r="D587" t="s">
        <v>1390</v>
      </c>
      <c r="E587">
        <v>4</v>
      </c>
    </row>
    <row r="588" spans="1:5" x14ac:dyDescent="0.35">
      <c r="A588" t="s">
        <v>187</v>
      </c>
      <c r="B588" s="1">
        <v>42181</v>
      </c>
      <c r="C588" t="s">
        <v>1371</v>
      </c>
      <c r="D588" t="s">
        <v>1391</v>
      </c>
      <c r="E588">
        <v>10</v>
      </c>
    </row>
    <row r="589" spans="1:5" x14ac:dyDescent="0.35">
      <c r="A589" t="s">
        <v>187</v>
      </c>
      <c r="B589" s="1">
        <v>42181</v>
      </c>
      <c r="C589" t="s">
        <v>1389</v>
      </c>
      <c r="D589" t="s">
        <v>1391</v>
      </c>
      <c r="E589">
        <v>7</v>
      </c>
    </row>
    <row r="590" spans="1:5" x14ac:dyDescent="0.35">
      <c r="A590" t="s">
        <v>187</v>
      </c>
      <c r="B590" s="1">
        <v>42181</v>
      </c>
      <c r="C590" t="s">
        <v>1396</v>
      </c>
      <c r="D590" t="s">
        <v>1391</v>
      </c>
      <c r="E590">
        <v>5</v>
      </c>
    </row>
    <row r="591" spans="1:5" x14ac:dyDescent="0.35">
      <c r="A591" t="s">
        <v>189</v>
      </c>
      <c r="B591" s="1">
        <v>42201</v>
      </c>
      <c r="C591" t="s">
        <v>1375</v>
      </c>
      <c r="D591" t="s">
        <v>1362</v>
      </c>
      <c r="E591">
        <v>25</v>
      </c>
    </row>
    <row r="592" spans="1:5" x14ac:dyDescent="0.35">
      <c r="A592" t="s">
        <v>189</v>
      </c>
      <c r="B592" s="1">
        <v>42201</v>
      </c>
      <c r="C592" t="s">
        <v>1379</v>
      </c>
      <c r="D592" t="s">
        <v>1362</v>
      </c>
      <c r="E592">
        <v>5</v>
      </c>
    </row>
    <row r="593" spans="1:5" x14ac:dyDescent="0.35">
      <c r="A593" t="s">
        <v>189</v>
      </c>
      <c r="B593" s="1">
        <v>42201</v>
      </c>
      <c r="C593" t="s">
        <v>1363</v>
      </c>
      <c r="D593" t="s">
        <v>1362</v>
      </c>
      <c r="E593">
        <v>8</v>
      </c>
    </row>
    <row r="594" spans="1:5" x14ac:dyDescent="0.35">
      <c r="A594" t="s">
        <v>189</v>
      </c>
      <c r="B594" s="1">
        <v>42201</v>
      </c>
      <c r="C594" t="s">
        <v>1364</v>
      </c>
      <c r="D594" t="s">
        <v>1362</v>
      </c>
      <c r="E594">
        <v>2</v>
      </c>
    </row>
    <row r="595" spans="1:5" x14ac:dyDescent="0.35">
      <c r="A595" t="s">
        <v>189</v>
      </c>
      <c r="B595" s="1">
        <v>42201</v>
      </c>
      <c r="C595" t="s">
        <v>1387</v>
      </c>
      <c r="D595" t="s">
        <v>1362</v>
      </c>
      <c r="E595">
        <v>3</v>
      </c>
    </row>
    <row r="596" spans="1:5" x14ac:dyDescent="0.35">
      <c r="A596" t="s">
        <v>189</v>
      </c>
      <c r="B596" s="1">
        <v>42201</v>
      </c>
      <c r="C596" t="s">
        <v>1400</v>
      </c>
      <c r="D596" t="s">
        <v>1362</v>
      </c>
      <c r="E596">
        <v>2</v>
      </c>
    </row>
    <row r="597" spans="1:5" x14ac:dyDescent="0.35">
      <c r="A597" t="s">
        <v>190</v>
      </c>
      <c r="B597" s="1">
        <v>42207</v>
      </c>
      <c r="C597" t="s">
        <v>1371</v>
      </c>
      <c r="D597" t="s">
        <v>1390</v>
      </c>
      <c r="E597">
        <v>50</v>
      </c>
    </row>
    <row r="598" spans="1:5" x14ac:dyDescent="0.35">
      <c r="A598" t="s">
        <v>190</v>
      </c>
      <c r="B598" s="1">
        <v>42207</v>
      </c>
      <c r="C598" t="s">
        <v>1368</v>
      </c>
      <c r="D598" t="s">
        <v>1390</v>
      </c>
      <c r="E598">
        <v>5</v>
      </c>
    </row>
    <row r="599" spans="1:5" x14ac:dyDescent="0.35">
      <c r="A599" t="s">
        <v>190</v>
      </c>
      <c r="B599" s="1">
        <v>42207</v>
      </c>
      <c r="C599" t="s">
        <v>1367</v>
      </c>
      <c r="D599" t="s">
        <v>1390</v>
      </c>
      <c r="E599">
        <v>15</v>
      </c>
    </row>
    <row r="600" spans="1:5" x14ac:dyDescent="0.35">
      <c r="A600" t="s">
        <v>190</v>
      </c>
      <c r="B600" s="1">
        <v>42207</v>
      </c>
      <c r="C600" t="s">
        <v>1369</v>
      </c>
      <c r="D600" t="s">
        <v>1390</v>
      </c>
      <c r="E600">
        <v>27</v>
      </c>
    </row>
    <row r="601" spans="1:5" x14ac:dyDescent="0.35">
      <c r="A601" t="s">
        <v>192</v>
      </c>
      <c r="B601" s="1">
        <v>42208</v>
      </c>
      <c r="C601" t="s">
        <v>1363</v>
      </c>
      <c r="D601" t="s">
        <v>1391</v>
      </c>
      <c r="E601">
        <v>17</v>
      </c>
    </row>
    <row r="602" spans="1:5" x14ac:dyDescent="0.35">
      <c r="A602" t="s">
        <v>192</v>
      </c>
      <c r="B602" s="1">
        <v>42208</v>
      </c>
      <c r="C602" t="s">
        <v>1363</v>
      </c>
      <c r="D602" t="s">
        <v>1377</v>
      </c>
      <c r="E602">
        <v>12</v>
      </c>
    </row>
    <row r="603" spans="1:5" x14ac:dyDescent="0.35">
      <c r="A603" t="s">
        <v>192</v>
      </c>
      <c r="B603" s="1">
        <v>42208</v>
      </c>
      <c r="C603" t="s">
        <v>1371</v>
      </c>
      <c r="D603" t="s">
        <v>1391</v>
      </c>
      <c r="E603">
        <v>6</v>
      </c>
    </row>
    <row r="604" spans="1:5" x14ac:dyDescent="0.35">
      <c r="A604" t="s">
        <v>192</v>
      </c>
      <c r="B604" s="1">
        <v>42208</v>
      </c>
      <c r="C604" t="s">
        <v>1371</v>
      </c>
      <c r="D604" t="s">
        <v>1377</v>
      </c>
      <c r="E604">
        <v>10</v>
      </c>
    </row>
    <row r="605" spans="1:5" x14ac:dyDescent="0.35">
      <c r="A605" t="s">
        <v>192</v>
      </c>
      <c r="B605" s="1">
        <v>42208</v>
      </c>
      <c r="C605" t="s">
        <v>1396</v>
      </c>
      <c r="D605" t="s">
        <v>1391</v>
      </c>
      <c r="E605">
        <v>7</v>
      </c>
    </row>
    <row r="606" spans="1:5" x14ac:dyDescent="0.35">
      <c r="A606" t="s">
        <v>192</v>
      </c>
      <c r="B606" s="1">
        <v>42208</v>
      </c>
      <c r="C606" t="s">
        <v>1374</v>
      </c>
      <c r="D606" t="s">
        <v>1391</v>
      </c>
      <c r="E606">
        <v>5</v>
      </c>
    </row>
    <row r="607" spans="1:5" x14ac:dyDescent="0.35">
      <c r="A607" t="s">
        <v>192</v>
      </c>
      <c r="B607" s="1">
        <v>42208</v>
      </c>
      <c r="C607" t="s">
        <v>1398</v>
      </c>
      <c r="D607" t="s">
        <v>1377</v>
      </c>
      <c r="E607">
        <v>3</v>
      </c>
    </row>
    <row r="608" spans="1:5" x14ac:dyDescent="0.35">
      <c r="A608" t="s">
        <v>194</v>
      </c>
      <c r="B608" s="1">
        <v>42222</v>
      </c>
      <c r="C608" t="s">
        <v>1371</v>
      </c>
      <c r="D608" t="s">
        <v>1390</v>
      </c>
      <c r="E608">
        <v>91</v>
      </c>
    </row>
    <row r="609" spans="1:5" x14ac:dyDescent="0.35">
      <c r="A609" t="s">
        <v>194</v>
      </c>
      <c r="B609" s="1">
        <v>42222</v>
      </c>
      <c r="C609" t="s">
        <v>1369</v>
      </c>
      <c r="D609" t="s">
        <v>1390</v>
      </c>
      <c r="E609">
        <v>25</v>
      </c>
    </row>
    <row r="610" spans="1:5" x14ac:dyDescent="0.35">
      <c r="A610" t="s">
        <v>196</v>
      </c>
      <c r="B610" s="1">
        <v>42242</v>
      </c>
      <c r="C610" t="s">
        <v>1367</v>
      </c>
      <c r="D610" t="s">
        <v>1390</v>
      </c>
      <c r="E610">
        <v>29</v>
      </c>
    </row>
    <row r="611" spans="1:5" x14ac:dyDescent="0.35">
      <c r="A611" t="s">
        <v>196</v>
      </c>
      <c r="B611" s="1">
        <v>42242</v>
      </c>
      <c r="C611" t="s">
        <v>1371</v>
      </c>
      <c r="D611" t="s">
        <v>1390</v>
      </c>
      <c r="E611">
        <v>58</v>
      </c>
    </row>
    <row r="612" spans="1:5" x14ac:dyDescent="0.35">
      <c r="A612" t="s">
        <v>196</v>
      </c>
      <c r="B612" s="1">
        <v>42242</v>
      </c>
      <c r="C612" t="s">
        <v>1369</v>
      </c>
      <c r="D612" t="s">
        <v>1390</v>
      </c>
      <c r="E612">
        <v>10</v>
      </c>
    </row>
    <row r="613" spans="1:5" x14ac:dyDescent="0.35">
      <c r="A613" t="s">
        <v>197</v>
      </c>
      <c r="B613" s="1">
        <v>42255</v>
      </c>
      <c r="C613" t="s">
        <v>1371</v>
      </c>
      <c r="D613" t="s">
        <v>1390</v>
      </c>
      <c r="E613">
        <v>45</v>
      </c>
    </row>
    <row r="614" spans="1:5" x14ac:dyDescent="0.35">
      <c r="A614" t="s">
        <v>197</v>
      </c>
      <c r="B614" s="1">
        <v>42255</v>
      </c>
      <c r="C614" t="s">
        <v>1369</v>
      </c>
      <c r="D614" t="s">
        <v>1390</v>
      </c>
      <c r="E614">
        <v>16</v>
      </c>
    </row>
    <row r="615" spans="1:5" x14ac:dyDescent="0.35">
      <c r="A615" t="s">
        <v>197</v>
      </c>
      <c r="B615" s="1">
        <v>42255</v>
      </c>
      <c r="C615" t="s">
        <v>1374</v>
      </c>
      <c r="D615" t="s">
        <v>1390</v>
      </c>
      <c r="E615">
        <v>5</v>
      </c>
    </row>
    <row r="616" spans="1:5" x14ac:dyDescent="0.35">
      <c r="A616" t="s">
        <v>199</v>
      </c>
      <c r="B616" s="1">
        <v>42264</v>
      </c>
      <c r="C616" t="s">
        <v>1375</v>
      </c>
      <c r="D616" t="s">
        <v>1362</v>
      </c>
      <c r="E616">
        <v>37</v>
      </c>
    </row>
    <row r="617" spans="1:5" x14ac:dyDescent="0.35">
      <c r="A617" t="s">
        <v>199</v>
      </c>
      <c r="B617" s="1">
        <v>42264</v>
      </c>
      <c r="C617" t="s">
        <v>1371</v>
      </c>
      <c r="D617" t="s">
        <v>1362</v>
      </c>
      <c r="E617">
        <v>2</v>
      </c>
    </row>
    <row r="618" spans="1:5" x14ac:dyDescent="0.35">
      <c r="A618" t="s">
        <v>199</v>
      </c>
      <c r="B618" s="1">
        <v>42264</v>
      </c>
      <c r="C618" t="s">
        <v>1387</v>
      </c>
      <c r="D618" t="s">
        <v>1362</v>
      </c>
      <c r="E618">
        <v>5</v>
      </c>
    </row>
    <row r="619" spans="1:5" x14ac:dyDescent="0.35">
      <c r="A619" t="s">
        <v>199</v>
      </c>
      <c r="B619" s="1">
        <v>42264</v>
      </c>
      <c r="C619" t="s">
        <v>1374</v>
      </c>
      <c r="D619" t="s">
        <v>1362</v>
      </c>
      <c r="E619">
        <v>4</v>
      </c>
    </row>
    <row r="620" spans="1:5" x14ac:dyDescent="0.35">
      <c r="A620" t="s">
        <v>199</v>
      </c>
      <c r="B620" s="1">
        <v>42264</v>
      </c>
      <c r="C620" t="s">
        <v>1385</v>
      </c>
      <c r="D620" t="s">
        <v>1362</v>
      </c>
      <c r="E620">
        <v>1</v>
      </c>
    </row>
    <row r="621" spans="1:5" x14ac:dyDescent="0.35">
      <c r="A621" t="s">
        <v>200</v>
      </c>
      <c r="B621" s="1">
        <v>42269</v>
      </c>
      <c r="C621" t="s">
        <v>1367</v>
      </c>
      <c r="D621" t="s">
        <v>1390</v>
      </c>
      <c r="E621">
        <v>28</v>
      </c>
    </row>
    <row r="622" spans="1:5" x14ac:dyDescent="0.35">
      <c r="A622" t="s">
        <v>200</v>
      </c>
      <c r="B622" s="1">
        <v>42269</v>
      </c>
      <c r="C622" t="s">
        <v>1371</v>
      </c>
      <c r="D622" t="s">
        <v>1390</v>
      </c>
      <c r="E622">
        <v>28</v>
      </c>
    </row>
    <row r="623" spans="1:5" x14ac:dyDescent="0.35">
      <c r="A623" t="s">
        <v>200</v>
      </c>
      <c r="B623" s="1">
        <v>42269</v>
      </c>
      <c r="C623" t="s">
        <v>1380</v>
      </c>
      <c r="D623" t="s">
        <v>1390</v>
      </c>
      <c r="E623">
        <v>5</v>
      </c>
    </row>
    <row r="624" spans="1:5" x14ac:dyDescent="0.35">
      <c r="A624" t="s">
        <v>200</v>
      </c>
      <c r="B624" s="1">
        <v>42269</v>
      </c>
      <c r="C624" t="s">
        <v>1369</v>
      </c>
      <c r="D624" t="s">
        <v>1390</v>
      </c>
      <c r="E624">
        <v>4</v>
      </c>
    </row>
    <row r="625" spans="1:5" x14ac:dyDescent="0.35">
      <c r="A625" t="s">
        <v>202</v>
      </c>
      <c r="B625" s="1">
        <v>42269</v>
      </c>
      <c r="C625" t="s">
        <v>1374</v>
      </c>
      <c r="D625" t="s">
        <v>1391</v>
      </c>
      <c r="E625">
        <v>25</v>
      </c>
    </row>
    <row r="626" spans="1:5" x14ac:dyDescent="0.35">
      <c r="A626" t="s">
        <v>202</v>
      </c>
      <c r="B626" s="1">
        <v>42269</v>
      </c>
      <c r="C626" t="s">
        <v>1392</v>
      </c>
      <c r="D626" t="s">
        <v>1391</v>
      </c>
      <c r="E626">
        <v>8</v>
      </c>
    </row>
    <row r="627" spans="1:5" x14ac:dyDescent="0.35">
      <c r="A627" t="s">
        <v>202</v>
      </c>
      <c r="B627" s="1">
        <v>42269</v>
      </c>
      <c r="C627" t="s">
        <v>1371</v>
      </c>
      <c r="D627" t="s">
        <v>1391</v>
      </c>
      <c r="E627">
        <v>18</v>
      </c>
    </row>
    <row r="628" spans="1:5" x14ac:dyDescent="0.35">
      <c r="A628" t="s">
        <v>204</v>
      </c>
      <c r="B628" s="1">
        <v>42270</v>
      </c>
      <c r="C628" t="s">
        <v>1365</v>
      </c>
      <c r="D628" t="s">
        <v>1386</v>
      </c>
      <c r="E628">
        <v>15</v>
      </c>
    </row>
    <row r="629" spans="1:5" x14ac:dyDescent="0.35">
      <c r="A629" t="s">
        <v>204</v>
      </c>
      <c r="B629" s="1">
        <v>42270</v>
      </c>
      <c r="C629" t="s">
        <v>1367</v>
      </c>
      <c r="D629" t="s">
        <v>1386</v>
      </c>
      <c r="E629">
        <v>6</v>
      </c>
    </row>
    <row r="630" spans="1:5" x14ac:dyDescent="0.35">
      <c r="A630" t="s">
        <v>204</v>
      </c>
      <c r="B630" s="1">
        <v>42270</v>
      </c>
      <c r="C630" t="s">
        <v>1363</v>
      </c>
      <c r="D630" t="s">
        <v>1386</v>
      </c>
      <c r="E630">
        <v>3</v>
      </c>
    </row>
    <row r="631" spans="1:5" x14ac:dyDescent="0.35">
      <c r="A631" t="s">
        <v>204</v>
      </c>
      <c r="B631" s="1">
        <v>42270</v>
      </c>
      <c r="C631" t="s">
        <v>1389</v>
      </c>
      <c r="D631" t="s">
        <v>1386</v>
      </c>
      <c r="E631">
        <v>4</v>
      </c>
    </row>
    <row r="632" spans="1:5" x14ac:dyDescent="0.35">
      <c r="A632" t="s">
        <v>204</v>
      </c>
      <c r="B632" s="1">
        <v>42270</v>
      </c>
      <c r="C632" t="s">
        <v>1378</v>
      </c>
      <c r="D632" t="s">
        <v>1386</v>
      </c>
      <c r="E632">
        <v>1</v>
      </c>
    </row>
    <row r="633" spans="1:5" x14ac:dyDescent="0.35">
      <c r="A633" t="s">
        <v>204</v>
      </c>
      <c r="B633" s="1">
        <v>42270</v>
      </c>
      <c r="C633" t="s">
        <v>1371</v>
      </c>
      <c r="D633" t="s">
        <v>1386</v>
      </c>
      <c r="E633">
        <v>0</v>
      </c>
    </row>
    <row r="634" spans="1:5" x14ac:dyDescent="0.35">
      <c r="A634" t="s">
        <v>206</v>
      </c>
      <c r="B634" s="1">
        <v>42271</v>
      </c>
      <c r="C634" t="s">
        <v>1371</v>
      </c>
      <c r="D634" t="s">
        <v>1393</v>
      </c>
      <c r="E634">
        <v>2</v>
      </c>
    </row>
    <row r="635" spans="1:5" x14ac:dyDescent="0.35">
      <c r="A635" t="s">
        <v>206</v>
      </c>
      <c r="B635" s="1">
        <v>42271</v>
      </c>
      <c r="C635" t="s">
        <v>1368</v>
      </c>
      <c r="D635" t="s">
        <v>1393</v>
      </c>
      <c r="E635">
        <v>4</v>
      </c>
    </row>
    <row r="636" spans="1:5" x14ac:dyDescent="0.35">
      <c r="A636" t="s">
        <v>207</v>
      </c>
      <c r="B636" s="1">
        <v>42275</v>
      </c>
      <c r="C636" t="s">
        <v>1379</v>
      </c>
      <c r="D636" t="s">
        <v>1362</v>
      </c>
      <c r="E636">
        <v>15</v>
      </c>
    </row>
    <row r="637" spans="1:5" x14ac:dyDescent="0.35">
      <c r="A637" t="s">
        <v>207</v>
      </c>
      <c r="B637" s="1">
        <v>42275</v>
      </c>
      <c r="C637" t="s">
        <v>1380</v>
      </c>
      <c r="D637" t="s">
        <v>1362</v>
      </c>
      <c r="E637">
        <v>2</v>
      </c>
    </row>
    <row r="638" spans="1:5" x14ac:dyDescent="0.35">
      <c r="A638" t="s">
        <v>207</v>
      </c>
      <c r="B638" s="1">
        <v>42275</v>
      </c>
      <c r="C638" t="s">
        <v>1363</v>
      </c>
      <c r="D638" t="s">
        <v>1362</v>
      </c>
      <c r="E638">
        <v>9</v>
      </c>
    </row>
    <row r="639" spans="1:5" x14ac:dyDescent="0.35">
      <c r="A639" t="s">
        <v>208</v>
      </c>
      <c r="B639" s="1">
        <v>42276</v>
      </c>
      <c r="C639" t="s">
        <v>1380</v>
      </c>
      <c r="D639" t="s">
        <v>1391</v>
      </c>
      <c r="E639">
        <v>18</v>
      </c>
    </row>
    <row r="640" spans="1:5" x14ac:dyDescent="0.35">
      <c r="A640" t="s">
        <v>208</v>
      </c>
      <c r="B640" s="1">
        <v>42276</v>
      </c>
      <c r="C640" t="s">
        <v>1371</v>
      </c>
      <c r="D640" t="s">
        <v>1391</v>
      </c>
      <c r="E640">
        <v>26</v>
      </c>
    </row>
    <row r="641" spans="1:5" x14ac:dyDescent="0.35">
      <c r="A641" t="s">
        <v>208</v>
      </c>
      <c r="B641" s="1">
        <v>42276</v>
      </c>
      <c r="C641" t="s">
        <v>1374</v>
      </c>
      <c r="D641" t="s">
        <v>1391</v>
      </c>
      <c r="E641">
        <v>5</v>
      </c>
    </row>
    <row r="642" spans="1:5" x14ac:dyDescent="0.35">
      <c r="A642" t="s">
        <v>210</v>
      </c>
      <c r="B642" s="1">
        <v>42291</v>
      </c>
      <c r="C642" t="s">
        <v>1389</v>
      </c>
      <c r="D642" t="s">
        <v>1362</v>
      </c>
      <c r="E642">
        <v>11</v>
      </c>
    </row>
    <row r="643" spans="1:5" x14ac:dyDescent="0.35">
      <c r="A643" t="s">
        <v>210</v>
      </c>
      <c r="B643" s="1">
        <v>42291</v>
      </c>
      <c r="C643" t="s">
        <v>1392</v>
      </c>
      <c r="D643" t="s">
        <v>1362</v>
      </c>
      <c r="E643">
        <v>3</v>
      </c>
    </row>
    <row r="644" spans="1:5" x14ac:dyDescent="0.35">
      <c r="A644" t="s">
        <v>210</v>
      </c>
      <c r="B644" s="1">
        <v>42291</v>
      </c>
      <c r="C644" t="s">
        <v>1400</v>
      </c>
      <c r="D644" t="s">
        <v>1362</v>
      </c>
      <c r="E644">
        <v>3</v>
      </c>
    </row>
    <row r="645" spans="1:5" x14ac:dyDescent="0.35">
      <c r="A645" t="s">
        <v>210</v>
      </c>
      <c r="B645" s="1">
        <v>42291</v>
      </c>
      <c r="C645" t="s">
        <v>1368</v>
      </c>
      <c r="D645" t="s">
        <v>1362</v>
      </c>
      <c r="E645">
        <v>1</v>
      </c>
    </row>
    <row r="646" spans="1:5" x14ac:dyDescent="0.35">
      <c r="A646" t="s">
        <v>210</v>
      </c>
      <c r="B646" s="1">
        <v>42291</v>
      </c>
      <c r="C646" t="s">
        <v>1380</v>
      </c>
      <c r="D646" t="s">
        <v>1362</v>
      </c>
      <c r="E646">
        <v>1</v>
      </c>
    </row>
    <row r="647" spans="1:5" x14ac:dyDescent="0.35">
      <c r="A647" t="s">
        <v>210</v>
      </c>
      <c r="B647" s="1">
        <v>42291</v>
      </c>
      <c r="C647" t="s">
        <v>1363</v>
      </c>
      <c r="D647" t="s">
        <v>1362</v>
      </c>
      <c r="E647">
        <v>8</v>
      </c>
    </row>
    <row r="648" spans="1:5" x14ac:dyDescent="0.35">
      <c r="A648" t="s">
        <v>210</v>
      </c>
      <c r="B648" s="1">
        <v>42291</v>
      </c>
      <c r="C648" t="s">
        <v>1369</v>
      </c>
      <c r="D648" t="s">
        <v>1362</v>
      </c>
      <c r="E648">
        <v>1</v>
      </c>
    </row>
    <row r="649" spans="1:5" x14ac:dyDescent="0.35">
      <c r="A649" t="s">
        <v>211</v>
      </c>
      <c r="B649" s="1">
        <v>42292</v>
      </c>
      <c r="C649" t="s">
        <v>1367</v>
      </c>
      <c r="D649" t="s">
        <v>1390</v>
      </c>
      <c r="E649">
        <v>17</v>
      </c>
    </row>
    <row r="650" spans="1:5" x14ac:dyDescent="0.35">
      <c r="A650" t="s">
        <v>211</v>
      </c>
      <c r="B650" s="1">
        <v>42292</v>
      </c>
      <c r="C650" t="s">
        <v>1371</v>
      </c>
      <c r="D650" t="s">
        <v>1390</v>
      </c>
      <c r="E650">
        <v>14</v>
      </c>
    </row>
    <row r="651" spans="1:5" x14ac:dyDescent="0.35">
      <c r="A651" t="s">
        <v>211</v>
      </c>
      <c r="B651" s="1">
        <v>42292</v>
      </c>
      <c r="C651" t="s">
        <v>1369</v>
      </c>
      <c r="D651" t="s">
        <v>1390</v>
      </c>
      <c r="E651">
        <v>25</v>
      </c>
    </row>
    <row r="652" spans="1:5" x14ac:dyDescent="0.35">
      <c r="A652" t="s">
        <v>212</v>
      </c>
      <c r="B652" s="1">
        <v>42292</v>
      </c>
      <c r="C652" t="s">
        <v>1375</v>
      </c>
      <c r="D652" t="s">
        <v>1362</v>
      </c>
      <c r="E652">
        <v>36</v>
      </c>
    </row>
    <row r="653" spans="1:5" x14ac:dyDescent="0.35">
      <c r="A653" t="s">
        <v>212</v>
      </c>
      <c r="B653" s="1">
        <v>42292</v>
      </c>
      <c r="C653" t="s">
        <v>1370</v>
      </c>
      <c r="D653" t="s">
        <v>1362</v>
      </c>
      <c r="E653">
        <v>4</v>
      </c>
    </row>
    <row r="654" spans="1:5" x14ac:dyDescent="0.35">
      <c r="A654" t="s">
        <v>212</v>
      </c>
      <c r="B654" s="1">
        <v>42292</v>
      </c>
      <c r="C654" t="s">
        <v>1365</v>
      </c>
      <c r="D654" t="s">
        <v>1362</v>
      </c>
      <c r="E654">
        <v>2</v>
      </c>
    </row>
    <row r="655" spans="1:5" x14ac:dyDescent="0.35">
      <c r="A655" t="s">
        <v>214</v>
      </c>
      <c r="B655" s="1">
        <v>42297</v>
      </c>
      <c r="C655" t="s">
        <v>1371</v>
      </c>
      <c r="D655" t="s">
        <v>1377</v>
      </c>
      <c r="E655">
        <v>22</v>
      </c>
    </row>
    <row r="656" spans="1:5" x14ac:dyDescent="0.35">
      <c r="A656" t="s">
        <v>214</v>
      </c>
      <c r="B656" s="1">
        <v>42297</v>
      </c>
      <c r="C656" t="s">
        <v>1387</v>
      </c>
      <c r="D656" t="s">
        <v>1377</v>
      </c>
      <c r="E656">
        <v>8</v>
      </c>
    </row>
    <row r="657" spans="1:5" x14ac:dyDescent="0.35">
      <c r="A657" t="s">
        <v>214</v>
      </c>
      <c r="B657" s="1">
        <v>42297</v>
      </c>
      <c r="C657" t="s">
        <v>1365</v>
      </c>
      <c r="D657" t="s">
        <v>1377</v>
      </c>
      <c r="E657">
        <v>6</v>
      </c>
    </row>
    <row r="658" spans="1:5" x14ac:dyDescent="0.35">
      <c r="A658" t="s">
        <v>216</v>
      </c>
      <c r="B658" s="1">
        <v>42298</v>
      </c>
      <c r="C658" t="s">
        <v>1392</v>
      </c>
      <c r="D658" t="s">
        <v>1394</v>
      </c>
      <c r="E658">
        <v>13</v>
      </c>
    </row>
    <row r="659" spans="1:5" x14ac:dyDescent="0.35">
      <c r="A659" t="s">
        <v>216</v>
      </c>
      <c r="B659" s="1">
        <v>42298</v>
      </c>
      <c r="C659" t="s">
        <v>1387</v>
      </c>
      <c r="D659" t="s">
        <v>1394</v>
      </c>
      <c r="E659">
        <v>6</v>
      </c>
    </row>
    <row r="660" spans="1:5" x14ac:dyDescent="0.35">
      <c r="A660" t="s">
        <v>216</v>
      </c>
      <c r="B660" s="1">
        <v>42298</v>
      </c>
      <c r="C660" t="s">
        <v>1380</v>
      </c>
      <c r="D660" t="s">
        <v>1394</v>
      </c>
      <c r="E660">
        <v>1</v>
      </c>
    </row>
    <row r="661" spans="1:5" x14ac:dyDescent="0.35">
      <c r="A661" t="s">
        <v>217</v>
      </c>
      <c r="B661" s="1">
        <v>42300</v>
      </c>
      <c r="C661" t="s">
        <v>1363</v>
      </c>
      <c r="D661" t="s">
        <v>1391</v>
      </c>
      <c r="E661">
        <v>11</v>
      </c>
    </row>
    <row r="662" spans="1:5" x14ac:dyDescent="0.35">
      <c r="A662" t="s">
        <v>217</v>
      </c>
      <c r="B662" s="1">
        <v>42300</v>
      </c>
      <c r="C662" t="s">
        <v>1363</v>
      </c>
      <c r="D662" t="s">
        <v>1377</v>
      </c>
      <c r="E662">
        <v>17</v>
      </c>
    </row>
    <row r="663" spans="1:5" x14ac:dyDescent="0.35">
      <c r="A663" t="s">
        <v>217</v>
      </c>
      <c r="B663" s="1">
        <v>42300</v>
      </c>
      <c r="C663" t="s">
        <v>1370</v>
      </c>
      <c r="D663" t="s">
        <v>1377</v>
      </c>
      <c r="E663">
        <v>14</v>
      </c>
    </row>
    <row r="664" spans="1:5" x14ac:dyDescent="0.35">
      <c r="A664" t="s">
        <v>217</v>
      </c>
      <c r="B664" s="1">
        <v>42300</v>
      </c>
      <c r="C664" t="s">
        <v>1380</v>
      </c>
      <c r="D664" t="s">
        <v>1391</v>
      </c>
      <c r="E664">
        <v>10</v>
      </c>
    </row>
    <row r="665" spans="1:5" x14ac:dyDescent="0.35">
      <c r="A665" t="s">
        <v>217</v>
      </c>
      <c r="B665" s="1">
        <v>42300</v>
      </c>
      <c r="C665" t="s">
        <v>1380</v>
      </c>
      <c r="D665" t="s">
        <v>1377</v>
      </c>
      <c r="E665">
        <v>4</v>
      </c>
    </row>
    <row r="666" spans="1:5" x14ac:dyDescent="0.35">
      <c r="A666" t="s">
        <v>219</v>
      </c>
      <c r="B666" s="1">
        <v>42304</v>
      </c>
      <c r="C666" t="s">
        <v>1371</v>
      </c>
      <c r="D666" t="s">
        <v>1390</v>
      </c>
      <c r="E666">
        <v>42</v>
      </c>
    </row>
    <row r="667" spans="1:5" x14ac:dyDescent="0.35">
      <c r="A667" t="s">
        <v>219</v>
      </c>
      <c r="B667" s="1">
        <v>42304</v>
      </c>
      <c r="C667" t="s">
        <v>1369</v>
      </c>
      <c r="D667" t="s">
        <v>1390</v>
      </c>
      <c r="E667">
        <v>24</v>
      </c>
    </row>
    <row r="668" spans="1:5" x14ac:dyDescent="0.35">
      <c r="A668" t="s">
        <v>219</v>
      </c>
      <c r="B668" s="1">
        <v>42304</v>
      </c>
      <c r="C668" t="s">
        <v>1368</v>
      </c>
      <c r="D668" t="s">
        <v>1390</v>
      </c>
      <c r="E668">
        <v>12</v>
      </c>
    </row>
    <row r="669" spans="1:5" x14ac:dyDescent="0.35">
      <c r="A669" t="s">
        <v>219</v>
      </c>
      <c r="B669" s="1">
        <v>42304</v>
      </c>
      <c r="C669" t="s">
        <v>1380</v>
      </c>
      <c r="D669" t="s">
        <v>1390</v>
      </c>
      <c r="E669">
        <v>5</v>
      </c>
    </row>
    <row r="670" spans="1:5" x14ac:dyDescent="0.35">
      <c r="A670" t="s">
        <v>221</v>
      </c>
      <c r="B670" s="1">
        <v>42313</v>
      </c>
      <c r="C670" t="s">
        <v>1367</v>
      </c>
      <c r="D670" t="s">
        <v>1362</v>
      </c>
      <c r="E670">
        <v>4</v>
      </c>
    </row>
    <row r="671" spans="1:5" x14ac:dyDescent="0.35">
      <c r="A671" t="s">
        <v>221</v>
      </c>
      <c r="B671" s="1">
        <v>42313</v>
      </c>
      <c r="C671" t="s">
        <v>1379</v>
      </c>
      <c r="D671" t="s">
        <v>1362</v>
      </c>
      <c r="E671">
        <v>9</v>
      </c>
    </row>
    <row r="672" spans="1:5" x14ac:dyDescent="0.35">
      <c r="A672" t="s">
        <v>221</v>
      </c>
      <c r="B672" s="1">
        <v>42313</v>
      </c>
      <c r="C672" t="s">
        <v>1387</v>
      </c>
      <c r="D672" t="s">
        <v>1362</v>
      </c>
      <c r="E672">
        <v>3</v>
      </c>
    </row>
    <row r="673" spans="1:5" x14ac:dyDescent="0.35">
      <c r="A673" t="s">
        <v>221</v>
      </c>
      <c r="B673" s="1">
        <v>42313</v>
      </c>
      <c r="C673" t="s">
        <v>1369</v>
      </c>
      <c r="D673" t="s">
        <v>1362</v>
      </c>
      <c r="E673">
        <v>1</v>
      </c>
    </row>
    <row r="674" spans="1:5" x14ac:dyDescent="0.35">
      <c r="A674" t="s">
        <v>223</v>
      </c>
      <c r="B674" s="1">
        <v>42319</v>
      </c>
      <c r="C674" t="s">
        <v>1367</v>
      </c>
      <c r="D674" t="s">
        <v>1393</v>
      </c>
      <c r="E674">
        <v>1</v>
      </c>
    </row>
    <row r="675" spans="1:5" x14ac:dyDescent="0.35">
      <c r="A675" t="s">
        <v>223</v>
      </c>
      <c r="B675" s="1">
        <v>42319</v>
      </c>
      <c r="C675" t="s">
        <v>1375</v>
      </c>
      <c r="D675" t="s">
        <v>1377</v>
      </c>
      <c r="E675">
        <v>1</v>
      </c>
    </row>
    <row r="676" spans="1:5" x14ac:dyDescent="0.35">
      <c r="A676" t="s">
        <v>223</v>
      </c>
      <c r="B676" s="1">
        <v>42319</v>
      </c>
      <c r="C676" t="s">
        <v>1380</v>
      </c>
      <c r="D676" t="s">
        <v>1377</v>
      </c>
      <c r="E676">
        <v>5</v>
      </c>
    </row>
    <row r="677" spans="1:5" x14ac:dyDescent="0.35">
      <c r="A677" t="s">
        <v>223</v>
      </c>
      <c r="B677" s="1">
        <v>42319</v>
      </c>
      <c r="C677" t="s">
        <v>1380</v>
      </c>
      <c r="D677" t="s">
        <v>1393</v>
      </c>
      <c r="E677">
        <v>12</v>
      </c>
    </row>
    <row r="678" spans="1:5" x14ac:dyDescent="0.35">
      <c r="A678" t="s">
        <v>223</v>
      </c>
      <c r="B678" s="1">
        <v>42319</v>
      </c>
      <c r="C678" t="s">
        <v>1398</v>
      </c>
      <c r="D678" t="s">
        <v>1377</v>
      </c>
      <c r="E678">
        <v>2</v>
      </c>
    </row>
    <row r="679" spans="1:5" x14ac:dyDescent="0.35">
      <c r="A679" t="s">
        <v>223</v>
      </c>
      <c r="B679" s="1">
        <v>42319</v>
      </c>
      <c r="C679" t="s">
        <v>1363</v>
      </c>
      <c r="D679" t="s">
        <v>1377</v>
      </c>
      <c r="E679">
        <v>7</v>
      </c>
    </row>
    <row r="680" spans="1:5" x14ac:dyDescent="0.35">
      <c r="A680" t="s">
        <v>223</v>
      </c>
      <c r="B680" s="1">
        <v>42319</v>
      </c>
      <c r="C680" t="s">
        <v>1363</v>
      </c>
      <c r="D680" t="s">
        <v>1393</v>
      </c>
      <c r="E680">
        <v>1</v>
      </c>
    </row>
    <row r="681" spans="1:5" x14ac:dyDescent="0.35">
      <c r="A681" t="s">
        <v>223</v>
      </c>
      <c r="B681" s="1">
        <v>42319</v>
      </c>
      <c r="C681" t="s">
        <v>1371</v>
      </c>
      <c r="D681" t="s">
        <v>1393</v>
      </c>
      <c r="E681">
        <v>4</v>
      </c>
    </row>
    <row r="682" spans="1:5" x14ac:dyDescent="0.35">
      <c r="A682" t="s">
        <v>223</v>
      </c>
      <c r="B682" s="1">
        <v>42319</v>
      </c>
      <c r="C682" t="s">
        <v>1371</v>
      </c>
      <c r="D682" t="s">
        <v>1377</v>
      </c>
      <c r="E682">
        <v>11</v>
      </c>
    </row>
    <row r="683" spans="1:5" x14ac:dyDescent="0.35">
      <c r="A683" t="s">
        <v>223</v>
      </c>
      <c r="B683" s="1">
        <v>42319</v>
      </c>
      <c r="C683" t="s">
        <v>1396</v>
      </c>
      <c r="D683" t="s">
        <v>1377</v>
      </c>
      <c r="E683">
        <v>3</v>
      </c>
    </row>
    <row r="684" spans="1:5" x14ac:dyDescent="0.35">
      <c r="A684" t="s">
        <v>224</v>
      </c>
      <c r="B684" s="1">
        <v>42326</v>
      </c>
      <c r="C684" t="s">
        <v>1367</v>
      </c>
      <c r="D684" t="s">
        <v>1390</v>
      </c>
      <c r="E684">
        <v>26</v>
      </c>
    </row>
    <row r="685" spans="1:5" x14ac:dyDescent="0.35">
      <c r="A685" t="s">
        <v>224</v>
      </c>
      <c r="B685" s="1">
        <v>42326</v>
      </c>
      <c r="C685" t="s">
        <v>1396</v>
      </c>
      <c r="D685" t="s">
        <v>1390</v>
      </c>
      <c r="E685">
        <v>1</v>
      </c>
    </row>
    <row r="686" spans="1:5" x14ac:dyDescent="0.35">
      <c r="A686" t="s">
        <v>224</v>
      </c>
      <c r="B686" s="1">
        <v>42326</v>
      </c>
      <c r="C686" t="s">
        <v>1371</v>
      </c>
      <c r="D686" t="s">
        <v>1390</v>
      </c>
      <c r="E686">
        <v>65</v>
      </c>
    </row>
    <row r="687" spans="1:5" x14ac:dyDescent="0.35">
      <c r="A687" t="s">
        <v>226</v>
      </c>
      <c r="B687" s="1">
        <v>42327</v>
      </c>
      <c r="C687" t="s">
        <v>1375</v>
      </c>
      <c r="D687" t="s">
        <v>1362</v>
      </c>
      <c r="E687">
        <v>39</v>
      </c>
    </row>
    <row r="688" spans="1:5" x14ac:dyDescent="0.35">
      <c r="A688" t="s">
        <v>226</v>
      </c>
      <c r="B688" s="1">
        <v>42327</v>
      </c>
      <c r="C688" t="s">
        <v>1366</v>
      </c>
      <c r="D688" t="s">
        <v>1362</v>
      </c>
      <c r="E688">
        <v>3</v>
      </c>
    </row>
    <row r="689" spans="1:5" x14ac:dyDescent="0.35">
      <c r="A689" t="s">
        <v>226</v>
      </c>
      <c r="B689" s="1">
        <v>42327</v>
      </c>
      <c r="C689" t="s">
        <v>1387</v>
      </c>
      <c r="D689" t="s">
        <v>1362</v>
      </c>
      <c r="E689">
        <v>5</v>
      </c>
    </row>
    <row r="690" spans="1:5" x14ac:dyDescent="0.35">
      <c r="A690" t="s">
        <v>226</v>
      </c>
      <c r="B690" s="1">
        <v>42327</v>
      </c>
      <c r="C690" t="s">
        <v>1370</v>
      </c>
      <c r="D690" t="s">
        <v>1362</v>
      </c>
      <c r="E690">
        <v>3</v>
      </c>
    </row>
    <row r="691" spans="1:5" x14ac:dyDescent="0.35">
      <c r="A691" t="s">
        <v>228</v>
      </c>
      <c r="B691" s="1">
        <v>42327</v>
      </c>
      <c r="C691" t="s">
        <v>1361</v>
      </c>
      <c r="D691" t="s">
        <v>1391</v>
      </c>
      <c r="E691">
        <v>40</v>
      </c>
    </row>
    <row r="692" spans="1:5" x14ac:dyDescent="0.35">
      <c r="A692" t="s">
        <v>228</v>
      </c>
      <c r="B692" s="1">
        <v>42327</v>
      </c>
      <c r="C692" t="s">
        <v>1392</v>
      </c>
      <c r="D692" t="s">
        <v>1391</v>
      </c>
      <c r="E692">
        <v>4</v>
      </c>
    </row>
    <row r="693" spans="1:5" x14ac:dyDescent="0.35">
      <c r="A693" t="s">
        <v>228</v>
      </c>
      <c r="B693" s="1">
        <v>42327</v>
      </c>
      <c r="C693" t="s">
        <v>1374</v>
      </c>
      <c r="D693" t="s">
        <v>1391</v>
      </c>
      <c r="E693">
        <v>20</v>
      </c>
    </row>
    <row r="694" spans="1:5" x14ac:dyDescent="0.35">
      <c r="A694" t="s">
        <v>231</v>
      </c>
      <c r="B694" s="1">
        <v>42333</v>
      </c>
      <c r="C694" t="s">
        <v>1371</v>
      </c>
      <c r="D694" t="s">
        <v>1382</v>
      </c>
      <c r="E694">
        <v>53</v>
      </c>
    </row>
    <row r="695" spans="1:5" x14ac:dyDescent="0.35">
      <c r="A695" t="s">
        <v>231</v>
      </c>
      <c r="B695" s="1">
        <v>42333</v>
      </c>
      <c r="C695" t="s">
        <v>1389</v>
      </c>
      <c r="D695" t="s">
        <v>1382</v>
      </c>
      <c r="E695">
        <v>9</v>
      </c>
    </row>
    <row r="696" spans="1:5" x14ac:dyDescent="0.35">
      <c r="A696" t="s">
        <v>231</v>
      </c>
      <c r="B696" s="1">
        <v>42333</v>
      </c>
      <c r="C696" t="s">
        <v>1392</v>
      </c>
      <c r="D696" t="s">
        <v>1382</v>
      </c>
      <c r="E696">
        <v>3</v>
      </c>
    </row>
    <row r="697" spans="1:5" x14ac:dyDescent="0.35">
      <c r="A697" t="s">
        <v>232</v>
      </c>
      <c r="B697" s="1">
        <v>42334</v>
      </c>
      <c r="C697" t="s">
        <v>1380</v>
      </c>
      <c r="D697" t="s">
        <v>1391</v>
      </c>
      <c r="E697">
        <v>42</v>
      </c>
    </row>
    <row r="698" spans="1:5" x14ac:dyDescent="0.35">
      <c r="A698" t="s">
        <v>232</v>
      </c>
      <c r="B698" s="1">
        <v>42334</v>
      </c>
      <c r="C698" t="s">
        <v>1371</v>
      </c>
      <c r="D698" t="s">
        <v>1391</v>
      </c>
      <c r="E698">
        <v>17</v>
      </c>
    </row>
    <row r="699" spans="1:5" x14ac:dyDescent="0.35">
      <c r="A699" t="s">
        <v>232</v>
      </c>
      <c r="B699" s="1">
        <v>42334</v>
      </c>
      <c r="C699" t="s">
        <v>1396</v>
      </c>
      <c r="D699" t="s">
        <v>1391</v>
      </c>
      <c r="E699">
        <v>5</v>
      </c>
    </row>
    <row r="700" spans="1:5" x14ac:dyDescent="0.35">
      <c r="A700" t="s">
        <v>233</v>
      </c>
      <c r="B700" s="1">
        <v>42334</v>
      </c>
      <c r="C700" t="s">
        <v>1371</v>
      </c>
      <c r="D700" t="s">
        <v>1390</v>
      </c>
      <c r="E700">
        <v>62</v>
      </c>
    </row>
    <row r="701" spans="1:5" x14ac:dyDescent="0.35">
      <c r="A701" t="s">
        <v>233</v>
      </c>
      <c r="B701" s="1">
        <v>42334</v>
      </c>
      <c r="C701" t="s">
        <v>1369</v>
      </c>
      <c r="D701" t="s">
        <v>1390</v>
      </c>
      <c r="E701">
        <v>28</v>
      </c>
    </row>
    <row r="702" spans="1:5" x14ac:dyDescent="0.35">
      <c r="A702" t="s">
        <v>233</v>
      </c>
      <c r="B702" s="1">
        <v>42334</v>
      </c>
      <c r="C702" t="s">
        <v>1368</v>
      </c>
      <c r="D702" t="s">
        <v>1390</v>
      </c>
      <c r="E702">
        <v>10</v>
      </c>
    </row>
    <row r="703" spans="1:5" x14ac:dyDescent="0.35">
      <c r="A703" t="s">
        <v>233</v>
      </c>
      <c r="B703" s="1">
        <v>42334</v>
      </c>
      <c r="C703" t="s">
        <v>1374</v>
      </c>
      <c r="D703" t="s">
        <v>1390</v>
      </c>
      <c r="E703">
        <v>3</v>
      </c>
    </row>
    <row r="704" spans="1:5" x14ac:dyDescent="0.35">
      <c r="A704" t="s">
        <v>235</v>
      </c>
      <c r="B704" s="1">
        <v>42340</v>
      </c>
      <c r="C704" t="s">
        <v>1370</v>
      </c>
      <c r="D704" t="s">
        <v>1386</v>
      </c>
      <c r="E704">
        <v>13</v>
      </c>
    </row>
    <row r="705" spans="1:5" x14ac:dyDescent="0.35">
      <c r="A705" t="s">
        <v>235</v>
      </c>
      <c r="B705" s="1">
        <v>42340</v>
      </c>
      <c r="C705" t="s">
        <v>1367</v>
      </c>
      <c r="D705" t="s">
        <v>1386</v>
      </c>
      <c r="E705">
        <v>4</v>
      </c>
    </row>
    <row r="706" spans="1:5" x14ac:dyDescent="0.35">
      <c r="A706" t="s">
        <v>235</v>
      </c>
      <c r="B706" s="1">
        <v>42340</v>
      </c>
      <c r="C706" t="s">
        <v>1365</v>
      </c>
      <c r="D706" t="s">
        <v>1386</v>
      </c>
      <c r="E706">
        <v>2</v>
      </c>
    </row>
    <row r="707" spans="1:5" x14ac:dyDescent="0.35">
      <c r="A707" t="s">
        <v>236</v>
      </c>
      <c r="B707" s="1">
        <v>42348</v>
      </c>
      <c r="C707" t="s">
        <v>1367</v>
      </c>
      <c r="D707" t="s">
        <v>1377</v>
      </c>
      <c r="E707">
        <v>3</v>
      </c>
    </row>
    <row r="708" spans="1:5" x14ac:dyDescent="0.35">
      <c r="A708" t="s">
        <v>236</v>
      </c>
      <c r="B708" s="1">
        <v>42348</v>
      </c>
      <c r="C708" t="s">
        <v>1380</v>
      </c>
      <c r="D708" t="s">
        <v>1377</v>
      </c>
      <c r="E708">
        <v>7</v>
      </c>
    </row>
    <row r="709" spans="1:5" x14ac:dyDescent="0.35">
      <c r="A709" t="s">
        <v>236</v>
      </c>
      <c r="B709" s="1">
        <v>42348</v>
      </c>
      <c r="C709" t="s">
        <v>1380</v>
      </c>
      <c r="D709" t="s">
        <v>1393</v>
      </c>
      <c r="E709">
        <v>7</v>
      </c>
    </row>
    <row r="710" spans="1:5" x14ac:dyDescent="0.35">
      <c r="A710" t="s">
        <v>236</v>
      </c>
      <c r="B710" s="1">
        <v>42348</v>
      </c>
      <c r="C710" t="s">
        <v>1371</v>
      </c>
      <c r="D710" t="s">
        <v>1377</v>
      </c>
      <c r="E710">
        <v>3</v>
      </c>
    </row>
    <row r="711" spans="1:5" x14ac:dyDescent="0.35">
      <c r="A711" t="s">
        <v>236</v>
      </c>
      <c r="B711" s="1">
        <v>42348</v>
      </c>
      <c r="C711" t="s">
        <v>1370</v>
      </c>
      <c r="D711" t="s">
        <v>1377</v>
      </c>
      <c r="E711">
        <v>5</v>
      </c>
    </row>
    <row r="712" spans="1:5" x14ac:dyDescent="0.35">
      <c r="A712" t="s">
        <v>238</v>
      </c>
      <c r="B712" s="1">
        <v>42348</v>
      </c>
      <c r="C712" t="s">
        <v>1371</v>
      </c>
      <c r="D712" t="s">
        <v>1391</v>
      </c>
      <c r="E712">
        <v>22</v>
      </c>
    </row>
    <row r="713" spans="1:5" x14ac:dyDescent="0.35">
      <c r="A713" t="s">
        <v>238</v>
      </c>
      <c r="B713" s="1">
        <v>42348</v>
      </c>
      <c r="C713" t="s">
        <v>1371</v>
      </c>
      <c r="D713" t="s">
        <v>1381</v>
      </c>
      <c r="E713">
        <v>90</v>
      </c>
    </row>
    <row r="714" spans="1:5" x14ac:dyDescent="0.35">
      <c r="A714" t="s">
        <v>238</v>
      </c>
      <c r="B714" s="1">
        <v>42348</v>
      </c>
      <c r="C714" t="s">
        <v>1396</v>
      </c>
      <c r="D714" t="s">
        <v>1391</v>
      </c>
      <c r="E714">
        <v>14</v>
      </c>
    </row>
    <row r="715" spans="1:5" x14ac:dyDescent="0.35">
      <c r="A715" t="s">
        <v>238</v>
      </c>
      <c r="B715" s="1">
        <v>42348</v>
      </c>
      <c r="C715" t="s">
        <v>1396</v>
      </c>
      <c r="D715" t="s">
        <v>1381</v>
      </c>
      <c r="E715">
        <v>11</v>
      </c>
    </row>
    <row r="716" spans="1:5" x14ac:dyDescent="0.35">
      <c r="A716" t="s">
        <v>238</v>
      </c>
      <c r="B716" s="1">
        <v>42348</v>
      </c>
      <c r="C716" t="s">
        <v>1380</v>
      </c>
      <c r="D716" t="s">
        <v>1391</v>
      </c>
      <c r="E716">
        <v>19</v>
      </c>
    </row>
    <row r="717" spans="1:5" x14ac:dyDescent="0.35">
      <c r="A717" t="s">
        <v>239</v>
      </c>
      <c r="B717" s="1">
        <v>42355</v>
      </c>
      <c r="C717" t="s">
        <v>1375</v>
      </c>
      <c r="D717" t="s">
        <v>1362</v>
      </c>
      <c r="E717">
        <v>24</v>
      </c>
    </row>
    <row r="718" spans="1:5" x14ac:dyDescent="0.35">
      <c r="A718" t="s">
        <v>239</v>
      </c>
      <c r="B718" s="1">
        <v>42355</v>
      </c>
      <c r="C718" t="s">
        <v>1392</v>
      </c>
      <c r="D718" t="s">
        <v>1362</v>
      </c>
      <c r="E718">
        <v>2</v>
      </c>
    </row>
    <row r="719" spans="1:5" x14ac:dyDescent="0.35">
      <c r="A719" t="s">
        <v>239</v>
      </c>
      <c r="B719" s="1">
        <v>42355</v>
      </c>
      <c r="C719" t="s">
        <v>1387</v>
      </c>
      <c r="D719" t="s">
        <v>1362</v>
      </c>
      <c r="E719">
        <v>2</v>
      </c>
    </row>
    <row r="720" spans="1:5" x14ac:dyDescent="0.35">
      <c r="A720" t="s">
        <v>240</v>
      </c>
      <c r="B720" s="1">
        <v>42388</v>
      </c>
      <c r="C720" t="s">
        <v>1371</v>
      </c>
      <c r="D720" t="s">
        <v>1391</v>
      </c>
      <c r="E720">
        <v>28</v>
      </c>
    </row>
    <row r="721" spans="1:5" x14ac:dyDescent="0.35">
      <c r="A721" t="s">
        <v>240</v>
      </c>
      <c r="B721" s="1">
        <v>42388</v>
      </c>
      <c r="C721" t="s">
        <v>1371</v>
      </c>
      <c r="D721" t="s">
        <v>1382</v>
      </c>
      <c r="E721">
        <v>34</v>
      </c>
    </row>
    <row r="722" spans="1:5" x14ac:dyDescent="0.35">
      <c r="A722" t="s">
        <v>240</v>
      </c>
      <c r="B722" s="1">
        <v>42388</v>
      </c>
      <c r="C722" t="s">
        <v>1380</v>
      </c>
      <c r="D722" t="s">
        <v>1391</v>
      </c>
      <c r="E722">
        <v>9</v>
      </c>
    </row>
    <row r="723" spans="1:5" x14ac:dyDescent="0.35">
      <c r="A723" t="s">
        <v>240</v>
      </c>
      <c r="B723" s="1">
        <v>42388</v>
      </c>
      <c r="C723" t="s">
        <v>1380</v>
      </c>
      <c r="D723" t="s">
        <v>1382</v>
      </c>
      <c r="E723">
        <v>9</v>
      </c>
    </row>
    <row r="724" spans="1:5" x14ac:dyDescent="0.35">
      <c r="A724" t="s">
        <v>240</v>
      </c>
      <c r="B724" s="1">
        <v>42388</v>
      </c>
      <c r="C724" t="s">
        <v>1363</v>
      </c>
      <c r="D724" t="s">
        <v>1391</v>
      </c>
      <c r="E724">
        <v>7</v>
      </c>
    </row>
    <row r="725" spans="1:5" x14ac:dyDescent="0.35">
      <c r="A725" t="s">
        <v>240</v>
      </c>
      <c r="B725" s="1">
        <v>42388</v>
      </c>
      <c r="C725" t="s">
        <v>1365</v>
      </c>
      <c r="D725" t="s">
        <v>1391</v>
      </c>
      <c r="E725">
        <v>1</v>
      </c>
    </row>
    <row r="726" spans="1:5" x14ac:dyDescent="0.35">
      <c r="A726" t="s">
        <v>241</v>
      </c>
      <c r="B726" s="1">
        <v>42389</v>
      </c>
      <c r="C726" t="s">
        <v>1371</v>
      </c>
      <c r="D726" t="s">
        <v>1390</v>
      </c>
      <c r="E726">
        <v>103</v>
      </c>
    </row>
    <row r="727" spans="1:5" x14ac:dyDescent="0.35">
      <c r="A727" t="s">
        <v>241</v>
      </c>
      <c r="B727" s="1">
        <v>42389</v>
      </c>
      <c r="C727" t="s">
        <v>1392</v>
      </c>
      <c r="D727" t="s">
        <v>1390</v>
      </c>
      <c r="E727">
        <v>4</v>
      </c>
    </row>
    <row r="728" spans="1:5" x14ac:dyDescent="0.35">
      <c r="A728" t="s">
        <v>241</v>
      </c>
      <c r="B728" s="1">
        <v>42389</v>
      </c>
      <c r="C728" t="s">
        <v>1369</v>
      </c>
      <c r="D728" t="s">
        <v>1390</v>
      </c>
      <c r="E728">
        <v>8</v>
      </c>
    </row>
    <row r="729" spans="1:5" x14ac:dyDescent="0.35">
      <c r="A729" t="s">
        <v>242</v>
      </c>
      <c r="B729" s="1">
        <v>42390</v>
      </c>
      <c r="C729" t="s">
        <v>1371</v>
      </c>
      <c r="D729" t="s">
        <v>1391</v>
      </c>
      <c r="E729">
        <v>87</v>
      </c>
    </row>
    <row r="730" spans="1:5" x14ac:dyDescent="0.35">
      <c r="A730" t="s">
        <v>242</v>
      </c>
      <c r="B730" s="1">
        <v>42390</v>
      </c>
      <c r="C730" t="s">
        <v>1374</v>
      </c>
      <c r="D730" t="s">
        <v>1391</v>
      </c>
      <c r="E730">
        <v>5</v>
      </c>
    </row>
    <row r="731" spans="1:5" x14ac:dyDescent="0.35">
      <c r="A731" t="s">
        <v>243</v>
      </c>
      <c r="B731" s="1">
        <v>42396</v>
      </c>
      <c r="C731" t="s">
        <v>1367</v>
      </c>
      <c r="D731" t="s">
        <v>1390</v>
      </c>
      <c r="E731">
        <v>35</v>
      </c>
    </row>
    <row r="732" spans="1:5" x14ac:dyDescent="0.35">
      <c r="A732" t="s">
        <v>243</v>
      </c>
      <c r="B732" s="1">
        <v>42396</v>
      </c>
      <c r="C732" t="s">
        <v>1371</v>
      </c>
      <c r="D732" t="s">
        <v>1390</v>
      </c>
      <c r="E732">
        <v>25</v>
      </c>
    </row>
    <row r="733" spans="1:5" x14ac:dyDescent="0.35">
      <c r="A733" t="s">
        <v>243</v>
      </c>
      <c r="B733" s="1">
        <v>42396</v>
      </c>
      <c r="C733" t="s">
        <v>1380</v>
      </c>
      <c r="D733" t="s">
        <v>1390</v>
      </c>
      <c r="E733">
        <v>9</v>
      </c>
    </row>
    <row r="734" spans="1:5" x14ac:dyDescent="0.35">
      <c r="A734" t="s">
        <v>245</v>
      </c>
      <c r="B734" s="1">
        <v>42397</v>
      </c>
      <c r="C734" t="s">
        <v>1374</v>
      </c>
      <c r="D734" t="s">
        <v>1391</v>
      </c>
      <c r="E734">
        <v>14</v>
      </c>
    </row>
    <row r="735" spans="1:5" x14ac:dyDescent="0.35">
      <c r="A735" t="s">
        <v>245</v>
      </c>
      <c r="B735" s="1">
        <v>42397</v>
      </c>
      <c r="C735" t="s">
        <v>1392</v>
      </c>
      <c r="D735" t="s">
        <v>1391</v>
      </c>
      <c r="E735">
        <v>7</v>
      </c>
    </row>
    <row r="736" spans="1:5" x14ac:dyDescent="0.35">
      <c r="A736" t="s">
        <v>245</v>
      </c>
      <c r="B736" s="1">
        <v>42397</v>
      </c>
      <c r="C736" t="s">
        <v>1371</v>
      </c>
      <c r="D736" t="s">
        <v>1391</v>
      </c>
      <c r="E736">
        <v>23</v>
      </c>
    </row>
    <row r="737" spans="1:5" x14ac:dyDescent="0.35">
      <c r="A737" t="s">
        <v>247</v>
      </c>
      <c r="B737" s="1">
        <v>42411</v>
      </c>
      <c r="C737" t="s">
        <v>1371</v>
      </c>
      <c r="D737" t="s">
        <v>1390</v>
      </c>
      <c r="E737">
        <v>56</v>
      </c>
    </row>
    <row r="738" spans="1:5" x14ac:dyDescent="0.35">
      <c r="A738" t="s">
        <v>247</v>
      </c>
      <c r="B738" s="1">
        <v>42411</v>
      </c>
      <c r="C738" t="s">
        <v>1392</v>
      </c>
      <c r="D738" t="s">
        <v>1390</v>
      </c>
      <c r="E738">
        <v>4</v>
      </c>
    </row>
    <row r="739" spans="1:5" x14ac:dyDescent="0.35">
      <c r="A739" t="s">
        <v>247</v>
      </c>
      <c r="B739" s="1">
        <v>42411</v>
      </c>
      <c r="C739" t="s">
        <v>1374</v>
      </c>
      <c r="D739" t="s">
        <v>1390</v>
      </c>
      <c r="E739">
        <v>3</v>
      </c>
    </row>
    <row r="740" spans="1:5" x14ac:dyDescent="0.35">
      <c r="A740" t="s">
        <v>247</v>
      </c>
      <c r="B740" s="1">
        <v>42411</v>
      </c>
      <c r="C740" t="s">
        <v>1369</v>
      </c>
      <c r="D740" t="s">
        <v>1390</v>
      </c>
      <c r="E740">
        <v>16</v>
      </c>
    </row>
    <row r="741" spans="1:5" x14ac:dyDescent="0.35">
      <c r="A741" t="s">
        <v>248</v>
      </c>
      <c r="B741" s="1">
        <v>42412</v>
      </c>
      <c r="C741" t="s">
        <v>1371</v>
      </c>
      <c r="D741" t="s">
        <v>1391</v>
      </c>
      <c r="E741">
        <v>27</v>
      </c>
    </row>
    <row r="742" spans="1:5" x14ac:dyDescent="0.35">
      <c r="A742" t="s">
        <v>248</v>
      </c>
      <c r="B742" s="1">
        <v>42412</v>
      </c>
      <c r="C742" t="s">
        <v>1380</v>
      </c>
      <c r="D742" t="s">
        <v>1391</v>
      </c>
      <c r="E742">
        <v>24</v>
      </c>
    </row>
    <row r="743" spans="1:5" x14ac:dyDescent="0.35">
      <c r="A743" t="s">
        <v>248</v>
      </c>
      <c r="B743" s="1">
        <v>42412</v>
      </c>
      <c r="C743" t="s">
        <v>1367</v>
      </c>
      <c r="D743" t="s">
        <v>1391</v>
      </c>
      <c r="E743">
        <v>10</v>
      </c>
    </row>
    <row r="744" spans="1:5" x14ac:dyDescent="0.35">
      <c r="A744" t="s">
        <v>248</v>
      </c>
      <c r="B744" s="1">
        <v>42412</v>
      </c>
      <c r="C744" t="s">
        <v>1374</v>
      </c>
      <c r="D744" t="s">
        <v>1391</v>
      </c>
      <c r="E744">
        <v>3</v>
      </c>
    </row>
    <row r="745" spans="1:5" x14ac:dyDescent="0.35">
      <c r="A745" t="s">
        <v>250</v>
      </c>
      <c r="B745" s="1">
        <v>42418</v>
      </c>
      <c r="C745" t="s">
        <v>1363</v>
      </c>
      <c r="D745" t="s">
        <v>1373</v>
      </c>
      <c r="E745">
        <v>47</v>
      </c>
    </row>
    <row r="746" spans="1:5" x14ac:dyDescent="0.35">
      <c r="A746" t="s">
        <v>250</v>
      </c>
      <c r="B746" s="1">
        <v>42418</v>
      </c>
      <c r="C746" t="s">
        <v>1363</v>
      </c>
      <c r="D746" t="s">
        <v>1383</v>
      </c>
      <c r="E746">
        <v>22</v>
      </c>
    </row>
    <row r="747" spans="1:5" x14ac:dyDescent="0.35">
      <c r="A747" t="s">
        <v>250</v>
      </c>
      <c r="B747" s="1">
        <v>42418</v>
      </c>
      <c r="C747" t="s">
        <v>1371</v>
      </c>
      <c r="D747" t="s">
        <v>1383</v>
      </c>
      <c r="E747">
        <v>1</v>
      </c>
    </row>
    <row r="748" spans="1:5" x14ac:dyDescent="0.35">
      <c r="A748" t="s">
        <v>252</v>
      </c>
      <c r="B748" s="1">
        <v>42418</v>
      </c>
      <c r="C748" t="s">
        <v>1367</v>
      </c>
      <c r="D748" t="s">
        <v>1362</v>
      </c>
      <c r="E748">
        <v>4</v>
      </c>
    </row>
    <row r="749" spans="1:5" x14ac:dyDescent="0.35">
      <c r="A749" t="s">
        <v>252</v>
      </c>
      <c r="B749" s="1">
        <v>42418</v>
      </c>
      <c r="C749" t="s">
        <v>1369</v>
      </c>
      <c r="D749" t="s">
        <v>1362</v>
      </c>
      <c r="E749">
        <v>2</v>
      </c>
    </row>
    <row r="750" spans="1:5" x14ac:dyDescent="0.35">
      <c r="A750" t="s">
        <v>252</v>
      </c>
      <c r="B750" s="1">
        <v>42418</v>
      </c>
      <c r="C750" t="s">
        <v>1380</v>
      </c>
      <c r="D750" t="s">
        <v>1362</v>
      </c>
      <c r="E750">
        <v>6</v>
      </c>
    </row>
    <row r="751" spans="1:5" x14ac:dyDescent="0.35">
      <c r="A751" t="s">
        <v>252</v>
      </c>
      <c r="B751" s="1">
        <v>42418</v>
      </c>
      <c r="C751" t="s">
        <v>1384</v>
      </c>
      <c r="D751" t="s">
        <v>1362</v>
      </c>
      <c r="E751">
        <v>4</v>
      </c>
    </row>
    <row r="752" spans="1:5" x14ac:dyDescent="0.35">
      <c r="A752" t="s">
        <v>252</v>
      </c>
      <c r="B752" s="1">
        <v>42418</v>
      </c>
      <c r="C752" t="s">
        <v>1387</v>
      </c>
      <c r="D752" t="s">
        <v>1362</v>
      </c>
      <c r="E752">
        <v>4</v>
      </c>
    </row>
    <row r="753" spans="1:5" x14ac:dyDescent="0.35">
      <c r="A753" t="s">
        <v>252</v>
      </c>
      <c r="B753" s="1">
        <v>42418</v>
      </c>
      <c r="C753" t="s">
        <v>1371</v>
      </c>
      <c r="D753" t="s">
        <v>1362</v>
      </c>
      <c r="E753">
        <v>3</v>
      </c>
    </row>
    <row r="754" spans="1:5" x14ac:dyDescent="0.35">
      <c r="A754" t="s">
        <v>253</v>
      </c>
      <c r="B754" s="1">
        <v>42424</v>
      </c>
      <c r="C754" t="s">
        <v>1367</v>
      </c>
      <c r="D754" t="s">
        <v>1390</v>
      </c>
      <c r="E754">
        <v>9</v>
      </c>
    </row>
    <row r="755" spans="1:5" x14ac:dyDescent="0.35">
      <c r="A755" t="s">
        <v>253</v>
      </c>
      <c r="B755" s="1">
        <v>42424</v>
      </c>
      <c r="C755" t="s">
        <v>1371</v>
      </c>
      <c r="D755" t="s">
        <v>1390</v>
      </c>
      <c r="E755">
        <v>46</v>
      </c>
    </row>
    <row r="756" spans="1:5" x14ac:dyDescent="0.35">
      <c r="A756" t="s">
        <v>254</v>
      </c>
      <c r="B756" s="1">
        <v>42425</v>
      </c>
      <c r="C756" t="s">
        <v>1371</v>
      </c>
      <c r="D756" t="s">
        <v>1382</v>
      </c>
      <c r="E756">
        <v>44</v>
      </c>
    </row>
    <row r="757" spans="1:5" x14ac:dyDescent="0.35">
      <c r="A757" t="s">
        <v>254</v>
      </c>
      <c r="B757" s="1">
        <v>42425</v>
      </c>
      <c r="C757" t="s">
        <v>1363</v>
      </c>
      <c r="D757" t="s">
        <v>1391</v>
      </c>
      <c r="E757">
        <v>3</v>
      </c>
    </row>
    <row r="758" spans="1:5" x14ac:dyDescent="0.35">
      <c r="A758" t="s">
        <v>254</v>
      </c>
      <c r="B758" s="1">
        <v>42425</v>
      </c>
      <c r="C758" t="s">
        <v>1363</v>
      </c>
      <c r="D758" t="s">
        <v>1382</v>
      </c>
      <c r="E758">
        <v>1</v>
      </c>
    </row>
    <row r="759" spans="1:5" x14ac:dyDescent="0.35">
      <c r="A759" t="s">
        <v>254</v>
      </c>
      <c r="B759" s="1">
        <v>42425</v>
      </c>
      <c r="C759" t="s">
        <v>1389</v>
      </c>
      <c r="D759" t="s">
        <v>1391</v>
      </c>
      <c r="E759">
        <v>1</v>
      </c>
    </row>
    <row r="760" spans="1:5" x14ac:dyDescent="0.35">
      <c r="A760" t="s">
        <v>254</v>
      </c>
      <c r="B760" s="1">
        <v>42425</v>
      </c>
      <c r="C760" t="s">
        <v>1368</v>
      </c>
      <c r="D760" t="s">
        <v>1382</v>
      </c>
      <c r="E760">
        <v>7</v>
      </c>
    </row>
    <row r="761" spans="1:5" x14ac:dyDescent="0.35">
      <c r="A761" t="s">
        <v>254</v>
      </c>
      <c r="B761" s="1">
        <v>42425</v>
      </c>
      <c r="C761" t="s">
        <v>1380</v>
      </c>
      <c r="D761" t="s">
        <v>1391</v>
      </c>
      <c r="E761">
        <v>6</v>
      </c>
    </row>
    <row r="762" spans="1:5" x14ac:dyDescent="0.35">
      <c r="A762" t="s">
        <v>254</v>
      </c>
      <c r="B762" s="1">
        <v>42425</v>
      </c>
      <c r="C762" t="s">
        <v>1380</v>
      </c>
      <c r="D762" t="s">
        <v>1382</v>
      </c>
      <c r="E762">
        <v>9</v>
      </c>
    </row>
    <row r="763" spans="1:5" x14ac:dyDescent="0.35">
      <c r="A763" t="s">
        <v>255</v>
      </c>
      <c r="B763" s="1">
        <v>42425</v>
      </c>
      <c r="C763" t="s">
        <v>1375</v>
      </c>
      <c r="D763" t="s">
        <v>1362</v>
      </c>
      <c r="E763">
        <v>22</v>
      </c>
    </row>
    <row r="764" spans="1:5" x14ac:dyDescent="0.35">
      <c r="A764" t="s">
        <v>255</v>
      </c>
      <c r="B764" s="1">
        <v>42425</v>
      </c>
      <c r="C764" t="s">
        <v>1370</v>
      </c>
      <c r="D764" t="s">
        <v>1362</v>
      </c>
      <c r="E764">
        <v>9</v>
      </c>
    </row>
    <row r="765" spans="1:5" x14ac:dyDescent="0.35">
      <c r="A765" t="s">
        <v>255</v>
      </c>
      <c r="B765" s="1">
        <v>42425</v>
      </c>
      <c r="C765" t="s">
        <v>1392</v>
      </c>
      <c r="D765" t="s">
        <v>1362</v>
      </c>
      <c r="E765">
        <v>4</v>
      </c>
    </row>
    <row r="766" spans="1:5" x14ac:dyDescent="0.35">
      <c r="A766" t="s">
        <v>255</v>
      </c>
      <c r="B766" s="1">
        <v>42425</v>
      </c>
      <c r="C766" t="s">
        <v>1387</v>
      </c>
      <c r="D766" t="s">
        <v>1362</v>
      </c>
      <c r="E766">
        <v>4</v>
      </c>
    </row>
    <row r="767" spans="1:5" x14ac:dyDescent="0.35">
      <c r="A767" t="s">
        <v>255</v>
      </c>
      <c r="B767" s="1">
        <v>42425</v>
      </c>
      <c r="C767" t="s">
        <v>1385</v>
      </c>
      <c r="D767" t="s">
        <v>1362</v>
      </c>
      <c r="E767">
        <v>2</v>
      </c>
    </row>
    <row r="768" spans="1:5" x14ac:dyDescent="0.35">
      <c r="A768" t="s">
        <v>255</v>
      </c>
      <c r="B768" s="1">
        <v>42425</v>
      </c>
      <c r="C768" t="s">
        <v>1371</v>
      </c>
      <c r="D768" t="s">
        <v>1362</v>
      </c>
      <c r="E768">
        <v>1</v>
      </c>
    </row>
    <row r="769" spans="1:5" x14ac:dyDescent="0.35">
      <c r="A769" t="s">
        <v>257</v>
      </c>
      <c r="B769" s="1">
        <v>42426</v>
      </c>
      <c r="C769" t="s">
        <v>1363</v>
      </c>
      <c r="D769" t="s">
        <v>1393</v>
      </c>
      <c r="E769">
        <v>2</v>
      </c>
    </row>
    <row r="770" spans="1:5" x14ac:dyDescent="0.35">
      <c r="A770" t="s">
        <v>257</v>
      </c>
      <c r="B770" s="1">
        <v>42426</v>
      </c>
      <c r="C770" t="s">
        <v>1363</v>
      </c>
      <c r="D770" t="s">
        <v>1377</v>
      </c>
      <c r="E770">
        <v>25</v>
      </c>
    </row>
    <row r="771" spans="1:5" x14ac:dyDescent="0.35">
      <c r="A771" t="s">
        <v>257</v>
      </c>
      <c r="B771" s="1">
        <v>42426</v>
      </c>
      <c r="C771" t="s">
        <v>1370</v>
      </c>
      <c r="D771" t="s">
        <v>1377</v>
      </c>
      <c r="E771">
        <v>9</v>
      </c>
    </row>
    <row r="772" spans="1:5" x14ac:dyDescent="0.35">
      <c r="A772" t="s">
        <v>257</v>
      </c>
      <c r="B772" s="1">
        <v>42426</v>
      </c>
      <c r="C772" t="s">
        <v>1367</v>
      </c>
      <c r="D772" t="s">
        <v>1393</v>
      </c>
      <c r="E772">
        <v>7</v>
      </c>
    </row>
    <row r="773" spans="1:5" x14ac:dyDescent="0.35">
      <c r="A773" t="s">
        <v>257</v>
      </c>
      <c r="B773" s="1">
        <v>42426</v>
      </c>
      <c r="C773" t="s">
        <v>1367</v>
      </c>
      <c r="D773" t="s">
        <v>1377</v>
      </c>
      <c r="E773">
        <v>1</v>
      </c>
    </row>
    <row r="774" spans="1:5" x14ac:dyDescent="0.35">
      <c r="A774" t="s">
        <v>257</v>
      </c>
      <c r="B774" s="1">
        <v>42426</v>
      </c>
      <c r="C774" t="s">
        <v>1371</v>
      </c>
      <c r="D774" t="s">
        <v>1393</v>
      </c>
      <c r="E774">
        <v>1</v>
      </c>
    </row>
    <row r="775" spans="1:5" x14ac:dyDescent="0.35">
      <c r="A775" t="s">
        <v>257</v>
      </c>
      <c r="B775" s="1">
        <v>42426</v>
      </c>
      <c r="C775" t="s">
        <v>1371</v>
      </c>
      <c r="D775" t="s">
        <v>1377</v>
      </c>
      <c r="E775">
        <v>5</v>
      </c>
    </row>
    <row r="776" spans="1:5" x14ac:dyDescent="0.35">
      <c r="A776" t="s">
        <v>257</v>
      </c>
      <c r="B776" s="1">
        <v>42426</v>
      </c>
      <c r="C776" t="s">
        <v>1398</v>
      </c>
      <c r="D776" t="s">
        <v>1377</v>
      </c>
      <c r="E776">
        <v>6</v>
      </c>
    </row>
    <row r="777" spans="1:5" x14ac:dyDescent="0.35">
      <c r="A777" t="s">
        <v>257</v>
      </c>
      <c r="B777" s="1">
        <v>42426</v>
      </c>
      <c r="C777" t="s">
        <v>1392</v>
      </c>
      <c r="D777" t="s">
        <v>1393</v>
      </c>
      <c r="E777">
        <v>4</v>
      </c>
    </row>
    <row r="778" spans="1:5" x14ac:dyDescent="0.35">
      <c r="A778" t="s">
        <v>257</v>
      </c>
      <c r="B778" s="1">
        <v>42426</v>
      </c>
      <c r="C778" t="s">
        <v>1392</v>
      </c>
      <c r="D778" t="s">
        <v>1377</v>
      </c>
      <c r="E778">
        <v>3</v>
      </c>
    </row>
    <row r="779" spans="1:5" x14ac:dyDescent="0.35">
      <c r="A779" t="s">
        <v>257</v>
      </c>
      <c r="B779" s="1">
        <v>42426</v>
      </c>
      <c r="C779" t="s">
        <v>1396</v>
      </c>
      <c r="D779" t="s">
        <v>1393</v>
      </c>
      <c r="E779">
        <v>2</v>
      </c>
    </row>
    <row r="780" spans="1:5" x14ac:dyDescent="0.35">
      <c r="A780" t="s">
        <v>257</v>
      </c>
      <c r="B780" s="1">
        <v>42426</v>
      </c>
      <c r="C780" t="s">
        <v>1380</v>
      </c>
      <c r="D780" t="s">
        <v>1393</v>
      </c>
      <c r="E780">
        <v>14</v>
      </c>
    </row>
    <row r="781" spans="1:5" x14ac:dyDescent="0.35">
      <c r="A781" t="s">
        <v>258</v>
      </c>
      <c r="B781" s="1">
        <v>42437</v>
      </c>
      <c r="C781" t="s">
        <v>1371</v>
      </c>
      <c r="D781" t="s">
        <v>1390</v>
      </c>
      <c r="E781">
        <v>59</v>
      </c>
    </row>
    <row r="782" spans="1:5" x14ac:dyDescent="0.35">
      <c r="A782" t="s">
        <v>258</v>
      </c>
      <c r="B782" s="1">
        <v>42437</v>
      </c>
      <c r="C782" t="s">
        <v>1392</v>
      </c>
      <c r="D782" t="s">
        <v>1390</v>
      </c>
      <c r="E782">
        <v>2</v>
      </c>
    </row>
    <row r="783" spans="1:5" x14ac:dyDescent="0.35">
      <c r="A783" t="s">
        <v>260</v>
      </c>
      <c r="B783" s="1">
        <v>42438</v>
      </c>
      <c r="C783" t="s">
        <v>1379</v>
      </c>
      <c r="D783" t="s">
        <v>1362</v>
      </c>
      <c r="E783">
        <v>13</v>
      </c>
    </row>
    <row r="784" spans="1:5" x14ac:dyDescent="0.35">
      <c r="A784" t="s">
        <v>260</v>
      </c>
      <c r="B784" s="1">
        <v>42438</v>
      </c>
      <c r="C784" t="s">
        <v>1363</v>
      </c>
      <c r="D784" t="s">
        <v>1362</v>
      </c>
      <c r="E784">
        <v>12</v>
      </c>
    </row>
    <row r="785" spans="1:5" x14ac:dyDescent="0.35">
      <c r="A785" t="s">
        <v>260</v>
      </c>
      <c r="B785" s="1">
        <v>42438</v>
      </c>
      <c r="C785" t="s">
        <v>1374</v>
      </c>
      <c r="D785" t="s">
        <v>1362</v>
      </c>
      <c r="E785">
        <v>2</v>
      </c>
    </row>
    <row r="786" spans="1:5" x14ac:dyDescent="0.35">
      <c r="A786" t="s">
        <v>260</v>
      </c>
      <c r="B786" s="1">
        <v>42438</v>
      </c>
      <c r="C786" t="s">
        <v>1387</v>
      </c>
      <c r="D786" t="s">
        <v>1362</v>
      </c>
      <c r="E786">
        <v>4</v>
      </c>
    </row>
    <row r="787" spans="1:5" x14ac:dyDescent="0.35">
      <c r="A787" t="s">
        <v>260</v>
      </c>
      <c r="B787" s="1">
        <v>42438</v>
      </c>
      <c r="C787" t="s">
        <v>1389</v>
      </c>
      <c r="D787" t="s">
        <v>1362</v>
      </c>
      <c r="E787">
        <v>2</v>
      </c>
    </row>
    <row r="788" spans="1:5" x14ac:dyDescent="0.35">
      <c r="A788" t="s">
        <v>260</v>
      </c>
      <c r="B788" s="1">
        <v>42438</v>
      </c>
      <c r="C788" t="s">
        <v>1371</v>
      </c>
      <c r="D788" t="s">
        <v>1362</v>
      </c>
      <c r="E788">
        <v>1</v>
      </c>
    </row>
    <row r="789" spans="1:5" x14ac:dyDescent="0.35">
      <c r="A789" t="s">
        <v>260</v>
      </c>
      <c r="B789" s="1">
        <v>42438</v>
      </c>
      <c r="C789" t="s">
        <v>1392</v>
      </c>
      <c r="D789" t="s">
        <v>1362</v>
      </c>
      <c r="E789">
        <v>1</v>
      </c>
    </row>
    <row r="790" spans="1:5" x14ac:dyDescent="0.35">
      <c r="A790" t="s">
        <v>262</v>
      </c>
      <c r="B790" s="1">
        <v>42439</v>
      </c>
      <c r="C790" t="s">
        <v>1371</v>
      </c>
      <c r="D790" t="s">
        <v>1377</v>
      </c>
      <c r="E790">
        <v>27</v>
      </c>
    </row>
    <row r="791" spans="1:5" x14ac:dyDescent="0.35">
      <c r="A791" t="s">
        <v>262</v>
      </c>
      <c r="B791" s="1">
        <v>42439</v>
      </c>
      <c r="C791" t="s">
        <v>1392</v>
      </c>
      <c r="D791" t="s">
        <v>1377</v>
      </c>
      <c r="E791">
        <v>2</v>
      </c>
    </row>
    <row r="792" spans="1:5" x14ac:dyDescent="0.35">
      <c r="A792" t="s">
        <v>262</v>
      </c>
      <c r="B792" s="1">
        <v>42439</v>
      </c>
      <c r="C792" t="s">
        <v>1363</v>
      </c>
      <c r="D792" t="s">
        <v>1377</v>
      </c>
      <c r="E792">
        <v>7</v>
      </c>
    </row>
    <row r="793" spans="1:5" x14ac:dyDescent="0.35">
      <c r="A793" t="s">
        <v>262</v>
      </c>
      <c r="B793" s="1">
        <v>42439</v>
      </c>
      <c r="C793" t="s">
        <v>1387</v>
      </c>
      <c r="D793" t="s">
        <v>1377</v>
      </c>
      <c r="E793">
        <v>2</v>
      </c>
    </row>
    <row r="794" spans="1:5" x14ac:dyDescent="0.35">
      <c r="A794" t="s">
        <v>262</v>
      </c>
      <c r="B794" s="1">
        <v>42439</v>
      </c>
      <c r="C794" t="s">
        <v>1370</v>
      </c>
      <c r="D794" t="s">
        <v>1377</v>
      </c>
      <c r="E794">
        <v>5</v>
      </c>
    </row>
    <row r="795" spans="1:5" x14ac:dyDescent="0.35">
      <c r="A795" t="s">
        <v>262</v>
      </c>
      <c r="B795" s="1">
        <v>42439</v>
      </c>
      <c r="C795" t="s">
        <v>1369</v>
      </c>
      <c r="D795" t="s">
        <v>1377</v>
      </c>
      <c r="E795">
        <v>1</v>
      </c>
    </row>
    <row r="796" spans="1:5" x14ac:dyDescent="0.35">
      <c r="A796" t="s">
        <v>263</v>
      </c>
      <c r="B796" s="1">
        <v>42444</v>
      </c>
      <c r="C796" t="s">
        <v>1392</v>
      </c>
      <c r="D796" t="s">
        <v>1393</v>
      </c>
      <c r="E796">
        <v>8</v>
      </c>
    </row>
    <row r="797" spans="1:5" x14ac:dyDescent="0.35">
      <c r="A797" t="s">
        <v>263</v>
      </c>
      <c r="B797" s="1">
        <v>42444</v>
      </c>
      <c r="C797" t="s">
        <v>1371</v>
      </c>
      <c r="D797" t="s">
        <v>1393</v>
      </c>
      <c r="E797">
        <v>2</v>
      </c>
    </row>
    <row r="798" spans="1:5" x14ac:dyDescent="0.35">
      <c r="A798" t="s">
        <v>264</v>
      </c>
      <c r="B798" s="1">
        <v>42445</v>
      </c>
      <c r="C798" t="s">
        <v>1371</v>
      </c>
      <c r="D798" t="s">
        <v>1391</v>
      </c>
      <c r="E798">
        <v>77</v>
      </c>
    </row>
    <row r="799" spans="1:5" x14ac:dyDescent="0.35">
      <c r="A799" t="s">
        <v>264</v>
      </c>
      <c r="B799" s="1">
        <v>42445</v>
      </c>
      <c r="C799" t="s">
        <v>1374</v>
      </c>
      <c r="D799" t="s">
        <v>1391</v>
      </c>
      <c r="E799">
        <v>10</v>
      </c>
    </row>
    <row r="800" spans="1:5" x14ac:dyDescent="0.35">
      <c r="A800" t="s">
        <v>264</v>
      </c>
      <c r="B800" s="1">
        <v>42445</v>
      </c>
      <c r="C800" t="s">
        <v>1392</v>
      </c>
      <c r="D800" t="s">
        <v>1391</v>
      </c>
      <c r="E800">
        <v>6</v>
      </c>
    </row>
    <row r="801" spans="1:5" x14ac:dyDescent="0.35">
      <c r="A801" t="s">
        <v>264</v>
      </c>
      <c r="B801" s="1">
        <v>42445</v>
      </c>
      <c r="C801" t="s">
        <v>1396</v>
      </c>
      <c r="D801" t="s">
        <v>1391</v>
      </c>
      <c r="E801">
        <v>7</v>
      </c>
    </row>
    <row r="802" spans="1:5" x14ac:dyDescent="0.35">
      <c r="A802" t="s">
        <v>266</v>
      </c>
      <c r="B802" s="1">
        <v>42446</v>
      </c>
      <c r="C802" t="s">
        <v>1370</v>
      </c>
      <c r="D802" t="s">
        <v>1386</v>
      </c>
      <c r="E802">
        <v>13</v>
      </c>
    </row>
    <row r="803" spans="1:5" x14ac:dyDescent="0.35">
      <c r="A803" t="s">
        <v>266</v>
      </c>
      <c r="B803" s="1">
        <v>42446</v>
      </c>
      <c r="C803" t="s">
        <v>1367</v>
      </c>
      <c r="D803" t="s">
        <v>1386</v>
      </c>
      <c r="E803">
        <v>8</v>
      </c>
    </row>
    <row r="804" spans="1:5" x14ac:dyDescent="0.35">
      <c r="A804" t="s">
        <v>266</v>
      </c>
      <c r="B804" s="1">
        <v>42446</v>
      </c>
      <c r="C804" t="s">
        <v>1365</v>
      </c>
      <c r="D804" t="s">
        <v>1386</v>
      </c>
      <c r="E804">
        <v>1</v>
      </c>
    </row>
    <row r="805" spans="1:5" x14ac:dyDescent="0.35">
      <c r="A805" t="s">
        <v>266</v>
      </c>
      <c r="B805" s="1">
        <v>42446</v>
      </c>
      <c r="C805" t="s">
        <v>1369</v>
      </c>
      <c r="D805" t="s">
        <v>1386</v>
      </c>
      <c r="E805">
        <v>2</v>
      </c>
    </row>
    <row r="806" spans="1:5" x14ac:dyDescent="0.35">
      <c r="A806" t="s">
        <v>267</v>
      </c>
      <c r="B806" s="1">
        <v>42451</v>
      </c>
      <c r="C806" t="s">
        <v>1371</v>
      </c>
      <c r="D806" t="s">
        <v>1382</v>
      </c>
      <c r="E806">
        <v>23</v>
      </c>
    </row>
    <row r="807" spans="1:5" x14ac:dyDescent="0.35">
      <c r="A807" t="s">
        <v>267</v>
      </c>
      <c r="B807" s="1">
        <v>42451</v>
      </c>
      <c r="C807" t="s">
        <v>1371</v>
      </c>
      <c r="D807" t="s">
        <v>1381</v>
      </c>
      <c r="E807">
        <v>38</v>
      </c>
    </row>
    <row r="808" spans="1:5" x14ac:dyDescent="0.35">
      <c r="A808" t="s">
        <v>267</v>
      </c>
      <c r="B808" s="1">
        <v>42451</v>
      </c>
      <c r="C808" t="s">
        <v>1380</v>
      </c>
      <c r="D808" t="s">
        <v>1382</v>
      </c>
      <c r="E808">
        <v>18</v>
      </c>
    </row>
    <row r="809" spans="1:5" x14ac:dyDescent="0.35">
      <c r="A809" t="s">
        <v>267</v>
      </c>
      <c r="B809" s="1">
        <v>42451</v>
      </c>
      <c r="C809" t="s">
        <v>1380</v>
      </c>
      <c r="D809" t="s">
        <v>1381</v>
      </c>
      <c r="E809">
        <v>3</v>
      </c>
    </row>
    <row r="810" spans="1:5" x14ac:dyDescent="0.35">
      <c r="A810" t="s">
        <v>267</v>
      </c>
      <c r="B810" s="1">
        <v>42451</v>
      </c>
      <c r="C810" t="s">
        <v>1396</v>
      </c>
      <c r="D810" t="s">
        <v>1381</v>
      </c>
      <c r="E810">
        <v>3</v>
      </c>
    </row>
    <row r="811" spans="1:5" x14ac:dyDescent="0.35">
      <c r="A811" t="s">
        <v>269</v>
      </c>
      <c r="B811" s="1">
        <v>42452</v>
      </c>
      <c r="C811" t="s">
        <v>1371</v>
      </c>
      <c r="D811" t="s">
        <v>1390</v>
      </c>
      <c r="E811">
        <v>67</v>
      </c>
    </row>
    <row r="812" spans="1:5" x14ac:dyDescent="0.35">
      <c r="A812" t="s">
        <v>269</v>
      </c>
      <c r="B812" s="1">
        <v>42452</v>
      </c>
      <c r="C812" t="s">
        <v>1369</v>
      </c>
      <c r="D812" t="s">
        <v>1390</v>
      </c>
      <c r="E812">
        <v>9</v>
      </c>
    </row>
    <row r="813" spans="1:5" x14ac:dyDescent="0.35">
      <c r="A813" t="s">
        <v>269</v>
      </c>
      <c r="B813" s="1">
        <v>42452</v>
      </c>
      <c r="C813" t="s">
        <v>1367</v>
      </c>
      <c r="D813" t="s">
        <v>1390</v>
      </c>
      <c r="E813">
        <v>9</v>
      </c>
    </row>
    <row r="814" spans="1:5" x14ac:dyDescent="0.35">
      <c r="A814" t="s">
        <v>270</v>
      </c>
      <c r="B814" s="1">
        <v>42458</v>
      </c>
      <c r="C814" t="s">
        <v>1371</v>
      </c>
      <c r="D814" t="s">
        <v>1391</v>
      </c>
      <c r="E814">
        <v>48</v>
      </c>
    </row>
    <row r="815" spans="1:5" x14ac:dyDescent="0.35">
      <c r="A815" t="s">
        <v>270</v>
      </c>
      <c r="B815" s="1">
        <v>42458</v>
      </c>
      <c r="C815" t="s">
        <v>1380</v>
      </c>
      <c r="D815" t="s">
        <v>1391</v>
      </c>
      <c r="E815">
        <v>6</v>
      </c>
    </row>
    <row r="816" spans="1:5" x14ac:dyDescent="0.35">
      <c r="A816" t="s">
        <v>270</v>
      </c>
      <c r="B816" s="1">
        <v>42458</v>
      </c>
      <c r="C816" t="s">
        <v>1369</v>
      </c>
      <c r="D816" t="s">
        <v>1391</v>
      </c>
      <c r="E816">
        <v>2</v>
      </c>
    </row>
    <row r="817" spans="1:5" x14ac:dyDescent="0.35">
      <c r="A817" t="s">
        <v>271</v>
      </c>
      <c r="B817" s="1">
        <v>42465</v>
      </c>
      <c r="C817" t="s">
        <v>1371</v>
      </c>
      <c r="D817" t="s">
        <v>1390</v>
      </c>
      <c r="E817">
        <v>49</v>
      </c>
    </row>
    <row r="818" spans="1:5" x14ac:dyDescent="0.35">
      <c r="A818" t="s">
        <v>271</v>
      </c>
      <c r="B818" s="1">
        <v>42465</v>
      </c>
      <c r="C818" t="s">
        <v>1380</v>
      </c>
      <c r="D818" t="s">
        <v>1390</v>
      </c>
      <c r="E818">
        <v>1</v>
      </c>
    </row>
    <row r="819" spans="1:5" x14ac:dyDescent="0.35">
      <c r="A819" t="s">
        <v>273</v>
      </c>
      <c r="B819" s="1">
        <v>42468</v>
      </c>
      <c r="C819" t="s">
        <v>1363</v>
      </c>
      <c r="D819" t="s">
        <v>1391</v>
      </c>
      <c r="E819">
        <v>14</v>
      </c>
    </row>
    <row r="820" spans="1:5" x14ac:dyDescent="0.35">
      <c r="A820" t="s">
        <v>273</v>
      </c>
      <c r="B820" s="1">
        <v>42468</v>
      </c>
      <c r="C820" t="s">
        <v>1363</v>
      </c>
      <c r="D820" t="s">
        <v>1377</v>
      </c>
      <c r="E820">
        <v>12</v>
      </c>
    </row>
    <row r="821" spans="1:5" x14ac:dyDescent="0.35">
      <c r="A821" t="s">
        <v>274</v>
      </c>
      <c r="B821" s="1">
        <v>42472</v>
      </c>
      <c r="C821" t="s">
        <v>1371</v>
      </c>
      <c r="D821" t="s">
        <v>1391</v>
      </c>
      <c r="E821">
        <v>108</v>
      </c>
    </row>
    <row r="822" spans="1:5" x14ac:dyDescent="0.35">
      <c r="A822" t="s">
        <v>274</v>
      </c>
      <c r="B822" s="1">
        <v>42472</v>
      </c>
      <c r="C822" t="s">
        <v>1374</v>
      </c>
      <c r="D822" t="s">
        <v>1391</v>
      </c>
      <c r="E822">
        <v>2</v>
      </c>
    </row>
    <row r="823" spans="1:5" x14ac:dyDescent="0.35">
      <c r="A823" t="s">
        <v>275</v>
      </c>
      <c r="B823" s="1">
        <v>42473</v>
      </c>
      <c r="C823" t="s">
        <v>1367</v>
      </c>
      <c r="D823" t="s">
        <v>1390</v>
      </c>
      <c r="E823">
        <v>5</v>
      </c>
    </row>
    <row r="824" spans="1:5" x14ac:dyDescent="0.35">
      <c r="A824" t="s">
        <v>275</v>
      </c>
      <c r="B824" s="1">
        <v>42473</v>
      </c>
      <c r="C824" t="s">
        <v>1371</v>
      </c>
      <c r="D824" t="s">
        <v>1390</v>
      </c>
      <c r="E824">
        <v>29</v>
      </c>
    </row>
    <row r="825" spans="1:5" x14ac:dyDescent="0.35">
      <c r="A825" t="s">
        <v>275</v>
      </c>
      <c r="B825" s="1">
        <v>42473</v>
      </c>
      <c r="C825" t="s">
        <v>1368</v>
      </c>
      <c r="D825" t="s">
        <v>1390</v>
      </c>
      <c r="E825">
        <v>9</v>
      </c>
    </row>
    <row r="826" spans="1:5" x14ac:dyDescent="0.35">
      <c r="A826" t="s">
        <v>276</v>
      </c>
      <c r="B826" s="1">
        <v>42473</v>
      </c>
      <c r="C826" t="s">
        <v>1371</v>
      </c>
      <c r="D826" t="s">
        <v>1382</v>
      </c>
      <c r="E826">
        <v>50</v>
      </c>
    </row>
    <row r="827" spans="1:5" x14ac:dyDescent="0.35">
      <c r="A827" t="s">
        <v>276</v>
      </c>
      <c r="B827" s="1">
        <v>42473</v>
      </c>
      <c r="C827" t="s">
        <v>1392</v>
      </c>
      <c r="D827" t="s">
        <v>1382</v>
      </c>
      <c r="E827">
        <v>5</v>
      </c>
    </row>
    <row r="828" spans="1:5" x14ac:dyDescent="0.35">
      <c r="A828" t="s">
        <v>278</v>
      </c>
      <c r="B828" s="1">
        <v>42473</v>
      </c>
      <c r="C828" t="s">
        <v>1389</v>
      </c>
      <c r="D828" t="s">
        <v>1362</v>
      </c>
      <c r="E828">
        <v>14</v>
      </c>
    </row>
    <row r="829" spans="1:5" x14ac:dyDescent="0.35">
      <c r="A829" t="s">
        <v>278</v>
      </c>
      <c r="B829" s="1">
        <v>42473</v>
      </c>
      <c r="C829" t="s">
        <v>1371</v>
      </c>
      <c r="D829" t="s">
        <v>1362</v>
      </c>
      <c r="E829">
        <v>3</v>
      </c>
    </row>
    <row r="830" spans="1:5" x14ac:dyDescent="0.35">
      <c r="A830" t="s">
        <v>278</v>
      </c>
      <c r="B830" s="1">
        <v>42473</v>
      </c>
      <c r="C830" t="s">
        <v>1392</v>
      </c>
      <c r="D830" t="s">
        <v>1362</v>
      </c>
      <c r="E830">
        <v>6</v>
      </c>
    </row>
    <row r="831" spans="1:5" x14ac:dyDescent="0.35">
      <c r="A831" t="s">
        <v>278</v>
      </c>
      <c r="B831" s="1">
        <v>42473</v>
      </c>
      <c r="C831" t="s">
        <v>1387</v>
      </c>
      <c r="D831" t="s">
        <v>1362</v>
      </c>
      <c r="E831">
        <v>2</v>
      </c>
    </row>
    <row r="832" spans="1:5" x14ac:dyDescent="0.35">
      <c r="A832" t="s">
        <v>278</v>
      </c>
      <c r="B832" s="1">
        <v>42473</v>
      </c>
      <c r="C832" t="s">
        <v>1363</v>
      </c>
      <c r="D832" t="s">
        <v>1362</v>
      </c>
      <c r="E832">
        <v>2</v>
      </c>
    </row>
    <row r="833" spans="1:5" x14ac:dyDescent="0.35">
      <c r="A833" t="s">
        <v>279</v>
      </c>
      <c r="B833" s="1">
        <v>42474</v>
      </c>
      <c r="C833" t="s">
        <v>1371</v>
      </c>
      <c r="D833" t="s">
        <v>1381</v>
      </c>
      <c r="E833">
        <v>64</v>
      </c>
    </row>
    <row r="834" spans="1:5" x14ac:dyDescent="0.35">
      <c r="A834" t="s">
        <v>279</v>
      </c>
      <c r="B834" s="1">
        <v>42474</v>
      </c>
      <c r="C834" t="s">
        <v>1396</v>
      </c>
      <c r="D834" t="s">
        <v>1381</v>
      </c>
      <c r="E834">
        <v>10</v>
      </c>
    </row>
    <row r="835" spans="1:5" x14ac:dyDescent="0.35">
      <c r="A835" t="s">
        <v>281</v>
      </c>
      <c r="B835" s="1">
        <v>42475</v>
      </c>
      <c r="C835" t="s">
        <v>1371</v>
      </c>
      <c r="D835" t="s">
        <v>1377</v>
      </c>
      <c r="E835">
        <v>21</v>
      </c>
    </row>
    <row r="836" spans="1:5" x14ac:dyDescent="0.35">
      <c r="A836" t="s">
        <v>281</v>
      </c>
      <c r="B836" s="1">
        <v>42475</v>
      </c>
      <c r="C836" t="s">
        <v>1370</v>
      </c>
      <c r="D836" t="s">
        <v>1377</v>
      </c>
      <c r="E836">
        <v>4</v>
      </c>
    </row>
    <row r="837" spans="1:5" x14ac:dyDescent="0.35">
      <c r="A837" t="s">
        <v>282</v>
      </c>
      <c r="B837" s="1">
        <v>42479</v>
      </c>
      <c r="C837" t="s">
        <v>1380</v>
      </c>
      <c r="D837" t="s">
        <v>1391</v>
      </c>
      <c r="E837">
        <v>25</v>
      </c>
    </row>
    <row r="838" spans="1:5" x14ac:dyDescent="0.35">
      <c r="A838" t="s">
        <v>282</v>
      </c>
      <c r="B838" s="1">
        <v>42479</v>
      </c>
      <c r="C838" t="s">
        <v>1371</v>
      </c>
      <c r="D838" t="s">
        <v>1391</v>
      </c>
      <c r="E838">
        <v>25</v>
      </c>
    </row>
    <row r="839" spans="1:5" x14ac:dyDescent="0.35">
      <c r="A839" t="s">
        <v>282</v>
      </c>
      <c r="B839" s="1">
        <v>42479</v>
      </c>
      <c r="C839" t="s">
        <v>1396</v>
      </c>
      <c r="D839" t="s">
        <v>1391</v>
      </c>
      <c r="E839">
        <v>8</v>
      </c>
    </row>
    <row r="840" spans="1:5" x14ac:dyDescent="0.35">
      <c r="A840" t="s">
        <v>283</v>
      </c>
      <c r="B840" s="1">
        <v>42479</v>
      </c>
      <c r="C840" t="s">
        <v>1371</v>
      </c>
      <c r="D840" t="s">
        <v>1390</v>
      </c>
      <c r="E840">
        <v>85</v>
      </c>
    </row>
    <row r="841" spans="1:5" x14ac:dyDescent="0.35">
      <c r="A841" t="s">
        <v>283</v>
      </c>
      <c r="B841" s="1">
        <v>42479</v>
      </c>
      <c r="C841" t="s">
        <v>1369</v>
      </c>
      <c r="D841" t="s">
        <v>1390</v>
      </c>
      <c r="E841">
        <v>14</v>
      </c>
    </row>
    <row r="842" spans="1:5" x14ac:dyDescent="0.35">
      <c r="A842" t="s">
        <v>284</v>
      </c>
      <c r="B842" s="1">
        <v>42479</v>
      </c>
      <c r="C842" t="s">
        <v>1387</v>
      </c>
      <c r="D842" t="s">
        <v>1401</v>
      </c>
      <c r="E842">
        <v>5</v>
      </c>
    </row>
    <row r="843" spans="1:5" x14ac:dyDescent="0.35">
      <c r="A843" t="s">
        <v>284</v>
      </c>
      <c r="B843" s="1">
        <v>42479</v>
      </c>
      <c r="C843" t="s">
        <v>1371</v>
      </c>
      <c r="D843" t="s">
        <v>1401</v>
      </c>
      <c r="E843">
        <v>5</v>
      </c>
    </row>
    <row r="844" spans="1:5" x14ac:dyDescent="0.35">
      <c r="A844" t="s">
        <v>285</v>
      </c>
      <c r="B844" s="1">
        <v>42481</v>
      </c>
      <c r="C844" t="s">
        <v>1367</v>
      </c>
      <c r="D844" t="s">
        <v>1362</v>
      </c>
      <c r="E844">
        <v>7</v>
      </c>
    </row>
    <row r="845" spans="1:5" x14ac:dyDescent="0.35">
      <c r="A845" t="s">
        <v>285</v>
      </c>
      <c r="B845" s="1">
        <v>42481</v>
      </c>
      <c r="C845" t="s">
        <v>1387</v>
      </c>
      <c r="D845" t="s">
        <v>1362</v>
      </c>
      <c r="E845">
        <v>5</v>
      </c>
    </row>
    <row r="846" spans="1:5" x14ac:dyDescent="0.35">
      <c r="A846" t="s">
        <v>285</v>
      </c>
      <c r="B846" s="1">
        <v>42481</v>
      </c>
      <c r="C846" t="s">
        <v>1379</v>
      </c>
      <c r="D846" t="s">
        <v>1362</v>
      </c>
      <c r="E846">
        <v>5</v>
      </c>
    </row>
    <row r="847" spans="1:5" x14ac:dyDescent="0.35">
      <c r="A847" t="s">
        <v>285</v>
      </c>
      <c r="B847" s="1">
        <v>42481</v>
      </c>
      <c r="C847" t="s">
        <v>1398</v>
      </c>
      <c r="D847" t="s">
        <v>1362</v>
      </c>
      <c r="E847">
        <v>1</v>
      </c>
    </row>
    <row r="848" spans="1:5" x14ac:dyDescent="0.35">
      <c r="A848" t="s">
        <v>286</v>
      </c>
      <c r="B848" s="1">
        <v>42486</v>
      </c>
      <c r="C848" t="s">
        <v>1374</v>
      </c>
      <c r="D848" t="s">
        <v>1391</v>
      </c>
      <c r="E848">
        <v>30</v>
      </c>
    </row>
    <row r="849" spans="1:5" x14ac:dyDescent="0.35">
      <c r="A849" t="s">
        <v>286</v>
      </c>
      <c r="B849" s="1">
        <v>42486</v>
      </c>
      <c r="C849" t="s">
        <v>1392</v>
      </c>
      <c r="D849" t="s">
        <v>1391</v>
      </c>
      <c r="E849">
        <v>3</v>
      </c>
    </row>
    <row r="850" spans="1:5" x14ac:dyDescent="0.35">
      <c r="A850" t="s">
        <v>286</v>
      </c>
      <c r="B850" s="1">
        <v>42486</v>
      </c>
      <c r="C850" t="s">
        <v>1371</v>
      </c>
      <c r="D850" t="s">
        <v>1391</v>
      </c>
      <c r="E850">
        <v>24</v>
      </c>
    </row>
    <row r="851" spans="1:5" x14ac:dyDescent="0.35">
      <c r="A851" t="s">
        <v>287</v>
      </c>
      <c r="B851" s="1">
        <v>42487</v>
      </c>
      <c r="C851" t="s">
        <v>1367</v>
      </c>
      <c r="D851" t="s">
        <v>1393</v>
      </c>
      <c r="E851">
        <v>8</v>
      </c>
    </row>
    <row r="852" spans="1:5" x14ac:dyDescent="0.35">
      <c r="A852" t="s">
        <v>287</v>
      </c>
      <c r="B852" s="1">
        <v>42487</v>
      </c>
      <c r="C852" t="s">
        <v>1367</v>
      </c>
      <c r="D852" t="s">
        <v>1377</v>
      </c>
      <c r="E852">
        <v>3</v>
      </c>
    </row>
    <row r="853" spans="1:5" x14ac:dyDescent="0.35">
      <c r="A853" t="s">
        <v>287</v>
      </c>
      <c r="B853" s="1">
        <v>42487</v>
      </c>
      <c r="C853" t="s">
        <v>1371</v>
      </c>
      <c r="D853" t="s">
        <v>1377</v>
      </c>
      <c r="E853">
        <v>6</v>
      </c>
    </row>
    <row r="854" spans="1:5" x14ac:dyDescent="0.35">
      <c r="A854" t="s">
        <v>287</v>
      </c>
      <c r="B854" s="1">
        <v>42487</v>
      </c>
      <c r="C854" t="s">
        <v>1380</v>
      </c>
      <c r="D854" t="s">
        <v>1393</v>
      </c>
      <c r="E854">
        <v>8</v>
      </c>
    </row>
    <row r="855" spans="1:5" x14ac:dyDescent="0.35">
      <c r="A855" t="s">
        <v>287</v>
      </c>
      <c r="B855" s="1">
        <v>42487</v>
      </c>
      <c r="C855" t="s">
        <v>1380</v>
      </c>
      <c r="D855" t="s">
        <v>1377</v>
      </c>
      <c r="E855">
        <v>11</v>
      </c>
    </row>
    <row r="856" spans="1:5" x14ac:dyDescent="0.35">
      <c r="A856" t="s">
        <v>287</v>
      </c>
      <c r="B856" s="1">
        <v>42487</v>
      </c>
      <c r="C856" t="s">
        <v>1370</v>
      </c>
      <c r="D856" t="s">
        <v>1377</v>
      </c>
      <c r="E856">
        <v>1</v>
      </c>
    </row>
    <row r="857" spans="1:5" x14ac:dyDescent="0.35">
      <c r="A857" t="s">
        <v>287</v>
      </c>
      <c r="B857" s="1">
        <v>42487</v>
      </c>
      <c r="C857" t="s">
        <v>1387</v>
      </c>
      <c r="D857" t="s">
        <v>1393</v>
      </c>
      <c r="E857">
        <v>3</v>
      </c>
    </row>
    <row r="858" spans="1:5" x14ac:dyDescent="0.35">
      <c r="A858" t="s">
        <v>289</v>
      </c>
      <c r="B858" s="1">
        <v>42487</v>
      </c>
      <c r="C858" t="s">
        <v>1371</v>
      </c>
      <c r="D858" t="s">
        <v>1391</v>
      </c>
      <c r="E858">
        <v>25</v>
      </c>
    </row>
    <row r="859" spans="1:5" x14ac:dyDescent="0.35">
      <c r="A859" t="s">
        <v>290</v>
      </c>
      <c r="B859" s="1">
        <v>42487</v>
      </c>
      <c r="C859" t="s">
        <v>1371</v>
      </c>
      <c r="D859" t="s">
        <v>1382</v>
      </c>
      <c r="E859">
        <v>107</v>
      </c>
    </row>
    <row r="860" spans="1:5" x14ac:dyDescent="0.35">
      <c r="A860" t="s">
        <v>291</v>
      </c>
      <c r="B860" s="1">
        <v>42487</v>
      </c>
      <c r="C860" t="s">
        <v>1363</v>
      </c>
      <c r="D860" t="s">
        <v>1373</v>
      </c>
      <c r="E860">
        <v>36</v>
      </c>
    </row>
    <row r="861" spans="1:5" x14ac:dyDescent="0.35">
      <c r="A861" t="s">
        <v>291</v>
      </c>
      <c r="B861" s="1">
        <v>42487</v>
      </c>
      <c r="C861" t="s">
        <v>1363</v>
      </c>
      <c r="D861" t="s">
        <v>1383</v>
      </c>
      <c r="E861">
        <v>18</v>
      </c>
    </row>
    <row r="862" spans="1:5" x14ac:dyDescent="0.35">
      <c r="A862" t="s">
        <v>291</v>
      </c>
      <c r="B862" s="1">
        <v>42487</v>
      </c>
      <c r="C862" t="s">
        <v>1369</v>
      </c>
      <c r="D862" t="s">
        <v>1373</v>
      </c>
      <c r="E862">
        <v>1</v>
      </c>
    </row>
    <row r="863" spans="1:5" x14ac:dyDescent="0.35">
      <c r="A863" t="s">
        <v>292</v>
      </c>
      <c r="B863" s="1">
        <v>42493</v>
      </c>
      <c r="C863" t="s">
        <v>1371</v>
      </c>
      <c r="D863" t="s">
        <v>1381</v>
      </c>
      <c r="E863">
        <v>56</v>
      </c>
    </row>
    <row r="864" spans="1:5" x14ac:dyDescent="0.35">
      <c r="A864" t="s">
        <v>293</v>
      </c>
      <c r="B864" s="1">
        <v>42495</v>
      </c>
      <c r="C864" t="s">
        <v>1375</v>
      </c>
      <c r="D864" t="s">
        <v>1362</v>
      </c>
      <c r="E864">
        <v>20</v>
      </c>
    </row>
    <row r="865" spans="1:5" x14ac:dyDescent="0.35">
      <c r="A865" t="s">
        <v>293</v>
      </c>
      <c r="B865" s="1">
        <v>42495</v>
      </c>
      <c r="C865" t="s">
        <v>1380</v>
      </c>
      <c r="D865" t="s">
        <v>1362</v>
      </c>
      <c r="E865">
        <v>6</v>
      </c>
    </row>
    <row r="866" spans="1:5" x14ac:dyDescent="0.35">
      <c r="A866" t="s">
        <v>293</v>
      </c>
      <c r="B866" s="1">
        <v>42495</v>
      </c>
      <c r="C866" t="s">
        <v>1387</v>
      </c>
      <c r="D866" t="s">
        <v>1362</v>
      </c>
      <c r="E866">
        <v>3</v>
      </c>
    </row>
    <row r="867" spans="1:5" x14ac:dyDescent="0.35">
      <c r="A867" t="s">
        <v>294</v>
      </c>
      <c r="B867" s="1">
        <v>42500</v>
      </c>
      <c r="C867" t="s">
        <v>1371</v>
      </c>
      <c r="D867" t="s">
        <v>1382</v>
      </c>
      <c r="E867">
        <v>50</v>
      </c>
    </row>
    <row r="868" spans="1:5" x14ac:dyDescent="0.35">
      <c r="A868" t="s">
        <v>294</v>
      </c>
      <c r="B868" s="1">
        <v>42500</v>
      </c>
      <c r="C868" t="s">
        <v>1380</v>
      </c>
      <c r="D868" t="s">
        <v>1382</v>
      </c>
      <c r="E868">
        <v>2</v>
      </c>
    </row>
    <row r="869" spans="1:5" x14ac:dyDescent="0.35">
      <c r="A869" t="s">
        <v>295</v>
      </c>
      <c r="B869" s="1">
        <v>42501</v>
      </c>
      <c r="C869" t="s">
        <v>1367</v>
      </c>
      <c r="D869" t="s">
        <v>1390</v>
      </c>
      <c r="E869">
        <v>11</v>
      </c>
    </row>
    <row r="870" spans="1:5" x14ac:dyDescent="0.35">
      <c r="A870" t="s">
        <v>295</v>
      </c>
      <c r="B870" s="1">
        <v>42501</v>
      </c>
      <c r="C870" t="s">
        <v>1371</v>
      </c>
      <c r="D870" t="s">
        <v>1390</v>
      </c>
      <c r="E870">
        <v>46</v>
      </c>
    </row>
    <row r="871" spans="1:5" x14ac:dyDescent="0.35">
      <c r="A871" t="s">
        <v>295</v>
      </c>
      <c r="B871" s="1">
        <v>42501</v>
      </c>
      <c r="C871" t="s">
        <v>1369</v>
      </c>
      <c r="D871" t="s">
        <v>1390</v>
      </c>
      <c r="E871">
        <v>2</v>
      </c>
    </row>
    <row r="872" spans="1:5" x14ac:dyDescent="0.35">
      <c r="A872" t="s">
        <v>297</v>
      </c>
      <c r="B872" s="1">
        <v>42501</v>
      </c>
      <c r="C872" t="s">
        <v>1370</v>
      </c>
      <c r="D872" t="s">
        <v>1386</v>
      </c>
      <c r="E872">
        <v>22</v>
      </c>
    </row>
    <row r="873" spans="1:5" x14ac:dyDescent="0.35">
      <c r="A873" t="s">
        <v>297</v>
      </c>
      <c r="B873" s="1">
        <v>42501</v>
      </c>
      <c r="C873" t="s">
        <v>1367</v>
      </c>
      <c r="D873" t="s">
        <v>1386</v>
      </c>
      <c r="E873">
        <v>1</v>
      </c>
    </row>
    <row r="874" spans="1:5" x14ac:dyDescent="0.35">
      <c r="A874" t="s">
        <v>297</v>
      </c>
      <c r="B874" s="1">
        <v>42501</v>
      </c>
      <c r="C874" t="s">
        <v>1371</v>
      </c>
      <c r="D874" t="s">
        <v>1386</v>
      </c>
      <c r="E874">
        <v>8</v>
      </c>
    </row>
    <row r="875" spans="1:5" x14ac:dyDescent="0.35">
      <c r="A875" t="s">
        <v>297</v>
      </c>
      <c r="B875" s="1">
        <v>42501</v>
      </c>
      <c r="C875" t="s">
        <v>1369</v>
      </c>
      <c r="D875" t="s">
        <v>1386</v>
      </c>
      <c r="E875">
        <v>12</v>
      </c>
    </row>
    <row r="876" spans="1:5" x14ac:dyDescent="0.35">
      <c r="A876" t="s">
        <v>298</v>
      </c>
      <c r="B876" s="1">
        <v>42507</v>
      </c>
      <c r="C876" t="s">
        <v>1371</v>
      </c>
      <c r="D876" t="s">
        <v>1390</v>
      </c>
      <c r="E876">
        <v>53</v>
      </c>
    </row>
    <row r="877" spans="1:5" x14ac:dyDescent="0.35">
      <c r="A877" t="s">
        <v>298</v>
      </c>
      <c r="B877" s="1">
        <v>42507</v>
      </c>
      <c r="C877" t="s">
        <v>1380</v>
      </c>
      <c r="D877" t="s">
        <v>1390</v>
      </c>
      <c r="E877">
        <v>4</v>
      </c>
    </row>
    <row r="878" spans="1:5" x14ac:dyDescent="0.35">
      <c r="A878" t="s">
        <v>298</v>
      </c>
      <c r="B878" s="1">
        <v>42507</v>
      </c>
      <c r="C878" t="s">
        <v>1392</v>
      </c>
      <c r="D878" t="s">
        <v>1390</v>
      </c>
      <c r="E878">
        <v>3</v>
      </c>
    </row>
    <row r="879" spans="1:5" x14ac:dyDescent="0.35">
      <c r="A879" t="s">
        <v>299</v>
      </c>
      <c r="B879" s="1">
        <v>42508</v>
      </c>
      <c r="C879" t="s">
        <v>1371</v>
      </c>
      <c r="D879" t="s">
        <v>1390</v>
      </c>
      <c r="E879">
        <v>23</v>
      </c>
    </row>
    <row r="880" spans="1:5" x14ac:dyDescent="0.35">
      <c r="A880" t="s">
        <v>299</v>
      </c>
      <c r="B880" s="1">
        <v>42508</v>
      </c>
      <c r="C880" t="s">
        <v>1369</v>
      </c>
      <c r="D880" t="s">
        <v>1390</v>
      </c>
      <c r="E880">
        <v>6</v>
      </c>
    </row>
    <row r="881" spans="1:5" x14ac:dyDescent="0.35">
      <c r="A881" t="s">
        <v>301</v>
      </c>
      <c r="B881" s="1">
        <v>42508</v>
      </c>
      <c r="C881" t="s">
        <v>1371</v>
      </c>
      <c r="D881" t="s">
        <v>1406</v>
      </c>
      <c r="E881">
        <v>9</v>
      </c>
    </row>
    <row r="882" spans="1:5" x14ac:dyDescent="0.35">
      <c r="A882" t="s">
        <v>302</v>
      </c>
      <c r="B882" s="1">
        <v>42509</v>
      </c>
      <c r="C882" t="s">
        <v>1371</v>
      </c>
      <c r="D882" t="s">
        <v>1391</v>
      </c>
      <c r="E882">
        <v>56</v>
      </c>
    </row>
    <row r="883" spans="1:5" x14ac:dyDescent="0.35">
      <c r="A883" t="s">
        <v>302</v>
      </c>
      <c r="B883" s="1">
        <v>42509</v>
      </c>
      <c r="C883" t="s">
        <v>1374</v>
      </c>
      <c r="D883" t="s">
        <v>1391</v>
      </c>
      <c r="E883">
        <v>5</v>
      </c>
    </row>
    <row r="884" spans="1:5" x14ac:dyDescent="0.35">
      <c r="A884" t="s">
        <v>302</v>
      </c>
      <c r="B884" s="1">
        <v>42509</v>
      </c>
      <c r="C884" t="s">
        <v>1396</v>
      </c>
      <c r="D884" t="s">
        <v>1391</v>
      </c>
      <c r="E884">
        <v>16</v>
      </c>
    </row>
    <row r="885" spans="1:5" x14ac:dyDescent="0.35">
      <c r="A885" t="s">
        <v>302</v>
      </c>
      <c r="B885" s="1">
        <v>42509</v>
      </c>
      <c r="C885" t="s">
        <v>1369</v>
      </c>
      <c r="D885" t="s">
        <v>1391</v>
      </c>
      <c r="E885">
        <v>1</v>
      </c>
    </row>
    <row r="886" spans="1:5" x14ac:dyDescent="0.35">
      <c r="A886" t="s">
        <v>304</v>
      </c>
      <c r="B886" s="1">
        <v>42509</v>
      </c>
      <c r="C886" t="s">
        <v>1371</v>
      </c>
      <c r="D886" t="s">
        <v>1407</v>
      </c>
      <c r="E886">
        <v>2</v>
      </c>
    </row>
    <row r="887" spans="1:5" x14ac:dyDescent="0.35">
      <c r="A887" t="s">
        <v>305</v>
      </c>
      <c r="B887" s="1">
        <v>42510</v>
      </c>
      <c r="C887" t="s">
        <v>1389</v>
      </c>
      <c r="D887" t="s">
        <v>1391</v>
      </c>
      <c r="E887">
        <v>27</v>
      </c>
    </row>
    <row r="888" spans="1:5" x14ac:dyDescent="0.35">
      <c r="A888" t="s">
        <v>305</v>
      </c>
      <c r="B888" s="1">
        <v>42510</v>
      </c>
      <c r="C888" t="s">
        <v>1392</v>
      </c>
      <c r="D888" t="s">
        <v>1391</v>
      </c>
      <c r="E888">
        <v>3</v>
      </c>
    </row>
    <row r="889" spans="1:5" x14ac:dyDescent="0.35">
      <c r="A889" t="s">
        <v>306</v>
      </c>
      <c r="B889" s="1">
        <v>42514</v>
      </c>
      <c r="C889" t="s">
        <v>1371</v>
      </c>
      <c r="D889" t="s">
        <v>1391</v>
      </c>
      <c r="E889">
        <v>49</v>
      </c>
    </row>
    <row r="890" spans="1:5" x14ac:dyDescent="0.35">
      <c r="A890" t="s">
        <v>306</v>
      </c>
      <c r="B890" s="1">
        <v>42514</v>
      </c>
      <c r="C890" t="s">
        <v>1392</v>
      </c>
      <c r="D890" t="s">
        <v>1391</v>
      </c>
      <c r="E890">
        <v>4</v>
      </c>
    </row>
    <row r="891" spans="1:5" x14ac:dyDescent="0.35">
      <c r="A891" t="s">
        <v>306</v>
      </c>
      <c r="B891" s="1">
        <v>42514</v>
      </c>
      <c r="C891" t="s">
        <v>1369</v>
      </c>
      <c r="D891" t="s">
        <v>1391</v>
      </c>
      <c r="E891">
        <v>4</v>
      </c>
    </row>
    <row r="892" spans="1:5" x14ac:dyDescent="0.35">
      <c r="A892" t="s">
        <v>309</v>
      </c>
      <c r="B892" s="1">
        <v>42516</v>
      </c>
      <c r="C892" t="s">
        <v>1368</v>
      </c>
      <c r="D892" t="s">
        <v>1408</v>
      </c>
      <c r="E892">
        <v>53</v>
      </c>
    </row>
    <row r="893" spans="1:5" x14ac:dyDescent="0.35">
      <c r="A893" t="s">
        <v>310</v>
      </c>
      <c r="B893" s="1">
        <v>42521</v>
      </c>
      <c r="C893" t="s">
        <v>1371</v>
      </c>
      <c r="D893" t="s">
        <v>1382</v>
      </c>
      <c r="E893">
        <v>77</v>
      </c>
    </row>
    <row r="894" spans="1:5" x14ac:dyDescent="0.35">
      <c r="A894" t="s">
        <v>310</v>
      </c>
      <c r="B894" s="1">
        <v>42521</v>
      </c>
      <c r="C894" t="s">
        <v>1392</v>
      </c>
      <c r="D894" t="s">
        <v>1382</v>
      </c>
      <c r="E894">
        <v>3</v>
      </c>
    </row>
    <row r="895" spans="1:5" x14ac:dyDescent="0.35">
      <c r="A895" t="s">
        <v>311</v>
      </c>
      <c r="B895" s="1">
        <v>42528</v>
      </c>
      <c r="C895" t="s">
        <v>1371</v>
      </c>
      <c r="D895" t="s">
        <v>1377</v>
      </c>
      <c r="E895">
        <v>29</v>
      </c>
    </row>
    <row r="896" spans="1:5" x14ac:dyDescent="0.35">
      <c r="A896" t="s">
        <v>311</v>
      </c>
      <c r="B896" s="1">
        <v>42528</v>
      </c>
      <c r="C896" t="s">
        <v>1392</v>
      </c>
      <c r="D896" t="s">
        <v>1377</v>
      </c>
      <c r="E896">
        <v>1</v>
      </c>
    </row>
    <row r="897" spans="1:5" x14ac:dyDescent="0.35">
      <c r="A897" t="s">
        <v>311</v>
      </c>
      <c r="B897" s="1">
        <v>42528</v>
      </c>
      <c r="C897" t="s">
        <v>1370</v>
      </c>
      <c r="D897" t="s">
        <v>1377</v>
      </c>
      <c r="E897">
        <v>8</v>
      </c>
    </row>
    <row r="898" spans="1:5" x14ac:dyDescent="0.35">
      <c r="A898" t="s">
        <v>312</v>
      </c>
      <c r="B898" s="1">
        <v>42528</v>
      </c>
      <c r="C898" t="s">
        <v>1374</v>
      </c>
      <c r="D898" t="s">
        <v>1391</v>
      </c>
      <c r="E898">
        <v>20</v>
      </c>
    </row>
    <row r="899" spans="1:5" x14ac:dyDescent="0.35">
      <c r="A899" t="s">
        <v>312</v>
      </c>
      <c r="B899" s="1">
        <v>42528</v>
      </c>
      <c r="C899" t="s">
        <v>1392</v>
      </c>
      <c r="D899" t="s">
        <v>1391</v>
      </c>
      <c r="E899">
        <v>7</v>
      </c>
    </row>
    <row r="900" spans="1:5" x14ac:dyDescent="0.35">
      <c r="A900" t="s">
        <v>312</v>
      </c>
      <c r="B900" s="1">
        <v>42528</v>
      </c>
      <c r="C900" t="s">
        <v>1371</v>
      </c>
      <c r="D900" t="s">
        <v>1391</v>
      </c>
      <c r="E900">
        <v>9</v>
      </c>
    </row>
    <row r="901" spans="1:5" x14ac:dyDescent="0.35">
      <c r="A901" t="s">
        <v>312</v>
      </c>
      <c r="B901" s="1">
        <v>42528</v>
      </c>
      <c r="C901" t="s">
        <v>1369</v>
      </c>
      <c r="D901" t="s">
        <v>1391</v>
      </c>
      <c r="E901">
        <v>2</v>
      </c>
    </row>
    <row r="902" spans="1:5" x14ac:dyDescent="0.35">
      <c r="A902" t="s">
        <v>313</v>
      </c>
      <c r="B902" s="1">
        <v>42529</v>
      </c>
      <c r="C902" t="s">
        <v>1371</v>
      </c>
      <c r="D902" t="s">
        <v>1390</v>
      </c>
      <c r="E902">
        <v>43</v>
      </c>
    </row>
    <row r="903" spans="1:5" x14ac:dyDescent="0.35">
      <c r="A903" t="s">
        <v>313</v>
      </c>
      <c r="B903" s="1">
        <v>42529</v>
      </c>
      <c r="C903" t="s">
        <v>1380</v>
      </c>
      <c r="D903" t="s">
        <v>1390</v>
      </c>
      <c r="E903">
        <v>4</v>
      </c>
    </row>
    <row r="904" spans="1:5" x14ac:dyDescent="0.35">
      <c r="A904" t="s">
        <v>313</v>
      </c>
      <c r="B904" s="1">
        <v>42529</v>
      </c>
      <c r="C904" t="s">
        <v>1400</v>
      </c>
      <c r="D904" t="s">
        <v>1390</v>
      </c>
      <c r="E904">
        <v>1</v>
      </c>
    </row>
    <row r="905" spans="1:5" x14ac:dyDescent="0.35">
      <c r="A905" t="s">
        <v>314</v>
      </c>
      <c r="B905" s="1">
        <v>42535</v>
      </c>
      <c r="C905" t="s">
        <v>1380</v>
      </c>
      <c r="D905" t="s">
        <v>1391</v>
      </c>
      <c r="E905">
        <v>31</v>
      </c>
    </row>
    <row r="906" spans="1:5" x14ac:dyDescent="0.35">
      <c r="A906" t="s">
        <v>314</v>
      </c>
      <c r="B906" s="1">
        <v>42535</v>
      </c>
      <c r="C906" t="s">
        <v>1371</v>
      </c>
      <c r="D906" t="s">
        <v>1391</v>
      </c>
      <c r="E906">
        <v>39</v>
      </c>
    </row>
    <row r="907" spans="1:5" x14ac:dyDescent="0.35">
      <c r="A907" t="s">
        <v>315</v>
      </c>
      <c r="B907" s="1">
        <v>42536</v>
      </c>
      <c r="C907" t="s">
        <v>1371</v>
      </c>
      <c r="D907" t="s">
        <v>1390</v>
      </c>
      <c r="E907">
        <v>57</v>
      </c>
    </row>
    <row r="908" spans="1:5" x14ac:dyDescent="0.35">
      <c r="A908" t="s">
        <v>315</v>
      </c>
      <c r="B908" s="1">
        <v>42536</v>
      </c>
      <c r="C908" t="s">
        <v>1369</v>
      </c>
      <c r="D908" t="s">
        <v>1390</v>
      </c>
      <c r="E908">
        <v>5</v>
      </c>
    </row>
    <row r="909" spans="1:5" x14ac:dyDescent="0.35">
      <c r="A909" t="s">
        <v>315</v>
      </c>
      <c r="B909" s="1">
        <v>42536</v>
      </c>
      <c r="C909" t="s">
        <v>1368</v>
      </c>
      <c r="D909" t="s">
        <v>1390</v>
      </c>
      <c r="E909">
        <v>5</v>
      </c>
    </row>
    <row r="910" spans="1:5" x14ac:dyDescent="0.35">
      <c r="A910" t="s">
        <v>317</v>
      </c>
      <c r="B910" s="1">
        <v>42536</v>
      </c>
      <c r="C910" t="s">
        <v>1387</v>
      </c>
      <c r="D910" t="s">
        <v>1409</v>
      </c>
      <c r="E910">
        <v>5</v>
      </c>
    </row>
    <row r="911" spans="1:5" x14ac:dyDescent="0.35">
      <c r="A911" t="s">
        <v>317</v>
      </c>
      <c r="B911" s="1">
        <v>42536</v>
      </c>
      <c r="C911" t="s">
        <v>1387</v>
      </c>
      <c r="D911" t="s">
        <v>1410</v>
      </c>
      <c r="E911">
        <v>2</v>
      </c>
    </row>
    <row r="912" spans="1:5" x14ac:dyDescent="0.35">
      <c r="A912" t="s">
        <v>317</v>
      </c>
      <c r="B912" s="1">
        <v>42536</v>
      </c>
      <c r="C912" t="s">
        <v>1379</v>
      </c>
      <c r="D912" t="s">
        <v>1409</v>
      </c>
      <c r="E912">
        <v>2</v>
      </c>
    </row>
    <row r="913" spans="1:5" x14ac:dyDescent="0.35">
      <c r="A913" t="s">
        <v>317</v>
      </c>
      <c r="B913" s="1">
        <v>42536</v>
      </c>
      <c r="C913" t="s">
        <v>1370</v>
      </c>
      <c r="D913" t="s">
        <v>1409</v>
      </c>
      <c r="E913">
        <v>1</v>
      </c>
    </row>
    <row r="914" spans="1:5" x14ac:dyDescent="0.35">
      <c r="A914" t="s">
        <v>317</v>
      </c>
      <c r="B914" s="1">
        <v>42536</v>
      </c>
      <c r="C914" t="s">
        <v>1369</v>
      </c>
      <c r="D914" t="s">
        <v>1409</v>
      </c>
      <c r="E914">
        <v>3</v>
      </c>
    </row>
    <row r="915" spans="1:5" x14ac:dyDescent="0.35">
      <c r="A915" t="s">
        <v>317</v>
      </c>
      <c r="B915" s="1">
        <v>42536</v>
      </c>
      <c r="C915" t="s">
        <v>1369</v>
      </c>
      <c r="D915" t="s">
        <v>1410</v>
      </c>
      <c r="E915">
        <v>1</v>
      </c>
    </row>
    <row r="916" spans="1:5" x14ac:dyDescent="0.35">
      <c r="A916" t="s">
        <v>317</v>
      </c>
      <c r="B916" s="1">
        <v>42536</v>
      </c>
      <c r="C916" t="s">
        <v>1378</v>
      </c>
      <c r="D916" t="s">
        <v>1409</v>
      </c>
      <c r="E916">
        <v>1</v>
      </c>
    </row>
    <row r="917" spans="1:5" x14ac:dyDescent="0.35">
      <c r="A917" t="s">
        <v>318</v>
      </c>
      <c r="B917" s="1">
        <v>42536</v>
      </c>
      <c r="C917" t="s">
        <v>1374</v>
      </c>
      <c r="D917" t="s">
        <v>1391</v>
      </c>
      <c r="E917">
        <v>25</v>
      </c>
    </row>
    <row r="918" spans="1:5" x14ac:dyDescent="0.35">
      <c r="A918" t="s">
        <v>318</v>
      </c>
      <c r="B918" s="1">
        <v>42536</v>
      </c>
      <c r="C918" t="s">
        <v>1371</v>
      </c>
      <c r="D918" t="s">
        <v>1391</v>
      </c>
      <c r="E918">
        <v>19</v>
      </c>
    </row>
    <row r="919" spans="1:5" x14ac:dyDescent="0.35">
      <c r="A919" t="s">
        <v>318</v>
      </c>
      <c r="B919" s="1">
        <v>42536</v>
      </c>
      <c r="C919" t="s">
        <v>1392</v>
      </c>
      <c r="D919" t="s">
        <v>1391</v>
      </c>
      <c r="E919">
        <v>6</v>
      </c>
    </row>
    <row r="920" spans="1:5" x14ac:dyDescent="0.35">
      <c r="A920" t="s">
        <v>319</v>
      </c>
      <c r="B920" s="1">
        <v>42537</v>
      </c>
      <c r="C920" t="s">
        <v>1367</v>
      </c>
      <c r="D920" t="s">
        <v>1390</v>
      </c>
      <c r="E920">
        <v>10</v>
      </c>
    </row>
    <row r="921" spans="1:5" x14ac:dyDescent="0.35">
      <c r="A921" t="s">
        <v>319</v>
      </c>
      <c r="B921" s="1">
        <v>42537</v>
      </c>
      <c r="C921" t="s">
        <v>1371</v>
      </c>
      <c r="D921" t="s">
        <v>1390</v>
      </c>
      <c r="E921">
        <v>44</v>
      </c>
    </row>
    <row r="922" spans="1:5" x14ac:dyDescent="0.35">
      <c r="A922" t="s">
        <v>319</v>
      </c>
      <c r="B922" s="1">
        <v>42537</v>
      </c>
      <c r="C922" t="s">
        <v>1396</v>
      </c>
      <c r="D922" t="s">
        <v>1390</v>
      </c>
      <c r="E922">
        <v>4</v>
      </c>
    </row>
    <row r="923" spans="1:5" x14ac:dyDescent="0.35">
      <c r="A923" t="s">
        <v>320</v>
      </c>
      <c r="B923" s="1">
        <v>42537</v>
      </c>
      <c r="C923" t="s">
        <v>1371</v>
      </c>
      <c r="D923" t="s">
        <v>1391</v>
      </c>
      <c r="E923">
        <v>74</v>
      </c>
    </row>
    <row r="924" spans="1:5" x14ac:dyDescent="0.35">
      <c r="A924" t="s">
        <v>321</v>
      </c>
      <c r="B924" s="1">
        <v>42542</v>
      </c>
      <c r="C924" t="s">
        <v>1371</v>
      </c>
      <c r="D924" t="s">
        <v>1382</v>
      </c>
      <c r="E924">
        <v>58</v>
      </c>
    </row>
    <row r="925" spans="1:5" x14ac:dyDescent="0.35">
      <c r="A925" t="s">
        <v>321</v>
      </c>
      <c r="B925" s="1">
        <v>42542</v>
      </c>
      <c r="C925" t="s">
        <v>1380</v>
      </c>
      <c r="D925" t="s">
        <v>1382</v>
      </c>
      <c r="E925">
        <v>3</v>
      </c>
    </row>
    <row r="926" spans="1:5" x14ac:dyDescent="0.35">
      <c r="A926" t="s">
        <v>322</v>
      </c>
      <c r="B926" s="1">
        <v>42544</v>
      </c>
      <c r="C926" t="s">
        <v>1367</v>
      </c>
      <c r="D926" t="s">
        <v>1362</v>
      </c>
      <c r="E926">
        <v>6</v>
      </c>
    </row>
    <row r="927" spans="1:5" x14ac:dyDescent="0.35">
      <c r="A927" t="s">
        <v>322</v>
      </c>
      <c r="B927" s="1">
        <v>42544</v>
      </c>
      <c r="C927" t="s">
        <v>1371</v>
      </c>
      <c r="D927" t="s">
        <v>1362</v>
      </c>
      <c r="E927">
        <v>4</v>
      </c>
    </row>
    <row r="928" spans="1:5" x14ac:dyDescent="0.35">
      <c r="A928" t="s">
        <v>322</v>
      </c>
      <c r="B928" s="1">
        <v>42544</v>
      </c>
      <c r="C928" t="s">
        <v>1370</v>
      </c>
      <c r="D928" t="s">
        <v>1362</v>
      </c>
      <c r="E928">
        <v>1</v>
      </c>
    </row>
    <row r="929" spans="1:5" x14ac:dyDescent="0.35">
      <c r="A929" t="s">
        <v>322</v>
      </c>
      <c r="B929" s="1">
        <v>42544</v>
      </c>
      <c r="C929" t="s">
        <v>1369</v>
      </c>
      <c r="D929" t="s">
        <v>1362</v>
      </c>
      <c r="E929">
        <v>2</v>
      </c>
    </row>
    <row r="930" spans="1:5" x14ac:dyDescent="0.35">
      <c r="A930" t="s">
        <v>322</v>
      </c>
      <c r="B930" s="1">
        <v>42544</v>
      </c>
      <c r="C930" t="s">
        <v>1388</v>
      </c>
      <c r="D930" t="s">
        <v>1362</v>
      </c>
      <c r="E930">
        <v>1</v>
      </c>
    </row>
    <row r="931" spans="1:5" x14ac:dyDescent="0.35">
      <c r="A931" t="s">
        <v>322</v>
      </c>
      <c r="B931" s="1">
        <v>42544</v>
      </c>
      <c r="C931" t="s">
        <v>1387</v>
      </c>
      <c r="D931" t="s">
        <v>1362</v>
      </c>
      <c r="E931">
        <v>3</v>
      </c>
    </row>
    <row r="932" spans="1:5" x14ac:dyDescent="0.35">
      <c r="A932" t="s">
        <v>323</v>
      </c>
      <c r="B932" s="1">
        <v>42545</v>
      </c>
      <c r="C932" t="s">
        <v>1371</v>
      </c>
      <c r="D932" t="s">
        <v>1391</v>
      </c>
      <c r="E932">
        <v>47</v>
      </c>
    </row>
    <row r="933" spans="1:5" x14ac:dyDescent="0.35">
      <c r="A933" t="s">
        <v>323</v>
      </c>
      <c r="B933" s="1">
        <v>42545</v>
      </c>
      <c r="C933" t="s">
        <v>1369</v>
      </c>
      <c r="D933" t="s">
        <v>1391</v>
      </c>
      <c r="E933">
        <v>1</v>
      </c>
    </row>
    <row r="934" spans="1:5" x14ac:dyDescent="0.35">
      <c r="A934" t="s">
        <v>323</v>
      </c>
      <c r="B934" s="1">
        <v>42545</v>
      </c>
      <c r="C934" t="s">
        <v>1396</v>
      </c>
      <c r="D934" t="s">
        <v>1391</v>
      </c>
      <c r="E934">
        <v>2</v>
      </c>
    </row>
    <row r="935" spans="1:5" x14ac:dyDescent="0.35">
      <c r="A935" t="s">
        <v>324</v>
      </c>
      <c r="B935" s="1">
        <v>42549</v>
      </c>
      <c r="C935" t="s">
        <v>1371</v>
      </c>
      <c r="D935" t="s">
        <v>1381</v>
      </c>
      <c r="E935">
        <v>48</v>
      </c>
    </row>
    <row r="936" spans="1:5" x14ac:dyDescent="0.35">
      <c r="A936" t="s">
        <v>325</v>
      </c>
      <c r="B936" s="1">
        <v>42549</v>
      </c>
      <c r="C936" t="s">
        <v>1371</v>
      </c>
      <c r="D936" t="s">
        <v>1382</v>
      </c>
      <c r="E936">
        <v>33</v>
      </c>
    </row>
    <row r="937" spans="1:5" x14ac:dyDescent="0.35">
      <c r="A937" t="s">
        <v>325</v>
      </c>
      <c r="B937" s="1">
        <v>42549</v>
      </c>
      <c r="C937" t="s">
        <v>1363</v>
      </c>
      <c r="D937" t="s">
        <v>1382</v>
      </c>
      <c r="E937">
        <v>1</v>
      </c>
    </row>
    <row r="938" spans="1:5" x14ac:dyDescent="0.35">
      <c r="A938" t="s">
        <v>326</v>
      </c>
      <c r="B938" s="1">
        <v>42549</v>
      </c>
      <c r="C938" t="s">
        <v>1368</v>
      </c>
      <c r="D938" t="s">
        <v>1408</v>
      </c>
      <c r="E938">
        <v>50</v>
      </c>
    </row>
    <row r="939" spans="1:5" x14ac:dyDescent="0.35">
      <c r="A939" t="s">
        <v>328</v>
      </c>
      <c r="B939" s="1">
        <v>42550</v>
      </c>
      <c r="C939" t="s">
        <v>1371</v>
      </c>
      <c r="D939" t="s">
        <v>1406</v>
      </c>
      <c r="E939">
        <v>13</v>
      </c>
    </row>
    <row r="940" spans="1:5" x14ac:dyDescent="0.35">
      <c r="A940" t="s">
        <v>329</v>
      </c>
      <c r="B940" s="1">
        <v>42550</v>
      </c>
      <c r="C940" t="s">
        <v>1370</v>
      </c>
      <c r="D940" t="s">
        <v>1386</v>
      </c>
      <c r="E940">
        <v>32</v>
      </c>
    </row>
    <row r="941" spans="1:5" x14ac:dyDescent="0.35">
      <c r="A941" t="s">
        <v>329</v>
      </c>
      <c r="B941" s="1">
        <v>42550</v>
      </c>
      <c r="C941" t="s">
        <v>1367</v>
      </c>
      <c r="D941" t="s">
        <v>1386</v>
      </c>
      <c r="E941">
        <v>4</v>
      </c>
    </row>
    <row r="942" spans="1:5" x14ac:dyDescent="0.35">
      <c r="A942" t="s">
        <v>329</v>
      </c>
      <c r="B942" s="1">
        <v>42550</v>
      </c>
      <c r="C942" t="s">
        <v>1369</v>
      </c>
      <c r="D942" t="s">
        <v>1386</v>
      </c>
      <c r="E942">
        <v>6</v>
      </c>
    </row>
    <row r="943" spans="1:5" x14ac:dyDescent="0.35">
      <c r="A943" t="s">
        <v>331</v>
      </c>
      <c r="B943" s="1">
        <v>42556</v>
      </c>
      <c r="C943" t="s">
        <v>1371</v>
      </c>
      <c r="D943" t="s">
        <v>1411</v>
      </c>
      <c r="E943">
        <v>14</v>
      </c>
    </row>
    <row r="944" spans="1:5" x14ac:dyDescent="0.35">
      <c r="A944" t="s">
        <v>332</v>
      </c>
      <c r="B944" s="1">
        <v>42556</v>
      </c>
      <c r="C944" t="s">
        <v>1374</v>
      </c>
      <c r="D944" t="s">
        <v>1391</v>
      </c>
      <c r="E944">
        <v>25</v>
      </c>
    </row>
    <row r="945" spans="1:5" x14ac:dyDescent="0.35">
      <c r="A945" t="s">
        <v>332</v>
      </c>
      <c r="B945" s="1">
        <v>42556</v>
      </c>
      <c r="C945" t="s">
        <v>1392</v>
      </c>
      <c r="D945" t="s">
        <v>1391</v>
      </c>
      <c r="E945">
        <v>6</v>
      </c>
    </row>
    <row r="946" spans="1:5" x14ac:dyDescent="0.35">
      <c r="A946" t="s">
        <v>332</v>
      </c>
      <c r="B946" s="1">
        <v>42556</v>
      </c>
      <c r="C946" t="s">
        <v>1371</v>
      </c>
      <c r="D946" t="s">
        <v>1391</v>
      </c>
      <c r="E946">
        <v>14</v>
      </c>
    </row>
    <row r="947" spans="1:5" x14ac:dyDescent="0.35">
      <c r="A947" t="s">
        <v>332</v>
      </c>
      <c r="B947" s="1">
        <v>42556</v>
      </c>
      <c r="C947" t="s">
        <v>1396</v>
      </c>
      <c r="D947" t="s">
        <v>1391</v>
      </c>
      <c r="E947">
        <v>3</v>
      </c>
    </row>
    <row r="948" spans="1:5" x14ac:dyDescent="0.35">
      <c r="A948" t="s">
        <v>334</v>
      </c>
      <c r="B948" s="1">
        <v>42557</v>
      </c>
      <c r="C948" t="s">
        <v>1367</v>
      </c>
      <c r="D948" t="s">
        <v>1393</v>
      </c>
      <c r="E948">
        <v>2</v>
      </c>
    </row>
    <row r="949" spans="1:5" x14ac:dyDescent="0.35">
      <c r="A949" t="s">
        <v>334</v>
      </c>
      <c r="B949" s="1">
        <v>42557</v>
      </c>
      <c r="C949" t="s">
        <v>1367</v>
      </c>
      <c r="D949" t="s">
        <v>1377</v>
      </c>
      <c r="E949">
        <v>5</v>
      </c>
    </row>
    <row r="950" spans="1:5" x14ac:dyDescent="0.35">
      <c r="A950" t="s">
        <v>334</v>
      </c>
      <c r="B950" s="1">
        <v>42557</v>
      </c>
      <c r="C950" t="s">
        <v>1387</v>
      </c>
      <c r="D950" t="s">
        <v>1377</v>
      </c>
      <c r="E950">
        <v>2</v>
      </c>
    </row>
    <row r="951" spans="1:5" x14ac:dyDescent="0.35">
      <c r="A951" t="s">
        <v>334</v>
      </c>
      <c r="B951" s="1">
        <v>42557</v>
      </c>
      <c r="C951" t="s">
        <v>1392</v>
      </c>
      <c r="D951" t="s">
        <v>1393</v>
      </c>
      <c r="E951">
        <v>5</v>
      </c>
    </row>
    <row r="952" spans="1:5" x14ac:dyDescent="0.35">
      <c r="A952" t="s">
        <v>334</v>
      </c>
      <c r="B952" s="1">
        <v>42557</v>
      </c>
      <c r="C952" t="s">
        <v>1392</v>
      </c>
      <c r="D952" t="s">
        <v>1377</v>
      </c>
      <c r="E952">
        <v>5</v>
      </c>
    </row>
    <row r="953" spans="1:5" x14ac:dyDescent="0.35">
      <c r="A953" t="s">
        <v>334</v>
      </c>
      <c r="B953" s="1">
        <v>42557</v>
      </c>
      <c r="C953" t="s">
        <v>1363</v>
      </c>
      <c r="D953" t="s">
        <v>1377</v>
      </c>
      <c r="E953">
        <v>11</v>
      </c>
    </row>
    <row r="954" spans="1:5" x14ac:dyDescent="0.35">
      <c r="A954" t="s">
        <v>334</v>
      </c>
      <c r="B954" s="1">
        <v>42557</v>
      </c>
      <c r="C954" t="s">
        <v>1370</v>
      </c>
      <c r="D954" t="s">
        <v>1377</v>
      </c>
      <c r="E954">
        <v>7</v>
      </c>
    </row>
    <row r="955" spans="1:5" x14ac:dyDescent="0.35">
      <c r="A955" t="s">
        <v>335</v>
      </c>
      <c r="B955" s="1">
        <v>42563</v>
      </c>
      <c r="C955" t="s">
        <v>1371</v>
      </c>
      <c r="D955" t="s">
        <v>1391</v>
      </c>
      <c r="E955">
        <v>47</v>
      </c>
    </row>
    <row r="956" spans="1:5" x14ac:dyDescent="0.35">
      <c r="A956" t="s">
        <v>335</v>
      </c>
      <c r="B956" s="1">
        <v>42563</v>
      </c>
      <c r="C956" t="s">
        <v>1378</v>
      </c>
      <c r="D956" t="s">
        <v>1391</v>
      </c>
      <c r="E956">
        <v>3</v>
      </c>
    </row>
    <row r="957" spans="1:5" x14ac:dyDescent="0.35">
      <c r="A957" t="s">
        <v>336</v>
      </c>
      <c r="B957" s="1">
        <v>42564</v>
      </c>
      <c r="C957" t="s">
        <v>1367</v>
      </c>
      <c r="D957" t="s">
        <v>1390</v>
      </c>
      <c r="E957">
        <v>8</v>
      </c>
    </row>
    <row r="958" spans="1:5" x14ac:dyDescent="0.35">
      <c r="A958" t="s">
        <v>336</v>
      </c>
      <c r="B958" s="1">
        <v>42564</v>
      </c>
      <c r="C958" t="s">
        <v>1371</v>
      </c>
      <c r="D958" t="s">
        <v>1390</v>
      </c>
      <c r="E958">
        <v>19</v>
      </c>
    </row>
    <row r="959" spans="1:5" x14ac:dyDescent="0.35">
      <c r="A959" t="s">
        <v>337</v>
      </c>
      <c r="B959" s="1">
        <v>42564</v>
      </c>
      <c r="C959" t="s">
        <v>1371</v>
      </c>
      <c r="D959" t="s">
        <v>1381</v>
      </c>
      <c r="E959">
        <v>19</v>
      </c>
    </row>
    <row r="960" spans="1:5" x14ac:dyDescent="0.35">
      <c r="A960" t="s">
        <v>338</v>
      </c>
      <c r="B960" s="1">
        <v>42565</v>
      </c>
      <c r="C960" t="s">
        <v>1371</v>
      </c>
      <c r="D960" t="s">
        <v>1390</v>
      </c>
      <c r="E960">
        <v>61</v>
      </c>
    </row>
    <row r="961" spans="1:5" x14ac:dyDescent="0.35">
      <c r="A961" t="s">
        <v>340</v>
      </c>
      <c r="B961" s="1">
        <v>42565</v>
      </c>
      <c r="C961" t="s">
        <v>1375</v>
      </c>
      <c r="D961" t="s">
        <v>1362</v>
      </c>
      <c r="E961">
        <v>15</v>
      </c>
    </row>
    <row r="962" spans="1:5" x14ac:dyDescent="0.35">
      <c r="A962" t="s">
        <v>340</v>
      </c>
      <c r="B962" s="1">
        <v>42565</v>
      </c>
      <c r="C962" t="s">
        <v>1387</v>
      </c>
      <c r="D962" t="s">
        <v>1362</v>
      </c>
      <c r="E962">
        <v>5</v>
      </c>
    </row>
    <row r="963" spans="1:5" x14ac:dyDescent="0.35">
      <c r="A963" t="s">
        <v>340</v>
      </c>
      <c r="B963" s="1">
        <v>42565</v>
      </c>
      <c r="C963" t="s">
        <v>1392</v>
      </c>
      <c r="D963" t="s">
        <v>1362</v>
      </c>
      <c r="E963">
        <v>2</v>
      </c>
    </row>
    <row r="964" spans="1:5" x14ac:dyDescent="0.35">
      <c r="A964" t="s">
        <v>341</v>
      </c>
      <c r="B964" s="1">
        <v>42570</v>
      </c>
      <c r="C964" t="s">
        <v>1371</v>
      </c>
      <c r="D964" t="s">
        <v>1391</v>
      </c>
      <c r="E964">
        <v>52</v>
      </c>
    </row>
    <row r="965" spans="1:5" x14ac:dyDescent="0.35">
      <c r="A965" t="s">
        <v>341</v>
      </c>
      <c r="B965" s="1">
        <v>42570</v>
      </c>
      <c r="C965" t="s">
        <v>1389</v>
      </c>
      <c r="D965" t="s">
        <v>1391</v>
      </c>
      <c r="E965">
        <v>6</v>
      </c>
    </row>
    <row r="966" spans="1:5" x14ac:dyDescent="0.35">
      <c r="A966" t="s">
        <v>341</v>
      </c>
      <c r="B966" s="1">
        <v>42570</v>
      </c>
      <c r="C966" t="s">
        <v>1374</v>
      </c>
      <c r="D966" t="s">
        <v>1391</v>
      </c>
      <c r="E966">
        <v>5</v>
      </c>
    </row>
    <row r="967" spans="1:5" x14ac:dyDescent="0.35">
      <c r="A967" t="s">
        <v>342</v>
      </c>
      <c r="B967" s="1">
        <v>42571</v>
      </c>
      <c r="C967" t="s">
        <v>1371</v>
      </c>
      <c r="D967" t="s">
        <v>1391</v>
      </c>
      <c r="E967">
        <v>37</v>
      </c>
    </row>
    <row r="968" spans="1:5" x14ac:dyDescent="0.35">
      <c r="A968" t="s">
        <v>343</v>
      </c>
      <c r="B968" s="1">
        <v>42571</v>
      </c>
      <c r="C968" t="s">
        <v>1371</v>
      </c>
      <c r="D968" t="s">
        <v>1390</v>
      </c>
      <c r="E968">
        <v>26</v>
      </c>
    </row>
    <row r="969" spans="1:5" x14ac:dyDescent="0.35">
      <c r="A969" t="s">
        <v>345</v>
      </c>
      <c r="B969" s="1">
        <v>42572</v>
      </c>
      <c r="C969" t="s">
        <v>1375</v>
      </c>
      <c r="D969" t="s">
        <v>1406</v>
      </c>
      <c r="E969">
        <v>21</v>
      </c>
    </row>
    <row r="970" spans="1:5" x14ac:dyDescent="0.35">
      <c r="A970" t="s">
        <v>347</v>
      </c>
      <c r="B970" s="1">
        <v>42572</v>
      </c>
      <c r="C970" t="s">
        <v>1371</v>
      </c>
      <c r="D970" t="s">
        <v>1399</v>
      </c>
      <c r="E970">
        <v>23</v>
      </c>
    </row>
    <row r="971" spans="1:5" x14ac:dyDescent="0.35">
      <c r="A971" t="s">
        <v>348</v>
      </c>
      <c r="B971" s="1">
        <v>42572</v>
      </c>
      <c r="C971" t="s">
        <v>1371</v>
      </c>
      <c r="D971" t="s">
        <v>1382</v>
      </c>
      <c r="E971">
        <v>39</v>
      </c>
    </row>
    <row r="972" spans="1:5" x14ac:dyDescent="0.35">
      <c r="A972" t="s">
        <v>349</v>
      </c>
      <c r="B972" s="1">
        <v>42577</v>
      </c>
      <c r="C972" t="s">
        <v>1371</v>
      </c>
      <c r="D972" t="s">
        <v>1393</v>
      </c>
      <c r="E972">
        <v>10</v>
      </c>
    </row>
    <row r="973" spans="1:5" x14ac:dyDescent="0.35">
      <c r="A973" t="s">
        <v>349</v>
      </c>
      <c r="B973" s="1">
        <v>42577</v>
      </c>
      <c r="C973" t="s">
        <v>1389</v>
      </c>
      <c r="D973" t="s">
        <v>1393</v>
      </c>
      <c r="E973">
        <v>5</v>
      </c>
    </row>
    <row r="974" spans="1:5" x14ac:dyDescent="0.35">
      <c r="A974" t="s">
        <v>350</v>
      </c>
      <c r="B974" s="1">
        <v>42577</v>
      </c>
      <c r="C974" t="s">
        <v>1368</v>
      </c>
      <c r="D974" t="s">
        <v>1408</v>
      </c>
      <c r="E974">
        <v>72</v>
      </c>
    </row>
    <row r="975" spans="1:5" x14ac:dyDescent="0.35">
      <c r="A975" t="s">
        <v>351</v>
      </c>
      <c r="B975" s="1">
        <v>42578</v>
      </c>
      <c r="C975" t="s">
        <v>1371</v>
      </c>
      <c r="D975" t="s">
        <v>1381</v>
      </c>
      <c r="E975">
        <v>35</v>
      </c>
    </row>
    <row r="976" spans="1:5" x14ac:dyDescent="0.35">
      <c r="A976" t="s">
        <v>352</v>
      </c>
      <c r="B976" s="1">
        <v>42580</v>
      </c>
      <c r="C976" t="s">
        <v>1371</v>
      </c>
      <c r="D976" t="s">
        <v>1382</v>
      </c>
      <c r="E976">
        <v>74</v>
      </c>
    </row>
    <row r="977" spans="1:5" x14ac:dyDescent="0.35">
      <c r="A977" t="s">
        <v>353</v>
      </c>
      <c r="B977" s="1">
        <v>42584</v>
      </c>
      <c r="C977" t="s">
        <v>1371</v>
      </c>
      <c r="D977" t="s">
        <v>1390</v>
      </c>
      <c r="E977">
        <v>51</v>
      </c>
    </row>
    <row r="978" spans="1:5" x14ac:dyDescent="0.35">
      <c r="A978" t="s">
        <v>353</v>
      </c>
      <c r="B978" s="1">
        <v>42584</v>
      </c>
      <c r="C978" t="s">
        <v>1369</v>
      </c>
      <c r="D978" t="s">
        <v>1390</v>
      </c>
      <c r="E978">
        <v>1</v>
      </c>
    </row>
    <row r="979" spans="1:5" x14ac:dyDescent="0.35">
      <c r="A979" t="s">
        <v>354</v>
      </c>
      <c r="B979" s="1">
        <v>42584</v>
      </c>
      <c r="C979" t="s">
        <v>1371</v>
      </c>
      <c r="D979" t="s">
        <v>1401</v>
      </c>
      <c r="E979">
        <v>5</v>
      </c>
    </row>
    <row r="980" spans="1:5" x14ac:dyDescent="0.35">
      <c r="A980" t="s">
        <v>354</v>
      </c>
      <c r="B980" s="1">
        <v>42584</v>
      </c>
      <c r="C980" t="s">
        <v>1365</v>
      </c>
      <c r="D980" t="s">
        <v>1401</v>
      </c>
      <c r="E980">
        <v>1</v>
      </c>
    </row>
    <row r="981" spans="1:5" x14ac:dyDescent="0.35">
      <c r="A981" t="s">
        <v>355</v>
      </c>
      <c r="B981" s="1">
        <v>42586</v>
      </c>
      <c r="C981" t="s">
        <v>1375</v>
      </c>
      <c r="D981" t="s">
        <v>1406</v>
      </c>
      <c r="E981">
        <v>30</v>
      </c>
    </row>
    <row r="982" spans="1:5" x14ac:dyDescent="0.35">
      <c r="A982" t="s">
        <v>356</v>
      </c>
      <c r="B982" s="1">
        <v>42593</v>
      </c>
      <c r="C982" t="s">
        <v>1371</v>
      </c>
      <c r="D982" t="s">
        <v>1391</v>
      </c>
      <c r="E982">
        <v>31</v>
      </c>
    </row>
    <row r="983" spans="1:5" x14ac:dyDescent="0.35">
      <c r="A983" t="s">
        <v>358</v>
      </c>
      <c r="B983" s="1">
        <v>42593</v>
      </c>
      <c r="C983" t="s">
        <v>1371</v>
      </c>
      <c r="D983" t="s">
        <v>1390</v>
      </c>
      <c r="E983">
        <v>17</v>
      </c>
    </row>
    <row r="984" spans="1:5" x14ac:dyDescent="0.35">
      <c r="A984" t="s">
        <v>358</v>
      </c>
      <c r="B984" s="1">
        <v>42593</v>
      </c>
      <c r="C984" t="s">
        <v>1371</v>
      </c>
      <c r="D984" t="s">
        <v>1391</v>
      </c>
      <c r="E984">
        <v>35</v>
      </c>
    </row>
    <row r="985" spans="1:5" x14ac:dyDescent="0.35">
      <c r="A985" t="s">
        <v>358</v>
      </c>
      <c r="B985" s="1">
        <v>42593</v>
      </c>
      <c r="C985" t="s">
        <v>1371</v>
      </c>
      <c r="D985" t="s">
        <v>1382</v>
      </c>
      <c r="E985">
        <v>12</v>
      </c>
    </row>
    <row r="986" spans="1:5" x14ac:dyDescent="0.35">
      <c r="A986" t="s">
        <v>359</v>
      </c>
      <c r="B986" s="1">
        <v>42593</v>
      </c>
      <c r="C986" t="s">
        <v>1368</v>
      </c>
      <c r="D986" t="s">
        <v>1408</v>
      </c>
      <c r="E986">
        <v>40</v>
      </c>
    </row>
    <row r="987" spans="1:5" x14ac:dyDescent="0.35">
      <c r="A987" t="s">
        <v>360</v>
      </c>
      <c r="B987" s="1">
        <v>42597</v>
      </c>
      <c r="C987" t="s">
        <v>1375</v>
      </c>
      <c r="D987" t="s">
        <v>1406</v>
      </c>
      <c r="E987">
        <v>21</v>
      </c>
    </row>
    <row r="988" spans="1:5" x14ac:dyDescent="0.35">
      <c r="A988" t="s">
        <v>361</v>
      </c>
      <c r="B988" s="1">
        <v>42598</v>
      </c>
      <c r="C988" t="s">
        <v>1371</v>
      </c>
      <c r="D988" t="s">
        <v>1391</v>
      </c>
      <c r="E988">
        <v>30</v>
      </c>
    </row>
    <row r="989" spans="1:5" x14ac:dyDescent="0.35">
      <c r="A989" t="s">
        <v>362</v>
      </c>
      <c r="B989" s="1">
        <v>42598</v>
      </c>
      <c r="C989" t="s">
        <v>1371</v>
      </c>
      <c r="D989" t="s">
        <v>1377</v>
      </c>
      <c r="E989">
        <v>33</v>
      </c>
    </row>
    <row r="990" spans="1:5" x14ac:dyDescent="0.35">
      <c r="A990" t="s">
        <v>363</v>
      </c>
      <c r="B990" s="1">
        <v>42599</v>
      </c>
      <c r="C990" t="s">
        <v>1371</v>
      </c>
      <c r="D990" t="s">
        <v>1391</v>
      </c>
      <c r="E990">
        <v>58</v>
      </c>
    </row>
    <row r="991" spans="1:5" x14ac:dyDescent="0.35">
      <c r="A991" t="s">
        <v>363</v>
      </c>
      <c r="B991" s="1">
        <v>42599</v>
      </c>
      <c r="C991" t="s">
        <v>1368</v>
      </c>
      <c r="D991" t="s">
        <v>1391</v>
      </c>
      <c r="E991">
        <v>14</v>
      </c>
    </row>
    <row r="992" spans="1:5" x14ac:dyDescent="0.35">
      <c r="A992" t="s">
        <v>364</v>
      </c>
      <c r="B992" s="1">
        <v>42600</v>
      </c>
      <c r="C992" t="s">
        <v>1367</v>
      </c>
      <c r="D992" t="s">
        <v>1390</v>
      </c>
      <c r="E992">
        <v>23</v>
      </c>
    </row>
    <row r="993" spans="1:5" x14ac:dyDescent="0.35">
      <c r="A993" t="s">
        <v>364</v>
      </c>
      <c r="B993" s="1">
        <v>42600</v>
      </c>
      <c r="C993" t="s">
        <v>1371</v>
      </c>
      <c r="D993" t="s">
        <v>1390</v>
      </c>
      <c r="E993">
        <v>28</v>
      </c>
    </row>
    <row r="994" spans="1:5" x14ac:dyDescent="0.35">
      <c r="A994" t="s">
        <v>365</v>
      </c>
      <c r="B994" s="1">
        <v>42600</v>
      </c>
      <c r="C994" t="s">
        <v>1371</v>
      </c>
      <c r="D994" t="s">
        <v>1390</v>
      </c>
      <c r="E994">
        <v>65</v>
      </c>
    </row>
    <row r="995" spans="1:5" x14ac:dyDescent="0.35">
      <c r="A995" t="s">
        <v>366</v>
      </c>
      <c r="B995" s="1">
        <v>42604</v>
      </c>
      <c r="C995" t="s">
        <v>1375</v>
      </c>
      <c r="D995" t="s">
        <v>1406</v>
      </c>
      <c r="E995">
        <v>30</v>
      </c>
    </row>
    <row r="996" spans="1:5" x14ac:dyDescent="0.35">
      <c r="A996" t="s">
        <v>368</v>
      </c>
      <c r="B996" s="1">
        <v>42605</v>
      </c>
      <c r="C996" t="s">
        <v>1371</v>
      </c>
      <c r="D996" t="s">
        <v>1391</v>
      </c>
      <c r="E996">
        <v>40</v>
      </c>
    </row>
    <row r="997" spans="1:5" x14ac:dyDescent="0.35">
      <c r="A997" t="s">
        <v>368</v>
      </c>
      <c r="B997" s="1">
        <v>42605</v>
      </c>
      <c r="C997" t="s">
        <v>1371</v>
      </c>
      <c r="D997" t="s">
        <v>1390</v>
      </c>
      <c r="E997">
        <v>17</v>
      </c>
    </row>
    <row r="998" spans="1:5" x14ac:dyDescent="0.35">
      <c r="A998" t="s">
        <v>369</v>
      </c>
      <c r="B998" s="1">
        <v>42606</v>
      </c>
      <c r="C998" t="s">
        <v>1371</v>
      </c>
      <c r="D998" t="s">
        <v>1391</v>
      </c>
      <c r="E998">
        <v>27</v>
      </c>
    </row>
    <row r="999" spans="1:5" x14ac:dyDescent="0.35">
      <c r="A999" t="s">
        <v>369</v>
      </c>
      <c r="B999" s="1">
        <v>42606</v>
      </c>
      <c r="C999" t="s">
        <v>1400</v>
      </c>
      <c r="D999" t="s">
        <v>1391</v>
      </c>
      <c r="E999">
        <v>19</v>
      </c>
    </row>
    <row r="1000" spans="1:5" x14ac:dyDescent="0.35">
      <c r="A1000" t="s">
        <v>369</v>
      </c>
      <c r="B1000" s="1">
        <v>42606</v>
      </c>
      <c r="C1000" t="s">
        <v>1374</v>
      </c>
      <c r="D1000" t="s">
        <v>1391</v>
      </c>
      <c r="E1000">
        <v>5</v>
      </c>
    </row>
    <row r="1001" spans="1:5" x14ac:dyDescent="0.35">
      <c r="A1001" t="s">
        <v>371</v>
      </c>
      <c r="B1001" s="1">
        <v>42606</v>
      </c>
      <c r="C1001" t="s">
        <v>1375</v>
      </c>
      <c r="D1001" t="s">
        <v>1410</v>
      </c>
      <c r="E1001">
        <v>40</v>
      </c>
    </row>
    <row r="1002" spans="1:5" x14ac:dyDescent="0.35">
      <c r="A1002" t="s">
        <v>372</v>
      </c>
      <c r="B1002" s="1">
        <v>42606</v>
      </c>
      <c r="C1002" t="s">
        <v>1367</v>
      </c>
      <c r="D1002" t="s">
        <v>1393</v>
      </c>
      <c r="E1002">
        <v>15</v>
      </c>
    </row>
    <row r="1003" spans="1:5" x14ac:dyDescent="0.35">
      <c r="A1003" t="s">
        <v>372</v>
      </c>
      <c r="B1003" s="1">
        <v>42606</v>
      </c>
      <c r="C1003" t="s">
        <v>1367</v>
      </c>
      <c r="D1003" t="s">
        <v>1377</v>
      </c>
      <c r="E1003">
        <v>2</v>
      </c>
    </row>
    <row r="1004" spans="1:5" x14ac:dyDescent="0.35">
      <c r="A1004" t="s">
        <v>372</v>
      </c>
      <c r="B1004" s="1">
        <v>42606</v>
      </c>
      <c r="C1004" t="s">
        <v>1365</v>
      </c>
      <c r="D1004" t="s">
        <v>1393</v>
      </c>
      <c r="E1004">
        <v>1</v>
      </c>
    </row>
    <row r="1005" spans="1:5" x14ac:dyDescent="0.35">
      <c r="A1005" t="s">
        <v>372</v>
      </c>
      <c r="B1005" s="1">
        <v>42606</v>
      </c>
      <c r="C1005" t="s">
        <v>1370</v>
      </c>
      <c r="D1005" t="s">
        <v>1377</v>
      </c>
      <c r="E1005">
        <v>3</v>
      </c>
    </row>
    <row r="1006" spans="1:5" x14ac:dyDescent="0.35">
      <c r="A1006" t="s">
        <v>372</v>
      </c>
      <c r="B1006" s="1">
        <v>42606</v>
      </c>
      <c r="C1006" t="s">
        <v>1371</v>
      </c>
      <c r="D1006" t="s">
        <v>1393</v>
      </c>
      <c r="E1006">
        <v>2</v>
      </c>
    </row>
    <row r="1007" spans="1:5" x14ac:dyDescent="0.35">
      <c r="A1007" t="s">
        <v>372</v>
      </c>
      <c r="B1007" s="1">
        <v>42606</v>
      </c>
      <c r="C1007" t="s">
        <v>1371</v>
      </c>
      <c r="D1007" t="s">
        <v>1377</v>
      </c>
      <c r="E1007">
        <v>3</v>
      </c>
    </row>
    <row r="1008" spans="1:5" x14ac:dyDescent="0.35">
      <c r="A1008" t="s">
        <v>373</v>
      </c>
      <c r="B1008" s="1">
        <v>42607</v>
      </c>
      <c r="C1008" t="s">
        <v>1371</v>
      </c>
      <c r="D1008" t="s">
        <v>1382</v>
      </c>
      <c r="E1008">
        <v>48</v>
      </c>
    </row>
    <row r="1009" spans="1:5" x14ac:dyDescent="0.35">
      <c r="A1009" t="s">
        <v>374</v>
      </c>
      <c r="B1009" s="1">
        <v>42607</v>
      </c>
      <c r="C1009" t="s">
        <v>1375</v>
      </c>
      <c r="D1009" t="s">
        <v>1406</v>
      </c>
      <c r="E1009">
        <v>30</v>
      </c>
    </row>
    <row r="1010" spans="1:5" x14ac:dyDescent="0.35">
      <c r="A1010" t="s">
        <v>375</v>
      </c>
      <c r="B1010" s="1">
        <v>42607</v>
      </c>
      <c r="C1010" t="s">
        <v>1371</v>
      </c>
      <c r="D1010" t="s">
        <v>1406</v>
      </c>
      <c r="E1010">
        <v>12</v>
      </c>
    </row>
    <row r="1011" spans="1:5" x14ac:dyDescent="0.35">
      <c r="A1011" t="s">
        <v>377</v>
      </c>
      <c r="B1011" s="1">
        <v>42608</v>
      </c>
      <c r="C1011" t="s">
        <v>1371</v>
      </c>
      <c r="D1011" t="s">
        <v>1399</v>
      </c>
      <c r="E1011">
        <v>32</v>
      </c>
    </row>
    <row r="1012" spans="1:5" x14ac:dyDescent="0.35">
      <c r="A1012" t="s">
        <v>377</v>
      </c>
      <c r="B1012" s="1">
        <v>42608</v>
      </c>
      <c r="C1012" t="s">
        <v>1371</v>
      </c>
      <c r="D1012" t="s">
        <v>1381</v>
      </c>
      <c r="E1012">
        <v>21</v>
      </c>
    </row>
    <row r="1013" spans="1:5" x14ac:dyDescent="0.35">
      <c r="A1013" t="s">
        <v>377</v>
      </c>
      <c r="B1013" s="1">
        <v>42608</v>
      </c>
      <c r="C1013" t="s">
        <v>1369</v>
      </c>
      <c r="D1013" t="s">
        <v>1399</v>
      </c>
      <c r="E1013">
        <v>1</v>
      </c>
    </row>
    <row r="1014" spans="1:5" x14ac:dyDescent="0.35">
      <c r="A1014" t="s">
        <v>378</v>
      </c>
      <c r="B1014" s="1">
        <v>42609</v>
      </c>
      <c r="C1014" t="s">
        <v>1368</v>
      </c>
      <c r="D1014" t="s">
        <v>1408</v>
      </c>
      <c r="E1014">
        <v>44</v>
      </c>
    </row>
    <row r="1015" spans="1:5" x14ac:dyDescent="0.35">
      <c r="A1015" t="s">
        <v>379</v>
      </c>
      <c r="B1015" s="1">
        <v>42612</v>
      </c>
      <c r="C1015" t="s">
        <v>1371</v>
      </c>
      <c r="D1015" t="s">
        <v>1382</v>
      </c>
      <c r="E1015">
        <v>42</v>
      </c>
    </row>
    <row r="1016" spans="1:5" x14ac:dyDescent="0.35">
      <c r="A1016" t="s">
        <v>380</v>
      </c>
      <c r="B1016" s="1">
        <v>42613</v>
      </c>
      <c r="C1016" t="s">
        <v>1371</v>
      </c>
      <c r="D1016" t="s">
        <v>1390</v>
      </c>
      <c r="E1016">
        <v>32</v>
      </c>
    </row>
    <row r="1017" spans="1:5" x14ac:dyDescent="0.35">
      <c r="A1017" t="s">
        <v>381</v>
      </c>
      <c r="B1017" s="1">
        <v>42613</v>
      </c>
      <c r="C1017" t="s">
        <v>1371</v>
      </c>
      <c r="D1017" t="s">
        <v>1390</v>
      </c>
      <c r="E1017">
        <v>36</v>
      </c>
    </row>
    <row r="1018" spans="1:5" x14ac:dyDescent="0.35">
      <c r="A1018" t="s">
        <v>382</v>
      </c>
      <c r="B1018" s="1">
        <v>42614</v>
      </c>
      <c r="C1018" t="s">
        <v>1371</v>
      </c>
      <c r="D1018" t="s">
        <v>1390</v>
      </c>
      <c r="E1018">
        <v>83</v>
      </c>
    </row>
    <row r="1019" spans="1:5" x14ac:dyDescent="0.35">
      <c r="A1019" t="s">
        <v>383</v>
      </c>
      <c r="B1019" s="1">
        <v>42614</v>
      </c>
      <c r="C1019" t="s">
        <v>1371</v>
      </c>
      <c r="D1019" t="s">
        <v>1391</v>
      </c>
      <c r="E1019">
        <v>21</v>
      </c>
    </row>
    <row r="1020" spans="1:5" x14ac:dyDescent="0.35">
      <c r="A1020" t="s">
        <v>383</v>
      </c>
      <c r="B1020" s="1">
        <v>42614</v>
      </c>
      <c r="C1020" t="s">
        <v>1371</v>
      </c>
      <c r="D1020" t="s">
        <v>1382</v>
      </c>
      <c r="E1020">
        <v>14</v>
      </c>
    </row>
    <row r="1021" spans="1:5" x14ac:dyDescent="0.35">
      <c r="A1021" t="s">
        <v>384</v>
      </c>
      <c r="B1021" s="1">
        <v>42618</v>
      </c>
      <c r="C1021" t="s">
        <v>1375</v>
      </c>
      <c r="D1021" t="s">
        <v>1406</v>
      </c>
      <c r="E1021">
        <v>30</v>
      </c>
    </row>
    <row r="1022" spans="1:5" x14ac:dyDescent="0.35">
      <c r="A1022" t="s">
        <v>385</v>
      </c>
      <c r="B1022" s="1">
        <v>42619</v>
      </c>
      <c r="C1022" t="s">
        <v>1371</v>
      </c>
      <c r="D1022" t="s">
        <v>1391</v>
      </c>
      <c r="E1022">
        <v>46</v>
      </c>
    </row>
    <row r="1023" spans="1:5" x14ac:dyDescent="0.35">
      <c r="A1023" t="s">
        <v>386</v>
      </c>
      <c r="B1023" s="1">
        <v>42620</v>
      </c>
      <c r="C1023" t="s">
        <v>1371</v>
      </c>
      <c r="D1023" t="s">
        <v>1391</v>
      </c>
      <c r="E1023">
        <v>42</v>
      </c>
    </row>
    <row r="1024" spans="1:5" x14ac:dyDescent="0.35">
      <c r="A1024" t="s">
        <v>386</v>
      </c>
      <c r="B1024" s="1">
        <v>42620</v>
      </c>
      <c r="C1024" t="s">
        <v>1389</v>
      </c>
      <c r="D1024" t="s">
        <v>1391</v>
      </c>
      <c r="E1024">
        <v>4</v>
      </c>
    </row>
    <row r="1025" spans="1:5" x14ac:dyDescent="0.35">
      <c r="A1025" t="s">
        <v>388</v>
      </c>
      <c r="B1025" s="1">
        <v>42620</v>
      </c>
      <c r="C1025" t="s">
        <v>1387</v>
      </c>
      <c r="D1025" t="s">
        <v>1412</v>
      </c>
      <c r="E1025">
        <v>5</v>
      </c>
    </row>
    <row r="1026" spans="1:5" x14ac:dyDescent="0.35">
      <c r="A1026" t="s">
        <v>388</v>
      </c>
      <c r="B1026" s="1">
        <v>42620</v>
      </c>
      <c r="C1026" t="s">
        <v>1387</v>
      </c>
      <c r="D1026" t="s">
        <v>1405</v>
      </c>
      <c r="E1026">
        <v>2</v>
      </c>
    </row>
    <row r="1027" spans="1:5" x14ac:dyDescent="0.35">
      <c r="A1027" t="s">
        <v>388</v>
      </c>
      <c r="B1027" s="1">
        <v>42620</v>
      </c>
      <c r="C1027" t="s">
        <v>1371</v>
      </c>
      <c r="D1027" t="s">
        <v>1412</v>
      </c>
      <c r="E1027">
        <v>6</v>
      </c>
    </row>
    <row r="1028" spans="1:5" x14ac:dyDescent="0.35">
      <c r="A1028" t="s">
        <v>389</v>
      </c>
      <c r="B1028" s="1">
        <v>42621</v>
      </c>
      <c r="C1028" t="s">
        <v>1375</v>
      </c>
      <c r="D1028" t="s">
        <v>1406</v>
      </c>
      <c r="E1028">
        <v>30</v>
      </c>
    </row>
    <row r="1029" spans="1:5" x14ac:dyDescent="0.35">
      <c r="A1029" t="s">
        <v>391</v>
      </c>
      <c r="B1029" s="1">
        <v>42622</v>
      </c>
      <c r="C1029" t="s">
        <v>1400</v>
      </c>
      <c r="D1029" t="s">
        <v>1390</v>
      </c>
      <c r="E1029">
        <v>10</v>
      </c>
    </row>
    <row r="1030" spans="1:5" x14ac:dyDescent="0.35">
      <c r="A1030" t="s">
        <v>392</v>
      </c>
      <c r="B1030" s="1">
        <v>42626</v>
      </c>
      <c r="C1030" t="s">
        <v>1371</v>
      </c>
      <c r="D1030" t="s">
        <v>1381</v>
      </c>
      <c r="E1030">
        <v>44</v>
      </c>
    </row>
    <row r="1031" spans="1:5" x14ac:dyDescent="0.35">
      <c r="A1031" t="s">
        <v>392</v>
      </c>
      <c r="B1031" s="1">
        <v>42626</v>
      </c>
      <c r="C1031" t="s">
        <v>1367</v>
      </c>
      <c r="D1031" t="s">
        <v>1381</v>
      </c>
      <c r="E1031">
        <v>7</v>
      </c>
    </row>
    <row r="1032" spans="1:5" x14ac:dyDescent="0.35">
      <c r="A1032" t="s">
        <v>393</v>
      </c>
      <c r="B1032" s="1">
        <v>42626</v>
      </c>
      <c r="C1032" t="s">
        <v>1371</v>
      </c>
      <c r="D1032" t="s">
        <v>1391</v>
      </c>
      <c r="E1032">
        <v>19</v>
      </c>
    </row>
    <row r="1033" spans="1:5" x14ac:dyDescent="0.35">
      <c r="A1033" t="s">
        <v>396</v>
      </c>
      <c r="B1033" s="1">
        <v>42626</v>
      </c>
      <c r="C1033" t="s">
        <v>1384</v>
      </c>
      <c r="D1033" t="s">
        <v>1413</v>
      </c>
      <c r="E1033">
        <v>3</v>
      </c>
    </row>
    <row r="1034" spans="1:5" x14ac:dyDescent="0.35">
      <c r="A1034" t="s">
        <v>397</v>
      </c>
      <c r="B1034" s="1">
        <v>42626</v>
      </c>
      <c r="C1034" t="s">
        <v>1371</v>
      </c>
      <c r="D1034" t="s">
        <v>1390</v>
      </c>
      <c r="E1034">
        <v>43</v>
      </c>
    </row>
    <row r="1035" spans="1:5" x14ac:dyDescent="0.35">
      <c r="A1035" t="s">
        <v>399</v>
      </c>
      <c r="B1035" s="1">
        <v>42627</v>
      </c>
      <c r="C1035" t="s">
        <v>1371</v>
      </c>
      <c r="D1035" t="s">
        <v>1390</v>
      </c>
      <c r="E1035">
        <v>35</v>
      </c>
    </row>
    <row r="1036" spans="1:5" x14ac:dyDescent="0.35">
      <c r="A1036" t="s">
        <v>399</v>
      </c>
      <c r="B1036" s="1">
        <v>42627</v>
      </c>
      <c r="C1036" t="s">
        <v>1371</v>
      </c>
      <c r="D1036" t="s">
        <v>1391</v>
      </c>
      <c r="E1036">
        <v>67</v>
      </c>
    </row>
    <row r="1037" spans="1:5" x14ac:dyDescent="0.35">
      <c r="A1037" t="s">
        <v>400</v>
      </c>
      <c r="B1037" s="1">
        <v>42627</v>
      </c>
      <c r="C1037" t="s">
        <v>1367</v>
      </c>
      <c r="D1037" t="s">
        <v>1390</v>
      </c>
      <c r="E1037">
        <v>15</v>
      </c>
    </row>
    <row r="1038" spans="1:5" x14ac:dyDescent="0.35">
      <c r="A1038" t="s">
        <v>400</v>
      </c>
      <c r="B1038" s="1">
        <v>42627</v>
      </c>
      <c r="C1038" t="s">
        <v>1371</v>
      </c>
      <c r="D1038" t="s">
        <v>1390</v>
      </c>
      <c r="E1038">
        <v>24</v>
      </c>
    </row>
    <row r="1039" spans="1:5" x14ac:dyDescent="0.35">
      <c r="A1039" t="s">
        <v>400</v>
      </c>
      <c r="B1039" s="1">
        <v>42627</v>
      </c>
      <c r="C1039" t="s">
        <v>1369</v>
      </c>
      <c r="D1039" t="s">
        <v>1390</v>
      </c>
      <c r="E1039">
        <v>1</v>
      </c>
    </row>
    <row r="1040" spans="1:5" x14ac:dyDescent="0.35">
      <c r="A1040" t="s">
        <v>402</v>
      </c>
      <c r="B1040" s="1">
        <v>42628</v>
      </c>
      <c r="C1040" t="s">
        <v>1371</v>
      </c>
      <c r="D1040" t="s">
        <v>1390</v>
      </c>
      <c r="E1040">
        <v>16</v>
      </c>
    </row>
    <row r="1041" spans="1:5" x14ac:dyDescent="0.35">
      <c r="A1041" t="s">
        <v>402</v>
      </c>
      <c r="B1041" s="1">
        <v>42628</v>
      </c>
      <c r="C1041" t="s">
        <v>1371</v>
      </c>
      <c r="D1041" t="s">
        <v>1399</v>
      </c>
      <c r="E1041">
        <v>19</v>
      </c>
    </row>
    <row r="1042" spans="1:5" x14ac:dyDescent="0.35">
      <c r="A1042" t="s">
        <v>402</v>
      </c>
      <c r="B1042" s="1">
        <v>42628</v>
      </c>
      <c r="C1042" t="s">
        <v>1371</v>
      </c>
      <c r="D1042" t="s">
        <v>1382</v>
      </c>
      <c r="E1042">
        <v>29</v>
      </c>
    </row>
    <row r="1043" spans="1:5" x14ac:dyDescent="0.35">
      <c r="A1043" t="s">
        <v>403</v>
      </c>
      <c r="B1043" s="1">
        <v>42628</v>
      </c>
      <c r="C1043" t="s">
        <v>1375</v>
      </c>
      <c r="D1043" t="s">
        <v>1406</v>
      </c>
      <c r="E1043">
        <v>30</v>
      </c>
    </row>
    <row r="1044" spans="1:5" x14ac:dyDescent="0.35">
      <c r="A1044" t="s">
        <v>404</v>
      </c>
      <c r="B1044" s="1">
        <v>42629</v>
      </c>
      <c r="C1044" t="s">
        <v>1371</v>
      </c>
      <c r="D1044" t="s">
        <v>1390</v>
      </c>
      <c r="E1044">
        <v>49</v>
      </c>
    </row>
    <row r="1045" spans="1:5" x14ac:dyDescent="0.35">
      <c r="A1045" t="s">
        <v>405</v>
      </c>
      <c r="B1045" s="1">
        <v>42629</v>
      </c>
      <c r="C1045" t="s">
        <v>1363</v>
      </c>
      <c r="D1045" t="s">
        <v>1391</v>
      </c>
      <c r="E1045">
        <v>6</v>
      </c>
    </row>
    <row r="1046" spans="1:5" x14ac:dyDescent="0.35">
      <c r="A1046" t="s">
        <v>405</v>
      </c>
      <c r="B1046" s="1">
        <v>42629</v>
      </c>
      <c r="C1046" t="s">
        <v>1363</v>
      </c>
      <c r="D1046" t="s">
        <v>1377</v>
      </c>
      <c r="E1046">
        <v>16</v>
      </c>
    </row>
    <row r="1047" spans="1:5" x14ac:dyDescent="0.35">
      <c r="A1047" t="s">
        <v>405</v>
      </c>
      <c r="B1047" s="1">
        <v>42629</v>
      </c>
      <c r="C1047" t="s">
        <v>1367</v>
      </c>
      <c r="D1047" t="s">
        <v>1391</v>
      </c>
      <c r="E1047">
        <v>20</v>
      </c>
    </row>
    <row r="1048" spans="1:5" x14ac:dyDescent="0.35">
      <c r="A1048" t="s">
        <v>405</v>
      </c>
      <c r="B1048" s="1">
        <v>42629</v>
      </c>
      <c r="C1048" t="s">
        <v>1367</v>
      </c>
      <c r="D1048" t="s">
        <v>1377</v>
      </c>
      <c r="E1048">
        <v>4</v>
      </c>
    </row>
    <row r="1049" spans="1:5" x14ac:dyDescent="0.35">
      <c r="A1049" t="s">
        <v>405</v>
      </c>
      <c r="B1049" s="1">
        <v>42629</v>
      </c>
      <c r="C1049" t="s">
        <v>1369</v>
      </c>
      <c r="D1049" t="s">
        <v>1377</v>
      </c>
      <c r="E1049">
        <v>1</v>
      </c>
    </row>
    <row r="1050" spans="1:5" x14ac:dyDescent="0.35">
      <c r="A1050" t="s">
        <v>406</v>
      </c>
      <c r="B1050" s="1">
        <v>42632</v>
      </c>
      <c r="C1050" t="s">
        <v>1375</v>
      </c>
      <c r="D1050" t="s">
        <v>1406</v>
      </c>
      <c r="E1050">
        <v>30</v>
      </c>
    </row>
    <row r="1051" spans="1:5" x14ac:dyDescent="0.35">
      <c r="A1051" t="s">
        <v>407</v>
      </c>
      <c r="B1051" s="1">
        <v>42633</v>
      </c>
      <c r="C1051" t="s">
        <v>1371</v>
      </c>
      <c r="D1051" t="s">
        <v>1382</v>
      </c>
      <c r="E1051">
        <v>78</v>
      </c>
    </row>
    <row r="1052" spans="1:5" x14ac:dyDescent="0.35">
      <c r="A1052" t="s">
        <v>407</v>
      </c>
      <c r="B1052" s="1">
        <v>42633</v>
      </c>
      <c r="C1052" t="s">
        <v>1380</v>
      </c>
      <c r="D1052" t="s">
        <v>1382</v>
      </c>
      <c r="E1052">
        <v>2</v>
      </c>
    </row>
    <row r="1053" spans="1:5" x14ac:dyDescent="0.35">
      <c r="A1053" t="s">
        <v>408</v>
      </c>
      <c r="B1053" s="1">
        <v>42633</v>
      </c>
      <c r="C1053" t="s">
        <v>1371</v>
      </c>
      <c r="D1053" t="s">
        <v>1391</v>
      </c>
      <c r="E1053">
        <v>23</v>
      </c>
    </row>
    <row r="1054" spans="1:5" x14ac:dyDescent="0.35">
      <c r="A1054" t="s">
        <v>408</v>
      </c>
      <c r="B1054" s="1">
        <v>42633</v>
      </c>
      <c r="C1054" t="s">
        <v>1371</v>
      </c>
      <c r="D1054" t="s">
        <v>1382</v>
      </c>
      <c r="E1054">
        <v>64</v>
      </c>
    </row>
    <row r="1055" spans="1:5" x14ac:dyDescent="0.35">
      <c r="A1055" t="s">
        <v>409</v>
      </c>
      <c r="B1055" s="1">
        <v>42633</v>
      </c>
      <c r="C1055" t="s">
        <v>1371</v>
      </c>
      <c r="D1055" t="s">
        <v>1390</v>
      </c>
      <c r="E1055">
        <v>77</v>
      </c>
    </row>
    <row r="1056" spans="1:5" x14ac:dyDescent="0.35">
      <c r="A1056" t="s">
        <v>410</v>
      </c>
      <c r="B1056" s="1">
        <v>42634</v>
      </c>
      <c r="C1056" t="s">
        <v>1371</v>
      </c>
      <c r="D1056" t="s">
        <v>1390</v>
      </c>
      <c r="E1056">
        <v>9</v>
      </c>
    </row>
    <row r="1057" spans="1:5" x14ac:dyDescent="0.35">
      <c r="A1057" t="s">
        <v>410</v>
      </c>
      <c r="B1057" s="1">
        <v>42634</v>
      </c>
      <c r="C1057" t="s">
        <v>1371</v>
      </c>
      <c r="D1057" t="s">
        <v>1391</v>
      </c>
      <c r="E1057">
        <v>38</v>
      </c>
    </row>
    <row r="1058" spans="1:5" x14ac:dyDescent="0.35">
      <c r="A1058" t="s">
        <v>410</v>
      </c>
      <c r="B1058" s="1">
        <v>42634</v>
      </c>
      <c r="C1058" t="s">
        <v>1371</v>
      </c>
      <c r="D1058" t="s">
        <v>1382</v>
      </c>
      <c r="E1058">
        <v>10</v>
      </c>
    </row>
    <row r="1059" spans="1:5" x14ac:dyDescent="0.35">
      <c r="A1059" t="s">
        <v>411</v>
      </c>
      <c r="B1059" s="1">
        <v>42635</v>
      </c>
      <c r="C1059" t="s">
        <v>1371</v>
      </c>
      <c r="D1059" t="s">
        <v>1381</v>
      </c>
      <c r="E1059">
        <v>59</v>
      </c>
    </row>
    <row r="1060" spans="1:5" x14ac:dyDescent="0.35">
      <c r="A1060" t="s">
        <v>412</v>
      </c>
      <c r="B1060" s="1">
        <v>42635</v>
      </c>
      <c r="C1060" t="s">
        <v>1367</v>
      </c>
      <c r="D1060" t="s">
        <v>1362</v>
      </c>
      <c r="E1060">
        <v>9</v>
      </c>
    </row>
    <row r="1061" spans="1:5" x14ac:dyDescent="0.35">
      <c r="A1061" t="s">
        <v>412</v>
      </c>
      <c r="B1061" s="1">
        <v>42635</v>
      </c>
      <c r="C1061" t="s">
        <v>1397</v>
      </c>
      <c r="D1061" t="s">
        <v>1362</v>
      </c>
      <c r="E1061">
        <v>1</v>
      </c>
    </row>
    <row r="1062" spans="1:5" x14ac:dyDescent="0.35">
      <c r="A1062" t="s">
        <v>412</v>
      </c>
      <c r="B1062" s="1">
        <v>42635</v>
      </c>
      <c r="C1062" t="s">
        <v>1380</v>
      </c>
      <c r="D1062" t="s">
        <v>1362</v>
      </c>
      <c r="E1062">
        <v>2</v>
      </c>
    </row>
    <row r="1063" spans="1:5" x14ac:dyDescent="0.35">
      <c r="A1063" t="s">
        <v>412</v>
      </c>
      <c r="B1063" s="1">
        <v>42635</v>
      </c>
      <c r="C1063" t="s">
        <v>1371</v>
      </c>
      <c r="D1063" t="s">
        <v>1362</v>
      </c>
      <c r="E1063">
        <v>3</v>
      </c>
    </row>
    <row r="1064" spans="1:5" x14ac:dyDescent="0.35">
      <c r="A1064" t="s">
        <v>412</v>
      </c>
      <c r="B1064" s="1">
        <v>42635</v>
      </c>
      <c r="C1064" t="s">
        <v>1369</v>
      </c>
      <c r="D1064" t="s">
        <v>1362</v>
      </c>
      <c r="E1064">
        <v>3</v>
      </c>
    </row>
    <row r="1065" spans="1:5" x14ac:dyDescent="0.35">
      <c r="A1065" t="s">
        <v>412</v>
      </c>
      <c r="B1065" s="1">
        <v>42635</v>
      </c>
      <c r="C1065" t="s">
        <v>1387</v>
      </c>
      <c r="D1065" t="s">
        <v>1362</v>
      </c>
      <c r="E1065">
        <v>9</v>
      </c>
    </row>
    <row r="1066" spans="1:5" x14ac:dyDescent="0.35">
      <c r="A1066" t="s">
        <v>412</v>
      </c>
      <c r="B1066" s="1">
        <v>42635</v>
      </c>
      <c r="C1066" t="s">
        <v>1370</v>
      </c>
      <c r="D1066" t="s">
        <v>1362</v>
      </c>
      <c r="E1066">
        <v>2</v>
      </c>
    </row>
    <row r="1067" spans="1:5" x14ac:dyDescent="0.35">
      <c r="A1067" t="s">
        <v>413</v>
      </c>
      <c r="B1067" s="1">
        <v>42635</v>
      </c>
      <c r="C1067" t="s">
        <v>1375</v>
      </c>
      <c r="D1067" t="s">
        <v>1406</v>
      </c>
      <c r="E1067">
        <v>15</v>
      </c>
    </row>
    <row r="1068" spans="1:5" x14ac:dyDescent="0.35">
      <c r="A1068" t="s">
        <v>414</v>
      </c>
      <c r="B1068" s="1">
        <v>42635</v>
      </c>
      <c r="C1068" t="s">
        <v>1368</v>
      </c>
      <c r="D1068" t="s">
        <v>1408</v>
      </c>
      <c r="E1068">
        <v>51</v>
      </c>
    </row>
    <row r="1069" spans="1:5" x14ac:dyDescent="0.35">
      <c r="A1069" t="s">
        <v>415</v>
      </c>
      <c r="B1069" s="1">
        <v>42640</v>
      </c>
      <c r="C1069" t="s">
        <v>1371</v>
      </c>
      <c r="D1069" t="s">
        <v>1377</v>
      </c>
      <c r="E1069">
        <v>29</v>
      </c>
    </row>
    <row r="1070" spans="1:5" x14ac:dyDescent="0.35">
      <c r="A1070" t="s">
        <v>415</v>
      </c>
      <c r="B1070" s="1">
        <v>42640</v>
      </c>
      <c r="C1070" t="s">
        <v>1387</v>
      </c>
      <c r="D1070" t="s">
        <v>1377</v>
      </c>
      <c r="E1070">
        <v>1</v>
      </c>
    </row>
    <row r="1071" spans="1:5" x14ac:dyDescent="0.35">
      <c r="A1071" t="s">
        <v>415</v>
      </c>
      <c r="B1071" s="1">
        <v>42640</v>
      </c>
      <c r="C1071" t="s">
        <v>1370</v>
      </c>
      <c r="D1071" t="s">
        <v>1377</v>
      </c>
      <c r="E1071">
        <v>9</v>
      </c>
    </row>
    <row r="1072" spans="1:5" x14ac:dyDescent="0.35">
      <c r="A1072" t="s">
        <v>417</v>
      </c>
      <c r="B1072" s="1">
        <v>42640</v>
      </c>
      <c r="C1072" t="s">
        <v>1371</v>
      </c>
      <c r="D1072" t="s">
        <v>1391</v>
      </c>
      <c r="E1072">
        <v>53</v>
      </c>
    </row>
    <row r="1073" spans="1:5" x14ac:dyDescent="0.35">
      <c r="A1073" t="s">
        <v>417</v>
      </c>
      <c r="B1073" s="1">
        <v>42640</v>
      </c>
      <c r="C1073" t="s">
        <v>1371</v>
      </c>
      <c r="D1073" t="s">
        <v>1381</v>
      </c>
      <c r="E1073">
        <v>8</v>
      </c>
    </row>
    <row r="1074" spans="1:5" x14ac:dyDescent="0.35">
      <c r="A1074" t="s">
        <v>417</v>
      </c>
      <c r="B1074" s="1">
        <v>42640</v>
      </c>
      <c r="C1074" t="s">
        <v>1371</v>
      </c>
      <c r="D1074" t="s">
        <v>1382</v>
      </c>
      <c r="E1074">
        <v>10</v>
      </c>
    </row>
    <row r="1075" spans="1:5" x14ac:dyDescent="0.35">
      <c r="A1075" t="s">
        <v>418</v>
      </c>
      <c r="B1075" s="1">
        <v>42641</v>
      </c>
      <c r="C1075" t="s">
        <v>1371</v>
      </c>
      <c r="D1075" t="s">
        <v>1406</v>
      </c>
      <c r="E1075">
        <v>16</v>
      </c>
    </row>
    <row r="1076" spans="1:5" x14ac:dyDescent="0.35">
      <c r="A1076" t="s">
        <v>419</v>
      </c>
      <c r="B1076" s="1">
        <v>42641</v>
      </c>
      <c r="C1076" t="s">
        <v>1374</v>
      </c>
      <c r="D1076" t="s">
        <v>1391</v>
      </c>
      <c r="E1076">
        <v>24</v>
      </c>
    </row>
    <row r="1077" spans="1:5" x14ac:dyDescent="0.35">
      <c r="A1077" t="s">
        <v>419</v>
      </c>
      <c r="B1077" s="1">
        <v>42641</v>
      </c>
      <c r="C1077" t="s">
        <v>1392</v>
      </c>
      <c r="D1077" t="s">
        <v>1391</v>
      </c>
      <c r="E1077">
        <v>4</v>
      </c>
    </row>
    <row r="1078" spans="1:5" x14ac:dyDescent="0.35">
      <c r="A1078" t="s">
        <v>419</v>
      </c>
      <c r="B1078" s="1">
        <v>42641</v>
      </c>
      <c r="C1078" t="s">
        <v>1371</v>
      </c>
      <c r="D1078" t="s">
        <v>1391</v>
      </c>
      <c r="E1078">
        <v>18</v>
      </c>
    </row>
    <row r="1079" spans="1:5" x14ac:dyDescent="0.35">
      <c r="A1079" t="s">
        <v>421</v>
      </c>
      <c r="B1079" s="1">
        <v>42641</v>
      </c>
      <c r="C1079" t="s">
        <v>1392</v>
      </c>
      <c r="D1079" t="s">
        <v>1414</v>
      </c>
      <c r="E1079">
        <v>8</v>
      </c>
    </row>
    <row r="1080" spans="1:5" x14ac:dyDescent="0.35">
      <c r="A1080" t="s">
        <v>421</v>
      </c>
      <c r="B1080" s="1">
        <v>42641</v>
      </c>
      <c r="C1080" t="s">
        <v>1392</v>
      </c>
      <c r="D1080" t="s">
        <v>1394</v>
      </c>
      <c r="E1080">
        <v>10</v>
      </c>
    </row>
    <row r="1081" spans="1:5" x14ac:dyDescent="0.35">
      <c r="A1081" t="s">
        <v>421</v>
      </c>
      <c r="B1081" s="1">
        <v>42641</v>
      </c>
      <c r="C1081" t="s">
        <v>1371</v>
      </c>
      <c r="D1081" t="s">
        <v>1394</v>
      </c>
      <c r="E1081">
        <v>1</v>
      </c>
    </row>
    <row r="1082" spans="1:5" x14ac:dyDescent="0.35">
      <c r="A1082" t="s">
        <v>421</v>
      </c>
      <c r="B1082" s="1">
        <v>42641</v>
      </c>
      <c r="C1082" t="s">
        <v>1379</v>
      </c>
      <c r="D1082" t="s">
        <v>1394</v>
      </c>
      <c r="E1082">
        <v>1</v>
      </c>
    </row>
    <row r="1083" spans="1:5" x14ac:dyDescent="0.35">
      <c r="A1083" t="s">
        <v>421</v>
      </c>
      <c r="B1083" s="1">
        <v>42641</v>
      </c>
      <c r="C1083" t="s">
        <v>1366</v>
      </c>
      <c r="D1083" t="s">
        <v>1394</v>
      </c>
      <c r="E1083">
        <v>1</v>
      </c>
    </row>
    <row r="1084" spans="1:5" x14ac:dyDescent="0.35">
      <c r="A1084" t="s">
        <v>421</v>
      </c>
      <c r="B1084" s="1">
        <v>42641</v>
      </c>
      <c r="C1084" t="s">
        <v>1387</v>
      </c>
      <c r="D1084" t="s">
        <v>1394</v>
      </c>
      <c r="E1084">
        <v>7</v>
      </c>
    </row>
    <row r="1085" spans="1:5" x14ac:dyDescent="0.35">
      <c r="A1085" t="s">
        <v>423</v>
      </c>
      <c r="B1085" s="1">
        <v>42641</v>
      </c>
      <c r="C1085" t="s">
        <v>1384</v>
      </c>
      <c r="D1085" t="s">
        <v>1415</v>
      </c>
      <c r="E1085">
        <v>2</v>
      </c>
    </row>
    <row r="1086" spans="1:5" x14ac:dyDescent="0.35">
      <c r="A1086" t="s">
        <v>425</v>
      </c>
      <c r="B1086" s="1">
        <v>42642</v>
      </c>
      <c r="C1086" t="s">
        <v>1370</v>
      </c>
      <c r="D1086" t="s">
        <v>1386</v>
      </c>
      <c r="E1086">
        <v>27</v>
      </c>
    </row>
    <row r="1087" spans="1:5" x14ac:dyDescent="0.35">
      <c r="A1087" t="s">
        <v>425</v>
      </c>
      <c r="B1087" s="1">
        <v>42642</v>
      </c>
      <c r="C1087" t="s">
        <v>1369</v>
      </c>
      <c r="D1087" t="s">
        <v>1386</v>
      </c>
      <c r="E1087">
        <v>9</v>
      </c>
    </row>
    <row r="1088" spans="1:5" x14ac:dyDescent="0.35">
      <c r="A1088" t="s">
        <v>425</v>
      </c>
      <c r="B1088" s="1">
        <v>42642</v>
      </c>
      <c r="C1088" t="s">
        <v>1365</v>
      </c>
      <c r="D1088" t="s">
        <v>1386</v>
      </c>
      <c r="E1088">
        <v>4</v>
      </c>
    </row>
    <row r="1089" spans="1:5" x14ac:dyDescent="0.35">
      <c r="A1089" t="s">
        <v>425</v>
      </c>
      <c r="B1089" s="1">
        <v>42642</v>
      </c>
      <c r="C1089" t="s">
        <v>1367</v>
      </c>
      <c r="D1089" t="s">
        <v>1386</v>
      </c>
      <c r="E1089">
        <v>3</v>
      </c>
    </row>
    <row r="1090" spans="1:5" x14ac:dyDescent="0.35">
      <c r="A1090" t="s">
        <v>425</v>
      </c>
      <c r="B1090" s="1">
        <v>42642</v>
      </c>
      <c r="C1090" t="s">
        <v>1371</v>
      </c>
      <c r="D1090" t="s">
        <v>1386</v>
      </c>
      <c r="E1090">
        <v>8</v>
      </c>
    </row>
    <row r="1091" spans="1:5" x14ac:dyDescent="0.35">
      <c r="A1091" t="s">
        <v>426</v>
      </c>
      <c r="B1091" s="1">
        <v>42642</v>
      </c>
      <c r="C1091" t="s">
        <v>1380</v>
      </c>
      <c r="D1091" t="s">
        <v>1391</v>
      </c>
      <c r="E1091">
        <v>11</v>
      </c>
    </row>
    <row r="1092" spans="1:5" x14ac:dyDescent="0.35">
      <c r="A1092" t="s">
        <v>426</v>
      </c>
      <c r="B1092" s="1">
        <v>42642</v>
      </c>
      <c r="C1092" t="s">
        <v>1396</v>
      </c>
      <c r="D1092" t="s">
        <v>1391</v>
      </c>
      <c r="E1092">
        <v>15</v>
      </c>
    </row>
    <row r="1093" spans="1:5" x14ac:dyDescent="0.35">
      <c r="A1093" t="s">
        <v>426</v>
      </c>
      <c r="B1093" s="1">
        <v>42642</v>
      </c>
      <c r="C1093" t="s">
        <v>1371</v>
      </c>
      <c r="D1093" t="s">
        <v>1391</v>
      </c>
      <c r="E1093">
        <v>44</v>
      </c>
    </row>
    <row r="1094" spans="1:5" x14ac:dyDescent="0.35">
      <c r="A1094" t="s">
        <v>427</v>
      </c>
      <c r="B1094" s="1">
        <v>42642</v>
      </c>
      <c r="C1094" t="s">
        <v>1371</v>
      </c>
      <c r="D1094" t="s">
        <v>1382</v>
      </c>
      <c r="E1094">
        <v>60</v>
      </c>
    </row>
    <row r="1095" spans="1:5" x14ac:dyDescent="0.35">
      <c r="A1095" t="s">
        <v>428</v>
      </c>
      <c r="B1095" s="1">
        <v>42642</v>
      </c>
      <c r="C1095" t="s">
        <v>1375</v>
      </c>
      <c r="D1095" t="s">
        <v>1406</v>
      </c>
      <c r="E1095">
        <v>28</v>
      </c>
    </row>
    <row r="1096" spans="1:5" x14ac:dyDescent="0.35">
      <c r="A1096" t="s">
        <v>429</v>
      </c>
      <c r="B1096" s="1">
        <v>42642</v>
      </c>
      <c r="C1096" t="s">
        <v>1371</v>
      </c>
      <c r="D1096" t="s">
        <v>1390</v>
      </c>
      <c r="E1096">
        <v>26</v>
      </c>
    </row>
    <row r="1097" spans="1:5" x14ac:dyDescent="0.35">
      <c r="A1097" t="s">
        <v>429</v>
      </c>
      <c r="B1097" s="1">
        <v>42642</v>
      </c>
      <c r="C1097" t="s">
        <v>1371</v>
      </c>
      <c r="D1097" t="s">
        <v>1391</v>
      </c>
      <c r="E1097">
        <v>7</v>
      </c>
    </row>
    <row r="1098" spans="1:5" x14ac:dyDescent="0.35">
      <c r="A1098" t="s">
        <v>429</v>
      </c>
      <c r="B1098" s="1">
        <v>42642</v>
      </c>
      <c r="C1098" t="s">
        <v>1371</v>
      </c>
      <c r="D1098" t="s">
        <v>1382</v>
      </c>
      <c r="E1098">
        <v>8</v>
      </c>
    </row>
    <row r="1099" spans="1:5" x14ac:dyDescent="0.35">
      <c r="A1099" t="s">
        <v>430</v>
      </c>
      <c r="B1099" s="1">
        <v>42648</v>
      </c>
      <c r="C1099" t="s">
        <v>1379</v>
      </c>
      <c r="D1099" t="s">
        <v>1362</v>
      </c>
      <c r="E1099">
        <v>8</v>
      </c>
    </row>
    <row r="1100" spans="1:5" x14ac:dyDescent="0.35">
      <c r="A1100" t="s">
        <v>430</v>
      </c>
      <c r="B1100" s="1">
        <v>42648</v>
      </c>
      <c r="C1100" t="s">
        <v>1363</v>
      </c>
      <c r="D1100" t="s">
        <v>1362</v>
      </c>
      <c r="E1100">
        <v>5</v>
      </c>
    </row>
    <row r="1101" spans="1:5" x14ac:dyDescent="0.35">
      <c r="A1101" t="s">
        <v>431</v>
      </c>
      <c r="B1101" s="1">
        <v>42648</v>
      </c>
      <c r="C1101" t="s">
        <v>1371</v>
      </c>
      <c r="D1101" t="s">
        <v>1381</v>
      </c>
      <c r="E1101">
        <v>41</v>
      </c>
    </row>
    <row r="1102" spans="1:5" x14ac:dyDescent="0.35">
      <c r="A1102" t="s">
        <v>431</v>
      </c>
      <c r="B1102" s="1">
        <v>42648</v>
      </c>
      <c r="C1102" t="s">
        <v>1371</v>
      </c>
      <c r="D1102" t="s">
        <v>1382</v>
      </c>
      <c r="E1102">
        <v>37</v>
      </c>
    </row>
    <row r="1103" spans="1:5" x14ac:dyDescent="0.35">
      <c r="A1103" t="s">
        <v>432</v>
      </c>
      <c r="B1103" s="1">
        <v>42649</v>
      </c>
      <c r="C1103" t="s">
        <v>1371</v>
      </c>
      <c r="D1103" t="s">
        <v>1390</v>
      </c>
      <c r="E1103">
        <v>92</v>
      </c>
    </row>
    <row r="1104" spans="1:5" x14ac:dyDescent="0.35">
      <c r="A1104" t="s">
        <v>432</v>
      </c>
      <c r="B1104" s="1">
        <v>42649</v>
      </c>
      <c r="C1104" t="s">
        <v>1371</v>
      </c>
      <c r="D1104" t="s">
        <v>1391</v>
      </c>
      <c r="E1104">
        <v>22</v>
      </c>
    </row>
    <row r="1105" spans="1:5" x14ac:dyDescent="0.35">
      <c r="A1105" t="s">
        <v>433</v>
      </c>
      <c r="B1105" s="1">
        <v>42649</v>
      </c>
      <c r="C1105" t="s">
        <v>1375</v>
      </c>
      <c r="D1105" t="s">
        <v>1406</v>
      </c>
      <c r="E1105">
        <v>30</v>
      </c>
    </row>
    <row r="1106" spans="1:5" x14ac:dyDescent="0.35">
      <c r="A1106" t="s">
        <v>434</v>
      </c>
      <c r="B1106" s="1">
        <v>42653</v>
      </c>
      <c r="C1106" t="s">
        <v>1375</v>
      </c>
      <c r="D1106" t="s">
        <v>1406</v>
      </c>
      <c r="E1106">
        <v>30</v>
      </c>
    </row>
    <row r="1107" spans="1:5" x14ac:dyDescent="0.35">
      <c r="A1107" t="s">
        <v>436</v>
      </c>
      <c r="B1107" s="1">
        <v>42654</v>
      </c>
      <c r="C1107" t="s">
        <v>1392</v>
      </c>
      <c r="D1107" t="s">
        <v>1381</v>
      </c>
      <c r="E1107">
        <v>9</v>
      </c>
    </row>
    <row r="1108" spans="1:5" x14ac:dyDescent="0.35">
      <c r="A1108" t="s">
        <v>437</v>
      </c>
      <c r="B1108" s="1">
        <v>42654</v>
      </c>
      <c r="C1108" t="s">
        <v>1371</v>
      </c>
      <c r="D1108" t="s">
        <v>1390</v>
      </c>
      <c r="E1108">
        <v>5</v>
      </c>
    </row>
    <row r="1109" spans="1:5" x14ac:dyDescent="0.35">
      <c r="A1109" t="s">
        <v>437</v>
      </c>
      <c r="B1109" s="1">
        <v>42654</v>
      </c>
      <c r="C1109" t="s">
        <v>1368</v>
      </c>
      <c r="D1109" t="s">
        <v>1390</v>
      </c>
      <c r="E1109">
        <v>6</v>
      </c>
    </row>
    <row r="1110" spans="1:5" x14ac:dyDescent="0.35">
      <c r="A1110" t="s">
        <v>438</v>
      </c>
      <c r="B1110" s="1">
        <v>42654</v>
      </c>
      <c r="C1110" t="s">
        <v>1371</v>
      </c>
      <c r="D1110" t="s">
        <v>1390</v>
      </c>
      <c r="E1110">
        <v>21</v>
      </c>
    </row>
    <row r="1111" spans="1:5" x14ac:dyDescent="0.35">
      <c r="A1111" t="s">
        <v>438</v>
      </c>
      <c r="B1111" s="1">
        <v>42654</v>
      </c>
      <c r="C1111" t="s">
        <v>1371</v>
      </c>
      <c r="D1111" t="s">
        <v>1391</v>
      </c>
      <c r="E1111">
        <v>23</v>
      </c>
    </row>
    <row r="1112" spans="1:5" x14ac:dyDescent="0.35">
      <c r="A1112" t="s">
        <v>439</v>
      </c>
      <c r="B1112" s="1">
        <v>42655</v>
      </c>
      <c r="C1112" t="s">
        <v>1367</v>
      </c>
      <c r="D1112" t="s">
        <v>1390</v>
      </c>
      <c r="E1112">
        <v>12</v>
      </c>
    </row>
    <row r="1113" spans="1:5" x14ac:dyDescent="0.35">
      <c r="A1113" t="s">
        <v>439</v>
      </c>
      <c r="B1113" s="1">
        <v>42655</v>
      </c>
      <c r="C1113" t="s">
        <v>1380</v>
      </c>
      <c r="D1113" t="s">
        <v>1390</v>
      </c>
      <c r="E1113">
        <v>11</v>
      </c>
    </row>
    <row r="1114" spans="1:5" x14ac:dyDescent="0.35">
      <c r="A1114" t="s">
        <v>439</v>
      </c>
      <c r="B1114" s="1">
        <v>42655</v>
      </c>
      <c r="C1114" t="s">
        <v>1369</v>
      </c>
      <c r="D1114" t="s">
        <v>1390</v>
      </c>
      <c r="E1114">
        <v>2</v>
      </c>
    </row>
    <row r="1115" spans="1:5" x14ac:dyDescent="0.35">
      <c r="A1115" t="s">
        <v>440</v>
      </c>
      <c r="B1115" s="1">
        <v>42655</v>
      </c>
      <c r="C1115" t="s">
        <v>1371</v>
      </c>
      <c r="D1115" t="s">
        <v>1391</v>
      </c>
      <c r="E1115">
        <v>29</v>
      </c>
    </row>
    <row r="1116" spans="1:5" x14ac:dyDescent="0.35">
      <c r="A1116" t="s">
        <v>440</v>
      </c>
      <c r="B1116" s="1">
        <v>42655</v>
      </c>
      <c r="C1116" t="s">
        <v>1392</v>
      </c>
      <c r="D1116" t="s">
        <v>1391</v>
      </c>
      <c r="E1116">
        <v>3</v>
      </c>
    </row>
    <row r="1117" spans="1:5" x14ac:dyDescent="0.35">
      <c r="A1117" t="s">
        <v>442</v>
      </c>
      <c r="B1117" s="1">
        <v>42656</v>
      </c>
      <c r="C1117" t="s">
        <v>1371</v>
      </c>
      <c r="D1117" t="s">
        <v>1416</v>
      </c>
      <c r="E1117">
        <v>52</v>
      </c>
    </row>
    <row r="1118" spans="1:5" x14ac:dyDescent="0.35">
      <c r="A1118" t="s">
        <v>444</v>
      </c>
      <c r="B1118" s="1">
        <v>42656</v>
      </c>
      <c r="C1118" t="s">
        <v>1375</v>
      </c>
      <c r="D1118" t="s">
        <v>1362</v>
      </c>
      <c r="E1118">
        <v>30</v>
      </c>
    </row>
    <row r="1119" spans="1:5" x14ac:dyDescent="0.35">
      <c r="A1119" t="s">
        <v>444</v>
      </c>
      <c r="B1119" s="1">
        <v>42656</v>
      </c>
      <c r="C1119" t="s">
        <v>1392</v>
      </c>
      <c r="D1119" t="s">
        <v>1362</v>
      </c>
      <c r="E1119">
        <v>3</v>
      </c>
    </row>
    <row r="1120" spans="1:5" x14ac:dyDescent="0.35">
      <c r="A1120" t="s">
        <v>444</v>
      </c>
      <c r="B1120" s="1">
        <v>42656</v>
      </c>
      <c r="C1120" t="s">
        <v>1369</v>
      </c>
      <c r="D1120" t="s">
        <v>1362</v>
      </c>
      <c r="E1120">
        <v>2</v>
      </c>
    </row>
    <row r="1121" spans="1:5" x14ac:dyDescent="0.35">
      <c r="A1121" t="s">
        <v>444</v>
      </c>
      <c r="B1121" s="1">
        <v>42656</v>
      </c>
      <c r="C1121" t="s">
        <v>1387</v>
      </c>
      <c r="D1121" t="s">
        <v>1362</v>
      </c>
      <c r="E1121">
        <v>2</v>
      </c>
    </row>
    <row r="1122" spans="1:5" x14ac:dyDescent="0.35">
      <c r="A1122" t="s">
        <v>444</v>
      </c>
      <c r="B1122" s="1">
        <v>42656</v>
      </c>
      <c r="C1122" t="s">
        <v>1371</v>
      </c>
      <c r="D1122" t="s">
        <v>1362</v>
      </c>
      <c r="E1122">
        <v>1</v>
      </c>
    </row>
    <row r="1123" spans="1:5" x14ac:dyDescent="0.35">
      <c r="A1123" t="s">
        <v>444</v>
      </c>
      <c r="B1123" s="1">
        <v>42656</v>
      </c>
      <c r="C1123" t="s">
        <v>1385</v>
      </c>
      <c r="D1123" t="s">
        <v>1362</v>
      </c>
      <c r="E1123">
        <v>1</v>
      </c>
    </row>
    <row r="1124" spans="1:5" x14ac:dyDescent="0.35">
      <c r="A1124" t="s">
        <v>445</v>
      </c>
      <c r="B1124" s="1">
        <v>42660</v>
      </c>
      <c r="C1124" t="s">
        <v>1375</v>
      </c>
      <c r="D1124" t="s">
        <v>1406</v>
      </c>
      <c r="E1124">
        <v>30</v>
      </c>
    </row>
    <row r="1125" spans="1:5" x14ac:dyDescent="0.35">
      <c r="A1125" t="s">
        <v>446</v>
      </c>
      <c r="B1125" s="1">
        <v>42661</v>
      </c>
      <c r="C1125" t="s">
        <v>1374</v>
      </c>
      <c r="D1125" t="s">
        <v>1391</v>
      </c>
      <c r="E1125">
        <v>25</v>
      </c>
    </row>
    <row r="1126" spans="1:5" x14ac:dyDescent="0.35">
      <c r="A1126" t="s">
        <v>446</v>
      </c>
      <c r="B1126" s="1">
        <v>42661</v>
      </c>
      <c r="C1126" t="s">
        <v>1392</v>
      </c>
      <c r="D1126" t="s">
        <v>1391</v>
      </c>
      <c r="E1126">
        <v>6</v>
      </c>
    </row>
    <row r="1127" spans="1:5" x14ac:dyDescent="0.35">
      <c r="A1127" t="s">
        <v>446</v>
      </c>
      <c r="B1127" s="1">
        <v>42661</v>
      </c>
      <c r="C1127" t="s">
        <v>1371</v>
      </c>
      <c r="D1127" t="s">
        <v>1391</v>
      </c>
      <c r="E1127">
        <v>16</v>
      </c>
    </row>
    <row r="1128" spans="1:5" x14ac:dyDescent="0.35">
      <c r="A1128" t="s">
        <v>447</v>
      </c>
      <c r="B1128" s="1">
        <v>42662</v>
      </c>
      <c r="C1128" t="s">
        <v>1367</v>
      </c>
      <c r="D1128" t="s">
        <v>1393</v>
      </c>
      <c r="E1128">
        <v>3</v>
      </c>
    </row>
    <row r="1129" spans="1:5" x14ac:dyDescent="0.35">
      <c r="A1129" t="s">
        <v>447</v>
      </c>
      <c r="B1129" s="1">
        <v>42662</v>
      </c>
      <c r="C1129" t="s">
        <v>1367</v>
      </c>
      <c r="D1129" t="s">
        <v>1377</v>
      </c>
      <c r="E1129">
        <v>5</v>
      </c>
    </row>
    <row r="1130" spans="1:5" x14ac:dyDescent="0.35">
      <c r="A1130" t="s">
        <v>447</v>
      </c>
      <c r="B1130" s="1">
        <v>42662</v>
      </c>
      <c r="C1130" t="s">
        <v>1369</v>
      </c>
      <c r="D1130" t="s">
        <v>1377</v>
      </c>
      <c r="E1130">
        <v>3</v>
      </c>
    </row>
    <row r="1131" spans="1:5" x14ac:dyDescent="0.35">
      <c r="A1131" t="s">
        <v>447</v>
      </c>
      <c r="B1131" s="1">
        <v>42662</v>
      </c>
      <c r="C1131" t="s">
        <v>1380</v>
      </c>
      <c r="D1131" t="s">
        <v>1393</v>
      </c>
      <c r="E1131">
        <v>3</v>
      </c>
    </row>
    <row r="1132" spans="1:5" x14ac:dyDescent="0.35">
      <c r="A1132" t="s">
        <v>447</v>
      </c>
      <c r="B1132" s="1">
        <v>42662</v>
      </c>
      <c r="C1132" t="s">
        <v>1380</v>
      </c>
      <c r="D1132" t="s">
        <v>1377</v>
      </c>
      <c r="E1132">
        <v>3</v>
      </c>
    </row>
    <row r="1133" spans="1:5" x14ac:dyDescent="0.35">
      <c r="A1133" t="s">
        <v>448</v>
      </c>
      <c r="B1133" s="1">
        <v>42662</v>
      </c>
      <c r="C1133" t="s">
        <v>1371</v>
      </c>
      <c r="D1133" t="s">
        <v>1390</v>
      </c>
      <c r="E1133">
        <v>21</v>
      </c>
    </row>
    <row r="1134" spans="1:5" x14ac:dyDescent="0.35">
      <c r="A1134" t="s">
        <v>448</v>
      </c>
      <c r="B1134" s="1">
        <v>42662</v>
      </c>
      <c r="C1134" t="s">
        <v>1371</v>
      </c>
      <c r="D1134" t="s">
        <v>1391</v>
      </c>
      <c r="E1134">
        <v>40</v>
      </c>
    </row>
    <row r="1135" spans="1:5" x14ac:dyDescent="0.35">
      <c r="A1135" t="s">
        <v>450</v>
      </c>
      <c r="B1135" s="1">
        <v>42664</v>
      </c>
      <c r="C1135" t="s">
        <v>1367</v>
      </c>
      <c r="D1135" t="s">
        <v>1417</v>
      </c>
      <c r="E1135">
        <v>7</v>
      </c>
    </row>
    <row r="1136" spans="1:5" x14ac:dyDescent="0.35">
      <c r="A1136" t="s">
        <v>451</v>
      </c>
      <c r="B1136" s="1">
        <v>42668</v>
      </c>
      <c r="C1136" t="s">
        <v>1371</v>
      </c>
      <c r="D1136" t="s">
        <v>1381</v>
      </c>
      <c r="E1136">
        <v>37</v>
      </c>
    </row>
    <row r="1137" spans="1:5" x14ac:dyDescent="0.35">
      <c r="A1137" t="s">
        <v>451</v>
      </c>
      <c r="B1137" s="1">
        <v>42668</v>
      </c>
      <c r="C1137" t="s">
        <v>1371</v>
      </c>
      <c r="D1137" t="s">
        <v>1382</v>
      </c>
      <c r="E1137">
        <v>45</v>
      </c>
    </row>
    <row r="1138" spans="1:5" x14ac:dyDescent="0.35">
      <c r="A1138" t="s">
        <v>452</v>
      </c>
      <c r="B1138" s="1">
        <v>42668</v>
      </c>
      <c r="C1138" t="s">
        <v>1371</v>
      </c>
      <c r="D1138" t="s">
        <v>1381</v>
      </c>
      <c r="E1138">
        <v>29</v>
      </c>
    </row>
    <row r="1139" spans="1:5" x14ac:dyDescent="0.35">
      <c r="A1139" t="s">
        <v>453</v>
      </c>
      <c r="B1139" s="1">
        <v>42668</v>
      </c>
      <c r="C1139" t="s">
        <v>1371</v>
      </c>
      <c r="D1139" t="s">
        <v>1382</v>
      </c>
      <c r="E1139">
        <v>39</v>
      </c>
    </row>
    <row r="1140" spans="1:5" x14ac:dyDescent="0.35">
      <c r="A1140" t="s">
        <v>453</v>
      </c>
      <c r="B1140" s="1">
        <v>42668</v>
      </c>
      <c r="C1140" t="s">
        <v>1368</v>
      </c>
      <c r="D1140" t="s">
        <v>1382</v>
      </c>
      <c r="E1140">
        <v>2</v>
      </c>
    </row>
    <row r="1141" spans="1:5" x14ac:dyDescent="0.35">
      <c r="A1141" t="s">
        <v>454</v>
      </c>
      <c r="B1141" s="1">
        <v>42669</v>
      </c>
      <c r="C1141" t="s">
        <v>1371</v>
      </c>
      <c r="D1141" t="s">
        <v>1391</v>
      </c>
      <c r="E1141">
        <v>34</v>
      </c>
    </row>
    <row r="1142" spans="1:5" x14ac:dyDescent="0.35">
      <c r="A1142" t="s">
        <v>454</v>
      </c>
      <c r="B1142" s="1">
        <v>42669</v>
      </c>
      <c r="C1142" t="s">
        <v>1380</v>
      </c>
      <c r="D1142" t="s">
        <v>1391</v>
      </c>
      <c r="E1142">
        <v>11</v>
      </c>
    </row>
    <row r="1143" spans="1:5" x14ac:dyDescent="0.35">
      <c r="A1143" t="s">
        <v>455</v>
      </c>
      <c r="B1143" s="1">
        <v>42669</v>
      </c>
      <c r="C1143" t="s">
        <v>1371</v>
      </c>
      <c r="D1143" t="s">
        <v>1382</v>
      </c>
      <c r="E1143">
        <v>37</v>
      </c>
    </row>
    <row r="1144" spans="1:5" x14ac:dyDescent="0.35">
      <c r="A1144" t="s">
        <v>455</v>
      </c>
      <c r="B1144" s="1">
        <v>42669</v>
      </c>
      <c r="C1144" t="s">
        <v>1392</v>
      </c>
      <c r="D1144" t="s">
        <v>1382</v>
      </c>
      <c r="E1144">
        <v>2</v>
      </c>
    </row>
    <row r="1145" spans="1:5" x14ac:dyDescent="0.35">
      <c r="A1145" t="s">
        <v>459</v>
      </c>
      <c r="B1145" s="1">
        <v>42670</v>
      </c>
      <c r="C1145" t="s">
        <v>1368</v>
      </c>
      <c r="D1145" t="s">
        <v>1408</v>
      </c>
      <c r="E1145">
        <v>32</v>
      </c>
    </row>
    <row r="1146" spans="1:5" x14ac:dyDescent="0.35">
      <c r="A1146" t="s">
        <v>457</v>
      </c>
      <c r="B1146" s="1">
        <v>42670</v>
      </c>
      <c r="C1146" t="s">
        <v>1371</v>
      </c>
      <c r="D1146" t="s">
        <v>1391</v>
      </c>
      <c r="E1146">
        <v>23</v>
      </c>
    </row>
    <row r="1147" spans="1:5" x14ac:dyDescent="0.35">
      <c r="A1147" t="s">
        <v>457</v>
      </c>
      <c r="B1147" s="1">
        <v>42670</v>
      </c>
      <c r="C1147" t="s">
        <v>1371</v>
      </c>
      <c r="D1147" t="s">
        <v>1411</v>
      </c>
      <c r="E1147">
        <v>80</v>
      </c>
    </row>
    <row r="1148" spans="1:5" x14ac:dyDescent="0.35">
      <c r="A1148" t="s">
        <v>458</v>
      </c>
      <c r="B1148" s="1">
        <v>42670</v>
      </c>
      <c r="C1148" t="s">
        <v>1371</v>
      </c>
      <c r="D1148" t="s">
        <v>1390</v>
      </c>
      <c r="E1148">
        <v>59</v>
      </c>
    </row>
    <row r="1149" spans="1:5" x14ac:dyDescent="0.35">
      <c r="A1149" t="s">
        <v>460</v>
      </c>
      <c r="B1149" s="1">
        <v>42674</v>
      </c>
      <c r="C1149" t="s">
        <v>1371</v>
      </c>
      <c r="D1149" t="s">
        <v>1391</v>
      </c>
      <c r="E1149">
        <v>34</v>
      </c>
    </row>
    <row r="1150" spans="1:5" x14ac:dyDescent="0.35">
      <c r="A1150" t="s">
        <v>460</v>
      </c>
      <c r="B1150" s="1">
        <v>42674</v>
      </c>
      <c r="C1150" t="s">
        <v>1368</v>
      </c>
      <c r="D1150" t="s">
        <v>1391</v>
      </c>
      <c r="E1150">
        <v>8</v>
      </c>
    </row>
    <row r="1151" spans="1:5" x14ac:dyDescent="0.35">
      <c r="A1151" t="s">
        <v>461</v>
      </c>
      <c r="B1151" s="1">
        <v>42676</v>
      </c>
      <c r="C1151" t="s">
        <v>1371</v>
      </c>
      <c r="D1151" t="s">
        <v>1391</v>
      </c>
      <c r="E1151">
        <v>96</v>
      </c>
    </row>
    <row r="1152" spans="1:5" x14ac:dyDescent="0.35">
      <c r="A1152" t="s">
        <v>463</v>
      </c>
      <c r="B1152" s="1">
        <v>42677</v>
      </c>
      <c r="C1152" t="s">
        <v>1375</v>
      </c>
      <c r="D1152" t="s">
        <v>1362</v>
      </c>
      <c r="E1152">
        <v>34</v>
      </c>
    </row>
    <row r="1153" spans="1:5" x14ac:dyDescent="0.35">
      <c r="A1153" t="s">
        <v>463</v>
      </c>
      <c r="B1153" s="1">
        <v>42677</v>
      </c>
      <c r="C1153" t="s">
        <v>1392</v>
      </c>
      <c r="D1153" t="s">
        <v>1362</v>
      </c>
      <c r="E1153">
        <v>2</v>
      </c>
    </row>
    <row r="1154" spans="1:5" x14ac:dyDescent="0.35">
      <c r="A1154" t="s">
        <v>464</v>
      </c>
      <c r="B1154" s="1">
        <v>42677</v>
      </c>
      <c r="C1154" t="s">
        <v>1370</v>
      </c>
      <c r="D1154" t="s">
        <v>1386</v>
      </c>
      <c r="E1154">
        <v>23</v>
      </c>
    </row>
    <row r="1155" spans="1:5" x14ac:dyDescent="0.35">
      <c r="A1155" t="s">
        <v>464</v>
      </c>
      <c r="B1155" s="1">
        <v>42677</v>
      </c>
      <c r="C1155" t="s">
        <v>1380</v>
      </c>
      <c r="D1155" t="s">
        <v>1386</v>
      </c>
      <c r="E1155">
        <v>4</v>
      </c>
    </row>
    <row r="1156" spans="1:5" x14ac:dyDescent="0.35">
      <c r="A1156" t="s">
        <v>464</v>
      </c>
      <c r="B1156" s="1">
        <v>42677</v>
      </c>
      <c r="C1156" t="s">
        <v>1371</v>
      </c>
      <c r="D1156" t="s">
        <v>1386</v>
      </c>
      <c r="E1156">
        <v>9</v>
      </c>
    </row>
    <row r="1157" spans="1:5" x14ac:dyDescent="0.35">
      <c r="A1157" t="s">
        <v>464</v>
      </c>
      <c r="B1157" s="1">
        <v>42677</v>
      </c>
      <c r="C1157" t="s">
        <v>1367</v>
      </c>
      <c r="D1157" t="s">
        <v>1386</v>
      </c>
      <c r="E1157">
        <v>12</v>
      </c>
    </row>
    <row r="1158" spans="1:5" x14ac:dyDescent="0.35">
      <c r="A1158" t="s">
        <v>464</v>
      </c>
      <c r="B1158" s="1">
        <v>42677</v>
      </c>
      <c r="C1158" t="s">
        <v>1369</v>
      </c>
      <c r="D1158" t="s">
        <v>1386</v>
      </c>
      <c r="E1158">
        <v>2</v>
      </c>
    </row>
    <row r="1159" spans="1:5" x14ac:dyDescent="0.35">
      <c r="A1159" t="s">
        <v>468</v>
      </c>
      <c r="B1159" s="1">
        <v>42677</v>
      </c>
      <c r="C1159" t="s">
        <v>1379</v>
      </c>
      <c r="D1159" t="s">
        <v>1418</v>
      </c>
      <c r="E1159">
        <v>53</v>
      </c>
    </row>
    <row r="1160" spans="1:5" x14ac:dyDescent="0.35">
      <c r="A1160" t="s">
        <v>469</v>
      </c>
      <c r="B1160" s="1">
        <v>42677</v>
      </c>
      <c r="C1160" t="s">
        <v>1371</v>
      </c>
      <c r="D1160" t="s">
        <v>1406</v>
      </c>
      <c r="E1160">
        <v>10</v>
      </c>
    </row>
    <row r="1161" spans="1:5" x14ac:dyDescent="0.35">
      <c r="A1161" t="s">
        <v>470</v>
      </c>
      <c r="B1161" s="1">
        <v>42677</v>
      </c>
      <c r="C1161" t="s">
        <v>1371</v>
      </c>
      <c r="D1161" t="s">
        <v>1381</v>
      </c>
      <c r="E1161">
        <v>33</v>
      </c>
    </row>
    <row r="1162" spans="1:5" x14ac:dyDescent="0.35">
      <c r="A1162" t="s">
        <v>470</v>
      </c>
      <c r="B1162" s="1">
        <v>42677</v>
      </c>
      <c r="C1162" t="s">
        <v>1371</v>
      </c>
      <c r="D1162" t="s">
        <v>1382</v>
      </c>
      <c r="E1162">
        <v>38</v>
      </c>
    </row>
    <row r="1163" spans="1:5" x14ac:dyDescent="0.35">
      <c r="A1163" t="s">
        <v>466</v>
      </c>
      <c r="B1163" s="1">
        <v>42677</v>
      </c>
      <c r="C1163" t="s">
        <v>1361</v>
      </c>
      <c r="D1163" t="s">
        <v>1391</v>
      </c>
      <c r="E1163">
        <v>47</v>
      </c>
    </row>
    <row r="1164" spans="1:5" x14ac:dyDescent="0.35">
      <c r="A1164" t="s">
        <v>466</v>
      </c>
      <c r="B1164" s="1">
        <v>42677</v>
      </c>
      <c r="C1164" t="s">
        <v>1374</v>
      </c>
      <c r="D1164" t="s">
        <v>1391</v>
      </c>
      <c r="E1164">
        <v>10</v>
      </c>
    </row>
    <row r="1165" spans="1:5" x14ac:dyDescent="0.35">
      <c r="A1165" t="s">
        <v>471</v>
      </c>
      <c r="B1165" s="1">
        <v>42682</v>
      </c>
      <c r="C1165" t="s">
        <v>1371</v>
      </c>
      <c r="D1165" t="s">
        <v>1391</v>
      </c>
      <c r="E1165">
        <v>76</v>
      </c>
    </row>
    <row r="1166" spans="1:5" x14ac:dyDescent="0.35">
      <c r="A1166" t="s">
        <v>471</v>
      </c>
      <c r="B1166" s="1">
        <v>42682</v>
      </c>
      <c r="C1166" t="s">
        <v>1396</v>
      </c>
      <c r="D1166" t="s">
        <v>1391</v>
      </c>
      <c r="E1166">
        <v>5</v>
      </c>
    </row>
    <row r="1167" spans="1:5" x14ac:dyDescent="0.35">
      <c r="A1167" t="s">
        <v>472</v>
      </c>
      <c r="B1167" s="1">
        <v>42682</v>
      </c>
      <c r="C1167" t="s">
        <v>1375</v>
      </c>
      <c r="D1167" t="s">
        <v>1406</v>
      </c>
      <c r="E1167">
        <v>27</v>
      </c>
    </row>
    <row r="1168" spans="1:5" x14ac:dyDescent="0.35">
      <c r="A1168" t="s">
        <v>473</v>
      </c>
      <c r="B1168" s="1">
        <v>42683</v>
      </c>
      <c r="C1168" t="s">
        <v>1371</v>
      </c>
      <c r="D1168" t="s">
        <v>1399</v>
      </c>
      <c r="E1168">
        <v>25</v>
      </c>
    </row>
    <row r="1169" spans="1:5" x14ac:dyDescent="0.35">
      <c r="A1169" t="s">
        <v>474</v>
      </c>
      <c r="B1169" s="1">
        <v>42683</v>
      </c>
      <c r="C1169" t="s">
        <v>1371</v>
      </c>
      <c r="D1169" t="s">
        <v>1381</v>
      </c>
      <c r="E1169">
        <v>47</v>
      </c>
    </row>
    <row r="1170" spans="1:5" x14ac:dyDescent="0.35">
      <c r="A1170" t="s">
        <v>474</v>
      </c>
      <c r="B1170" s="1">
        <v>42683</v>
      </c>
      <c r="C1170" t="s">
        <v>1396</v>
      </c>
      <c r="D1170" t="s">
        <v>1381</v>
      </c>
      <c r="E1170">
        <v>19</v>
      </c>
    </row>
    <row r="1171" spans="1:5" x14ac:dyDescent="0.35">
      <c r="A1171" t="s">
        <v>475</v>
      </c>
      <c r="B1171" s="1">
        <v>42684</v>
      </c>
      <c r="C1171" t="s">
        <v>1375</v>
      </c>
      <c r="D1171" t="s">
        <v>1406</v>
      </c>
      <c r="E1171">
        <v>30</v>
      </c>
    </row>
    <row r="1172" spans="1:5" x14ac:dyDescent="0.35">
      <c r="A1172" t="s">
        <v>476</v>
      </c>
      <c r="B1172" s="1">
        <v>42688</v>
      </c>
      <c r="C1172" t="s">
        <v>1375</v>
      </c>
      <c r="D1172" t="s">
        <v>1406</v>
      </c>
      <c r="E1172">
        <v>18</v>
      </c>
    </row>
    <row r="1173" spans="1:5" x14ac:dyDescent="0.35">
      <c r="A1173" t="s">
        <v>478</v>
      </c>
      <c r="B1173" s="1">
        <v>42689</v>
      </c>
      <c r="C1173" t="s">
        <v>1387</v>
      </c>
      <c r="D1173" t="s">
        <v>1419</v>
      </c>
      <c r="E1173">
        <v>5</v>
      </c>
    </row>
    <row r="1174" spans="1:5" x14ac:dyDescent="0.35">
      <c r="A1174" t="s">
        <v>478</v>
      </c>
      <c r="B1174" s="1">
        <v>42689</v>
      </c>
      <c r="C1174" t="s">
        <v>1398</v>
      </c>
      <c r="D1174" t="s">
        <v>1419</v>
      </c>
      <c r="E1174">
        <v>2</v>
      </c>
    </row>
    <row r="1175" spans="1:5" x14ac:dyDescent="0.35">
      <c r="A1175" t="s">
        <v>478</v>
      </c>
      <c r="B1175" s="1">
        <v>42689</v>
      </c>
      <c r="C1175" t="s">
        <v>1371</v>
      </c>
      <c r="D1175" t="s">
        <v>1419</v>
      </c>
      <c r="E1175">
        <v>2</v>
      </c>
    </row>
    <row r="1176" spans="1:5" x14ac:dyDescent="0.35">
      <c r="A1176" t="s">
        <v>479</v>
      </c>
      <c r="B1176" s="1">
        <v>42690</v>
      </c>
      <c r="C1176" t="s">
        <v>1363</v>
      </c>
      <c r="D1176" t="s">
        <v>1373</v>
      </c>
      <c r="E1176">
        <v>45</v>
      </c>
    </row>
    <row r="1177" spans="1:5" x14ac:dyDescent="0.35">
      <c r="A1177" t="s">
        <v>479</v>
      </c>
      <c r="B1177" s="1">
        <v>42690</v>
      </c>
      <c r="C1177" t="s">
        <v>1363</v>
      </c>
      <c r="D1177" t="s">
        <v>1383</v>
      </c>
      <c r="E1177">
        <v>16</v>
      </c>
    </row>
    <row r="1178" spans="1:5" x14ac:dyDescent="0.35">
      <c r="A1178" t="s">
        <v>480</v>
      </c>
      <c r="B1178" s="1">
        <v>42690</v>
      </c>
      <c r="C1178" t="s">
        <v>1371</v>
      </c>
      <c r="D1178" t="s">
        <v>1382</v>
      </c>
      <c r="E1178">
        <v>34</v>
      </c>
    </row>
    <row r="1179" spans="1:5" x14ac:dyDescent="0.35">
      <c r="A1179" t="s">
        <v>481</v>
      </c>
      <c r="B1179" s="1">
        <v>42690</v>
      </c>
      <c r="C1179" t="s">
        <v>1367</v>
      </c>
      <c r="D1179" t="s">
        <v>1390</v>
      </c>
      <c r="E1179">
        <v>4</v>
      </c>
    </row>
    <row r="1180" spans="1:5" x14ac:dyDescent="0.35">
      <c r="A1180" t="s">
        <v>481</v>
      </c>
      <c r="B1180" s="1">
        <v>42690</v>
      </c>
      <c r="C1180" t="s">
        <v>1371</v>
      </c>
      <c r="D1180" t="s">
        <v>1390</v>
      </c>
      <c r="E1180">
        <v>16</v>
      </c>
    </row>
    <row r="1181" spans="1:5" x14ac:dyDescent="0.35">
      <c r="A1181" t="s">
        <v>482</v>
      </c>
      <c r="B1181" s="1">
        <v>42691</v>
      </c>
      <c r="C1181" t="s">
        <v>1371</v>
      </c>
      <c r="D1181" t="s">
        <v>1390</v>
      </c>
      <c r="E1181">
        <v>84</v>
      </c>
    </row>
    <row r="1182" spans="1:5" x14ac:dyDescent="0.35">
      <c r="A1182" t="s">
        <v>482</v>
      </c>
      <c r="B1182" s="1">
        <v>42691</v>
      </c>
      <c r="C1182" t="s">
        <v>1380</v>
      </c>
      <c r="D1182" t="s">
        <v>1390</v>
      </c>
      <c r="E1182">
        <v>7</v>
      </c>
    </row>
    <row r="1183" spans="1:5" x14ac:dyDescent="0.35">
      <c r="A1183" t="s">
        <v>482</v>
      </c>
      <c r="B1183" s="1">
        <v>42691</v>
      </c>
      <c r="C1183" t="s">
        <v>1369</v>
      </c>
      <c r="D1183" t="s">
        <v>1390</v>
      </c>
      <c r="E1183">
        <v>1</v>
      </c>
    </row>
    <row r="1184" spans="1:5" x14ac:dyDescent="0.35">
      <c r="A1184" t="s">
        <v>483</v>
      </c>
      <c r="B1184" s="1">
        <v>42691</v>
      </c>
      <c r="C1184" t="s">
        <v>1375</v>
      </c>
      <c r="D1184" t="s">
        <v>1406</v>
      </c>
      <c r="E1184">
        <v>29</v>
      </c>
    </row>
    <row r="1185" spans="1:5" x14ac:dyDescent="0.35">
      <c r="A1185" t="s">
        <v>484</v>
      </c>
      <c r="B1185" s="1">
        <v>42696</v>
      </c>
      <c r="C1185" t="s">
        <v>1371</v>
      </c>
      <c r="D1185" t="s">
        <v>1382</v>
      </c>
      <c r="E1185">
        <v>52</v>
      </c>
    </row>
    <row r="1186" spans="1:5" x14ac:dyDescent="0.35">
      <c r="A1186" t="s">
        <v>484</v>
      </c>
      <c r="B1186" s="1">
        <v>42696</v>
      </c>
      <c r="C1186" t="s">
        <v>1380</v>
      </c>
      <c r="D1186" t="s">
        <v>1382</v>
      </c>
      <c r="E1186">
        <v>2</v>
      </c>
    </row>
    <row r="1187" spans="1:5" x14ac:dyDescent="0.35">
      <c r="A1187" t="s">
        <v>486</v>
      </c>
      <c r="B1187" s="1">
        <v>42696</v>
      </c>
      <c r="C1187" t="s">
        <v>1371</v>
      </c>
      <c r="D1187" t="s">
        <v>1390</v>
      </c>
      <c r="E1187">
        <v>22</v>
      </c>
    </row>
    <row r="1188" spans="1:5" x14ac:dyDescent="0.35">
      <c r="A1188" t="s">
        <v>486</v>
      </c>
      <c r="B1188" s="1">
        <v>42696</v>
      </c>
      <c r="C1188" t="s">
        <v>1371</v>
      </c>
      <c r="D1188" t="s">
        <v>1411</v>
      </c>
      <c r="E1188">
        <v>63</v>
      </c>
    </row>
    <row r="1189" spans="1:5" x14ac:dyDescent="0.35">
      <c r="A1189" t="s">
        <v>487</v>
      </c>
      <c r="B1189" s="1">
        <v>42697</v>
      </c>
      <c r="C1189" t="s">
        <v>1371</v>
      </c>
      <c r="D1189" t="s">
        <v>1390</v>
      </c>
      <c r="E1189">
        <v>25</v>
      </c>
    </row>
    <row r="1190" spans="1:5" x14ac:dyDescent="0.35">
      <c r="A1190" t="s">
        <v>487</v>
      </c>
      <c r="B1190" s="1">
        <v>42697</v>
      </c>
      <c r="C1190" t="s">
        <v>1371</v>
      </c>
      <c r="D1190" t="s">
        <v>1391</v>
      </c>
      <c r="E1190">
        <v>31</v>
      </c>
    </row>
    <row r="1191" spans="1:5" x14ac:dyDescent="0.35">
      <c r="A1191" t="s">
        <v>488</v>
      </c>
      <c r="B1191" s="1">
        <v>42698</v>
      </c>
      <c r="C1191" t="s">
        <v>1367</v>
      </c>
      <c r="D1191" t="s">
        <v>1362</v>
      </c>
      <c r="E1191">
        <v>11</v>
      </c>
    </row>
    <row r="1192" spans="1:5" x14ac:dyDescent="0.35">
      <c r="A1192" t="s">
        <v>488</v>
      </c>
      <c r="B1192" s="1">
        <v>42698</v>
      </c>
      <c r="C1192" t="s">
        <v>1392</v>
      </c>
      <c r="D1192" t="s">
        <v>1362</v>
      </c>
      <c r="E1192">
        <v>1</v>
      </c>
    </row>
    <row r="1193" spans="1:5" x14ac:dyDescent="0.35">
      <c r="A1193" t="s">
        <v>488</v>
      </c>
      <c r="B1193" s="1">
        <v>42698</v>
      </c>
      <c r="C1193" t="s">
        <v>1379</v>
      </c>
      <c r="D1193" t="s">
        <v>1362</v>
      </c>
      <c r="E1193">
        <v>10</v>
      </c>
    </row>
    <row r="1194" spans="1:5" x14ac:dyDescent="0.35">
      <c r="A1194" t="s">
        <v>488</v>
      </c>
      <c r="B1194" s="1">
        <v>42698</v>
      </c>
      <c r="C1194" t="s">
        <v>1387</v>
      </c>
      <c r="D1194" t="s">
        <v>1362</v>
      </c>
      <c r="E1194">
        <v>4</v>
      </c>
    </row>
    <row r="1195" spans="1:5" x14ac:dyDescent="0.35">
      <c r="A1195" t="s">
        <v>488</v>
      </c>
      <c r="B1195" s="1">
        <v>42698</v>
      </c>
      <c r="C1195" t="s">
        <v>1378</v>
      </c>
      <c r="D1195" t="s">
        <v>1362</v>
      </c>
      <c r="E1195">
        <v>2</v>
      </c>
    </row>
    <row r="1196" spans="1:5" x14ac:dyDescent="0.35">
      <c r="A1196" t="s">
        <v>488</v>
      </c>
      <c r="B1196" s="1">
        <v>42698</v>
      </c>
      <c r="C1196" t="s">
        <v>1369</v>
      </c>
      <c r="D1196" t="s">
        <v>1362</v>
      </c>
      <c r="E1196">
        <v>4</v>
      </c>
    </row>
    <row r="1197" spans="1:5" x14ac:dyDescent="0.35">
      <c r="A1197" t="s">
        <v>489</v>
      </c>
      <c r="B1197" s="1">
        <v>42698</v>
      </c>
      <c r="C1197" t="s">
        <v>1371</v>
      </c>
      <c r="D1197" t="s">
        <v>1393</v>
      </c>
      <c r="E1197">
        <v>8</v>
      </c>
    </row>
    <row r="1198" spans="1:5" x14ac:dyDescent="0.35">
      <c r="A1198" t="s">
        <v>490</v>
      </c>
      <c r="B1198" s="1">
        <v>42698</v>
      </c>
      <c r="C1198" t="s">
        <v>1380</v>
      </c>
      <c r="D1198" t="s">
        <v>1391</v>
      </c>
      <c r="E1198">
        <v>27</v>
      </c>
    </row>
    <row r="1199" spans="1:5" x14ac:dyDescent="0.35">
      <c r="A1199" t="s">
        <v>490</v>
      </c>
      <c r="B1199" s="1">
        <v>42698</v>
      </c>
      <c r="C1199" t="s">
        <v>1396</v>
      </c>
      <c r="D1199" t="s">
        <v>1391</v>
      </c>
      <c r="E1199">
        <v>15</v>
      </c>
    </row>
    <row r="1200" spans="1:5" x14ac:dyDescent="0.35">
      <c r="A1200" t="s">
        <v>490</v>
      </c>
      <c r="B1200" s="1">
        <v>42698</v>
      </c>
      <c r="C1200" t="s">
        <v>1371</v>
      </c>
      <c r="D1200" t="s">
        <v>1391</v>
      </c>
      <c r="E1200">
        <v>26</v>
      </c>
    </row>
    <row r="1201" spans="1:5" x14ac:dyDescent="0.35">
      <c r="A1201" t="s">
        <v>491</v>
      </c>
      <c r="B1201" s="1">
        <v>42702</v>
      </c>
      <c r="C1201" t="s">
        <v>1375</v>
      </c>
      <c r="D1201" t="s">
        <v>1406</v>
      </c>
      <c r="E1201">
        <v>30</v>
      </c>
    </row>
    <row r="1202" spans="1:5" x14ac:dyDescent="0.35">
      <c r="A1202" t="s">
        <v>492</v>
      </c>
      <c r="B1202" s="1">
        <v>42703</v>
      </c>
      <c r="C1202" t="s">
        <v>1371</v>
      </c>
      <c r="D1202" t="s">
        <v>1377</v>
      </c>
      <c r="E1202">
        <v>29</v>
      </c>
    </row>
    <row r="1203" spans="1:5" x14ac:dyDescent="0.35">
      <c r="A1203" t="s">
        <v>492</v>
      </c>
      <c r="B1203" s="1">
        <v>42703</v>
      </c>
      <c r="C1203" t="s">
        <v>1370</v>
      </c>
      <c r="D1203" t="s">
        <v>1377</v>
      </c>
      <c r="E1203">
        <v>11</v>
      </c>
    </row>
    <row r="1204" spans="1:5" x14ac:dyDescent="0.35">
      <c r="A1204" t="s">
        <v>494</v>
      </c>
      <c r="B1204" s="1">
        <v>42703</v>
      </c>
      <c r="C1204" t="s">
        <v>1371</v>
      </c>
      <c r="D1204" t="s">
        <v>1391</v>
      </c>
      <c r="E1204">
        <v>36</v>
      </c>
    </row>
    <row r="1205" spans="1:5" x14ac:dyDescent="0.35">
      <c r="A1205" t="s">
        <v>494</v>
      </c>
      <c r="B1205" s="1">
        <v>42703</v>
      </c>
      <c r="C1205" t="s">
        <v>1371</v>
      </c>
      <c r="D1205" t="s">
        <v>1399</v>
      </c>
      <c r="E1205">
        <v>15</v>
      </c>
    </row>
    <row r="1206" spans="1:5" x14ac:dyDescent="0.35">
      <c r="A1206" t="s">
        <v>494</v>
      </c>
      <c r="B1206" s="1">
        <v>42703</v>
      </c>
      <c r="C1206" t="s">
        <v>1371</v>
      </c>
      <c r="D1206" t="s">
        <v>1382</v>
      </c>
      <c r="E1206">
        <v>19</v>
      </c>
    </row>
    <row r="1207" spans="1:5" x14ac:dyDescent="0.35">
      <c r="A1207" t="s">
        <v>495</v>
      </c>
      <c r="B1207" s="1">
        <v>42704</v>
      </c>
      <c r="C1207" t="s">
        <v>1392</v>
      </c>
      <c r="D1207" t="s">
        <v>1394</v>
      </c>
      <c r="E1207">
        <v>12</v>
      </c>
    </row>
    <row r="1208" spans="1:5" x14ac:dyDescent="0.35">
      <c r="A1208" t="s">
        <v>496</v>
      </c>
      <c r="B1208" s="1">
        <v>42704</v>
      </c>
      <c r="C1208" t="s">
        <v>1371</v>
      </c>
      <c r="D1208" t="s">
        <v>1391</v>
      </c>
      <c r="E1208">
        <v>63</v>
      </c>
    </row>
    <row r="1209" spans="1:5" x14ac:dyDescent="0.35">
      <c r="A1209" t="s">
        <v>496</v>
      </c>
      <c r="B1209" s="1">
        <v>42704</v>
      </c>
      <c r="C1209" t="s">
        <v>1371</v>
      </c>
      <c r="D1209" t="s">
        <v>1382</v>
      </c>
      <c r="E1209">
        <v>22</v>
      </c>
    </row>
    <row r="1210" spans="1:5" x14ac:dyDescent="0.35">
      <c r="A1210" t="s">
        <v>497</v>
      </c>
      <c r="B1210" s="1">
        <v>42705</v>
      </c>
      <c r="C1210" t="s">
        <v>1374</v>
      </c>
      <c r="D1210" t="s">
        <v>1391</v>
      </c>
      <c r="E1210">
        <v>25</v>
      </c>
    </row>
    <row r="1211" spans="1:5" x14ac:dyDescent="0.35">
      <c r="A1211" t="s">
        <v>497</v>
      </c>
      <c r="B1211" s="1">
        <v>42705</v>
      </c>
      <c r="C1211" t="s">
        <v>1371</v>
      </c>
      <c r="D1211" t="s">
        <v>1391</v>
      </c>
      <c r="E1211">
        <v>14</v>
      </c>
    </row>
    <row r="1212" spans="1:5" x14ac:dyDescent="0.35">
      <c r="A1212" t="s">
        <v>497</v>
      </c>
      <c r="B1212" s="1">
        <v>42705</v>
      </c>
      <c r="C1212" t="s">
        <v>1392</v>
      </c>
      <c r="D1212" t="s">
        <v>1391</v>
      </c>
      <c r="E1212">
        <v>3</v>
      </c>
    </row>
    <row r="1213" spans="1:5" x14ac:dyDescent="0.35">
      <c r="A1213" t="s">
        <v>497</v>
      </c>
      <c r="B1213" s="1">
        <v>42705</v>
      </c>
      <c r="C1213" t="s">
        <v>1396</v>
      </c>
      <c r="D1213" t="s">
        <v>1391</v>
      </c>
      <c r="E1213">
        <v>8</v>
      </c>
    </row>
    <row r="1214" spans="1:5" x14ac:dyDescent="0.35">
      <c r="A1214" t="s">
        <v>497</v>
      </c>
      <c r="B1214" s="1">
        <v>42705</v>
      </c>
      <c r="C1214" t="s">
        <v>1396</v>
      </c>
      <c r="D1214" t="s">
        <v>1381</v>
      </c>
      <c r="E1214">
        <v>4</v>
      </c>
    </row>
    <row r="1215" spans="1:5" x14ac:dyDescent="0.35">
      <c r="A1215" t="s">
        <v>498</v>
      </c>
      <c r="B1215" s="1">
        <v>42705</v>
      </c>
      <c r="C1215" t="s">
        <v>1371</v>
      </c>
      <c r="D1215" t="s">
        <v>1390</v>
      </c>
      <c r="E1215">
        <v>44</v>
      </c>
    </row>
    <row r="1216" spans="1:5" x14ac:dyDescent="0.35">
      <c r="A1216" t="s">
        <v>499</v>
      </c>
      <c r="B1216" s="1">
        <v>42711</v>
      </c>
      <c r="C1216" t="s">
        <v>1371</v>
      </c>
      <c r="D1216" t="s">
        <v>1391</v>
      </c>
      <c r="E1216">
        <v>40</v>
      </c>
    </row>
    <row r="1217" spans="1:5" x14ac:dyDescent="0.35">
      <c r="A1217" t="s">
        <v>499</v>
      </c>
      <c r="B1217" s="1">
        <v>42711</v>
      </c>
      <c r="C1217" t="s">
        <v>1371</v>
      </c>
      <c r="D1217" t="s">
        <v>1390</v>
      </c>
      <c r="E1217">
        <v>22</v>
      </c>
    </row>
    <row r="1218" spans="1:5" x14ac:dyDescent="0.35">
      <c r="A1218" t="s">
        <v>500</v>
      </c>
      <c r="B1218" s="1">
        <v>42712</v>
      </c>
      <c r="C1218" t="s">
        <v>1371</v>
      </c>
      <c r="D1218" t="s">
        <v>1391</v>
      </c>
      <c r="E1218">
        <v>36</v>
      </c>
    </row>
    <row r="1219" spans="1:5" x14ac:dyDescent="0.35">
      <c r="A1219" t="s">
        <v>500</v>
      </c>
      <c r="B1219" s="1">
        <v>42712</v>
      </c>
      <c r="C1219" t="s">
        <v>1371</v>
      </c>
      <c r="D1219" t="s">
        <v>1382</v>
      </c>
      <c r="E1219">
        <v>40</v>
      </c>
    </row>
    <row r="1220" spans="1:5" x14ac:dyDescent="0.35">
      <c r="A1220" t="s">
        <v>501</v>
      </c>
      <c r="B1220" s="1">
        <v>42712</v>
      </c>
      <c r="C1220" t="s">
        <v>1371</v>
      </c>
      <c r="D1220" t="s">
        <v>1390</v>
      </c>
      <c r="E1220">
        <v>60</v>
      </c>
    </row>
    <row r="1221" spans="1:5" x14ac:dyDescent="0.35">
      <c r="A1221" t="s">
        <v>501</v>
      </c>
      <c r="B1221" s="1">
        <v>42712</v>
      </c>
      <c r="C1221" t="s">
        <v>1368</v>
      </c>
      <c r="D1221" t="s">
        <v>1390</v>
      </c>
      <c r="E1221">
        <v>13</v>
      </c>
    </row>
    <row r="1222" spans="1:5" x14ac:dyDescent="0.35">
      <c r="A1222" t="s">
        <v>501</v>
      </c>
      <c r="B1222" s="1">
        <v>42712</v>
      </c>
      <c r="C1222" t="s">
        <v>1384</v>
      </c>
      <c r="D1222" t="s">
        <v>1390</v>
      </c>
      <c r="E1222">
        <v>4</v>
      </c>
    </row>
    <row r="1223" spans="1:5" x14ac:dyDescent="0.35">
      <c r="A1223" t="s">
        <v>502</v>
      </c>
      <c r="B1223" s="1">
        <v>42712</v>
      </c>
      <c r="C1223" t="s">
        <v>1375</v>
      </c>
      <c r="D1223" t="s">
        <v>1406</v>
      </c>
      <c r="E1223">
        <v>30</v>
      </c>
    </row>
    <row r="1224" spans="1:5" x14ac:dyDescent="0.35">
      <c r="A1224" t="s">
        <v>504</v>
      </c>
      <c r="B1224" s="1">
        <v>42716</v>
      </c>
      <c r="C1224" t="s">
        <v>1380</v>
      </c>
      <c r="D1224" t="s">
        <v>1413</v>
      </c>
      <c r="E1224">
        <v>13</v>
      </c>
    </row>
    <row r="1225" spans="1:5" x14ac:dyDescent="0.35">
      <c r="A1225" t="s">
        <v>505</v>
      </c>
      <c r="B1225" s="1">
        <v>42716</v>
      </c>
      <c r="C1225" t="s">
        <v>1375</v>
      </c>
      <c r="D1225" t="s">
        <v>1406</v>
      </c>
      <c r="E1225">
        <v>30</v>
      </c>
    </row>
    <row r="1226" spans="1:5" x14ac:dyDescent="0.35">
      <c r="A1226" t="s">
        <v>506</v>
      </c>
      <c r="B1226" s="1">
        <v>42717</v>
      </c>
      <c r="C1226" t="s">
        <v>1371</v>
      </c>
      <c r="D1226" t="s">
        <v>1391</v>
      </c>
      <c r="E1226">
        <v>9</v>
      </c>
    </row>
    <row r="1227" spans="1:5" x14ac:dyDescent="0.35">
      <c r="A1227" t="s">
        <v>506</v>
      </c>
      <c r="B1227" s="1">
        <v>42717</v>
      </c>
      <c r="C1227" t="s">
        <v>1371</v>
      </c>
      <c r="D1227" t="s">
        <v>1411</v>
      </c>
      <c r="E1227">
        <v>38</v>
      </c>
    </row>
    <row r="1228" spans="1:5" x14ac:dyDescent="0.35">
      <c r="A1228" t="s">
        <v>507</v>
      </c>
      <c r="B1228" s="1">
        <v>42717</v>
      </c>
      <c r="C1228" t="s">
        <v>1374</v>
      </c>
      <c r="D1228" t="s">
        <v>1391</v>
      </c>
      <c r="E1228">
        <v>25</v>
      </c>
    </row>
    <row r="1229" spans="1:5" x14ac:dyDescent="0.35">
      <c r="A1229" t="s">
        <v>507</v>
      </c>
      <c r="B1229" s="1">
        <v>42717</v>
      </c>
      <c r="C1229" t="s">
        <v>1392</v>
      </c>
      <c r="D1229" t="s">
        <v>1391</v>
      </c>
      <c r="E1229">
        <v>5</v>
      </c>
    </row>
    <row r="1230" spans="1:5" x14ac:dyDescent="0.35">
      <c r="A1230" t="s">
        <v>507</v>
      </c>
      <c r="B1230" s="1">
        <v>42717</v>
      </c>
      <c r="C1230" t="s">
        <v>1371</v>
      </c>
      <c r="D1230" t="s">
        <v>1391</v>
      </c>
      <c r="E1230">
        <v>18</v>
      </c>
    </row>
    <row r="1231" spans="1:5" x14ac:dyDescent="0.35">
      <c r="A1231" t="s">
        <v>508</v>
      </c>
      <c r="B1231" s="1">
        <v>42717</v>
      </c>
      <c r="C1231" t="s">
        <v>1396</v>
      </c>
      <c r="D1231" t="s">
        <v>1391</v>
      </c>
      <c r="E1231">
        <v>28</v>
      </c>
    </row>
    <row r="1232" spans="1:5" x14ac:dyDescent="0.35">
      <c r="A1232" t="s">
        <v>510</v>
      </c>
      <c r="B1232" s="1">
        <v>42718</v>
      </c>
      <c r="C1232" t="s">
        <v>1371</v>
      </c>
      <c r="D1232" t="s">
        <v>1413</v>
      </c>
      <c r="E1232">
        <v>34</v>
      </c>
    </row>
    <row r="1233" spans="1:5" x14ac:dyDescent="0.35">
      <c r="A1233" t="s">
        <v>511</v>
      </c>
      <c r="B1233" s="1">
        <v>42719</v>
      </c>
      <c r="C1233" t="s">
        <v>1370</v>
      </c>
      <c r="D1233" t="s">
        <v>1386</v>
      </c>
      <c r="E1233">
        <v>16</v>
      </c>
    </row>
    <row r="1234" spans="1:5" x14ac:dyDescent="0.35">
      <c r="A1234" t="s">
        <v>511</v>
      </c>
      <c r="B1234" s="1">
        <v>42719</v>
      </c>
      <c r="C1234" t="s">
        <v>1367</v>
      </c>
      <c r="D1234" t="s">
        <v>1386</v>
      </c>
      <c r="E1234">
        <v>3</v>
      </c>
    </row>
    <row r="1235" spans="1:5" x14ac:dyDescent="0.35">
      <c r="A1235" t="s">
        <v>511</v>
      </c>
      <c r="B1235" s="1">
        <v>42719</v>
      </c>
      <c r="C1235" t="s">
        <v>1371</v>
      </c>
      <c r="D1235" t="s">
        <v>1386</v>
      </c>
      <c r="E1235">
        <v>2</v>
      </c>
    </row>
    <row r="1236" spans="1:5" x14ac:dyDescent="0.35">
      <c r="A1236" t="s">
        <v>511</v>
      </c>
      <c r="B1236" s="1">
        <v>42719</v>
      </c>
      <c r="C1236" t="s">
        <v>1380</v>
      </c>
      <c r="D1236" t="s">
        <v>1386</v>
      </c>
      <c r="E1236">
        <v>2</v>
      </c>
    </row>
    <row r="1237" spans="1:5" x14ac:dyDescent="0.35">
      <c r="A1237" t="s">
        <v>512</v>
      </c>
      <c r="B1237" s="1">
        <v>42719</v>
      </c>
      <c r="C1237" t="s">
        <v>1375</v>
      </c>
      <c r="D1237" t="s">
        <v>1362</v>
      </c>
      <c r="E1237">
        <v>30</v>
      </c>
    </row>
    <row r="1238" spans="1:5" x14ac:dyDescent="0.35">
      <c r="A1238" t="s">
        <v>512</v>
      </c>
      <c r="B1238" s="1">
        <v>42719</v>
      </c>
      <c r="C1238" t="s">
        <v>1369</v>
      </c>
      <c r="D1238" t="s">
        <v>1362</v>
      </c>
      <c r="E1238">
        <v>7</v>
      </c>
    </row>
    <row r="1239" spans="1:5" x14ac:dyDescent="0.35">
      <c r="A1239" t="s">
        <v>512</v>
      </c>
      <c r="B1239" s="1">
        <v>42719</v>
      </c>
      <c r="C1239" t="s">
        <v>1385</v>
      </c>
      <c r="D1239" t="s">
        <v>1362</v>
      </c>
      <c r="E1239">
        <v>1</v>
      </c>
    </row>
    <row r="1240" spans="1:5" x14ac:dyDescent="0.35">
      <c r="A1240" t="s">
        <v>513</v>
      </c>
      <c r="B1240" s="1">
        <v>42719</v>
      </c>
      <c r="C1240" t="s">
        <v>1396</v>
      </c>
      <c r="D1240" t="s">
        <v>1381</v>
      </c>
      <c r="E1240">
        <v>40</v>
      </c>
    </row>
    <row r="1241" spans="1:5" x14ac:dyDescent="0.35">
      <c r="A1241" t="s">
        <v>514</v>
      </c>
      <c r="B1241" s="1">
        <v>42719</v>
      </c>
      <c r="C1241" t="s">
        <v>1375</v>
      </c>
      <c r="D1241" t="s">
        <v>1406</v>
      </c>
      <c r="E1241">
        <v>30</v>
      </c>
    </row>
    <row r="1242" spans="1:5" x14ac:dyDescent="0.35">
      <c r="A1242" t="s">
        <v>515</v>
      </c>
      <c r="B1242" s="1">
        <v>42723</v>
      </c>
      <c r="C1242" t="s">
        <v>1371</v>
      </c>
      <c r="D1242" t="s">
        <v>1382</v>
      </c>
      <c r="E1242">
        <v>50</v>
      </c>
    </row>
    <row r="1243" spans="1:5" x14ac:dyDescent="0.35">
      <c r="A1243" t="s">
        <v>515</v>
      </c>
      <c r="B1243" s="1">
        <v>42723</v>
      </c>
      <c r="C1243" t="s">
        <v>1384</v>
      </c>
      <c r="D1243" t="s">
        <v>1382</v>
      </c>
      <c r="E1243">
        <v>1</v>
      </c>
    </row>
    <row r="1244" spans="1:5" x14ac:dyDescent="0.35">
      <c r="A1244" t="s">
        <v>517</v>
      </c>
      <c r="B1244" s="1">
        <v>42723</v>
      </c>
      <c r="C1244" t="s">
        <v>1371</v>
      </c>
      <c r="D1244" t="s">
        <v>1420</v>
      </c>
      <c r="E1244">
        <v>3</v>
      </c>
    </row>
    <row r="1245" spans="1:5" x14ac:dyDescent="0.35">
      <c r="A1245" t="s">
        <v>518</v>
      </c>
      <c r="B1245" s="1">
        <v>42723</v>
      </c>
      <c r="C1245" t="s">
        <v>1392</v>
      </c>
      <c r="D1245" t="s">
        <v>1391</v>
      </c>
      <c r="E1245">
        <v>10</v>
      </c>
    </row>
    <row r="1246" spans="1:5" x14ac:dyDescent="0.35">
      <c r="A1246" t="s">
        <v>519</v>
      </c>
      <c r="B1246" s="1">
        <v>42723</v>
      </c>
      <c r="C1246" t="s">
        <v>1375</v>
      </c>
      <c r="D1246" t="s">
        <v>1406</v>
      </c>
      <c r="E1246">
        <v>28</v>
      </c>
    </row>
    <row r="1247" spans="1:5" x14ac:dyDescent="0.35">
      <c r="A1247" t="s">
        <v>520</v>
      </c>
      <c r="B1247" s="1">
        <v>42724</v>
      </c>
      <c r="C1247" t="s">
        <v>1371</v>
      </c>
      <c r="D1247" t="s">
        <v>1391</v>
      </c>
      <c r="E1247">
        <v>49</v>
      </c>
    </row>
    <row r="1248" spans="1:5" x14ac:dyDescent="0.35">
      <c r="A1248" t="s">
        <v>520</v>
      </c>
      <c r="B1248" s="1">
        <v>42724</v>
      </c>
      <c r="C1248" t="s">
        <v>1371</v>
      </c>
      <c r="D1248" t="s">
        <v>1390</v>
      </c>
      <c r="E1248">
        <v>65</v>
      </c>
    </row>
    <row r="1249" spans="1:5" x14ac:dyDescent="0.35">
      <c r="A1249" t="s">
        <v>521</v>
      </c>
      <c r="B1249" s="1">
        <v>42725</v>
      </c>
      <c r="C1249" t="s">
        <v>1371</v>
      </c>
      <c r="D1249" t="s">
        <v>1381</v>
      </c>
      <c r="E1249">
        <v>61</v>
      </c>
    </row>
    <row r="1250" spans="1:5" x14ac:dyDescent="0.35">
      <c r="A1250" t="s">
        <v>521</v>
      </c>
      <c r="B1250" s="1">
        <v>42725</v>
      </c>
      <c r="C1250" t="s">
        <v>1371</v>
      </c>
      <c r="D1250" t="s">
        <v>1382</v>
      </c>
      <c r="E1250">
        <v>32</v>
      </c>
    </row>
    <row r="1251" spans="1:5" x14ac:dyDescent="0.35">
      <c r="A1251" t="s">
        <v>522</v>
      </c>
      <c r="B1251" s="1">
        <v>42727</v>
      </c>
      <c r="C1251" t="s">
        <v>1374</v>
      </c>
      <c r="D1251" t="s">
        <v>1391</v>
      </c>
      <c r="E1251">
        <v>20</v>
      </c>
    </row>
    <row r="1252" spans="1:5" x14ac:dyDescent="0.35">
      <c r="A1252" t="s">
        <v>523</v>
      </c>
      <c r="B1252" s="1">
        <v>42732</v>
      </c>
      <c r="C1252" t="s">
        <v>1368</v>
      </c>
      <c r="D1252" t="s">
        <v>1413</v>
      </c>
      <c r="E1252">
        <v>3</v>
      </c>
    </row>
    <row r="1253" spans="1:5" x14ac:dyDescent="0.35">
      <c r="A1253" t="s">
        <v>524</v>
      </c>
      <c r="B1253" s="1">
        <v>42737</v>
      </c>
      <c r="C1253" t="s">
        <v>1375</v>
      </c>
      <c r="D1253" t="s">
        <v>1406</v>
      </c>
      <c r="E1253">
        <v>21</v>
      </c>
    </row>
    <row r="1254" spans="1:5" x14ac:dyDescent="0.35">
      <c r="A1254" t="s">
        <v>525</v>
      </c>
      <c r="B1254" s="1">
        <v>42739</v>
      </c>
      <c r="C1254" t="s">
        <v>1374</v>
      </c>
      <c r="D1254" t="s">
        <v>1391</v>
      </c>
      <c r="E1254">
        <v>17</v>
      </c>
    </row>
    <row r="1255" spans="1:5" x14ac:dyDescent="0.35">
      <c r="A1255" t="s">
        <v>527</v>
      </c>
      <c r="B1255" s="1">
        <v>42741</v>
      </c>
      <c r="C1255" t="s">
        <v>1371</v>
      </c>
      <c r="D1255" t="s">
        <v>1421</v>
      </c>
      <c r="E1255">
        <v>2</v>
      </c>
    </row>
    <row r="1256" spans="1:5" x14ac:dyDescent="0.35">
      <c r="A1256" t="s">
        <v>528</v>
      </c>
      <c r="B1256" s="1">
        <v>42746</v>
      </c>
      <c r="C1256" t="s">
        <v>1371</v>
      </c>
      <c r="D1256" t="s">
        <v>1406</v>
      </c>
      <c r="E1256">
        <v>15</v>
      </c>
    </row>
    <row r="1257" spans="1:5" x14ac:dyDescent="0.35">
      <c r="A1257" t="s">
        <v>529</v>
      </c>
      <c r="B1257" s="1">
        <v>42746</v>
      </c>
      <c r="C1257" t="s">
        <v>1380</v>
      </c>
      <c r="D1257" t="s">
        <v>1419</v>
      </c>
      <c r="E1257">
        <v>5</v>
      </c>
    </row>
    <row r="1258" spans="1:5" x14ac:dyDescent="0.35">
      <c r="A1258" t="s">
        <v>529</v>
      </c>
      <c r="B1258" s="1">
        <v>42746</v>
      </c>
      <c r="C1258" t="s">
        <v>1371</v>
      </c>
      <c r="D1258" t="s">
        <v>1419</v>
      </c>
      <c r="E1258">
        <v>1</v>
      </c>
    </row>
    <row r="1259" spans="1:5" x14ac:dyDescent="0.35">
      <c r="A1259" t="s">
        <v>530</v>
      </c>
      <c r="B1259" s="1">
        <v>42748</v>
      </c>
      <c r="C1259" t="s">
        <v>1371</v>
      </c>
      <c r="D1259" t="s">
        <v>1391</v>
      </c>
      <c r="E1259">
        <v>42</v>
      </c>
    </row>
    <row r="1260" spans="1:5" x14ac:dyDescent="0.35">
      <c r="A1260" t="s">
        <v>531</v>
      </c>
      <c r="B1260" s="1">
        <v>42748</v>
      </c>
      <c r="C1260" t="s">
        <v>1396</v>
      </c>
      <c r="D1260" t="s">
        <v>1381</v>
      </c>
      <c r="E1260">
        <v>41</v>
      </c>
    </row>
    <row r="1261" spans="1:5" x14ac:dyDescent="0.35">
      <c r="A1261" t="s">
        <v>532</v>
      </c>
      <c r="B1261" s="1">
        <v>42752</v>
      </c>
      <c r="C1261" t="s">
        <v>1371</v>
      </c>
      <c r="D1261" t="s">
        <v>1382</v>
      </c>
      <c r="E1261">
        <v>57</v>
      </c>
    </row>
    <row r="1262" spans="1:5" x14ac:dyDescent="0.35">
      <c r="A1262" t="s">
        <v>532</v>
      </c>
      <c r="B1262" s="1">
        <v>42752</v>
      </c>
      <c r="C1262" t="s">
        <v>1371</v>
      </c>
      <c r="D1262" t="s">
        <v>1381</v>
      </c>
      <c r="E1262">
        <v>62</v>
      </c>
    </row>
    <row r="1263" spans="1:5" x14ac:dyDescent="0.35">
      <c r="A1263" t="s">
        <v>534</v>
      </c>
      <c r="B1263" s="1">
        <v>42752</v>
      </c>
      <c r="C1263" t="s">
        <v>1367</v>
      </c>
      <c r="D1263" t="s">
        <v>1382</v>
      </c>
      <c r="E1263">
        <v>8</v>
      </c>
    </row>
    <row r="1264" spans="1:5" x14ac:dyDescent="0.35">
      <c r="A1264" t="s">
        <v>534</v>
      </c>
      <c r="B1264" s="1">
        <v>42752</v>
      </c>
      <c r="C1264" t="s">
        <v>1367</v>
      </c>
      <c r="D1264" t="s">
        <v>1381</v>
      </c>
      <c r="E1264">
        <v>15</v>
      </c>
    </row>
    <row r="1265" spans="1:5" x14ac:dyDescent="0.35">
      <c r="A1265" t="s">
        <v>534</v>
      </c>
      <c r="B1265" s="1">
        <v>42752</v>
      </c>
      <c r="C1265" t="s">
        <v>1371</v>
      </c>
      <c r="D1265" t="s">
        <v>1382</v>
      </c>
      <c r="E1265">
        <v>5</v>
      </c>
    </row>
    <row r="1266" spans="1:5" x14ac:dyDescent="0.35">
      <c r="A1266" t="s">
        <v>534</v>
      </c>
      <c r="B1266" s="1">
        <v>42752</v>
      </c>
      <c r="C1266" t="s">
        <v>1371</v>
      </c>
      <c r="D1266" t="s">
        <v>1381</v>
      </c>
      <c r="E1266">
        <v>29</v>
      </c>
    </row>
    <row r="1267" spans="1:5" x14ac:dyDescent="0.35">
      <c r="A1267" t="s">
        <v>534</v>
      </c>
      <c r="B1267" s="1">
        <v>42752</v>
      </c>
      <c r="C1267" t="s">
        <v>1396</v>
      </c>
      <c r="D1267" t="s">
        <v>1381</v>
      </c>
      <c r="E1267">
        <v>20</v>
      </c>
    </row>
    <row r="1268" spans="1:5" x14ac:dyDescent="0.35">
      <c r="A1268" t="s">
        <v>535</v>
      </c>
      <c r="B1268" s="1">
        <v>42753</v>
      </c>
      <c r="C1268" t="s">
        <v>1371</v>
      </c>
      <c r="D1268" t="s">
        <v>1391</v>
      </c>
      <c r="E1268">
        <v>101</v>
      </c>
    </row>
    <row r="1269" spans="1:5" x14ac:dyDescent="0.35">
      <c r="A1269" t="s">
        <v>535</v>
      </c>
      <c r="B1269" s="1">
        <v>42753</v>
      </c>
      <c r="C1269" t="s">
        <v>1371</v>
      </c>
      <c r="D1269" t="s">
        <v>1390</v>
      </c>
      <c r="E1269">
        <v>48</v>
      </c>
    </row>
    <row r="1270" spans="1:5" x14ac:dyDescent="0.35">
      <c r="A1270" t="s">
        <v>536</v>
      </c>
      <c r="B1270" s="1">
        <v>42754</v>
      </c>
      <c r="C1270" t="s">
        <v>1367</v>
      </c>
      <c r="D1270" t="s">
        <v>1377</v>
      </c>
      <c r="E1270">
        <v>10</v>
      </c>
    </row>
    <row r="1271" spans="1:5" x14ac:dyDescent="0.35">
      <c r="A1271" t="s">
        <v>536</v>
      </c>
      <c r="B1271" s="1">
        <v>42754</v>
      </c>
      <c r="C1271" t="s">
        <v>1367</v>
      </c>
      <c r="D1271" t="s">
        <v>1393</v>
      </c>
      <c r="E1271">
        <v>4</v>
      </c>
    </row>
    <row r="1272" spans="1:5" x14ac:dyDescent="0.35">
      <c r="A1272" t="s">
        <v>536</v>
      </c>
      <c r="B1272" s="1">
        <v>42754</v>
      </c>
      <c r="C1272" t="s">
        <v>1392</v>
      </c>
      <c r="D1272" t="s">
        <v>1377</v>
      </c>
      <c r="E1272">
        <v>1</v>
      </c>
    </row>
    <row r="1273" spans="1:5" x14ac:dyDescent="0.35">
      <c r="A1273" t="s">
        <v>536</v>
      </c>
      <c r="B1273" s="1">
        <v>42754</v>
      </c>
      <c r="C1273" t="s">
        <v>1392</v>
      </c>
      <c r="D1273" t="s">
        <v>1393</v>
      </c>
      <c r="E1273">
        <v>5</v>
      </c>
    </row>
    <row r="1274" spans="1:5" x14ac:dyDescent="0.35">
      <c r="A1274" t="s">
        <v>536</v>
      </c>
      <c r="B1274" s="1">
        <v>42754</v>
      </c>
      <c r="C1274" t="s">
        <v>1370</v>
      </c>
      <c r="D1274" t="s">
        <v>1377</v>
      </c>
      <c r="E1274">
        <v>5</v>
      </c>
    </row>
    <row r="1275" spans="1:5" x14ac:dyDescent="0.35">
      <c r="A1275" t="s">
        <v>536</v>
      </c>
      <c r="B1275" s="1">
        <v>42754</v>
      </c>
      <c r="C1275" t="s">
        <v>1370</v>
      </c>
      <c r="D1275" t="s">
        <v>1393</v>
      </c>
      <c r="E1275">
        <v>1</v>
      </c>
    </row>
    <row r="1276" spans="1:5" x14ac:dyDescent="0.35">
      <c r="A1276" t="s">
        <v>536</v>
      </c>
      <c r="B1276" s="1">
        <v>42754</v>
      </c>
      <c r="C1276" t="s">
        <v>1371</v>
      </c>
      <c r="D1276" t="s">
        <v>1377</v>
      </c>
      <c r="E1276">
        <v>24</v>
      </c>
    </row>
    <row r="1277" spans="1:5" x14ac:dyDescent="0.35">
      <c r="A1277" t="s">
        <v>536</v>
      </c>
      <c r="B1277" s="1">
        <v>42754</v>
      </c>
      <c r="C1277" t="s">
        <v>1371</v>
      </c>
      <c r="D1277" t="s">
        <v>1393</v>
      </c>
      <c r="E1277">
        <v>4</v>
      </c>
    </row>
    <row r="1278" spans="1:5" x14ac:dyDescent="0.35">
      <c r="A1278" t="s">
        <v>536</v>
      </c>
      <c r="B1278" s="1">
        <v>42754</v>
      </c>
      <c r="C1278" t="s">
        <v>1380</v>
      </c>
      <c r="D1278" t="s">
        <v>1377</v>
      </c>
      <c r="E1278">
        <v>4</v>
      </c>
    </row>
    <row r="1279" spans="1:5" x14ac:dyDescent="0.35">
      <c r="A1279" t="s">
        <v>537</v>
      </c>
      <c r="B1279" s="1">
        <v>42754</v>
      </c>
      <c r="C1279" t="s">
        <v>1371</v>
      </c>
      <c r="D1279" t="s">
        <v>1391</v>
      </c>
      <c r="E1279">
        <v>75</v>
      </c>
    </row>
    <row r="1280" spans="1:5" x14ac:dyDescent="0.35">
      <c r="A1280" t="s">
        <v>537</v>
      </c>
      <c r="B1280" s="1">
        <v>42754</v>
      </c>
      <c r="C1280" t="s">
        <v>1371</v>
      </c>
      <c r="D1280" t="s">
        <v>1390</v>
      </c>
      <c r="E1280">
        <v>36</v>
      </c>
    </row>
    <row r="1281" spans="1:5" x14ac:dyDescent="0.35">
      <c r="A1281" t="s">
        <v>537</v>
      </c>
      <c r="B1281" s="1">
        <v>42754</v>
      </c>
      <c r="C1281" t="s">
        <v>1380</v>
      </c>
      <c r="D1281" t="s">
        <v>1391</v>
      </c>
      <c r="E1281">
        <v>12</v>
      </c>
    </row>
    <row r="1282" spans="1:5" x14ac:dyDescent="0.35">
      <c r="A1282" t="s">
        <v>538</v>
      </c>
      <c r="B1282" s="1">
        <v>42754</v>
      </c>
      <c r="C1282" t="s">
        <v>1374</v>
      </c>
      <c r="D1282" t="s">
        <v>1391</v>
      </c>
      <c r="E1282">
        <v>18</v>
      </c>
    </row>
    <row r="1283" spans="1:5" x14ac:dyDescent="0.35">
      <c r="A1283" t="s">
        <v>539</v>
      </c>
      <c r="B1283" s="1">
        <v>42758</v>
      </c>
      <c r="C1283" t="s">
        <v>1371</v>
      </c>
      <c r="D1283" t="s">
        <v>1413</v>
      </c>
      <c r="E1283">
        <v>25</v>
      </c>
    </row>
    <row r="1284" spans="1:5" x14ac:dyDescent="0.35">
      <c r="A1284" t="s">
        <v>540</v>
      </c>
      <c r="B1284" s="1">
        <v>42760</v>
      </c>
      <c r="C1284" t="s">
        <v>1367</v>
      </c>
      <c r="D1284" t="s">
        <v>1390</v>
      </c>
      <c r="E1284">
        <v>6</v>
      </c>
    </row>
    <row r="1285" spans="1:5" x14ac:dyDescent="0.35">
      <c r="A1285" t="s">
        <v>540</v>
      </c>
      <c r="B1285" s="1">
        <v>42760</v>
      </c>
      <c r="C1285" t="s">
        <v>1371</v>
      </c>
      <c r="D1285" t="s">
        <v>1390</v>
      </c>
      <c r="E1285">
        <v>63</v>
      </c>
    </row>
    <row r="1286" spans="1:5" x14ac:dyDescent="0.35">
      <c r="A1286" t="s">
        <v>540</v>
      </c>
      <c r="B1286" s="1">
        <v>42760</v>
      </c>
      <c r="C1286" t="s">
        <v>1368</v>
      </c>
      <c r="D1286" t="s">
        <v>1390</v>
      </c>
      <c r="E1286">
        <v>4</v>
      </c>
    </row>
    <row r="1287" spans="1:5" x14ac:dyDescent="0.35">
      <c r="A1287" t="s">
        <v>540</v>
      </c>
      <c r="B1287" s="1">
        <v>42760</v>
      </c>
      <c r="C1287" t="s">
        <v>1369</v>
      </c>
      <c r="D1287" t="s">
        <v>1390</v>
      </c>
      <c r="E1287">
        <v>5</v>
      </c>
    </row>
    <row r="1288" spans="1:5" x14ac:dyDescent="0.35">
      <c r="A1288" t="s">
        <v>541</v>
      </c>
      <c r="B1288" s="1">
        <v>42760</v>
      </c>
      <c r="C1288" t="s">
        <v>1374</v>
      </c>
      <c r="D1288" t="s">
        <v>1391</v>
      </c>
      <c r="E1288">
        <v>10</v>
      </c>
    </row>
    <row r="1289" spans="1:5" x14ac:dyDescent="0.35">
      <c r="A1289" t="s">
        <v>543</v>
      </c>
      <c r="B1289" s="1">
        <v>42761</v>
      </c>
      <c r="C1289" t="s">
        <v>1370</v>
      </c>
      <c r="D1289" t="s">
        <v>1386</v>
      </c>
      <c r="E1289">
        <v>4</v>
      </c>
    </row>
    <row r="1290" spans="1:5" x14ac:dyDescent="0.35">
      <c r="A1290" t="s">
        <v>543</v>
      </c>
      <c r="B1290" s="1">
        <v>42761</v>
      </c>
      <c r="C1290" t="s">
        <v>1392</v>
      </c>
      <c r="D1290" t="s">
        <v>1386</v>
      </c>
      <c r="E1290">
        <v>5</v>
      </c>
    </row>
    <row r="1291" spans="1:5" x14ac:dyDescent="0.35">
      <c r="A1291" t="s">
        <v>543</v>
      </c>
      <c r="B1291" s="1">
        <v>42761</v>
      </c>
      <c r="C1291" t="s">
        <v>1371</v>
      </c>
      <c r="D1291" t="s">
        <v>1386</v>
      </c>
      <c r="E1291">
        <v>7</v>
      </c>
    </row>
    <row r="1292" spans="1:5" x14ac:dyDescent="0.35">
      <c r="A1292" t="s">
        <v>543</v>
      </c>
      <c r="B1292" s="1">
        <v>42761</v>
      </c>
      <c r="C1292" t="s">
        <v>1369</v>
      </c>
      <c r="D1292" t="s">
        <v>1386</v>
      </c>
      <c r="E1292">
        <v>4</v>
      </c>
    </row>
    <row r="1293" spans="1:5" x14ac:dyDescent="0.35">
      <c r="A1293" t="s">
        <v>544</v>
      </c>
      <c r="B1293" s="1">
        <v>42761</v>
      </c>
      <c r="C1293" t="s">
        <v>1371</v>
      </c>
      <c r="D1293" t="s">
        <v>1391</v>
      </c>
      <c r="E1293">
        <v>16</v>
      </c>
    </row>
    <row r="1294" spans="1:5" x14ac:dyDescent="0.35">
      <c r="A1294" t="s">
        <v>544</v>
      </c>
      <c r="B1294" s="1">
        <v>42761</v>
      </c>
      <c r="C1294" t="s">
        <v>1371</v>
      </c>
      <c r="D1294" t="s">
        <v>1411</v>
      </c>
      <c r="E1294">
        <v>50</v>
      </c>
    </row>
    <row r="1295" spans="1:5" x14ac:dyDescent="0.35">
      <c r="A1295" t="s">
        <v>546</v>
      </c>
      <c r="B1295" s="1">
        <v>42761</v>
      </c>
      <c r="C1295" t="s">
        <v>1375</v>
      </c>
      <c r="D1295" t="s">
        <v>1362</v>
      </c>
      <c r="E1295">
        <v>37</v>
      </c>
    </row>
    <row r="1296" spans="1:5" x14ac:dyDescent="0.35">
      <c r="A1296" t="s">
        <v>546</v>
      </c>
      <c r="B1296" s="1">
        <v>42761</v>
      </c>
      <c r="C1296" t="s">
        <v>1378</v>
      </c>
      <c r="D1296" t="s">
        <v>1362</v>
      </c>
      <c r="E1296">
        <v>1</v>
      </c>
    </row>
    <row r="1297" spans="1:5" x14ac:dyDescent="0.35">
      <c r="A1297" t="s">
        <v>546</v>
      </c>
      <c r="B1297" s="1">
        <v>42761</v>
      </c>
      <c r="C1297" t="s">
        <v>1371</v>
      </c>
      <c r="D1297" t="s">
        <v>1362</v>
      </c>
      <c r="E1297">
        <v>1</v>
      </c>
    </row>
    <row r="1298" spans="1:5" x14ac:dyDescent="0.35">
      <c r="A1298" t="s">
        <v>547</v>
      </c>
      <c r="B1298" s="1">
        <v>42765</v>
      </c>
      <c r="C1298" t="s">
        <v>1375</v>
      </c>
      <c r="D1298" t="s">
        <v>1406</v>
      </c>
      <c r="E1298">
        <v>20</v>
      </c>
    </row>
    <row r="1299" spans="1:5" x14ac:dyDescent="0.35">
      <c r="A1299" t="s">
        <v>549</v>
      </c>
      <c r="B1299" s="1">
        <v>42766</v>
      </c>
      <c r="C1299" t="s">
        <v>1371</v>
      </c>
      <c r="D1299" t="s">
        <v>1382</v>
      </c>
      <c r="E1299">
        <v>74</v>
      </c>
    </row>
    <row r="1300" spans="1:5" x14ac:dyDescent="0.35">
      <c r="A1300" t="s">
        <v>549</v>
      </c>
      <c r="B1300" s="1">
        <v>42766</v>
      </c>
      <c r="C1300" t="s">
        <v>1396</v>
      </c>
      <c r="D1300" t="s">
        <v>1382</v>
      </c>
      <c r="E1300">
        <v>3</v>
      </c>
    </row>
    <row r="1301" spans="1:5" x14ac:dyDescent="0.35">
      <c r="A1301" t="s">
        <v>551</v>
      </c>
      <c r="B1301" s="1">
        <v>42766</v>
      </c>
      <c r="C1301" t="s">
        <v>1371</v>
      </c>
      <c r="D1301" t="s">
        <v>1382</v>
      </c>
      <c r="E1301">
        <v>31</v>
      </c>
    </row>
    <row r="1302" spans="1:5" x14ac:dyDescent="0.35">
      <c r="A1302" t="s">
        <v>551</v>
      </c>
      <c r="B1302" s="1">
        <v>42766</v>
      </c>
      <c r="C1302" t="s">
        <v>1371</v>
      </c>
      <c r="D1302" t="s">
        <v>1390</v>
      </c>
      <c r="E1302">
        <v>15</v>
      </c>
    </row>
    <row r="1303" spans="1:5" x14ac:dyDescent="0.35">
      <c r="A1303" t="s">
        <v>551</v>
      </c>
      <c r="B1303" s="1">
        <v>42766</v>
      </c>
      <c r="C1303" t="s">
        <v>1371</v>
      </c>
      <c r="D1303" t="s">
        <v>1399</v>
      </c>
      <c r="E1303">
        <v>21</v>
      </c>
    </row>
    <row r="1304" spans="1:5" x14ac:dyDescent="0.35">
      <c r="A1304" t="s">
        <v>552</v>
      </c>
      <c r="B1304" s="1">
        <v>42767</v>
      </c>
      <c r="C1304" t="s">
        <v>1374</v>
      </c>
      <c r="D1304" t="s">
        <v>1391</v>
      </c>
      <c r="E1304">
        <v>16</v>
      </c>
    </row>
    <row r="1305" spans="1:5" x14ac:dyDescent="0.35">
      <c r="A1305" t="s">
        <v>553</v>
      </c>
      <c r="B1305" s="1">
        <v>42772</v>
      </c>
      <c r="C1305" t="s">
        <v>1375</v>
      </c>
      <c r="D1305" t="s">
        <v>1406</v>
      </c>
      <c r="E1305">
        <v>16</v>
      </c>
    </row>
    <row r="1306" spans="1:5" x14ac:dyDescent="0.35">
      <c r="A1306" t="s">
        <v>555</v>
      </c>
      <c r="B1306" s="1">
        <v>42773</v>
      </c>
      <c r="C1306" t="s">
        <v>1371</v>
      </c>
      <c r="D1306" t="s">
        <v>1391</v>
      </c>
      <c r="E1306">
        <v>52</v>
      </c>
    </row>
    <row r="1307" spans="1:5" x14ac:dyDescent="0.35">
      <c r="A1307" t="s">
        <v>555</v>
      </c>
      <c r="B1307" s="1">
        <v>42773</v>
      </c>
      <c r="C1307" t="s">
        <v>1396</v>
      </c>
      <c r="D1307" t="s">
        <v>1391</v>
      </c>
      <c r="E1307">
        <v>30</v>
      </c>
    </row>
    <row r="1308" spans="1:5" x14ac:dyDescent="0.35">
      <c r="A1308" t="s">
        <v>555</v>
      </c>
      <c r="B1308" s="1">
        <v>42773</v>
      </c>
      <c r="C1308" t="s">
        <v>1368</v>
      </c>
      <c r="D1308" t="s">
        <v>1391</v>
      </c>
      <c r="E1308">
        <v>9</v>
      </c>
    </row>
    <row r="1309" spans="1:5" x14ac:dyDescent="0.35">
      <c r="A1309" t="s">
        <v>557</v>
      </c>
      <c r="B1309" s="1">
        <v>42774</v>
      </c>
      <c r="C1309" t="s">
        <v>1371</v>
      </c>
      <c r="D1309" t="s">
        <v>1391</v>
      </c>
      <c r="E1309">
        <v>44</v>
      </c>
    </row>
    <row r="1310" spans="1:5" x14ac:dyDescent="0.35">
      <c r="A1310" t="s">
        <v>557</v>
      </c>
      <c r="B1310" s="1">
        <v>42774</v>
      </c>
      <c r="C1310" t="s">
        <v>1371</v>
      </c>
      <c r="D1310" t="s">
        <v>1390</v>
      </c>
      <c r="E1310">
        <v>63</v>
      </c>
    </row>
    <row r="1311" spans="1:5" x14ac:dyDescent="0.35">
      <c r="A1311" t="s">
        <v>558</v>
      </c>
      <c r="B1311" s="1">
        <v>42774</v>
      </c>
      <c r="C1311" t="s">
        <v>1374</v>
      </c>
      <c r="D1311" t="s">
        <v>1391</v>
      </c>
      <c r="E1311">
        <v>15</v>
      </c>
    </row>
    <row r="1312" spans="1:5" x14ac:dyDescent="0.35">
      <c r="A1312" t="s">
        <v>559</v>
      </c>
      <c r="B1312" s="1">
        <v>42780</v>
      </c>
      <c r="C1312" t="s">
        <v>1392</v>
      </c>
      <c r="D1312" t="s">
        <v>1382</v>
      </c>
      <c r="E1312">
        <v>9</v>
      </c>
    </row>
    <row r="1313" spans="1:5" x14ac:dyDescent="0.35">
      <c r="A1313" t="s">
        <v>560</v>
      </c>
      <c r="B1313" s="1">
        <v>42781</v>
      </c>
      <c r="C1313" t="s">
        <v>1392</v>
      </c>
      <c r="D1313" t="s">
        <v>1391</v>
      </c>
      <c r="E1313">
        <v>26</v>
      </c>
    </row>
    <row r="1314" spans="1:5" x14ac:dyDescent="0.35">
      <c r="A1314" t="s">
        <v>560</v>
      </c>
      <c r="B1314" s="1">
        <v>42781</v>
      </c>
      <c r="C1314" t="s">
        <v>1389</v>
      </c>
      <c r="D1314" t="s">
        <v>1391</v>
      </c>
      <c r="E1314">
        <v>19</v>
      </c>
    </row>
    <row r="1315" spans="1:5" x14ac:dyDescent="0.35">
      <c r="A1315" t="s">
        <v>560</v>
      </c>
      <c r="B1315" s="1">
        <v>42781</v>
      </c>
      <c r="C1315" t="s">
        <v>1400</v>
      </c>
      <c r="D1315" t="s">
        <v>1391</v>
      </c>
      <c r="E1315">
        <v>4</v>
      </c>
    </row>
    <row r="1316" spans="1:5" x14ac:dyDescent="0.35">
      <c r="A1316" t="s">
        <v>562</v>
      </c>
      <c r="B1316" s="1">
        <v>42781</v>
      </c>
      <c r="C1316" t="s">
        <v>1371</v>
      </c>
      <c r="D1316" t="s">
        <v>1390</v>
      </c>
      <c r="E1316">
        <v>39</v>
      </c>
    </row>
    <row r="1317" spans="1:5" x14ac:dyDescent="0.35">
      <c r="A1317" t="s">
        <v>564</v>
      </c>
      <c r="B1317" s="1">
        <v>42781</v>
      </c>
      <c r="C1317" t="s">
        <v>1371</v>
      </c>
      <c r="D1317" t="s">
        <v>1407</v>
      </c>
      <c r="E1317">
        <v>1</v>
      </c>
    </row>
    <row r="1318" spans="1:5" x14ac:dyDescent="0.35">
      <c r="A1318" t="s">
        <v>564</v>
      </c>
      <c r="B1318" s="1">
        <v>42781</v>
      </c>
      <c r="C1318" t="s">
        <v>1371</v>
      </c>
      <c r="D1318" t="s">
        <v>1412</v>
      </c>
      <c r="E1318">
        <v>1</v>
      </c>
    </row>
    <row r="1319" spans="1:5" x14ac:dyDescent="0.35">
      <c r="A1319" t="s">
        <v>564</v>
      </c>
      <c r="B1319" s="1">
        <v>42781</v>
      </c>
      <c r="C1319" t="s">
        <v>1385</v>
      </c>
      <c r="D1319" t="s">
        <v>1412</v>
      </c>
      <c r="E1319">
        <v>1</v>
      </c>
    </row>
    <row r="1320" spans="1:5" x14ac:dyDescent="0.35">
      <c r="A1320" t="s">
        <v>565</v>
      </c>
      <c r="B1320" s="1">
        <v>42781</v>
      </c>
      <c r="C1320" t="s">
        <v>1374</v>
      </c>
      <c r="D1320" t="s">
        <v>1391</v>
      </c>
      <c r="E1320">
        <v>15</v>
      </c>
    </row>
    <row r="1321" spans="1:5" x14ac:dyDescent="0.35">
      <c r="A1321" t="s">
        <v>567</v>
      </c>
      <c r="B1321" s="1">
        <v>42782</v>
      </c>
      <c r="C1321" t="s">
        <v>1367</v>
      </c>
      <c r="D1321" t="s">
        <v>1362</v>
      </c>
      <c r="E1321">
        <v>13</v>
      </c>
    </row>
    <row r="1322" spans="1:5" x14ac:dyDescent="0.35">
      <c r="A1322" t="s">
        <v>567</v>
      </c>
      <c r="B1322" s="1">
        <v>42782</v>
      </c>
      <c r="C1322" t="s">
        <v>1363</v>
      </c>
      <c r="D1322" t="s">
        <v>1362</v>
      </c>
      <c r="E1322">
        <v>15</v>
      </c>
    </row>
    <row r="1323" spans="1:5" x14ac:dyDescent="0.35">
      <c r="A1323" t="s">
        <v>567</v>
      </c>
      <c r="B1323" s="1">
        <v>42782</v>
      </c>
      <c r="C1323" t="s">
        <v>1402</v>
      </c>
      <c r="D1323" t="s">
        <v>1362</v>
      </c>
      <c r="E1323">
        <v>2</v>
      </c>
    </row>
    <row r="1324" spans="1:5" x14ac:dyDescent="0.35">
      <c r="A1324" t="s">
        <v>567</v>
      </c>
      <c r="B1324" s="1">
        <v>42782</v>
      </c>
      <c r="C1324" t="s">
        <v>1387</v>
      </c>
      <c r="D1324" t="s">
        <v>1362</v>
      </c>
      <c r="E1324">
        <v>3</v>
      </c>
    </row>
    <row r="1325" spans="1:5" x14ac:dyDescent="0.35">
      <c r="A1325" t="s">
        <v>567</v>
      </c>
      <c r="B1325" s="1">
        <v>42782</v>
      </c>
      <c r="C1325" t="s">
        <v>1374</v>
      </c>
      <c r="D1325" t="s">
        <v>1362</v>
      </c>
      <c r="E1325">
        <v>3</v>
      </c>
    </row>
    <row r="1326" spans="1:5" x14ac:dyDescent="0.35">
      <c r="A1326" t="s">
        <v>567</v>
      </c>
      <c r="B1326" s="1">
        <v>42782</v>
      </c>
      <c r="C1326" t="s">
        <v>1369</v>
      </c>
      <c r="D1326" t="s">
        <v>1362</v>
      </c>
      <c r="E1326">
        <v>7</v>
      </c>
    </row>
    <row r="1327" spans="1:5" x14ac:dyDescent="0.35">
      <c r="A1327" t="s">
        <v>567</v>
      </c>
      <c r="B1327" s="1">
        <v>42782</v>
      </c>
      <c r="C1327" t="s">
        <v>1380</v>
      </c>
      <c r="D1327" t="s">
        <v>1362</v>
      </c>
      <c r="E1327">
        <v>5</v>
      </c>
    </row>
    <row r="1328" spans="1:5" x14ac:dyDescent="0.35">
      <c r="A1328" t="s">
        <v>567</v>
      </c>
      <c r="B1328" s="1">
        <v>42782</v>
      </c>
      <c r="C1328" t="s">
        <v>1371</v>
      </c>
      <c r="D1328" t="s">
        <v>1362</v>
      </c>
      <c r="E1328">
        <v>7</v>
      </c>
    </row>
    <row r="1329" spans="1:5" x14ac:dyDescent="0.35">
      <c r="A1329" t="s">
        <v>567</v>
      </c>
      <c r="B1329" s="1">
        <v>42782</v>
      </c>
      <c r="C1329" t="s">
        <v>1384</v>
      </c>
      <c r="D1329" t="s">
        <v>1362</v>
      </c>
      <c r="E1329">
        <v>1</v>
      </c>
    </row>
    <row r="1330" spans="1:5" x14ac:dyDescent="0.35">
      <c r="A1330" t="s">
        <v>567</v>
      </c>
      <c r="B1330" s="1">
        <v>42782</v>
      </c>
      <c r="C1330" t="s">
        <v>1379</v>
      </c>
      <c r="D1330" t="s">
        <v>1362</v>
      </c>
      <c r="E1330">
        <v>2</v>
      </c>
    </row>
    <row r="1331" spans="1:5" x14ac:dyDescent="0.35">
      <c r="A1331" t="s">
        <v>569</v>
      </c>
      <c r="B1331" s="1">
        <v>42782</v>
      </c>
      <c r="C1331" t="s">
        <v>1363</v>
      </c>
      <c r="D1331" t="s">
        <v>1391</v>
      </c>
      <c r="E1331">
        <v>10</v>
      </c>
    </row>
    <row r="1332" spans="1:5" x14ac:dyDescent="0.35">
      <c r="A1332" t="s">
        <v>569</v>
      </c>
      <c r="B1332" s="1">
        <v>42782</v>
      </c>
      <c r="C1332" t="s">
        <v>1363</v>
      </c>
      <c r="D1332" t="s">
        <v>1377</v>
      </c>
      <c r="E1332">
        <v>23</v>
      </c>
    </row>
    <row r="1333" spans="1:5" x14ac:dyDescent="0.35">
      <c r="A1333" t="s">
        <v>569</v>
      </c>
      <c r="B1333" s="1">
        <v>42782</v>
      </c>
      <c r="C1333" t="s">
        <v>1371</v>
      </c>
      <c r="D1333" t="s">
        <v>1391</v>
      </c>
      <c r="E1333">
        <v>25</v>
      </c>
    </row>
    <row r="1334" spans="1:5" x14ac:dyDescent="0.35">
      <c r="A1334" t="s">
        <v>569</v>
      </c>
      <c r="B1334" s="1">
        <v>42782</v>
      </c>
      <c r="C1334" t="s">
        <v>1371</v>
      </c>
      <c r="D1334" t="s">
        <v>1377</v>
      </c>
      <c r="E1334">
        <v>27</v>
      </c>
    </row>
    <row r="1335" spans="1:5" x14ac:dyDescent="0.35">
      <c r="A1335" t="s">
        <v>569</v>
      </c>
      <c r="B1335" s="1">
        <v>42782</v>
      </c>
      <c r="C1335" t="s">
        <v>1380</v>
      </c>
      <c r="D1335" t="s">
        <v>1391</v>
      </c>
      <c r="E1335">
        <v>4</v>
      </c>
    </row>
    <row r="1336" spans="1:5" x14ac:dyDescent="0.35">
      <c r="A1336" t="s">
        <v>570</v>
      </c>
      <c r="B1336" s="1">
        <v>42786</v>
      </c>
      <c r="C1336" t="s">
        <v>1371</v>
      </c>
      <c r="D1336" t="s">
        <v>1391</v>
      </c>
      <c r="E1336">
        <v>22</v>
      </c>
    </row>
    <row r="1337" spans="1:5" x14ac:dyDescent="0.35">
      <c r="A1337" t="s">
        <v>570</v>
      </c>
      <c r="B1337" s="1">
        <v>42786</v>
      </c>
      <c r="C1337" t="s">
        <v>1371</v>
      </c>
      <c r="D1337" t="s">
        <v>1411</v>
      </c>
      <c r="E1337">
        <v>50</v>
      </c>
    </row>
    <row r="1338" spans="1:5" x14ac:dyDescent="0.35">
      <c r="A1338" t="s">
        <v>572</v>
      </c>
      <c r="B1338" s="1">
        <v>42787</v>
      </c>
      <c r="C1338" t="s">
        <v>1371</v>
      </c>
      <c r="D1338" t="s">
        <v>1382</v>
      </c>
      <c r="E1338">
        <v>65</v>
      </c>
    </row>
    <row r="1339" spans="1:5" x14ac:dyDescent="0.35">
      <c r="A1339" t="s">
        <v>572</v>
      </c>
      <c r="B1339" s="1">
        <v>42787</v>
      </c>
      <c r="C1339" t="s">
        <v>1371</v>
      </c>
      <c r="D1339" t="s">
        <v>1381</v>
      </c>
      <c r="E1339">
        <v>38</v>
      </c>
    </row>
    <row r="1340" spans="1:5" x14ac:dyDescent="0.35">
      <c r="A1340" t="s">
        <v>573</v>
      </c>
      <c r="B1340" s="1">
        <v>42788</v>
      </c>
      <c r="C1340" t="s">
        <v>1367</v>
      </c>
      <c r="D1340" t="s">
        <v>1390</v>
      </c>
      <c r="E1340">
        <v>3</v>
      </c>
    </row>
    <row r="1341" spans="1:5" x14ac:dyDescent="0.35">
      <c r="A1341" t="s">
        <v>573</v>
      </c>
      <c r="B1341" s="1">
        <v>42788</v>
      </c>
      <c r="C1341" t="s">
        <v>1369</v>
      </c>
      <c r="D1341" t="s">
        <v>1390</v>
      </c>
      <c r="E1341">
        <v>1</v>
      </c>
    </row>
    <row r="1342" spans="1:5" x14ac:dyDescent="0.35">
      <c r="A1342" t="s">
        <v>573</v>
      </c>
      <c r="B1342" s="1">
        <v>42788</v>
      </c>
      <c r="C1342" t="s">
        <v>1371</v>
      </c>
      <c r="D1342" t="s">
        <v>1390</v>
      </c>
      <c r="E1342">
        <v>35</v>
      </c>
    </row>
    <row r="1343" spans="1:5" x14ac:dyDescent="0.35">
      <c r="A1343" t="s">
        <v>575</v>
      </c>
      <c r="B1343" s="1">
        <v>42788</v>
      </c>
      <c r="C1343" t="s">
        <v>1371</v>
      </c>
      <c r="D1343" t="s">
        <v>1391</v>
      </c>
      <c r="E1343">
        <v>122</v>
      </c>
    </row>
    <row r="1344" spans="1:5" x14ac:dyDescent="0.35">
      <c r="A1344" t="s">
        <v>576</v>
      </c>
      <c r="B1344" s="1">
        <v>42788</v>
      </c>
      <c r="C1344" t="s">
        <v>1371</v>
      </c>
      <c r="D1344" t="s">
        <v>1413</v>
      </c>
      <c r="E1344">
        <v>18</v>
      </c>
    </row>
    <row r="1345" spans="1:5" x14ac:dyDescent="0.35">
      <c r="A1345" t="s">
        <v>577</v>
      </c>
      <c r="B1345" s="1">
        <v>42788</v>
      </c>
      <c r="C1345" t="s">
        <v>1374</v>
      </c>
      <c r="D1345" t="s">
        <v>1391</v>
      </c>
      <c r="E1345">
        <v>14</v>
      </c>
    </row>
    <row r="1346" spans="1:5" x14ac:dyDescent="0.35">
      <c r="A1346" t="s">
        <v>578</v>
      </c>
      <c r="B1346" s="1">
        <v>42789</v>
      </c>
      <c r="C1346" t="s">
        <v>1367</v>
      </c>
      <c r="D1346" t="s">
        <v>1377</v>
      </c>
      <c r="E1346">
        <v>6</v>
      </c>
    </row>
    <row r="1347" spans="1:5" x14ac:dyDescent="0.35">
      <c r="A1347" t="s">
        <v>578</v>
      </c>
      <c r="B1347" s="1">
        <v>42789</v>
      </c>
      <c r="C1347" t="s">
        <v>1367</v>
      </c>
      <c r="D1347" t="s">
        <v>1393</v>
      </c>
      <c r="E1347">
        <v>10</v>
      </c>
    </row>
    <row r="1348" spans="1:5" x14ac:dyDescent="0.35">
      <c r="A1348" t="s">
        <v>578</v>
      </c>
      <c r="B1348" s="1">
        <v>42789</v>
      </c>
      <c r="C1348" t="s">
        <v>1387</v>
      </c>
      <c r="D1348" t="s">
        <v>1377</v>
      </c>
      <c r="E1348">
        <v>5</v>
      </c>
    </row>
    <row r="1349" spans="1:5" x14ac:dyDescent="0.35">
      <c r="A1349" t="s">
        <v>578</v>
      </c>
      <c r="B1349" s="1">
        <v>42789</v>
      </c>
      <c r="C1349" t="s">
        <v>1387</v>
      </c>
      <c r="D1349" t="s">
        <v>1393</v>
      </c>
      <c r="E1349">
        <v>1</v>
      </c>
    </row>
    <row r="1350" spans="1:5" x14ac:dyDescent="0.35">
      <c r="A1350" t="s">
        <v>578</v>
      </c>
      <c r="B1350" s="1">
        <v>42789</v>
      </c>
      <c r="C1350" t="s">
        <v>1370</v>
      </c>
      <c r="D1350" t="s">
        <v>1377</v>
      </c>
      <c r="E1350">
        <v>11</v>
      </c>
    </row>
    <row r="1351" spans="1:5" x14ac:dyDescent="0.35">
      <c r="A1351" t="s">
        <v>578</v>
      </c>
      <c r="B1351" s="1">
        <v>42789</v>
      </c>
      <c r="C1351" t="s">
        <v>1371</v>
      </c>
      <c r="D1351" t="s">
        <v>1377</v>
      </c>
      <c r="E1351">
        <v>7</v>
      </c>
    </row>
    <row r="1352" spans="1:5" x14ac:dyDescent="0.35">
      <c r="A1352" t="s">
        <v>578</v>
      </c>
      <c r="B1352" s="1">
        <v>42789</v>
      </c>
      <c r="C1352" t="s">
        <v>1371</v>
      </c>
      <c r="D1352" t="s">
        <v>1393</v>
      </c>
      <c r="E1352">
        <v>3</v>
      </c>
    </row>
    <row r="1353" spans="1:5" x14ac:dyDescent="0.35">
      <c r="A1353" t="s">
        <v>579</v>
      </c>
      <c r="B1353" s="1">
        <v>42789</v>
      </c>
      <c r="C1353" t="s">
        <v>1375</v>
      </c>
      <c r="D1353" t="s">
        <v>1362</v>
      </c>
      <c r="E1353">
        <v>33</v>
      </c>
    </row>
    <row r="1354" spans="1:5" x14ac:dyDescent="0.35">
      <c r="A1354" t="s">
        <v>579</v>
      </c>
      <c r="B1354" s="1">
        <v>42789</v>
      </c>
      <c r="C1354" t="s">
        <v>1392</v>
      </c>
      <c r="D1354" t="s">
        <v>1362</v>
      </c>
      <c r="E1354">
        <v>3</v>
      </c>
    </row>
    <row r="1355" spans="1:5" x14ac:dyDescent="0.35">
      <c r="A1355" t="s">
        <v>579</v>
      </c>
      <c r="B1355" s="1">
        <v>42789</v>
      </c>
      <c r="C1355" t="s">
        <v>1371</v>
      </c>
      <c r="D1355" t="s">
        <v>1362</v>
      </c>
      <c r="E1355">
        <v>7</v>
      </c>
    </row>
    <row r="1356" spans="1:5" x14ac:dyDescent="0.35">
      <c r="A1356" t="s">
        <v>580</v>
      </c>
      <c r="B1356" s="1">
        <v>42791</v>
      </c>
      <c r="C1356" t="s">
        <v>1368</v>
      </c>
      <c r="D1356" t="s">
        <v>1413</v>
      </c>
      <c r="E1356">
        <v>3</v>
      </c>
    </row>
    <row r="1357" spans="1:5" x14ac:dyDescent="0.35">
      <c r="A1357" t="s">
        <v>581</v>
      </c>
      <c r="B1357" s="1">
        <v>42793</v>
      </c>
      <c r="C1357" t="s">
        <v>1375</v>
      </c>
      <c r="D1357" t="s">
        <v>1406</v>
      </c>
      <c r="E1357">
        <v>27</v>
      </c>
    </row>
    <row r="1358" spans="1:5" x14ac:dyDescent="0.35">
      <c r="A1358" t="s">
        <v>582</v>
      </c>
      <c r="B1358" s="1">
        <v>42794</v>
      </c>
      <c r="C1358" t="s">
        <v>1371</v>
      </c>
      <c r="D1358" t="s">
        <v>1391</v>
      </c>
      <c r="E1358">
        <v>31</v>
      </c>
    </row>
    <row r="1359" spans="1:5" x14ac:dyDescent="0.35">
      <c r="A1359" t="s">
        <v>582</v>
      </c>
      <c r="B1359" s="1">
        <v>42794</v>
      </c>
      <c r="C1359" t="s">
        <v>1371</v>
      </c>
      <c r="D1359" t="s">
        <v>1390</v>
      </c>
      <c r="E1359">
        <v>28</v>
      </c>
    </row>
    <row r="1360" spans="1:5" x14ac:dyDescent="0.35">
      <c r="A1360" t="s">
        <v>582</v>
      </c>
      <c r="B1360" s="1">
        <v>42794</v>
      </c>
      <c r="C1360" t="s">
        <v>1380</v>
      </c>
      <c r="D1360" t="s">
        <v>1391</v>
      </c>
      <c r="E1360">
        <v>5</v>
      </c>
    </row>
    <row r="1361" spans="1:5" x14ac:dyDescent="0.35">
      <c r="A1361" t="s">
        <v>582</v>
      </c>
      <c r="B1361" s="1">
        <v>42794</v>
      </c>
      <c r="C1361" t="s">
        <v>1380</v>
      </c>
      <c r="D1361" t="s">
        <v>1390</v>
      </c>
      <c r="E1361">
        <v>9</v>
      </c>
    </row>
    <row r="1362" spans="1:5" x14ac:dyDescent="0.35">
      <c r="A1362" t="s">
        <v>583</v>
      </c>
      <c r="B1362" s="1">
        <v>42794</v>
      </c>
      <c r="C1362" t="s">
        <v>1371</v>
      </c>
      <c r="D1362" t="s">
        <v>1382</v>
      </c>
      <c r="E1362">
        <v>84</v>
      </c>
    </row>
    <row r="1363" spans="1:5" x14ac:dyDescent="0.35">
      <c r="A1363" t="s">
        <v>585</v>
      </c>
      <c r="B1363" s="1">
        <v>42794</v>
      </c>
      <c r="C1363" t="s">
        <v>1384</v>
      </c>
      <c r="D1363" t="s">
        <v>1413</v>
      </c>
      <c r="E1363">
        <v>16</v>
      </c>
    </row>
    <row r="1364" spans="1:5" x14ac:dyDescent="0.35">
      <c r="A1364" t="s">
        <v>587</v>
      </c>
      <c r="B1364" s="1">
        <v>42795</v>
      </c>
      <c r="C1364" t="s">
        <v>1371</v>
      </c>
      <c r="D1364" t="s">
        <v>1382</v>
      </c>
      <c r="E1364">
        <v>33</v>
      </c>
    </row>
    <row r="1365" spans="1:5" x14ac:dyDescent="0.35">
      <c r="A1365" t="s">
        <v>587</v>
      </c>
      <c r="B1365" s="1">
        <v>42795</v>
      </c>
      <c r="C1365" t="s">
        <v>1371</v>
      </c>
      <c r="D1365" t="s">
        <v>1416</v>
      </c>
      <c r="E1365">
        <v>31</v>
      </c>
    </row>
    <row r="1366" spans="1:5" x14ac:dyDescent="0.35">
      <c r="A1366" t="s">
        <v>588</v>
      </c>
      <c r="B1366" s="1">
        <v>42795</v>
      </c>
      <c r="C1366" t="s">
        <v>1374</v>
      </c>
      <c r="D1366" t="s">
        <v>1391</v>
      </c>
      <c r="E1366">
        <v>16</v>
      </c>
    </row>
    <row r="1367" spans="1:5" x14ac:dyDescent="0.35">
      <c r="A1367" t="s">
        <v>589</v>
      </c>
      <c r="B1367" s="1">
        <v>42796</v>
      </c>
      <c r="C1367" t="s">
        <v>1367</v>
      </c>
      <c r="D1367" t="s">
        <v>1401</v>
      </c>
      <c r="E1367">
        <v>7</v>
      </c>
    </row>
    <row r="1368" spans="1:5" x14ac:dyDescent="0.35">
      <c r="A1368" t="s">
        <v>589</v>
      </c>
      <c r="B1368" s="1">
        <v>42796</v>
      </c>
      <c r="C1368" t="s">
        <v>1371</v>
      </c>
      <c r="D1368" t="s">
        <v>1401</v>
      </c>
      <c r="E1368">
        <v>5</v>
      </c>
    </row>
    <row r="1369" spans="1:5" x14ac:dyDescent="0.35">
      <c r="A1369" t="s">
        <v>591</v>
      </c>
      <c r="B1369" s="1">
        <v>42796</v>
      </c>
      <c r="C1369" t="s">
        <v>1371</v>
      </c>
      <c r="D1369" t="s">
        <v>1390</v>
      </c>
      <c r="E1369">
        <v>43</v>
      </c>
    </row>
    <row r="1370" spans="1:5" x14ac:dyDescent="0.35">
      <c r="A1370" t="s">
        <v>591</v>
      </c>
      <c r="B1370" s="1">
        <v>42796</v>
      </c>
      <c r="C1370" t="s">
        <v>1371</v>
      </c>
      <c r="D1370" t="s">
        <v>1381</v>
      </c>
      <c r="E1370">
        <v>41</v>
      </c>
    </row>
    <row r="1371" spans="1:5" x14ac:dyDescent="0.35">
      <c r="A1371" t="s">
        <v>591</v>
      </c>
      <c r="B1371" s="1">
        <v>42796</v>
      </c>
      <c r="C1371" t="s">
        <v>1371</v>
      </c>
      <c r="D1371" t="s">
        <v>1399</v>
      </c>
      <c r="E1371">
        <v>25</v>
      </c>
    </row>
    <row r="1372" spans="1:5" x14ac:dyDescent="0.35">
      <c r="A1372" t="s">
        <v>592</v>
      </c>
      <c r="B1372" s="1">
        <v>42796</v>
      </c>
      <c r="C1372" t="s">
        <v>1375</v>
      </c>
      <c r="D1372" t="s">
        <v>1406</v>
      </c>
      <c r="E1372">
        <v>30</v>
      </c>
    </row>
    <row r="1373" spans="1:5" x14ac:dyDescent="0.35">
      <c r="A1373" t="s">
        <v>593</v>
      </c>
      <c r="B1373" s="1">
        <v>42800</v>
      </c>
      <c r="C1373" t="s">
        <v>1392</v>
      </c>
      <c r="D1373" t="s">
        <v>1390</v>
      </c>
      <c r="E1373">
        <v>10</v>
      </c>
    </row>
    <row r="1374" spans="1:5" x14ac:dyDescent="0.35">
      <c r="A1374" t="s">
        <v>596</v>
      </c>
      <c r="B1374" s="1">
        <v>42800</v>
      </c>
      <c r="C1374" t="s">
        <v>1371</v>
      </c>
      <c r="D1374" t="s">
        <v>1382</v>
      </c>
      <c r="E1374">
        <v>25</v>
      </c>
    </row>
    <row r="1375" spans="1:5" x14ac:dyDescent="0.35">
      <c r="A1375" t="s">
        <v>596</v>
      </c>
      <c r="B1375" s="1">
        <v>42800</v>
      </c>
      <c r="C1375" t="s">
        <v>1371</v>
      </c>
      <c r="D1375" t="s">
        <v>1411</v>
      </c>
      <c r="E1375">
        <v>154</v>
      </c>
    </row>
    <row r="1376" spans="1:5" x14ac:dyDescent="0.35">
      <c r="A1376" t="s">
        <v>597</v>
      </c>
      <c r="B1376" s="1">
        <v>42801</v>
      </c>
      <c r="C1376" t="s">
        <v>1375</v>
      </c>
      <c r="D1376" t="s">
        <v>1362</v>
      </c>
      <c r="E1376">
        <v>37</v>
      </c>
    </row>
    <row r="1377" spans="1:5" x14ac:dyDescent="0.35">
      <c r="A1377" t="s">
        <v>599</v>
      </c>
      <c r="B1377" s="1">
        <v>42802</v>
      </c>
      <c r="C1377" t="s">
        <v>1370</v>
      </c>
      <c r="D1377" t="s">
        <v>1386</v>
      </c>
      <c r="E1377">
        <v>27</v>
      </c>
    </row>
    <row r="1378" spans="1:5" x14ac:dyDescent="0.35">
      <c r="A1378" t="s">
        <v>599</v>
      </c>
      <c r="B1378" s="1">
        <v>42802</v>
      </c>
      <c r="C1378" t="s">
        <v>1374</v>
      </c>
      <c r="D1378" t="s">
        <v>1386</v>
      </c>
      <c r="E1378">
        <v>2</v>
      </c>
    </row>
    <row r="1379" spans="1:5" x14ac:dyDescent="0.35">
      <c r="A1379" t="s">
        <v>599</v>
      </c>
      <c r="B1379" s="1">
        <v>42802</v>
      </c>
      <c r="C1379" t="s">
        <v>1371</v>
      </c>
      <c r="D1379" t="s">
        <v>1386</v>
      </c>
      <c r="E1379">
        <v>14</v>
      </c>
    </row>
    <row r="1380" spans="1:5" x14ac:dyDescent="0.35">
      <c r="A1380" t="s">
        <v>599</v>
      </c>
      <c r="B1380" s="1">
        <v>42802</v>
      </c>
      <c r="C1380" t="s">
        <v>1368</v>
      </c>
      <c r="D1380" t="s">
        <v>1386</v>
      </c>
      <c r="E1380">
        <v>1</v>
      </c>
    </row>
    <row r="1381" spans="1:5" x14ac:dyDescent="0.35">
      <c r="A1381" t="s">
        <v>599</v>
      </c>
      <c r="B1381" s="1">
        <v>42802</v>
      </c>
      <c r="C1381" t="s">
        <v>1369</v>
      </c>
      <c r="D1381" t="s">
        <v>1386</v>
      </c>
      <c r="E1381">
        <v>4</v>
      </c>
    </row>
    <row r="1382" spans="1:5" x14ac:dyDescent="0.35">
      <c r="A1382" t="s">
        <v>599</v>
      </c>
      <c r="B1382" s="1">
        <v>42802</v>
      </c>
      <c r="C1382" t="s">
        <v>1367</v>
      </c>
      <c r="D1382" t="s">
        <v>1386</v>
      </c>
      <c r="E1382">
        <v>12</v>
      </c>
    </row>
    <row r="1383" spans="1:5" x14ac:dyDescent="0.35">
      <c r="A1383" t="s">
        <v>600</v>
      </c>
      <c r="B1383" s="1">
        <v>42802</v>
      </c>
      <c r="C1383" t="s">
        <v>1371</v>
      </c>
      <c r="D1383" t="s">
        <v>1406</v>
      </c>
      <c r="E1383">
        <v>22</v>
      </c>
    </row>
    <row r="1384" spans="1:5" x14ac:dyDescent="0.35">
      <c r="A1384" t="s">
        <v>601</v>
      </c>
      <c r="B1384" s="1">
        <v>42802</v>
      </c>
      <c r="C1384" t="s">
        <v>1371</v>
      </c>
      <c r="D1384" t="s">
        <v>1391</v>
      </c>
      <c r="E1384">
        <v>65</v>
      </c>
    </row>
    <row r="1385" spans="1:5" x14ac:dyDescent="0.35">
      <c r="A1385" t="s">
        <v>602</v>
      </c>
      <c r="B1385" s="1">
        <v>42802</v>
      </c>
      <c r="C1385" t="s">
        <v>1374</v>
      </c>
      <c r="D1385" t="s">
        <v>1391</v>
      </c>
      <c r="E1385">
        <v>15</v>
      </c>
    </row>
    <row r="1386" spans="1:5" x14ac:dyDescent="0.35">
      <c r="A1386" t="s">
        <v>604</v>
      </c>
      <c r="B1386" s="1">
        <v>42803</v>
      </c>
      <c r="C1386" t="s">
        <v>1375</v>
      </c>
      <c r="D1386" t="s">
        <v>1409</v>
      </c>
      <c r="E1386">
        <v>20</v>
      </c>
    </row>
    <row r="1387" spans="1:5" x14ac:dyDescent="0.35">
      <c r="A1387" t="s">
        <v>605</v>
      </c>
      <c r="B1387" s="1">
        <v>42804</v>
      </c>
      <c r="C1387" t="s">
        <v>1396</v>
      </c>
      <c r="D1387" t="s">
        <v>1381</v>
      </c>
      <c r="E1387">
        <v>23</v>
      </c>
    </row>
    <row r="1388" spans="1:5" x14ac:dyDescent="0.35">
      <c r="A1388" t="s">
        <v>606</v>
      </c>
      <c r="B1388" s="1">
        <v>42807</v>
      </c>
      <c r="C1388" t="s">
        <v>1375</v>
      </c>
      <c r="D1388" t="s">
        <v>1406</v>
      </c>
      <c r="E1388">
        <v>26</v>
      </c>
    </row>
    <row r="1389" spans="1:5" x14ac:dyDescent="0.35">
      <c r="A1389" t="s">
        <v>608</v>
      </c>
      <c r="B1389" s="1">
        <v>42808</v>
      </c>
      <c r="C1389" t="s">
        <v>1371</v>
      </c>
      <c r="D1389" t="s">
        <v>1390</v>
      </c>
      <c r="E1389">
        <v>40</v>
      </c>
    </row>
    <row r="1390" spans="1:5" x14ac:dyDescent="0.35">
      <c r="A1390" t="s">
        <v>608</v>
      </c>
      <c r="B1390" s="1">
        <v>42808</v>
      </c>
      <c r="C1390" t="s">
        <v>1368</v>
      </c>
      <c r="D1390" t="s">
        <v>1390</v>
      </c>
      <c r="E1390">
        <v>5</v>
      </c>
    </row>
    <row r="1391" spans="1:5" x14ac:dyDescent="0.35">
      <c r="A1391" t="s">
        <v>609</v>
      </c>
      <c r="B1391" s="1">
        <v>42809</v>
      </c>
      <c r="C1391" t="s">
        <v>1371</v>
      </c>
      <c r="D1391" t="s">
        <v>1391</v>
      </c>
      <c r="E1391">
        <v>35</v>
      </c>
    </row>
    <row r="1392" spans="1:5" x14ac:dyDescent="0.35">
      <c r="A1392" t="s">
        <v>609</v>
      </c>
      <c r="B1392" s="1">
        <v>42809</v>
      </c>
      <c r="C1392" t="s">
        <v>1396</v>
      </c>
      <c r="D1392" t="s">
        <v>1391</v>
      </c>
      <c r="E1392">
        <v>11</v>
      </c>
    </row>
    <row r="1393" spans="1:5" x14ac:dyDescent="0.35">
      <c r="A1393" t="s">
        <v>609</v>
      </c>
      <c r="B1393" s="1">
        <v>42809</v>
      </c>
      <c r="C1393" t="s">
        <v>1363</v>
      </c>
      <c r="D1393" t="s">
        <v>1391</v>
      </c>
      <c r="E1393">
        <v>7</v>
      </c>
    </row>
    <row r="1394" spans="1:5" x14ac:dyDescent="0.35">
      <c r="A1394" t="s">
        <v>611</v>
      </c>
      <c r="B1394" s="1">
        <v>42809</v>
      </c>
      <c r="C1394" t="s">
        <v>1392</v>
      </c>
      <c r="D1394" t="s">
        <v>1382</v>
      </c>
      <c r="E1394">
        <v>6</v>
      </c>
    </row>
    <row r="1395" spans="1:5" x14ac:dyDescent="0.35">
      <c r="A1395" t="s">
        <v>613</v>
      </c>
      <c r="B1395" s="1">
        <v>42809</v>
      </c>
      <c r="C1395" t="s">
        <v>1363</v>
      </c>
      <c r="D1395" t="s">
        <v>1373</v>
      </c>
      <c r="E1395">
        <v>46</v>
      </c>
    </row>
    <row r="1396" spans="1:5" x14ac:dyDescent="0.35">
      <c r="A1396" t="s">
        <v>613</v>
      </c>
      <c r="B1396" s="1">
        <v>42809</v>
      </c>
      <c r="C1396" t="s">
        <v>1363</v>
      </c>
      <c r="D1396" t="s">
        <v>1422</v>
      </c>
      <c r="E1396">
        <v>8</v>
      </c>
    </row>
    <row r="1397" spans="1:5" x14ac:dyDescent="0.35">
      <c r="A1397" t="s">
        <v>616</v>
      </c>
      <c r="B1397" s="1">
        <v>42809</v>
      </c>
      <c r="C1397" t="s">
        <v>1387</v>
      </c>
      <c r="D1397" t="s">
        <v>1376</v>
      </c>
      <c r="E1397">
        <v>5</v>
      </c>
    </row>
    <row r="1398" spans="1:5" x14ac:dyDescent="0.35">
      <c r="A1398" t="s">
        <v>616</v>
      </c>
      <c r="B1398" s="1">
        <v>42809</v>
      </c>
      <c r="C1398" t="s">
        <v>1367</v>
      </c>
      <c r="D1398" t="s">
        <v>1376</v>
      </c>
      <c r="E1398">
        <v>7</v>
      </c>
    </row>
    <row r="1399" spans="1:5" x14ac:dyDescent="0.35">
      <c r="A1399" t="s">
        <v>617</v>
      </c>
      <c r="B1399" s="1">
        <v>42809</v>
      </c>
      <c r="C1399" t="s">
        <v>1374</v>
      </c>
      <c r="D1399" t="s">
        <v>1391</v>
      </c>
      <c r="E1399">
        <v>16</v>
      </c>
    </row>
    <row r="1400" spans="1:5" x14ac:dyDescent="0.35">
      <c r="A1400" t="s">
        <v>618</v>
      </c>
      <c r="B1400" s="1">
        <v>42810</v>
      </c>
      <c r="C1400" t="s">
        <v>1371</v>
      </c>
      <c r="D1400" t="s">
        <v>1391</v>
      </c>
      <c r="E1400">
        <v>113</v>
      </c>
    </row>
    <row r="1401" spans="1:5" x14ac:dyDescent="0.35">
      <c r="A1401" t="s">
        <v>618</v>
      </c>
      <c r="B1401" s="1">
        <v>42810</v>
      </c>
      <c r="C1401" t="s">
        <v>1371</v>
      </c>
      <c r="D1401" t="s">
        <v>1390</v>
      </c>
      <c r="E1401">
        <v>14</v>
      </c>
    </row>
    <row r="1402" spans="1:5" x14ac:dyDescent="0.35">
      <c r="A1402" t="s">
        <v>619</v>
      </c>
      <c r="B1402" s="1">
        <v>42810</v>
      </c>
      <c r="C1402" t="s">
        <v>1371</v>
      </c>
      <c r="D1402" t="s">
        <v>1381</v>
      </c>
      <c r="E1402">
        <v>43</v>
      </c>
    </row>
    <row r="1403" spans="1:5" x14ac:dyDescent="0.35">
      <c r="A1403" t="s">
        <v>619</v>
      </c>
      <c r="B1403" s="1">
        <v>42810</v>
      </c>
      <c r="C1403" t="s">
        <v>1396</v>
      </c>
      <c r="D1403" t="s">
        <v>1381</v>
      </c>
      <c r="E1403">
        <v>28</v>
      </c>
    </row>
    <row r="1404" spans="1:5" x14ac:dyDescent="0.35">
      <c r="A1404" t="s">
        <v>620</v>
      </c>
      <c r="B1404" s="1">
        <v>42810</v>
      </c>
      <c r="C1404" t="s">
        <v>1375</v>
      </c>
      <c r="D1404" t="s">
        <v>1406</v>
      </c>
      <c r="E1404">
        <v>14</v>
      </c>
    </row>
    <row r="1405" spans="1:5" x14ac:dyDescent="0.35">
      <c r="A1405" t="s">
        <v>621</v>
      </c>
      <c r="B1405" s="1">
        <v>42815</v>
      </c>
      <c r="C1405" t="s">
        <v>1374</v>
      </c>
      <c r="D1405" t="s">
        <v>1391</v>
      </c>
      <c r="E1405">
        <v>25</v>
      </c>
    </row>
    <row r="1406" spans="1:5" x14ac:dyDescent="0.35">
      <c r="A1406" t="s">
        <v>621</v>
      </c>
      <c r="B1406" s="1">
        <v>42815</v>
      </c>
      <c r="C1406" t="s">
        <v>1392</v>
      </c>
      <c r="D1406" t="s">
        <v>1391</v>
      </c>
      <c r="E1406">
        <v>7</v>
      </c>
    </row>
    <row r="1407" spans="1:5" x14ac:dyDescent="0.35">
      <c r="A1407" t="s">
        <v>621</v>
      </c>
      <c r="B1407" s="1">
        <v>42815</v>
      </c>
      <c r="C1407" t="s">
        <v>1371</v>
      </c>
      <c r="D1407" t="s">
        <v>1391</v>
      </c>
      <c r="E1407">
        <v>18</v>
      </c>
    </row>
    <row r="1408" spans="1:5" x14ac:dyDescent="0.35">
      <c r="A1408" t="s">
        <v>622</v>
      </c>
      <c r="B1408" s="1">
        <v>42815</v>
      </c>
      <c r="C1408" t="s">
        <v>1371</v>
      </c>
      <c r="D1408" t="s">
        <v>1382</v>
      </c>
      <c r="E1408">
        <v>70</v>
      </c>
    </row>
    <row r="1409" spans="1:5" x14ac:dyDescent="0.35">
      <c r="A1409" t="s">
        <v>623</v>
      </c>
      <c r="B1409" s="1">
        <v>42815</v>
      </c>
      <c r="C1409" t="s">
        <v>1371</v>
      </c>
      <c r="D1409" t="s">
        <v>1391</v>
      </c>
      <c r="E1409">
        <v>54</v>
      </c>
    </row>
    <row r="1410" spans="1:5" x14ac:dyDescent="0.35">
      <c r="A1410" t="s">
        <v>623</v>
      </c>
      <c r="B1410" s="1">
        <v>42815</v>
      </c>
      <c r="C1410" t="s">
        <v>1371</v>
      </c>
      <c r="D1410" t="s">
        <v>1390</v>
      </c>
      <c r="E1410">
        <v>73</v>
      </c>
    </row>
    <row r="1411" spans="1:5" x14ac:dyDescent="0.35">
      <c r="A1411" t="s">
        <v>625</v>
      </c>
      <c r="B1411" s="1">
        <v>42815</v>
      </c>
      <c r="C1411" t="s">
        <v>1371</v>
      </c>
      <c r="D1411" t="s">
        <v>1391</v>
      </c>
      <c r="E1411">
        <v>35</v>
      </c>
    </row>
    <row r="1412" spans="1:5" x14ac:dyDescent="0.35">
      <c r="A1412" t="s">
        <v>625</v>
      </c>
      <c r="B1412" s="1">
        <v>42815</v>
      </c>
      <c r="C1412" t="s">
        <v>1371</v>
      </c>
      <c r="D1412" t="s">
        <v>1399</v>
      </c>
      <c r="E1412">
        <v>7</v>
      </c>
    </row>
    <row r="1413" spans="1:5" x14ac:dyDescent="0.35">
      <c r="A1413" t="s">
        <v>625</v>
      </c>
      <c r="B1413" s="1">
        <v>42815</v>
      </c>
      <c r="C1413" t="s">
        <v>1371</v>
      </c>
      <c r="D1413" t="s">
        <v>1411</v>
      </c>
      <c r="E1413">
        <v>95</v>
      </c>
    </row>
    <row r="1414" spans="1:5" x14ac:dyDescent="0.35">
      <c r="A1414" t="s">
        <v>626</v>
      </c>
      <c r="B1414" s="1">
        <v>42816</v>
      </c>
      <c r="C1414" t="s">
        <v>1367</v>
      </c>
      <c r="D1414" t="s">
        <v>1390</v>
      </c>
      <c r="E1414">
        <v>13</v>
      </c>
    </row>
    <row r="1415" spans="1:5" x14ac:dyDescent="0.35">
      <c r="A1415" t="s">
        <v>626</v>
      </c>
      <c r="B1415" s="1">
        <v>42816</v>
      </c>
      <c r="C1415" t="s">
        <v>1371</v>
      </c>
      <c r="D1415" t="s">
        <v>1390</v>
      </c>
      <c r="E1415">
        <v>12</v>
      </c>
    </row>
    <row r="1416" spans="1:5" x14ac:dyDescent="0.35">
      <c r="A1416" t="s">
        <v>628</v>
      </c>
      <c r="B1416" s="1">
        <v>42816</v>
      </c>
      <c r="C1416" t="s">
        <v>1400</v>
      </c>
      <c r="D1416" t="s">
        <v>1390</v>
      </c>
      <c r="E1416">
        <v>13</v>
      </c>
    </row>
    <row r="1417" spans="1:5" x14ac:dyDescent="0.35">
      <c r="A1417" t="s">
        <v>628</v>
      </c>
      <c r="B1417" s="1">
        <v>42816</v>
      </c>
      <c r="C1417" t="s">
        <v>1400</v>
      </c>
      <c r="D1417" t="s">
        <v>1382</v>
      </c>
      <c r="E1417">
        <v>16</v>
      </c>
    </row>
    <row r="1418" spans="1:5" x14ac:dyDescent="0.35">
      <c r="A1418" t="s">
        <v>629</v>
      </c>
      <c r="B1418" s="1">
        <v>42816</v>
      </c>
      <c r="C1418" t="s">
        <v>1371</v>
      </c>
      <c r="D1418" t="s">
        <v>1382</v>
      </c>
      <c r="E1418">
        <v>90</v>
      </c>
    </row>
    <row r="1419" spans="1:5" x14ac:dyDescent="0.35">
      <c r="A1419" t="s">
        <v>630</v>
      </c>
      <c r="B1419" s="1">
        <v>42816</v>
      </c>
      <c r="C1419" t="s">
        <v>1374</v>
      </c>
      <c r="D1419" t="s">
        <v>1391</v>
      </c>
      <c r="E1419">
        <v>16</v>
      </c>
    </row>
    <row r="1420" spans="1:5" x14ac:dyDescent="0.35">
      <c r="A1420" t="s">
        <v>632</v>
      </c>
      <c r="B1420" s="1">
        <v>42817</v>
      </c>
      <c r="C1420" t="s">
        <v>1392</v>
      </c>
      <c r="D1420" t="s">
        <v>1412</v>
      </c>
      <c r="E1420">
        <v>1</v>
      </c>
    </row>
    <row r="1421" spans="1:5" x14ac:dyDescent="0.35">
      <c r="A1421" t="s">
        <v>632</v>
      </c>
      <c r="B1421" s="1">
        <v>42817</v>
      </c>
      <c r="C1421" t="s">
        <v>1392</v>
      </c>
      <c r="D1421" t="s">
        <v>1362</v>
      </c>
      <c r="E1421">
        <v>2</v>
      </c>
    </row>
    <row r="1422" spans="1:5" x14ac:dyDescent="0.35">
      <c r="A1422" t="s">
        <v>632</v>
      </c>
      <c r="B1422" s="1">
        <v>42817</v>
      </c>
      <c r="C1422" t="s">
        <v>1371</v>
      </c>
      <c r="D1422" t="s">
        <v>1412</v>
      </c>
      <c r="E1422">
        <v>3</v>
      </c>
    </row>
    <row r="1423" spans="1:5" x14ac:dyDescent="0.35">
      <c r="A1423" t="s">
        <v>632</v>
      </c>
      <c r="B1423" s="1">
        <v>42817</v>
      </c>
      <c r="C1423" t="s">
        <v>1371</v>
      </c>
      <c r="D1423" t="s">
        <v>1362</v>
      </c>
      <c r="E1423">
        <v>1</v>
      </c>
    </row>
    <row r="1424" spans="1:5" x14ac:dyDescent="0.35">
      <c r="A1424" t="s">
        <v>632</v>
      </c>
      <c r="B1424" s="1">
        <v>42817</v>
      </c>
      <c r="C1424" t="s">
        <v>1375</v>
      </c>
      <c r="D1424" t="s">
        <v>1362</v>
      </c>
      <c r="E1424">
        <v>23</v>
      </c>
    </row>
    <row r="1425" spans="1:5" x14ac:dyDescent="0.35">
      <c r="A1425" t="s">
        <v>633</v>
      </c>
      <c r="B1425" s="1">
        <v>42821</v>
      </c>
      <c r="C1425" t="s">
        <v>1371</v>
      </c>
      <c r="D1425" t="s">
        <v>1413</v>
      </c>
      <c r="E1425">
        <v>15</v>
      </c>
    </row>
    <row r="1426" spans="1:5" x14ac:dyDescent="0.35">
      <c r="A1426" t="s">
        <v>634</v>
      </c>
      <c r="B1426" s="1">
        <v>42821</v>
      </c>
      <c r="C1426" t="s">
        <v>1375</v>
      </c>
      <c r="D1426" t="s">
        <v>1406</v>
      </c>
      <c r="E1426">
        <v>30</v>
      </c>
    </row>
    <row r="1427" spans="1:5" x14ac:dyDescent="0.35">
      <c r="A1427" t="s">
        <v>635</v>
      </c>
      <c r="B1427" s="1">
        <v>42822</v>
      </c>
      <c r="C1427" t="s">
        <v>1380</v>
      </c>
      <c r="D1427" t="s">
        <v>1413</v>
      </c>
      <c r="E1427">
        <v>10</v>
      </c>
    </row>
    <row r="1428" spans="1:5" x14ac:dyDescent="0.35">
      <c r="A1428" t="s">
        <v>635</v>
      </c>
      <c r="B1428" s="1">
        <v>42822</v>
      </c>
      <c r="C1428" t="s">
        <v>1367</v>
      </c>
      <c r="D1428" t="s">
        <v>1413</v>
      </c>
      <c r="E1428">
        <v>19</v>
      </c>
    </row>
    <row r="1429" spans="1:5" x14ac:dyDescent="0.35">
      <c r="A1429" t="s">
        <v>637</v>
      </c>
      <c r="B1429" s="1">
        <v>42822</v>
      </c>
      <c r="C1429" t="s">
        <v>1371</v>
      </c>
      <c r="D1429" t="s">
        <v>1391</v>
      </c>
      <c r="E1429">
        <v>42</v>
      </c>
    </row>
    <row r="1430" spans="1:5" x14ac:dyDescent="0.35">
      <c r="A1430" t="s">
        <v>637</v>
      </c>
      <c r="B1430" s="1">
        <v>42822</v>
      </c>
      <c r="C1430" t="s">
        <v>1371</v>
      </c>
      <c r="D1430" t="s">
        <v>1390</v>
      </c>
      <c r="E1430">
        <v>28</v>
      </c>
    </row>
    <row r="1431" spans="1:5" x14ac:dyDescent="0.35">
      <c r="A1431" t="s">
        <v>639</v>
      </c>
      <c r="B1431" s="1">
        <v>42823</v>
      </c>
      <c r="C1431" t="s">
        <v>1370</v>
      </c>
      <c r="D1431" t="s">
        <v>1386</v>
      </c>
      <c r="E1431">
        <v>21</v>
      </c>
    </row>
    <row r="1432" spans="1:5" x14ac:dyDescent="0.35">
      <c r="A1432" t="s">
        <v>639</v>
      </c>
      <c r="B1432" s="1">
        <v>42823</v>
      </c>
      <c r="C1432" t="s">
        <v>1371</v>
      </c>
      <c r="D1432" t="s">
        <v>1386</v>
      </c>
      <c r="E1432">
        <v>5</v>
      </c>
    </row>
    <row r="1433" spans="1:5" x14ac:dyDescent="0.35">
      <c r="A1433" t="s">
        <v>639</v>
      </c>
      <c r="B1433" s="1">
        <v>42823</v>
      </c>
      <c r="C1433" t="s">
        <v>1367</v>
      </c>
      <c r="D1433" t="s">
        <v>1386</v>
      </c>
      <c r="E1433">
        <v>5</v>
      </c>
    </row>
    <row r="1434" spans="1:5" x14ac:dyDescent="0.35">
      <c r="A1434" t="s">
        <v>639</v>
      </c>
      <c r="B1434" s="1">
        <v>42823</v>
      </c>
      <c r="C1434" t="s">
        <v>1392</v>
      </c>
      <c r="D1434" t="s">
        <v>1386</v>
      </c>
      <c r="E1434">
        <v>4</v>
      </c>
    </row>
    <row r="1435" spans="1:5" x14ac:dyDescent="0.35">
      <c r="A1435" t="s">
        <v>639</v>
      </c>
      <c r="B1435" s="1">
        <v>42823</v>
      </c>
      <c r="C1435" t="s">
        <v>1398</v>
      </c>
      <c r="D1435" t="s">
        <v>1386</v>
      </c>
      <c r="E1435">
        <v>1</v>
      </c>
    </row>
    <row r="1436" spans="1:5" x14ac:dyDescent="0.35">
      <c r="A1436" t="s">
        <v>640</v>
      </c>
      <c r="B1436" s="1">
        <v>42824</v>
      </c>
      <c r="C1436" t="s">
        <v>1379</v>
      </c>
      <c r="D1436" t="s">
        <v>1418</v>
      </c>
      <c r="E1436">
        <v>11</v>
      </c>
    </row>
    <row r="1437" spans="1:5" x14ac:dyDescent="0.35">
      <c r="A1437" t="s">
        <v>641</v>
      </c>
      <c r="B1437" s="1">
        <v>42828</v>
      </c>
      <c r="C1437" t="s">
        <v>1368</v>
      </c>
      <c r="D1437" t="s">
        <v>1413</v>
      </c>
      <c r="E1437">
        <v>10</v>
      </c>
    </row>
    <row r="1438" spans="1:5" x14ac:dyDescent="0.35">
      <c r="A1438" t="s">
        <v>642</v>
      </c>
      <c r="B1438" s="1">
        <v>42829</v>
      </c>
      <c r="C1438" t="s">
        <v>1371</v>
      </c>
      <c r="D1438" t="s">
        <v>1390</v>
      </c>
      <c r="E1438">
        <v>29</v>
      </c>
    </row>
    <row r="1439" spans="1:5" x14ac:dyDescent="0.35">
      <c r="A1439" t="s">
        <v>643</v>
      </c>
      <c r="B1439" s="1">
        <v>42829</v>
      </c>
      <c r="C1439" t="s">
        <v>1375</v>
      </c>
      <c r="D1439" t="s">
        <v>1362</v>
      </c>
      <c r="E1439">
        <v>40</v>
      </c>
    </row>
    <row r="1440" spans="1:5" x14ac:dyDescent="0.35">
      <c r="A1440" t="s">
        <v>644</v>
      </c>
      <c r="B1440" s="1">
        <v>42830</v>
      </c>
      <c r="C1440" t="s">
        <v>1371</v>
      </c>
      <c r="D1440" t="s">
        <v>1406</v>
      </c>
      <c r="E1440">
        <v>17</v>
      </c>
    </row>
    <row r="1441" spans="1:5" x14ac:dyDescent="0.35">
      <c r="A1441" t="s">
        <v>645</v>
      </c>
      <c r="B1441" s="1">
        <v>42830</v>
      </c>
      <c r="C1441" t="s">
        <v>1374</v>
      </c>
      <c r="D1441" t="s">
        <v>1391</v>
      </c>
      <c r="E1441">
        <v>17</v>
      </c>
    </row>
    <row r="1442" spans="1:5" x14ac:dyDescent="0.35">
      <c r="A1442" t="s">
        <v>645</v>
      </c>
      <c r="B1442" s="1">
        <v>42830</v>
      </c>
      <c r="C1442" t="s">
        <v>1392</v>
      </c>
      <c r="D1442" t="s">
        <v>1391</v>
      </c>
      <c r="E1442">
        <v>1</v>
      </c>
    </row>
    <row r="1443" spans="1:5" x14ac:dyDescent="0.35">
      <c r="A1443" t="s">
        <v>647</v>
      </c>
      <c r="B1443" s="1">
        <v>42831</v>
      </c>
      <c r="C1443" t="s">
        <v>1367</v>
      </c>
      <c r="D1443" t="s">
        <v>1362</v>
      </c>
      <c r="E1443">
        <v>18</v>
      </c>
    </row>
    <row r="1444" spans="1:5" x14ac:dyDescent="0.35">
      <c r="A1444" t="s">
        <v>647</v>
      </c>
      <c r="B1444" s="1">
        <v>42831</v>
      </c>
      <c r="C1444" t="s">
        <v>1392</v>
      </c>
      <c r="D1444" t="s">
        <v>1362</v>
      </c>
      <c r="E1444">
        <v>1</v>
      </c>
    </row>
    <row r="1445" spans="1:5" x14ac:dyDescent="0.35">
      <c r="A1445" t="s">
        <v>647</v>
      </c>
      <c r="B1445" s="1">
        <v>42831</v>
      </c>
      <c r="C1445" t="s">
        <v>1387</v>
      </c>
      <c r="D1445" t="s">
        <v>1362</v>
      </c>
      <c r="E1445">
        <v>3</v>
      </c>
    </row>
    <row r="1446" spans="1:5" x14ac:dyDescent="0.35">
      <c r="A1446" t="s">
        <v>647</v>
      </c>
      <c r="B1446" s="1">
        <v>42831</v>
      </c>
      <c r="C1446" t="s">
        <v>1371</v>
      </c>
      <c r="D1446" t="s">
        <v>1362</v>
      </c>
      <c r="E1446">
        <v>7</v>
      </c>
    </row>
    <row r="1447" spans="1:5" x14ac:dyDescent="0.35">
      <c r="A1447" t="s">
        <v>647</v>
      </c>
      <c r="B1447" s="1">
        <v>42831</v>
      </c>
      <c r="C1447" t="s">
        <v>1363</v>
      </c>
      <c r="D1447" t="s">
        <v>1362</v>
      </c>
      <c r="E1447">
        <v>5</v>
      </c>
    </row>
    <row r="1448" spans="1:5" x14ac:dyDescent="0.35">
      <c r="A1448" t="s">
        <v>647</v>
      </c>
      <c r="B1448" s="1">
        <v>42831</v>
      </c>
      <c r="C1448" t="s">
        <v>1369</v>
      </c>
      <c r="D1448" t="s">
        <v>1362</v>
      </c>
      <c r="E1448">
        <v>6</v>
      </c>
    </row>
    <row r="1449" spans="1:5" x14ac:dyDescent="0.35">
      <c r="A1449" t="s">
        <v>647</v>
      </c>
      <c r="B1449" s="1">
        <v>42831</v>
      </c>
      <c r="C1449" t="s">
        <v>1380</v>
      </c>
      <c r="D1449" t="s">
        <v>1362</v>
      </c>
      <c r="E1449">
        <v>4</v>
      </c>
    </row>
    <row r="1450" spans="1:5" x14ac:dyDescent="0.35">
      <c r="A1450" t="s">
        <v>647</v>
      </c>
      <c r="B1450" s="1">
        <v>42831</v>
      </c>
      <c r="C1450" t="s">
        <v>1400</v>
      </c>
      <c r="D1450" t="s">
        <v>1362</v>
      </c>
      <c r="E1450">
        <v>6</v>
      </c>
    </row>
    <row r="1451" spans="1:5" x14ac:dyDescent="0.35">
      <c r="A1451" t="s">
        <v>648</v>
      </c>
      <c r="B1451" s="1">
        <v>42837</v>
      </c>
      <c r="C1451" t="s">
        <v>1371</v>
      </c>
      <c r="D1451" t="s">
        <v>1391</v>
      </c>
      <c r="E1451">
        <v>71</v>
      </c>
    </row>
    <row r="1452" spans="1:5" x14ac:dyDescent="0.35">
      <c r="A1452" t="s">
        <v>648</v>
      </c>
      <c r="B1452" s="1">
        <v>42837</v>
      </c>
      <c r="C1452" t="s">
        <v>1374</v>
      </c>
      <c r="D1452" t="s">
        <v>1391</v>
      </c>
      <c r="E1452">
        <v>5</v>
      </c>
    </row>
    <row r="1453" spans="1:5" x14ac:dyDescent="0.35">
      <c r="A1453" t="s">
        <v>649</v>
      </c>
      <c r="B1453" s="1">
        <v>42837</v>
      </c>
      <c r="C1453" t="s">
        <v>1371</v>
      </c>
      <c r="D1453" t="s">
        <v>1382</v>
      </c>
      <c r="E1453">
        <v>89</v>
      </c>
    </row>
    <row r="1454" spans="1:5" x14ac:dyDescent="0.35">
      <c r="A1454" t="s">
        <v>649</v>
      </c>
      <c r="B1454" s="1">
        <v>42837</v>
      </c>
      <c r="C1454" t="s">
        <v>1371</v>
      </c>
      <c r="D1454" t="s">
        <v>1381</v>
      </c>
      <c r="E1454">
        <v>62</v>
      </c>
    </row>
    <row r="1455" spans="1:5" x14ac:dyDescent="0.35">
      <c r="A1455" t="s">
        <v>651</v>
      </c>
      <c r="B1455" s="1">
        <v>42838</v>
      </c>
      <c r="C1455" t="s">
        <v>1374</v>
      </c>
      <c r="D1455" t="s">
        <v>1391</v>
      </c>
      <c r="E1455">
        <v>30</v>
      </c>
    </row>
    <row r="1456" spans="1:5" x14ac:dyDescent="0.35">
      <c r="A1456" t="s">
        <v>652</v>
      </c>
      <c r="B1456" s="1">
        <v>42838</v>
      </c>
      <c r="C1456" t="s">
        <v>1375</v>
      </c>
      <c r="D1456" t="s">
        <v>1406</v>
      </c>
      <c r="E1456">
        <v>23</v>
      </c>
    </row>
    <row r="1457" spans="1:5" x14ac:dyDescent="0.35">
      <c r="A1457" t="s">
        <v>653</v>
      </c>
      <c r="B1457" s="1">
        <v>42844</v>
      </c>
      <c r="C1457" t="s">
        <v>1392</v>
      </c>
      <c r="D1457" t="s">
        <v>1414</v>
      </c>
      <c r="E1457">
        <v>8</v>
      </c>
    </row>
    <row r="1458" spans="1:5" x14ac:dyDescent="0.35">
      <c r="A1458" t="s">
        <v>653</v>
      </c>
      <c r="B1458" s="1">
        <v>42844</v>
      </c>
      <c r="C1458" t="s">
        <v>1392</v>
      </c>
      <c r="D1458" t="s">
        <v>1394</v>
      </c>
      <c r="E1458">
        <v>11</v>
      </c>
    </row>
    <row r="1459" spans="1:5" x14ac:dyDescent="0.35">
      <c r="A1459" t="s">
        <v>653</v>
      </c>
      <c r="B1459" s="1">
        <v>42844</v>
      </c>
      <c r="C1459" t="s">
        <v>1387</v>
      </c>
      <c r="D1459" t="s">
        <v>1394</v>
      </c>
      <c r="E1459">
        <v>1</v>
      </c>
    </row>
    <row r="1460" spans="1:5" x14ac:dyDescent="0.35">
      <c r="A1460" t="s">
        <v>653</v>
      </c>
      <c r="B1460" s="1">
        <v>42844</v>
      </c>
      <c r="C1460" t="s">
        <v>1368</v>
      </c>
      <c r="D1460" t="s">
        <v>1394</v>
      </c>
      <c r="E1460">
        <v>1</v>
      </c>
    </row>
    <row r="1461" spans="1:5" x14ac:dyDescent="0.35">
      <c r="A1461" t="s">
        <v>653</v>
      </c>
      <c r="B1461" s="1">
        <v>42844</v>
      </c>
      <c r="C1461" t="s">
        <v>1380</v>
      </c>
      <c r="D1461" t="s">
        <v>1394</v>
      </c>
      <c r="E1461">
        <v>1</v>
      </c>
    </row>
    <row r="1462" spans="1:5" x14ac:dyDescent="0.35">
      <c r="A1462" t="s">
        <v>653</v>
      </c>
      <c r="B1462" s="1">
        <v>42844</v>
      </c>
      <c r="C1462" t="s">
        <v>1366</v>
      </c>
      <c r="D1462" t="s">
        <v>1394</v>
      </c>
      <c r="E1462">
        <v>1</v>
      </c>
    </row>
    <row r="1463" spans="1:5" x14ac:dyDescent="0.35">
      <c r="A1463" t="s">
        <v>653</v>
      </c>
      <c r="B1463" s="1">
        <v>42844</v>
      </c>
      <c r="C1463" t="s">
        <v>1402</v>
      </c>
      <c r="D1463" t="s">
        <v>1394</v>
      </c>
      <c r="E1463">
        <v>1</v>
      </c>
    </row>
    <row r="1464" spans="1:5" x14ac:dyDescent="0.35">
      <c r="A1464" t="s">
        <v>654</v>
      </c>
      <c r="B1464" s="1">
        <v>42844</v>
      </c>
      <c r="C1464" t="s">
        <v>1374</v>
      </c>
      <c r="D1464" t="s">
        <v>1391</v>
      </c>
      <c r="E1464">
        <v>16</v>
      </c>
    </row>
    <row r="1465" spans="1:5" x14ac:dyDescent="0.35">
      <c r="A1465" t="s">
        <v>655</v>
      </c>
      <c r="B1465" s="1">
        <v>42845</v>
      </c>
      <c r="C1465" t="s">
        <v>1371</v>
      </c>
      <c r="D1465" t="s">
        <v>1382</v>
      </c>
      <c r="E1465">
        <v>26</v>
      </c>
    </row>
    <row r="1466" spans="1:5" x14ac:dyDescent="0.35">
      <c r="A1466" t="s">
        <v>656</v>
      </c>
      <c r="B1466" s="1">
        <v>42845</v>
      </c>
      <c r="C1466" t="s">
        <v>1371</v>
      </c>
      <c r="D1466" t="s">
        <v>1391</v>
      </c>
      <c r="E1466">
        <v>27</v>
      </c>
    </row>
    <row r="1467" spans="1:5" x14ac:dyDescent="0.35">
      <c r="A1467" t="s">
        <v>656</v>
      </c>
      <c r="B1467" s="1">
        <v>42845</v>
      </c>
      <c r="C1467" t="s">
        <v>1371</v>
      </c>
      <c r="D1467" t="s">
        <v>1390</v>
      </c>
      <c r="E1467">
        <v>8</v>
      </c>
    </row>
    <row r="1468" spans="1:5" x14ac:dyDescent="0.35">
      <c r="A1468" t="s">
        <v>657</v>
      </c>
      <c r="B1468" s="1">
        <v>42849</v>
      </c>
      <c r="C1468" t="s">
        <v>1371</v>
      </c>
      <c r="D1468" t="s">
        <v>1413</v>
      </c>
      <c r="E1468">
        <v>14</v>
      </c>
    </row>
    <row r="1469" spans="1:5" x14ac:dyDescent="0.35">
      <c r="A1469" t="s">
        <v>659</v>
      </c>
      <c r="B1469" s="1">
        <v>42850</v>
      </c>
      <c r="C1469" t="s">
        <v>1371</v>
      </c>
      <c r="D1469" t="s">
        <v>1391</v>
      </c>
      <c r="E1469">
        <v>26</v>
      </c>
    </row>
    <row r="1470" spans="1:5" x14ac:dyDescent="0.35">
      <c r="A1470" t="s">
        <v>659</v>
      </c>
      <c r="B1470" s="1">
        <v>42850</v>
      </c>
      <c r="C1470" t="s">
        <v>1371</v>
      </c>
      <c r="D1470" t="s">
        <v>1390</v>
      </c>
      <c r="E1470">
        <v>18</v>
      </c>
    </row>
    <row r="1471" spans="1:5" x14ac:dyDescent="0.35">
      <c r="A1471" t="s">
        <v>659</v>
      </c>
      <c r="B1471" s="1">
        <v>42850</v>
      </c>
      <c r="C1471" t="s">
        <v>1371</v>
      </c>
      <c r="D1471" t="s">
        <v>1411</v>
      </c>
      <c r="E1471">
        <v>74</v>
      </c>
    </row>
    <row r="1472" spans="1:5" x14ac:dyDescent="0.35">
      <c r="A1472" t="s">
        <v>660</v>
      </c>
      <c r="B1472" s="1">
        <v>42851</v>
      </c>
      <c r="C1472" t="s">
        <v>1370</v>
      </c>
      <c r="D1472" t="s">
        <v>1386</v>
      </c>
      <c r="E1472">
        <v>25</v>
      </c>
    </row>
    <row r="1473" spans="1:5" x14ac:dyDescent="0.35">
      <c r="A1473" t="s">
        <v>660</v>
      </c>
      <c r="B1473" s="1">
        <v>42851</v>
      </c>
      <c r="C1473" t="s">
        <v>1371</v>
      </c>
      <c r="D1473" t="s">
        <v>1386</v>
      </c>
      <c r="E1473">
        <v>3</v>
      </c>
    </row>
    <row r="1474" spans="1:5" x14ac:dyDescent="0.35">
      <c r="A1474" t="s">
        <v>660</v>
      </c>
      <c r="B1474" s="1">
        <v>42851</v>
      </c>
      <c r="C1474" t="s">
        <v>1392</v>
      </c>
      <c r="D1474" t="s">
        <v>1386</v>
      </c>
      <c r="E1474">
        <v>3</v>
      </c>
    </row>
    <row r="1475" spans="1:5" x14ac:dyDescent="0.35">
      <c r="A1475" t="s">
        <v>660</v>
      </c>
      <c r="B1475" s="1">
        <v>42851</v>
      </c>
      <c r="C1475" t="s">
        <v>1369</v>
      </c>
      <c r="D1475" t="s">
        <v>1386</v>
      </c>
      <c r="E1475">
        <v>3</v>
      </c>
    </row>
    <row r="1476" spans="1:5" x14ac:dyDescent="0.35">
      <c r="A1476" t="s">
        <v>660</v>
      </c>
      <c r="B1476" s="1">
        <v>42851</v>
      </c>
      <c r="C1476" t="s">
        <v>1367</v>
      </c>
      <c r="D1476" t="s">
        <v>1386</v>
      </c>
      <c r="E1476">
        <v>4</v>
      </c>
    </row>
    <row r="1477" spans="1:5" x14ac:dyDescent="0.35">
      <c r="A1477" t="s">
        <v>661</v>
      </c>
      <c r="B1477" s="1">
        <v>42851</v>
      </c>
      <c r="C1477" t="s">
        <v>1374</v>
      </c>
      <c r="D1477" t="s">
        <v>1391</v>
      </c>
      <c r="E1477">
        <v>27</v>
      </c>
    </row>
    <row r="1478" spans="1:5" x14ac:dyDescent="0.35">
      <c r="A1478" t="s">
        <v>661</v>
      </c>
      <c r="B1478" s="1">
        <v>42851</v>
      </c>
      <c r="C1478" t="s">
        <v>1371</v>
      </c>
      <c r="D1478" t="s">
        <v>1391</v>
      </c>
      <c r="E1478">
        <v>7</v>
      </c>
    </row>
    <row r="1479" spans="1:5" x14ac:dyDescent="0.35">
      <c r="A1479" t="s">
        <v>661</v>
      </c>
      <c r="B1479" s="1">
        <v>42851</v>
      </c>
      <c r="C1479" t="s">
        <v>1392</v>
      </c>
      <c r="D1479" t="s">
        <v>1391</v>
      </c>
      <c r="E1479">
        <v>7</v>
      </c>
    </row>
    <row r="1480" spans="1:5" x14ac:dyDescent="0.35">
      <c r="A1480" t="s">
        <v>662</v>
      </c>
      <c r="B1480" s="1">
        <v>42851</v>
      </c>
      <c r="C1480" t="s">
        <v>1371</v>
      </c>
      <c r="D1480" t="s">
        <v>1401</v>
      </c>
      <c r="E1480">
        <v>20</v>
      </c>
    </row>
    <row r="1481" spans="1:5" x14ac:dyDescent="0.35">
      <c r="A1481" t="s">
        <v>664</v>
      </c>
      <c r="B1481" s="1">
        <v>42852</v>
      </c>
      <c r="C1481" t="s">
        <v>1380</v>
      </c>
      <c r="D1481" t="s">
        <v>1391</v>
      </c>
      <c r="E1481">
        <v>19</v>
      </c>
    </row>
    <row r="1482" spans="1:5" x14ac:dyDescent="0.35">
      <c r="A1482" t="s">
        <v>664</v>
      </c>
      <c r="B1482" s="1">
        <v>42852</v>
      </c>
      <c r="C1482" t="s">
        <v>1371</v>
      </c>
      <c r="D1482" t="s">
        <v>1391</v>
      </c>
      <c r="E1482">
        <v>20</v>
      </c>
    </row>
    <row r="1483" spans="1:5" x14ac:dyDescent="0.35">
      <c r="A1483" t="s">
        <v>664</v>
      </c>
      <c r="B1483" s="1">
        <v>42852</v>
      </c>
      <c r="C1483" t="s">
        <v>1396</v>
      </c>
      <c r="D1483" t="s">
        <v>1391</v>
      </c>
      <c r="E1483">
        <v>12</v>
      </c>
    </row>
    <row r="1484" spans="1:5" x14ac:dyDescent="0.35">
      <c r="A1484" t="s">
        <v>666</v>
      </c>
      <c r="B1484" s="1">
        <v>42852</v>
      </c>
      <c r="C1484" t="s">
        <v>1371</v>
      </c>
      <c r="D1484" t="s">
        <v>1382</v>
      </c>
      <c r="E1484">
        <v>50</v>
      </c>
    </row>
    <row r="1485" spans="1:5" x14ac:dyDescent="0.35">
      <c r="A1485" t="s">
        <v>666</v>
      </c>
      <c r="B1485" s="1">
        <v>42852</v>
      </c>
      <c r="C1485" t="s">
        <v>1371</v>
      </c>
      <c r="D1485" t="s">
        <v>1381</v>
      </c>
      <c r="E1485">
        <v>51</v>
      </c>
    </row>
    <row r="1486" spans="1:5" x14ac:dyDescent="0.35">
      <c r="A1486" t="s">
        <v>667</v>
      </c>
      <c r="B1486" s="1">
        <v>42852</v>
      </c>
      <c r="C1486" t="s">
        <v>1375</v>
      </c>
      <c r="D1486" t="s">
        <v>1406</v>
      </c>
      <c r="E1486">
        <v>30</v>
      </c>
    </row>
    <row r="1487" spans="1:5" x14ac:dyDescent="0.35">
      <c r="A1487" t="s">
        <v>668</v>
      </c>
      <c r="B1487" s="1">
        <v>42853</v>
      </c>
      <c r="C1487" t="s">
        <v>1371</v>
      </c>
      <c r="D1487" t="s">
        <v>1391</v>
      </c>
      <c r="E1487">
        <v>86</v>
      </c>
    </row>
    <row r="1488" spans="1:5" x14ac:dyDescent="0.35">
      <c r="A1488" t="s">
        <v>668</v>
      </c>
      <c r="B1488" s="1">
        <v>42853</v>
      </c>
      <c r="C1488" t="s">
        <v>1371</v>
      </c>
      <c r="D1488" t="s">
        <v>1390</v>
      </c>
      <c r="E1488">
        <v>44</v>
      </c>
    </row>
    <row r="1489" spans="1:5" x14ac:dyDescent="0.35">
      <c r="A1489" t="s">
        <v>669</v>
      </c>
      <c r="B1489" s="1">
        <v>42858</v>
      </c>
      <c r="C1489" t="s">
        <v>1371</v>
      </c>
      <c r="D1489" t="s">
        <v>1391</v>
      </c>
      <c r="E1489">
        <v>38</v>
      </c>
    </row>
    <row r="1490" spans="1:5" x14ac:dyDescent="0.35">
      <c r="A1490" t="s">
        <v>669</v>
      </c>
      <c r="B1490" s="1">
        <v>42858</v>
      </c>
      <c r="C1490" t="s">
        <v>1371</v>
      </c>
      <c r="D1490" t="s">
        <v>1390</v>
      </c>
      <c r="E1490">
        <v>41</v>
      </c>
    </row>
    <row r="1491" spans="1:5" x14ac:dyDescent="0.35">
      <c r="A1491" t="s">
        <v>670</v>
      </c>
      <c r="B1491" s="1">
        <v>42858</v>
      </c>
      <c r="C1491" t="s">
        <v>1389</v>
      </c>
      <c r="D1491" t="s">
        <v>1362</v>
      </c>
      <c r="E1491">
        <v>7</v>
      </c>
    </row>
    <row r="1492" spans="1:5" x14ac:dyDescent="0.35">
      <c r="A1492" t="s">
        <v>670</v>
      </c>
      <c r="B1492" s="1">
        <v>42858</v>
      </c>
      <c r="C1492" t="s">
        <v>1367</v>
      </c>
      <c r="D1492" t="s">
        <v>1362</v>
      </c>
      <c r="E1492">
        <v>7</v>
      </c>
    </row>
    <row r="1493" spans="1:5" x14ac:dyDescent="0.35">
      <c r="A1493" t="s">
        <v>670</v>
      </c>
      <c r="B1493" s="1">
        <v>42858</v>
      </c>
      <c r="C1493" t="s">
        <v>1392</v>
      </c>
      <c r="D1493" t="s">
        <v>1362</v>
      </c>
      <c r="E1493">
        <v>1</v>
      </c>
    </row>
    <row r="1494" spans="1:5" x14ac:dyDescent="0.35">
      <c r="A1494" t="s">
        <v>670</v>
      </c>
      <c r="B1494" s="1">
        <v>42858</v>
      </c>
      <c r="C1494" t="s">
        <v>1384</v>
      </c>
      <c r="D1494" t="s">
        <v>1362</v>
      </c>
      <c r="E1494">
        <v>4</v>
      </c>
    </row>
    <row r="1495" spans="1:5" x14ac:dyDescent="0.35">
      <c r="A1495" t="s">
        <v>670</v>
      </c>
      <c r="B1495" s="1">
        <v>42858</v>
      </c>
      <c r="C1495" t="s">
        <v>1371</v>
      </c>
      <c r="D1495" t="s">
        <v>1362</v>
      </c>
      <c r="E1495">
        <v>8</v>
      </c>
    </row>
    <row r="1496" spans="1:5" x14ac:dyDescent="0.35">
      <c r="A1496" t="s">
        <v>670</v>
      </c>
      <c r="B1496" s="1">
        <v>42858</v>
      </c>
      <c r="C1496" t="s">
        <v>1369</v>
      </c>
      <c r="D1496" t="s">
        <v>1362</v>
      </c>
      <c r="E1496">
        <v>4</v>
      </c>
    </row>
    <row r="1497" spans="1:5" x14ac:dyDescent="0.35">
      <c r="A1497" t="s">
        <v>670</v>
      </c>
      <c r="B1497" s="1">
        <v>42858</v>
      </c>
      <c r="C1497" t="s">
        <v>1363</v>
      </c>
      <c r="D1497" t="s">
        <v>1362</v>
      </c>
      <c r="E1497">
        <v>9</v>
      </c>
    </row>
    <row r="1498" spans="1:5" x14ac:dyDescent="0.35">
      <c r="A1498" t="s">
        <v>671</v>
      </c>
      <c r="B1498" s="1">
        <v>42858</v>
      </c>
      <c r="C1498" t="s">
        <v>1375</v>
      </c>
      <c r="D1498" t="s">
        <v>1362</v>
      </c>
      <c r="E1498">
        <v>40</v>
      </c>
    </row>
    <row r="1499" spans="1:5" x14ac:dyDescent="0.35">
      <c r="A1499" t="s">
        <v>672</v>
      </c>
      <c r="B1499" s="1">
        <v>42859</v>
      </c>
      <c r="C1499" t="s">
        <v>1367</v>
      </c>
      <c r="D1499" t="s">
        <v>1377</v>
      </c>
      <c r="E1499">
        <v>12</v>
      </c>
    </row>
    <row r="1500" spans="1:5" x14ac:dyDescent="0.35">
      <c r="A1500" t="s">
        <v>672</v>
      </c>
      <c r="B1500" s="1">
        <v>42859</v>
      </c>
      <c r="C1500" t="s">
        <v>1367</v>
      </c>
      <c r="D1500" t="s">
        <v>1393</v>
      </c>
      <c r="E1500">
        <v>9</v>
      </c>
    </row>
    <row r="1501" spans="1:5" x14ac:dyDescent="0.35">
      <c r="A1501" t="s">
        <v>672</v>
      </c>
      <c r="B1501" s="1">
        <v>42859</v>
      </c>
      <c r="C1501" t="s">
        <v>1371</v>
      </c>
      <c r="D1501" t="s">
        <v>1377</v>
      </c>
      <c r="E1501">
        <v>18</v>
      </c>
    </row>
    <row r="1502" spans="1:5" x14ac:dyDescent="0.35">
      <c r="A1502" t="s">
        <v>672</v>
      </c>
      <c r="B1502" s="1">
        <v>42859</v>
      </c>
      <c r="C1502" t="s">
        <v>1371</v>
      </c>
      <c r="D1502" t="s">
        <v>1393</v>
      </c>
      <c r="E1502">
        <v>13</v>
      </c>
    </row>
    <row r="1503" spans="1:5" x14ac:dyDescent="0.35">
      <c r="A1503" t="s">
        <v>672</v>
      </c>
      <c r="B1503" s="1">
        <v>42859</v>
      </c>
      <c r="C1503" t="s">
        <v>1370</v>
      </c>
      <c r="D1503" t="s">
        <v>1377</v>
      </c>
      <c r="E1503">
        <v>4</v>
      </c>
    </row>
    <row r="1504" spans="1:5" x14ac:dyDescent="0.35">
      <c r="A1504" t="s">
        <v>672</v>
      </c>
      <c r="B1504" s="1">
        <v>42859</v>
      </c>
      <c r="C1504" t="s">
        <v>1370</v>
      </c>
      <c r="D1504" t="s">
        <v>1393</v>
      </c>
      <c r="E1504">
        <v>1</v>
      </c>
    </row>
    <row r="1505" spans="1:5" x14ac:dyDescent="0.35">
      <c r="A1505" t="s">
        <v>672</v>
      </c>
      <c r="B1505" s="1">
        <v>42859</v>
      </c>
      <c r="C1505" t="s">
        <v>1369</v>
      </c>
      <c r="D1505" t="s">
        <v>1377</v>
      </c>
      <c r="E1505">
        <v>1</v>
      </c>
    </row>
    <row r="1506" spans="1:5" x14ac:dyDescent="0.35">
      <c r="A1506" t="s">
        <v>672</v>
      </c>
      <c r="B1506" s="1">
        <v>42859</v>
      </c>
      <c r="C1506" t="s">
        <v>1380</v>
      </c>
      <c r="D1506" t="s">
        <v>1377</v>
      </c>
      <c r="E1506">
        <v>2</v>
      </c>
    </row>
    <row r="1507" spans="1:5" x14ac:dyDescent="0.35">
      <c r="A1507" t="s">
        <v>672</v>
      </c>
      <c r="B1507" s="1">
        <v>42859</v>
      </c>
      <c r="C1507" t="s">
        <v>1380</v>
      </c>
      <c r="D1507" t="s">
        <v>1393</v>
      </c>
      <c r="E1507">
        <v>1</v>
      </c>
    </row>
    <row r="1508" spans="1:5" x14ac:dyDescent="0.35">
      <c r="A1508" t="s">
        <v>673</v>
      </c>
      <c r="B1508" s="1">
        <v>42859</v>
      </c>
      <c r="C1508" t="s">
        <v>1371</v>
      </c>
      <c r="D1508" t="s">
        <v>1382</v>
      </c>
      <c r="E1508">
        <v>36</v>
      </c>
    </row>
    <row r="1509" spans="1:5" x14ac:dyDescent="0.35">
      <c r="A1509" t="s">
        <v>673</v>
      </c>
      <c r="B1509" s="1">
        <v>42859</v>
      </c>
      <c r="C1509" t="s">
        <v>1371</v>
      </c>
      <c r="D1509" t="s">
        <v>1416</v>
      </c>
      <c r="E1509">
        <v>36</v>
      </c>
    </row>
    <row r="1510" spans="1:5" x14ac:dyDescent="0.35">
      <c r="A1510" t="s">
        <v>674</v>
      </c>
      <c r="B1510" s="1">
        <v>42859</v>
      </c>
      <c r="C1510" t="s">
        <v>1371</v>
      </c>
      <c r="D1510" t="s">
        <v>1381</v>
      </c>
      <c r="E1510">
        <v>77</v>
      </c>
    </row>
    <row r="1511" spans="1:5" x14ac:dyDescent="0.35">
      <c r="A1511" t="s">
        <v>675</v>
      </c>
      <c r="B1511" s="1">
        <v>42863</v>
      </c>
      <c r="C1511" t="s">
        <v>1375</v>
      </c>
      <c r="D1511" t="s">
        <v>1406</v>
      </c>
      <c r="E1511">
        <v>29</v>
      </c>
    </row>
    <row r="1512" spans="1:5" x14ac:dyDescent="0.35">
      <c r="A1512" t="s">
        <v>677</v>
      </c>
      <c r="B1512" s="1">
        <v>42864</v>
      </c>
      <c r="C1512" t="s">
        <v>1387</v>
      </c>
      <c r="D1512" t="s">
        <v>1409</v>
      </c>
      <c r="E1512">
        <v>1</v>
      </c>
    </row>
    <row r="1513" spans="1:5" x14ac:dyDescent="0.35">
      <c r="A1513" t="s">
        <v>677</v>
      </c>
      <c r="B1513" s="1">
        <v>42864</v>
      </c>
      <c r="C1513" t="s">
        <v>1387</v>
      </c>
      <c r="D1513" t="s">
        <v>1410</v>
      </c>
      <c r="E1513">
        <v>4</v>
      </c>
    </row>
    <row r="1514" spans="1:5" x14ac:dyDescent="0.35">
      <c r="A1514" t="s">
        <v>677</v>
      </c>
      <c r="B1514" s="1">
        <v>42864</v>
      </c>
      <c r="C1514" t="s">
        <v>1371</v>
      </c>
      <c r="D1514" t="s">
        <v>1409</v>
      </c>
      <c r="E1514">
        <v>4</v>
      </c>
    </row>
    <row r="1515" spans="1:5" x14ac:dyDescent="0.35">
      <c r="A1515" t="s">
        <v>677</v>
      </c>
      <c r="B1515" s="1">
        <v>42864</v>
      </c>
      <c r="C1515" t="s">
        <v>1379</v>
      </c>
      <c r="D1515" t="s">
        <v>1410</v>
      </c>
      <c r="E1515">
        <v>2</v>
      </c>
    </row>
    <row r="1516" spans="1:5" x14ac:dyDescent="0.35">
      <c r="A1516" t="s">
        <v>679</v>
      </c>
      <c r="B1516" s="1">
        <v>42865</v>
      </c>
      <c r="C1516" t="s">
        <v>1371</v>
      </c>
      <c r="D1516" t="s">
        <v>1377</v>
      </c>
      <c r="E1516">
        <v>47</v>
      </c>
    </row>
    <row r="1517" spans="1:5" x14ac:dyDescent="0.35">
      <c r="A1517" t="s">
        <v>679</v>
      </c>
      <c r="B1517" s="1">
        <v>42865</v>
      </c>
      <c r="C1517" t="s">
        <v>1392</v>
      </c>
      <c r="D1517" t="s">
        <v>1377</v>
      </c>
      <c r="E1517">
        <v>3</v>
      </c>
    </row>
    <row r="1518" spans="1:5" x14ac:dyDescent="0.35">
      <c r="A1518" t="s">
        <v>679</v>
      </c>
      <c r="B1518" s="1">
        <v>42865</v>
      </c>
      <c r="C1518" t="s">
        <v>1370</v>
      </c>
      <c r="D1518" t="s">
        <v>1377</v>
      </c>
      <c r="E1518">
        <v>6</v>
      </c>
    </row>
    <row r="1519" spans="1:5" x14ac:dyDescent="0.35">
      <c r="A1519" t="s">
        <v>680</v>
      </c>
      <c r="B1519" s="1">
        <v>42865</v>
      </c>
      <c r="C1519" t="s">
        <v>1371</v>
      </c>
      <c r="D1519" t="s">
        <v>1391</v>
      </c>
      <c r="E1519">
        <v>47</v>
      </c>
    </row>
    <row r="1520" spans="1:5" x14ac:dyDescent="0.35">
      <c r="A1520" t="s">
        <v>682</v>
      </c>
      <c r="B1520" s="1">
        <v>42865</v>
      </c>
      <c r="C1520" t="s">
        <v>1374</v>
      </c>
      <c r="D1520" t="s">
        <v>1391</v>
      </c>
      <c r="E1520">
        <v>30</v>
      </c>
    </row>
    <row r="1521" spans="1:5" x14ac:dyDescent="0.35">
      <c r="A1521" t="s">
        <v>683</v>
      </c>
      <c r="B1521" s="1">
        <v>42865</v>
      </c>
      <c r="C1521" t="s">
        <v>1371</v>
      </c>
      <c r="D1521" t="s">
        <v>1406</v>
      </c>
      <c r="E1521">
        <v>21</v>
      </c>
    </row>
    <row r="1522" spans="1:5" x14ac:dyDescent="0.35">
      <c r="A1522" t="s">
        <v>684</v>
      </c>
      <c r="B1522" s="1">
        <v>42870</v>
      </c>
      <c r="C1522" t="s">
        <v>1375</v>
      </c>
      <c r="D1522" t="s">
        <v>1406</v>
      </c>
      <c r="E1522">
        <v>24</v>
      </c>
    </row>
    <row r="1523" spans="1:5" x14ac:dyDescent="0.35">
      <c r="A1523" t="s">
        <v>685</v>
      </c>
      <c r="B1523" s="1">
        <v>42871</v>
      </c>
      <c r="C1523" t="s">
        <v>1371</v>
      </c>
      <c r="D1523" t="s">
        <v>1391</v>
      </c>
      <c r="E1523">
        <v>74</v>
      </c>
    </row>
    <row r="1524" spans="1:5" x14ac:dyDescent="0.35">
      <c r="A1524" t="s">
        <v>685</v>
      </c>
      <c r="B1524" s="1">
        <v>42871</v>
      </c>
      <c r="C1524" t="s">
        <v>1371</v>
      </c>
      <c r="D1524" t="s">
        <v>1390</v>
      </c>
      <c r="E1524">
        <v>59</v>
      </c>
    </row>
    <row r="1525" spans="1:5" x14ac:dyDescent="0.35">
      <c r="A1525" t="s">
        <v>687</v>
      </c>
      <c r="B1525" s="1">
        <v>42871</v>
      </c>
      <c r="C1525" t="s">
        <v>1367</v>
      </c>
      <c r="D1525" t="s">
        <v>1376</v>
      </c>
      <c r="E1525">
        <v>7</v>
      </c>
    </row>
    <row r="1526" spans="1:5" x14ac:dyDescent="0.35">
      <c r="A1526" t="s">
        <v>687</v>
      </c>
      <c r="B1526" s="1">
        <v>42871</v>
      </c>
      <c r="C1526" t="s">
        <v>1363</v>
      </c>
      <c r="D1526" t="s">
        <v>1376</v>
      </c>
      <c r="E1526">
        <v>6</v>
      </c>
    </row>
    <row r="1527" spans="1:5" x14ac:dyDescent="0.35">
      <c r="A1527" t="s">
        <v>687</v>
      </c>
      <c r="B1527" s="1">
        <v>42871</v>
      </c>
      <c r="C1527" t="s">
        <v>1371</v>
      </c>
      <c r="D1527" t="s">
        <v>1376</v>
      </c>
      <c r="E1527">
        <v>4</v>
      </c>
    </row>
    <row r="1528" spans="1:5" x14ac:dyDescent="0.35">
      <c r="A1528" t="s">
        <v>688</v>
      </c>
      <c r="B1528" s="1">
        <v>42871</v>
      </c>
      <c r="C1528" t="s">
        <v>1368</v>
      </c>
      <c r="D1528" t="s">
        <v>1413</v>
      </c>
      <c r="E1528">
        <v>10</v>
      </c>
    </row>
    <row r="1529" spans="1:5" x14ac:dyDescent="0.35">
      <c r="A1529" t="s">
        <v>690</v>
      </c>
      <c r="B1529" s="1">
        <v>42871</v>
      </c>
      <c r="C1529" t="s">
        <v>1371</v>
      </c>
      <c r="D1529" t="s">
        <v>1391</v>
      </c>
      <c r="E1529">
        <v>41</v>
      </c>
    </row>
    <row r="1530" spans="1:5" x14ac:dyDescent="0.35">
      <c r="A1530" t="s">
        <v>690</v>
      </c>
      <c r="B1530" s="1">
        <v>42871</v>
      </c>
      <c r="C1530" t="s">
        <v>1371</v>
      </c>
      <c r="D1530" t="s">
        <v>1382</v>
      </c>
      <c r="E1530">
        <v>27</v>
      </c>
    </row>
    <row r="1531" spans="1:5" x14ac:dyDescent="0.35">
      <c r="A1531" t="s">
        <v>690</v>
      </c>
      <c r="B1531" s="1">
        <v>42871</v>
      </c>
      <c r="C1531" t="s">
        <v>1371</v>
      </c>
      <c r="D1531" t="s">
        <v>1411</v>
      </c>
      <c r="E1531">
        <v>18</v>
      </c>
    </row>
    <row r="1532" spans="1:5" x14ac:dyDescent="0.35">
      <c r="A1532" t="s">
        <v>691</v>
      </c>
      <c r="B1532" s="1">
        <v>42872</v>
      </c>
      <c r="C1532" t="s">
        <v>1371</v>
      </c>
      <c r="D1532" t="s">
        <v>1382</v>
      </c>
      <c r="E1532">
        <v>40</v>
      </c>
    </row>
    <row r="1533" spans="1:5" x14ac:dyDescent="0.35">
      <c r="A1533" t="s">
        <v>691</v>
      </c>
      <c r="B1533" s="1">
        <v>42872</v>
      </c>
      <c r="C1533" t="s">
        <v>1371</v>
      </c>
      <c r="D1533" t="s">
        <v>1381</v>
      </c>
      <c r="E1533">
        <v>25</v>
      </c>
    </row>
    <row r="1534" spans="1:5" x14ac:dyDescent="0.35">
      <c r="A1534" t="s">
        <v>693</v>
      </c>
      <c r="B1534" s="1">
        <v>42872</v>
      </c>
      <c r="C1534" t="s">
        <v>1380</v>
      </c>
      <c r="D1534" t="s">
        <v>1423</v>
      </c>
      <c r="E1534">
        <v>3</v>
      </c>
    </row>
    <row r="1535" spans="1:5" x14ac:dyDescent="0.35">
      <c r="A1535" t="s">
        <v>693</v>
      </c>
      <c r="B1535" s="1">
        <v>42872</v>
      </c>
      <c r="C1535" t="s">
        <v>1371</v>
      </c>
      <c r="D1535" t="s">
        <v>1423</v>
      </c>
      <c r="E1535">
        <v>1</v>
      </c>
    </row>
    <row r="1536" spans="1:5" x14ac:dyDescent="0.35">
      <c r="A1536" t="s">
        <v>694</v>
      </c>
      <c r="B1536" s="1">
        <v>42872</v>
      </c>
      <c r="C1536" t="s">
        <v>1380</v>
      </c>
      <c r="D1536" t="s">
        <v>1377</v>
      </c>
      <c r="E1536">
        <v>6</v>
      </c>
    </row>
    <row r="1537" spans="1:5" x14ac:dyDescent="0.35">
      <c r="A1537" t="s">
        <v>695</v>
      </c>
      <c r="B1537" s="1">
        <v>42872</v>
      </c>
      <c r="C1537" t="s">
        <v>1375</v>
      </c>
      <c r="D1537" t="s">
        <v>1362</v>
      </c>
      <c r="E1537">
        <v>15</v>
      </c>
    </row>
    <row r="1538" spans="1:5" x14ac:dyDescent="0.35">
      <c r="A1538" t="s">
        <v>696</v>
      </c>
      <c r="B1538" s="1">
        <v>42872</v>
      </c>
      <c r="C1538" t="s">
        <v>1374</v>
      </c>
      <c r="D1538" t="s">
        <v>1391</v>
      </c>
      <c r="E1538">
        <v>14</v>
      </c>
    </row>
    <row r="1539" spans="1:5" x14ac:dyDescent="0.35">
      <c r="A1539" t="s">
        <v>696</v>
      </c>
      <c r="B1539" s="1">
        <v>42872</v>
      </c>
      <c r="C1539" t="s">
        <v>1392</v>
      </c>
      <c r="D1539" t="s">
        <v>1391</v>
      </c>
      <c r="E1539">
        <v>2</v>
      </c>
    </row>
    <row r="1540" spans="1:5" x14ac:dyDescent="0.35">
      <c r="A1540" t="s">
        <v>697</v>
      </c>
      <c r="B1540" s="1">
        <v>42873</v>
      </c>
      <c r="C1540" t="s">
        <v>1367</v>
      </c>
      <c r="D1540" t="s">
        <v>1390</v>
      </c>
      <c r="E1540">
        <v>6</v>
      </c>
    </row>
    <row r="1541" spans="1:5" x14ac:dyDescent="0.35">
      <c r="A1541" t="s">
        <v>697</v>
      </c>
      <c r="B1541" s="1">
        <v>42873</v>
      </c>
      <c r="C1541" t="s">
        <v>1371</v>
      </c>
      <c r="D1541" t="s">
        <v>1390</v>
      </c>
      <c r="E1541">
        <v>37</v>
      </c>
    </row>
    <row r="1542" spans="1:5" x14ac:dyDescent="0.35">
      <c r="A1542" t="s">
        <v>699</v>
      </c>
      <c r="B1542" s="1">
        <v>42873</v>
      </c>
      <c r="C1542" t="s">
        <v>1363</v>
      </c>
      <c r="D1542" t="s">
        <v>1391</v>
      </c>
      <c r="E1542">
        <v>2</v>
      </c>
    </row>
    <row r="1543" spans="1:5" x14ac:dyDescent="0.35">
      <c r="A1543" t="s">
        <v>699</v>
      </c>
      <c r="B1543" s="1">
        <v>42873</v>
      </c>
      <c r="C1543" t="s">
        <v>1363</v>
      </c>
      <c r="D1543" t="s">
        <v>1377</v>
      </c>
      <c r="E1543">
        <v>13</v>
      </c>
    </row>
    <row r="1544" spans="1:5" x14ac:dyDescent="0.35">
      <c r="A1544" t="s">
        <v>699</v>
      </c>
      <c r="B1544" s="1">
        <v>42873</v>
      </c>
      <c r="C1544" t="s">
        <v>1367</v>
      </c>
      <c r="D1544" t="s">
        <v>1391</v>
      </c>
      <c r="E1544">
        <v>8</v>
      </c>
    </row>
    <row r="1545" spans="1:5" x14ac:dyDescent="0.35">
      <c r="A1545" t="s">
        <v>699</v>
      </c>
      <c r="B1545" s="1">
        <v>42873</v>
      </c>
      <c r="C1545" t="s">
        <v>1367</v>
      </c>
      <c r="D1545" t="s">
        <v>1377</v>
      </c>
      <c r="E1545">
        <v>8</v>
      </c>
    </row>
    <row r="1546" spans="1:5" x14ac:dyDescent="0.35">
      <c r="A1546" t="s">
        <v>699</v>
      </c>
      <c r="B1546" s="1">
        <v>42873</v>
      </c>
      <c r="C1546" t="s">
        <v>1371</v>
      </c>
      <c r="D1546" t="s">
        <v>1377</v>
      </c>
      <c r="E1546">
        <v>3</v>
      </c>
    </row>
    <row r="1547" spans="1:5" x14ac:dyDescent="0.35">
      <c r="A1547" t="s">
        <v>700</v>
      </c>
      <c r="B1547" s="1">
        <v>42873</v>
      </c>
      <c r="C1547" t="s">
        <v>1371</v>
      </c>
      <c r="D1547" t="s">
        <v>1382</v>
      </c>
      <c r="E1547">
        <v>39</v>
      </c>
    </row>
    <row r="1548" spans="1:5" x14ac:dyDescent="0.35">
      <c r="A1548" t="s">
        <v>701</v>
      </c>
      <c r="B1548" s="1">
        <v>42877</v>
      </c>
      <c r="C1548" t="s">
        <v>1375</v>
      </c>
      <c r="D1548" t="s">
        <v>1406</v>
      </c>
      <c r="E1548">
        <v>22</v>
      </c>
    </row>
    <row r="1549" spans="1:5" x14ac:dyDescent="0.35">
      <c r="A1549" t="s">
        <v>702</v>
      </c>
      <c r="B1549" s="1">
        <v>42879</v>
      </c>
      <c r="C1549" t="s">
        <v>1374</v>
      </c>
      <c r="D1549" t="s">
        <v>1391</v>
      </c>
      <c r="E1549">
        <v>20</v>
      </c>
    </row>
    <row r="1550" spans="1:5" x14ac:dyDescent="0.35">
      <c r="A1550" t="s">
        <v>704</v>
      </c>
      <c r="B1550" s="1">
        <v>42885</v>
      </c>
      <c r="C1550" t="s">
        <v>1380</v>
      </c>
      <c r="D1550" t="s">
        <v>1413</v>
      </c>
      <c r="E1550">
        <v>13</v>
      </c>
    </row>
    <row r="1551" spans="1:5" x14ac:dyDescent="0.35">
      <c r="A1551" t="s">
        <v>704</v>
      </c>
      <c r="B1551" s="1">
        <v>42885</v>
      </c>
      <c r="C1551" t="s">
        <v>1367</v>
      </c>
      <c r="D1551" t="s">
        <v>1413</v>
      </c>
      <c r="E1551">
        <v>17</v>
      </c>
    </row>
    <row r="1552" spans="1:5" x14ac:dyDescent="0.35">
      <c r="A1552" t="s">
        <v>705</v>
      </c>
      <c r="B1552" s="1">
        <v>42886</v>
      </c>
      <c r="C1552" t="s">
        <v>1367</v>
      </c>
      <c r="D1552" t="s">
        <v>1401</v>
      </c>
      <c r="E1552">
        <v>9</v>
      </c>
    </row>
    <row r="1553" spans="1:5" x14ac:dyDescent="0.35">
      <c r="A1553" t="s">
        <v>705</v>
      </c>
      <c r="B1553" s="1">
        <v>42886</v>
      </c>
      <c r="C1553" t="s">
        <v>1371</v>
      </c>
      <c r="D1553" t="s">
        <v>1401</v>
      </c>
      <c r="E1553">
        <v>11</v>
      </c>
    </row>
    <row r="1554" spans="1:5" x14ac:dyDescent="0.35">
      <c r="A1554" t="s">
        <v>705</v>
      </c>
      <c r="B1554" s="1">
        <v>42886</v>
      </c>
      <c r="C1554" t="s">
        <v>1369</v>
      </c>
      <c r="D1554" t="s">
        <v>1401</v>
      </c>
      <c r="E1554">
        <v>1</v>
      </c>
    </row>
    <row r="1555" spans="1:5" x14ac:dyDescent="0.35">
      <c r="A1555" t="s">
        <v>707</v>
      </c>
      <c r="B1555" s="1">
        <v>42886</v>
      </c>
      <c r="C1555" t="s">
        <v>1374</v>
      </c>
      <c r="D1555" t="s">
        <v>1391</v>
      </c>
      <c r="E1555">
        <v>25</v>
      </c>
    </row>
    <row r="1556" spans="1:5" x14ac:dyDescent="0.35">
      <c r="A1556" t="s">
        <v>707</v>
      </c>
      <c r="B1556" s="1">
        <v>42886</v>
      </c>
      <c r="C1556" t="s">
        <v>1392</v>
      </c>
      <c r="D1556" t="s">
        <v>1391</v>
      </c>
      <c r="E1556">
        <v>5</v>
      </c>
    </row>
    <row r="1557" spans="1:5" x14ac:dyDescent="0.35">
      <c r="A1557" t="s">
        <v>708</v>
      </c>
      <c r="B1557" s="1">
        <v>42886</v>
      </c>
      <c r="C1557" t="s">
        <v>1375</v>
      </c>
      <c r="D1557" t="s">
        <v>1409</v>
      </c>
      <c r="E1557">
        <v>29</v>
      </c>
    </row>
    <row r="1558" spans="1:5" x14ac:dyDescent="0.35">
      <c r="A1558" t="s">
        <v>709</v>
      </c>
      <c r="B1558" s="1">
        <v>42893</v>
      </c>
      <c r="C1558" t="s">
        <v>1370</v>
      </c>
      <c r="D1558" t="s">
        <v>1386</v>
      </c>
      <c r="E1558">
        <v>17</v>
      </c>
    </row>
    <row r="1559" spans="1:5" x14ac:dyDescent="0.35">
      <c r="A1559" t="s">
        <v>709</v>
      </c>
      <c r="B1559" s="1">
        <v>42893</v>
      </c>
      <c r="C1559" t="s">
        <v>1392</v>
      </c>
      <c r="D1559" t="s">
        <v>1386</v>
      </c>
      <c r="E1559">
        <v>2</v>
      </c>
    </row>
    <row r="1560" spans="1:5" x14ac:dyDescent="0.35">
      <c r="A1560" t="s">
        <v>709</v>
      </c>
      <c r="B1560" s="1">
        <v>42893</v>
      </c>
      <c r="C1560" t="s">
        <v>1367</v>
      </c>
      <c r="D1560" t="s">
        <v>1386</v>
      </c>
      <c r="E1560">
        <v>13</v>
      </c>
    </row>
    <row r="1561" spans="1:5" x14ac:dyDescent="0.35">
      <c r="A1561" t="s">
        <v>709</v>
      </c>
      <c r="B1561" s="1">
        <v>42893</v>
      </c>
      <c r="C1561" t="s">
        <v>1371</v>
      </c>
      <c r="D1561" t="s">
        <v>1386</v>
      </c>
      <c r="E1561">
        <v>14</v>
      </c>
    </row>
    <row r="1562" spans="1:5" x14ac:dyDescent="0.35">
      <c r="A1562" t="s">
        <v>709</v>
      </c>
      <c r="B1562" s="1">
        <v>42893</v>
      </c>
      <c r="C1562" t="s">
        <v>1395</v>
      </c>
      <c r="D1562" t="s">
        <v>1386</v>
      </c>
      <c r="E1562">
        <v>1</v>
      </c>
    </row>
    <row r="1563" spans="1:5" x14ac:dyDescent="0.35">
      <c r="A1563" t="s">
        <v>709</v>
      </c>
      <c r="B1563" s="1">
        <v>42893</v>
      </c>
      <c r="C1563" t="s">
        <v>1375</v>
      </c>
      <c r="D1563" t="s">
        <v>1386</v>
      </c>
      <c r="E1563">
        <v>5</v>
      </c>
    </row>
    <row r="1564" spans="1:5" x14ac:dyDescent="0.35">
      <c r="A1564" t="s">
        <v>709</v>
      </c>
      <c r="B1564" s="1">
        <v>42893</v>
      </c>
      <c r="C1564" t="s">
        <v>1378</v>
      </c>
      <c r="D1564" t="s">
        <v>1386</v>
      </c>
      <c r="E1564">
        <v>1</v>
      </c>
    </row>
    <row r="1565" spans="1:5" x14ac:dyDescent="0.35">
      <c r="A1565" t="s">
        <v>709</v>
      </c>
      <c r="B1565" s="1">
        <v>42893</v>
      </c>
      <c r="C1565" t="s">
        <v>1369</v>
      </c>
      <c r="D1565" t="s">
        <v>1386</v>
      </c>
      <c r="E1565">
        <v>12</v>
      </c>
    </row>
    <row r="1566" spans="1:5" x14ac:dyDescent="0.35">
      <c r="A1566" t="s">
        <v>709</v>
      </c>
      <c r="B1566" s="1">
        <v>42893</v>
      </c>
      <c r="C1566" t="s">
        <v>1380</v>
      </c>
      <c r="D1566" t="s">
        <v>1386</v>
      </c>
      <c r="E1566">
        <v>1</v>
      </c>
    </row>
    <row r="1567" spans="1:5" x14ac:dyDescent="0.35">
      <c r="A1567" t="s">
        <v>711</v>
      </c>
      <c r="B1567" s="1">
        <v>42893</v>
      </c>
      <c r="C1567" t="s">
        <v>1371</v>
      </c>
      <c r="D1567" t="s">
        <v>1391</v>
      </c>
      <c r="E1567">
        <v>65</v>
      </c>
    </row>
    <row r="1568" spans="1:5" x14ac:dyDescent="0.35">
      <c r="A1568" t="s">
        <v>712</v>
      </c>
      <c r="B1568" s="1">
        <v>42894</v>
      </c>
      <c r="C1568" t="s">
        <v>1374</v>
      </c>
      <c r="D1568" t="s">
        <v>1391</v>
      </c>
      <c r="E1568">
        <v>17</v>
      </c>
    </row>
    <row r="1569" spans="1:5" x14ac:dyDescent="0.35">
      <c r="A1569" t="s">
        <v>713</v>
      </c>
      <c r="B1569" s="1">
        <v>42894</v>
      </c>
      <c r="C1569" t="s">
        <v>1375</v>
      </c>
      <c r="D1569" t="s">
        <v>1406</v>
      </c>
      <c r="E1569">
        <v>19</v>
      </c>
    </row>
    <row r="1570" spans="1:5" x14ac:dyDescent="0.35">
      <c r="A1570" t="s">
        <v>714</v>
      </c>
      <c r="B1570" s="1">
        <v>42899</v>
      </c>
      <c r="C1570" t="s">
        <v>1374</v>
      </c>
      <c r="D1570" t="s">
        <v>1391</v>
      </c>
      <c r="E1570">
        <v>15</v>
      </c>
    </row>
    <row r="1571" spans="1:5" x14ac:dyDescent="0.35">
      <c r="A1571" t="s">
        <v>716</v>
      </c>
      <c r="B1571" s="1">
        <v>42900</v>
      </c>
      <c r="C1571" t="s">
        <v>1380</v>
      </c>
      <c r="D1571" t="s">
        <v>1391</v>
      </c>
      <c r="E1571">
        <v>26</v>
      </c>
    </row>
    <row r="1572" spans="1:5" x14ac:dyDescent="0.35">
      <c r="A1572" t="s">
        <v>716</v>
      </c>
      <c r="B1572" s="1">
        <v>42900</v>
      </c>
      <c r="C1572" t="s">
        <v>1396</v>
      </c>
      <c r="D1572" t="s">
        <v>1391</v>
      </c>
      <c r="E1572">
        <v>5</v>
      </c>
    </row>
    <row r="1573" spans="1:5" x14ac:dyDescent="0.35">
      <c r="A1573" t="s">
        <v>716</v>
      </c>
      <c r="B1573" s="1">
        <v>42900</v>
      </c>
      <c r="C1573" t="s">
        <v>1371</v>
      </c>
      <c r="D1573" t="s">
        <v>1391</v>
      </c>
      <c r="E1573">
        <v>19</v>
      </c>
    </row>
    <row r="1574" spans="1:5" x14ac:dyDescent="0.35">
      <c r="A1574" t="s">
        <v>717</v>
      </c>
      <c r="B1574" s="1">
        <v>42900</v>
      </c>
      <c r="C1574" t="s">
        <v>1367</v>
      </c>
      <c r="D1574" t="s">
        <v>1390</v>
      </c>
      <c r="E1574">
        <v>8</v>
      </c>
    </row>
    <row r="1575" spans="1:5" x14ac:dyDescent="0.35">
      <c r="A1575" t="s">
        <v>717</v>
      </c>
      <c r="B1575" s="1">
        <v>42900</v>
      </c>
      <c r="C1575" t="s">
        <v>1371</v>
      </c>
      <c r="D1575" t="s">
        <v>1390</v>
      </c>
      <c r="E1575">
        <v>41</v>
      </c>
    </row>
    <row r="1576" spans="1:5" x14ac:dyDescent="0.35">
      <c r="A1576" t="s">
        <v>719</v>
      </c>
      <c r="B1576" s="1">
        <v>42900</v>
      </c>
      <c r="C1576" t="s">
        <v>1363</v>
      </c>
      <c r="D1576" t="s">
        <v>1373</v>
      </c>
      <c r="E1576">
        <v>48</v>
      </c>
    </row>
    <row r="1577" spans="1:5" x14ac:dyDescent="0.35">
      <c r="A1577" t="s">
        <v>719</v>
      </c>
      <c r="B1577" s="1">
        <v>42900</v>
      </c>
      <c r="C1577" t="s">
        <v>1363</v>
      </c>
      <c r="D1577" t="s">
        <v>1383</v>
      </c>
      <c r="E1577">
        <v>15</v>
      </c>
    </row>
    <row r="1578" spans="1:5" x14ac:dyDescent="0.35">
      <c r="A1578" t="s">
        <v>719</v>
      </c>
      <c r="B1578" s="1">
        <v>42900</v>
      </c>
      <c r="C1578" t="s">
        <v>1370</v>
      </c>
      <c r="D1578" t="s">
        <v>1383</v>
      </c>
      <c r="E1578">
        <v>1</v>
      </c>
    </row>
    <row r="1579" spans="1:5" x14ac:dyDescent="0.35">
      <c r="A1579" t="s">
        <v>720</v>
      </c>
      <c r="B1579" s="1">
        <v>42900</v>
      </c>
      <c r="C1579" t="s">
        <v>1371</v>
      </c>
      <c r="D1579" t="s">
        <v>1382</v>
      </c>
      <c r="E1579">
        <v>46</v>
      </c>
    </row>
    <row r="1580" spans="1:5" x14ac:dyDescent="0.35">
      <c r="A1580" t="s">
        <v>722</v>
      </c>
      <c r="B1580" s="1">
        <v>42900</v>
      </c>
      <c r="C1580" t="s">
        <v>1374</v>
      </c>
      <c r="D1580" t="s">
        <v>1391</v>
      </c>
      <c r="E1580">
        <v>25</v>
      </c>
    </row>
    <row r="1581" spans="1:5" x14ac:dyDescent="0.35">
      <c r="A1581" t="s">
        <v>722</v>
      </c>
      <c r="B1581" s="1">
        <v>42900</v>
      </c>
      <c r="C1581" t="s">
        <v>1392</v>
      </c>
      <c r="D1581" t="s">
        <v>1391</v>
      </c>
      <c r="E1581">
        <v>5</v>
      </c>
    </row>
    <row r="1582" spans="1:5" x14ac:dyDescent="0.35">
      <c r="A1582" t="s">
        <v>723</v>
      </c>
      <c r="B1582" s="1">
        <v>42901</v>
      </c>
      <c r="C1582" t="s">
        <v>1380</v>
      </c>
      <c r="D1582" t="s">
        <v>1390</v>
      </c>
      <c r="E1582">
        <v>19</v>
      </c>
    </row>
    <row r="1583" spans="1:5" x14ac:dyDescent="0.35">
      <c r="A1583" t="s">
        <v>725</v>
      </c>
      <c r="B1583" s="1">
        <v>42901</v>
      </c>
      <c r="C1583" t="s">
        <v>1371</v>
      </c>
      <c r="D1583" t="s">
        <v>1390</v>
      </c>
      <c r="E1583">
        <v>31</v>
      </c>
    </row>
    <row r="1584" spans="1:5" x14ac:dyDescent="0.35">
      <c r="A1584" t="s">
        <v>725</v>
      </c>
      <c r="B1584" s="1">
        <v>42901</v>
      </c>
      <c r="C1584" t="s">
        <v>1371</v>
      </c>
      <c r="D1584" t="s">
        <v>1399</v>
      </c>
      <c r="E1584">
        <v>14</v>
      </c>
    </row>
    <row r="1585" spans="1:5" x14ac:dyDescent="0.35">
      <c r="A1585" t="s">
        <v>725</v>
      </c>
      <c r="B1585" s="1">
        <v>42901</v>
      </c>
      <c r="C1585" t="s">
        <v>1371</v>
      </c>
      <c r="D1585" t="s">
        <v>1411</v>
      </c>
      <c r="E1585">
        <v>31</v>
      </c>
    </row>
    <row r="1586" spans="1:5" x14ac:dyDescent="0.35">
      <c r="A1586" t="s">
        <v>726</v>
      </c>
      <c r="B1586" s="1">
        <v>42901</v>
      </c>
      <c r="C1586" t="s">
        <v>1375</v>
      </c>
      <c r="D1586" t="s">
        <v>1409</v>
      </c>
      <c r="E1586">
        <v>30</v>
      </c>
    </row>
    <row r="1587" spans="1:5" x14ac:dyDescent="0.35">
      <c r="A1587" t="s">
        <v>727</v>
      </c>
      <c r="B1587" s="1">
        <v>42905</v>
      </c>
      <c r="C1587" t="s">
        <v>1375</v>
      </c>
      <c r="D1587" t="s">
        <v>1406</v>
      </c>
      <c r="E1587">
        <v>28</v>
      </c>
    </row>
    <row r="1588" spans="1:5" x14ac:dyDescent="0.35">
      <c r="A1588" t="s">
        <v>728</v>
      </c>
      <c r="B1588" s="1">
        <v>42906</v>
      </c>
      <c r="C1588" t="s">
        <v>1371</v>
      </c>
      <c r="D1588" t="s">
        <v>1391</v>
      </c>
      <c r="E1588">
        <v>81</v>
      </c>
    </row>
    <row r="1589" spans="1:5" x14ac:dyDescent="0.35">
      <c r="A1589" t="s">
        <v>728</v>
      </c>
      <c r="B1589" s="1">
        <v>42906</v>
      </c>
      <c r="C1589" t="s">
        <v>1371</v>
      </c>
      <c r="D1589" t="s">
        <v>1390</v>
      </c>
      <c r="E1589">
        <v>69</v>
      </c>
    </row>
    <row r="1590" spans="1:5" x14ac:dyDescent="0.35">
      <c r="A1590" t="s">
        <v>729</v>
      </c>
      <c r="B1590" s="1">
        <v>42906</v>
      </c>
      <c r="C1590" t="s">
        <v>1396</v>
      </c>
      <c r="D1590" t="s">
        <v>1381</v>
      </c>
      <c r="E1590">
        <v>12</v>
      </c>
    </row>
    <row r="1591" spans="1:5" x14ac:dyDescent="0.35">
      <c r="A1591" t="s">
        <v>730</v>
      </c>
      <c r="B1591" s="1">
        <v>42907</v>
      </c>
      <c r="C1591" t="s">
        <v>1371</v>
      </c>
      <c r="D1591" t="s">
        <v>1382</v>
      </c>
      <c r="E1591">
        <v>38</v>
      </c>
    </row>
    <row r="1592" spans="1:5" x14ac:dyDescent="0.35">
      <c r="A1592" t="s">
        <v>730</v>
      </c>
      <c r="B1592" s="1">
        <v>42907</v>
      </c>
      <c r="C1592" t="s">
        <v>1371</v>
      </c>
      <c r="D1592" t="s">
        <v>1381</v>
      </c>
      <c r="E1592">
        <v>52</v>
      </c>
    </row>
    <row r="1593" spans="1:5" x14ac:dyDescent="0.35">
      <c r="A1593" t="s">
        <v>731</v>
      </c>
      <c r="B1593" s="1">
        <v>42907</v>
      </c>
      <c r="C1593" t="s">
        <v>1371</v>
      </c>
      <c r="D1593" t="s">
        <v>1406</v>
      </c>
      <c r="E1593">
        <v>19</v>
      </c>
    </row>
    <row r="1594" spans="1:5" x14ac:dyDescent="0.35">
      <c r="A1594" t="s">
        <v>732</v>
      </c>
      <c r="B1594" s="1">
        <v>42907</v>
      </c>
      <c r="C1594" t="s">
        <v>1371</v>
      </c>
      <c r="D1594" t="s">
        <v>1382</v>
      </c>
      <c r="E1594">
        <v>44</v>
      </c>
    </row>
    <row r="1595" spans="1:5" x14ac:dyDescent="0.35">
      <c r="A1595" t="s">
        <v>733</v>
      </c>
      <c r="B1595" s="1">
        <v>42907</v>
      </c>
      <c r="C1595" t="s">
        <v>1374</v>
      </c>
      <c r="D1595" t="s">
        <v>1391</v>
      </c>
      <c r="E1595">
        <v>15</v>
      </c>
    </row>
    <row r="1596" spans="1:5" x14ac:dyDescent="0.35">
      <c r="A1596" t="s">
        <v>734</v>
      </c>
      <c r="B1596" s="1">
        <v>42908</v>
      </c>
      <c r="C1596" t="s">
        <v>1367</v>
      </c>
      <c r="D1596" t="s">
        <v>1362</v>
      </c>
      <c r="E1596">
        <v>14</v>
      </c>
    </row>
    <row r="1597" spans="1:5" x14ac:dyDescent="0.35">
      <c r="A1597" t="s">
        <v>734</v>
      </c>
      <c r="B1597" s="1">
        <v>42908</v>
      </c>
      <c r="C1597" t="s">
        <v>1387</v>
      </c>
      <c r="D1597" t="s">
        <v>1362</v>
      </c>
      <c r="E1597">
        <v>9</v>
      </c>
    </row>
    <row r="1598" spans="1:5" x14ac:dyDescent="0.35">
      <c r="A1598" t="s">
        <v>734</v>
      </c>
      <c r="B1598" s="1">
        <v>42908</v>
      </c>
      <c r="C1598" t="s">
        <v>1371</v>
      </c>
      <c r="D1598" t="s">
        <v>1362</v>
      </c>
      <c r="E1598">
        <v>5</v>
      </c>
    </row>
    <row r="1599" spans="1:5" x14ac:dyDescent="0.35">
      <c r="A1599" t="s">
        <v>734</v>
      </c>
      <c r="B1599" s="1">
        <v>42908</v>
      </c>
      <c r="C1599" t="s">
        <v>1392</v>
      </c>
      <c r="D1599" t="s">
        <v>1362</v>
      </c>
      <c r="E1599">
        <v>2</v>
      </c>
    </row>
    <row r="1600" spans="1:5" x14ac:dyDescent="0.35">
      <c r="A1600" t="s">
        <v>734</v>
      </c>
      <c r="B1600" s="1">
        <v>42908</v>
      </c>
      <c r="C1600" t="s">
        <v>1369</v>
      </c>
      <c r="D1600" t="s">
        <v>1362</v>
      </c>
      <c r="E1600">
        <v>2</v>
      </c>
    </row>
    <row r="1601" spans="1:5" x14ac:dyDescent="0.35">
      <c r="A1601" t="s">
        <v>734</v>
      </c>
      <c r="B1601" s="1">
        <v>42908</v>
      </c>
      <c r="C1601" t="s">
        <v>1396</v>
      </c>
      <c r="D1601" t="s">
        <v>1362</v>
      </c>
      <c r="E1601">
        <v>2</v>
      </c>
    </row>
    <row r="1602" spans="1:5" x14ac:dyDescent="0.35">
      <c r="A1602" t="s">
        <v>735</v>
      </c>
      <c r="B1602" s="1">
        <v>42908</v>
      </c>
      <c r="C1602" t="s">
        <v>1371</v>
      </c>
      <c r="D1602" t="s">
        <v>1391</v>
      </c>
      <c r="E1602">
        <v>54</v>
      </c>
    </row>
    <row r="1603" spans="1:5" x14ac:dyDescent="0.35">
      <c r="A1603" t="s">
        <v>735</v>
      </c>
      <c r="B1603" s="1">
        <v>42908</v>
      </c>
      <c r="C1603" t="s">
        <v>1371</v>
      </c>
      <c r="D1603" t="s">
        <v>1390</v>
      </c>
      <c r="E1603">
        <v>34</v>
      </c>
    </row>
    <row r="1604" spans="1:5" x14ac:dyDescent="0.35">
      <c r="A1604" t="s">
        <v>736</v>
      </c>
      <c r="B1604" s="1">
        <v>42908</v>
      </c>
      <c r="C1604" t="s">
        <v>1375</v>
      </c>
      <c r="D1604" t="s">
        <v>1406</v>
      </c>
      <c r="E1604">
        <v>30</v>
      </c>
    </row>
    <row r="1605" spans="1:5" x14ac:dyDescent="0.35">
      <c r="A1605" t="s">
        <v>737</v>
      </c>
      <c r="B1605" s="1">
        <v>42912</v>
      </c>
      <c r="C1605" t="s">
        <v>1379</v>
      </c>
      <c r="D1605" t="s">
        <v>1362</v>
      </c>
      <c r="E1605">
        <v>15</v>
      </c>
    </row>
    <row r="1606" spans="1:5" x14ac:dyDescent="0.35">
      <c r="A1606" t="s">
        <v>737</v>
      </c>
      <c r="B1606" s="1">
        <v>42912</v>
      </c>
      <c r="C1606" t="s">
        <v>1363</v>
      </c>
      <c r="D1606" t="s">
        <v>1362</v>
      </c>
      <c r="E1606">
        <v>5</v>
      </c>
    </row>
    <row r="1607" spans="1:5" x14ac:dyDescent="0.35">
      <c r="A1607" t="s">
        <v>737</v>
      </c>
      <c r="B1607" s="1">
        <v>42912</v>
      </c>
      <c r="C1607" t="s">
        <v>1370</v>
      </c>
      <c r="D1607" t="s">
        <v>1362</v>
      </c>
      <c r="E1607">
        <v>2</v>
      </c>
    </row>
    <row r="1608" spans="1:5" x14ac:dyDescent="0.35">
      <c r="A1608" t="s">
        <v>737</v>
      </c>
      <c r="B1608" s="1">
        <v>42912</v>
      </c>
      <c r="C1608" t="s">
        <v>1378</v>
      </c>
      <c r="D1608" t="s">
        <v>1362</v>
      </c>
      <c r="E1608">
        <v>1</v>
      </c>
    </row>
    <row r="1609" spans="1:5" x14ac:dyDescent="0.35">
      <c r="A1609" t="s">
        <v>739</v>
      </c>
      <c r="B1609" s="1">
        <v>42913</v>
      </c>
      <c r="C1609" t="s">
        <v>1365</v>
      </c>
      <c r="D1609" t="s">
        <v>1419</v>
      </c>
      <c r="E1609">
        <v>23</v>
      </c>
    </row>
    <row r="1610" spans="1:5" x14ac:dyDescent="0.35">
      <c r="A1610" t="s">
        <v>741</v>
      </c>
      <c r="B1610" s="1">
        <v>42914</v>
      </c>
      <c r="C1610" t="s">
        <v>1374</v>
      </c>
      <c r="D1610" t="s">
        <v>1391</v>
      </c>
      <c r="E1610">
        <v>25</v>
      </c>
    </row>
    <row r="1611" spans="1:5" x14ac:dyDescent="0.35">
      <c r="A1611" t="s">
        <v>741</v>
      </c>
      <c r="B1611" s="1">
        <v>42914</v>
      </c>
      <c r="C1611" t="s">
        <v>1392</v>
      </c>
      <c r="D1611" t="s">
        <v>1391</v>
      </c>
      <c r="E1611">
        <v>5</v>
      </c>
    </row>
    <row r="1612" spans="1:5" x14ac:dyDescent="0.35">
      <c r="A1612" t="s">
        <v>743</v>
      </c>
      <c r="B1612" s="1">
        <v>42915</v>
      </c>
      <c r="C1612" t="s">
        <v>1367</v>
      </c>
      <c r="D1612" t="s">
        <v>1377</v>
      </c>
      <c r="E1612">
        <v>8</v>
      </c>
    </row>
    <row r="1613" spans="1:5" x14ac:dyDescent="0.35">
      <c r="A1613" t="s">
        <v>743</v>
      </c>
      <c r="B1613" s="1">
        <v>42915</v>
      </c>
      <c r="C1613" t="s">
        <v>1367</v>
      </c>
      <c r="D1613" t="s">
        <v>1393</v>
      </c>
      <c r="E1613">
        <v>2</v>
      </c>
    </row>
    <row r="1614" spans="1:5" x14ac:dyDescent="0.35">
      <c r="A1614" t="s">
        <v>743</v>
      </c>
      <c r="B1614" s="1">
        <v>42915</v>
      </c>
      <c r="C1614" t="s">
        <v>1370</v>
      </c>
      <c r="D1614" t="s">
        <v>1377</v>
      </c>
      <c r="E1614">
        <v>5</v>
      </c>
    </row>
    <row r="1615" spans="1:5" x14ac:dyDescent="0.35">
      <c r="A1615" t="s">
        <v>743</v>
      </c>
      <c r="B1615" s="1">
        <v>42915</v>
      </c>
      <c r="C1615" t="s">
        <v>1369</v>
      </c>
      <c r="D1615" t="s">
        <v>1377</v>
      </c>
      <c r="E1615">
        <v>1</v>
      </c>
    </row>
    <row r="1616" spans="1:5" x14ac:dyDescent="0.35">
      <c r="A1616" t="s">
        <v>744</v>
      </c>
      <c r="B1616" s="1">
        <v>42915</v>
      </c>
      <c r="C1616" t="s">
        <v>1375</v>
      </c>
      <c r="D1616" t="s">
        <v>1406</v>
      </c>
      <c r="E1616">
        <v>30</v>
      </c>
    </row>
    <row r="1617" spans="1:5" x14ac:dyDescent="0.35">
      <c r="A1617" t="s">
        <v>745</v>
      </c>
      <c r="B1617" s="1">
        <v>42919</v>
      </c>
      <c r="C1617" t="s">
        <v>1375</v>
      </c>
      <c r="D1617" t="s">
        <v>1406</v>
      </c>
      <c r="E1617">
        <v>28</v>
      </c>
    </row>
    <row r="1618" spans="1:5" x14ac:dyDescent="0.35">
      <c r="A1618" t="s">
        <v>746</v>
      </c>
      <c r="B1618" s="1">
        <v>42920</v>
      </c>
      <c r="C1618" t="s">
        <v>1371</v>
      </c>
      <c r="D1618" t="s">
        <v>1391</v>
      </c>
      <c r="E1618">
        <v>79</v>
      </c>
    </row>
    <row r="1619" spans="1:5" x14ac:dyDescent="0.35">
      <c r="A1619" t="s">
        <v>746</v>
      </c>
      <c r="B1619" s="1">
        <v>42920</v>
      </c>
      <c r="C1619" t="s">
        <v>1371</v>
      </c>
      <c r="D1619" t="s">
        <v>1390</v>
      </c>
      <c r="E1619">
        <v>51</v>
      </c>
    </row>
    <row r="1620" spans="1:5" x14ac:dyDescent="0.35">
      <c r="A1620" t="s">
        <v>747</v>
      </c>
      <c r="B1620" s="1">
        <v>42920</v>
      </c>
      <c r="C1620" t="s">
        <v>1368</v>
      </c>
      <c r="D1620" t="s">
        <v>1413</v>
      </c>
      <c r="E1620">
        <v>11</v>
      </c>
    </row>
    <row r="1621" spans="1:5" x14ac:dyDescent="0.35">
      <c r="A1621" t="s">
        <v>748</v>
      </c>
      <c r="B1621" s="1">
        <v>42921</v>
      </c>
      <c r="C1621" t="s">
        <v>1371</v>
      </c>
      <c r="D1621" t="s">
        <v>1382</v>
      </c>
      <c r="E1621">
        <v>47</v>
      </c>
    </row>
    <row r="1622" spans="1:5" x14ac:dyDescent="0.35">
      <c r="A1622" t="s">
        <v>748</v>
      </c>
      <c r="B1622" s="1">
        <v>42921</v>
      </c>
      <c r="C1622" t="s">
        <v>1371</v>
      </c>
      <c r="D1622" t="s">
        <v>1381</v>
      </c>
      <c r="E1622">
        <v>53</v>
      </c>
    </row>
    <row r="1623" spans="1:5" x14ac:dyDescent="0.35">
      <c r="A1623" t="s">
        <v>749</v>
      </c>
      <c r="B1623" s="1">
        <v>42922</v>
      </c>
      <c r="C1623" t="s">
        <v>1396</v>
      </c>
      <c r="D1623" t="s">
        <v>1381</v>
      </c>
      <c r="E1623">
        <v>15</v>
      </c>
    </row>
    <row r="1624" spans="1:5" x14ac:dyDescent="0.35">
      <c r="A1624" t="s">
        <v>750</v>
      </c>
      <c r="B1624" s="1">
        <v>42922</v>
      </c>
      <c r="C1624" t="s">
        <v>1375</v>
      </c>
      <c r="D1624" t="s">
        <v>1406</v>
      </c>
      <c r="E1624">
        <v>29</v>
      </c>
    </row>
    <row r="1625" spans="1:5" x14ac:dyDescent="0.35">
      <c r="A1625" t="s">
        <v>751</v>
      </c>
      <c r="B1625" s="1">
        <v>42922</v>
      </c>
      <c r="C1625" t="s">
        <v>1392</v>
      </c>
      <c r="D1625" t="s">
        <v>1399</v>
      </c>
      <c r="E1625">
        <v>6</v>
      </c>
    </row>
    <row r="1626" spans="1:5" x14ac:dyDescent="0.35">
      <c r="A1626" t="s">
        <v>752</v>
      </c>
      <c r="B1626" s="1">
        <v>42923</v>
      </c>
      <c r="C1626" t="s">
        <v>1374</v>
      </c>
      <c r="D1626" t="s">
        <v>1391</v>
      </c>
      <c r="E1626">
        <v>15</v>
      </c>
    </row>
    <row r="1627" spans="1:5" x14ac:dyDescent="0.35">
      <c r="A1627" t="s">
        <v>753</v>
      </c>
      <c r="B1627" s="1">
        <v>42928</v>
      </c>
      <c r="C1627" t="s">
        <v>1367</v>
      </c>
      <c r="D1627" t="s">
        <v>1390</v>
      </c>
      <c r="E1627">
        <v>11</v>
      </c>
    </row>
    <row r="1628" spans="1:5" x14ac:dyDescent="0.35">
      <c r="A1628" t="s">
        <v>753</v>
      </c>
      <c r="B1628" s="1">
        <v>42928</v>
      </c>
      <c r="C1628" t="s">
        <v>1371</v>
      </c>
      <c r="D1628" t="s">
        <v>1390</v>
      </c>
      <c r="E1628">
        <v>14</v>
      </c>
    </row>
    <row r="1629" spans="1:5" x14ac:dyDescent="0.35">
      <c r="A1629" t="s">
        <v>755</v>
      </c>
      <c r="B1629" s="1">
        <v>42928</v>
      </c>
      <c r="C1629" t="s">
        <v>1371</v>
      </c>
      <c r="D1629" t="s">
        <v>1381</v>
      </c>
      <c r="E1629">
        <v>13</v>
      </c>
    </row>
    <row r="1630" spans="1:5" x14ac:dyDescent="0.35">
      <c r="A1630" t="s">
        <v>755</v>
      </c>
      <c r="B1630" s="1">
        <v>42928</v>
      </c>
      <c r="C1630" t="s">
        <v>1371</v>
      </c>
      <c r="D1630" t="s">
        <v>1399</v>
      </c>
      <c r="E1630">
        <v>19</v>
      </c>
    </row>
    <row r="1631" spans="1:5" x14ac:dyDescent="0.35">
      <c r="A1631" t="s">
        <v>757</v>
      </c>
      <c r="B1631" s="1">
        <v>42928</v>
      </c>
      <c r="C1631" t="s">
        <v>1374</v>
      </c>
      <c r="D1631" t="s">
        <v>1391</v>
      </c>
      <c r="E1631">
        <v>25</v>
      </c>
    </row>
    <row r="1632" spans="1:5" x14ac:dyDescent="0.35">
      <c r="A1632" t="s">
        <v>757</v>
      </c>
      <c r="B1632" s="1">
        <v>42928</v>
      </c>
      <c r="C1632" t="s">
        <v>1392</v>
      </c>
      <c r="D1632" t="s">
        <v>1391</v>
      </c>
      <c r="E1632">
        <v>6</v>
      </c>
    </row>
    <row r="1633" spans="1:5" x14ac:dyDescent="0.35">
      <c r="A1633" t="s">
        <v>758</v>
      </c>
      <c r="B1633" s="1">
        <v>42929</v>
      </c>
      <c r="C1633" t="s">
        <v>1375</v>
      </c>
      <c r="D1633" t="s">
        <v>1406</v>
      </c>
      <c r="E1633">
        <v>16</v>
      </c>
    </row>
    <row r="1634" spans="1:5" x14ac:dyDescent="0.35">
      <c r="A1634" t="s">
        <v>759</v>
      </c>
      <c r="B1634" s="1">
        <v>42930</v>
      </c>
      <c r="C1634" t="s">
        <v>1371</v>
      </c>
      <c r="D1634" t="s">
        <v>1391</v>
      </c>
      <c r="E1634">
        <v>45</v>
      </c>
    </row>
    <row r="1635" spans="1:5" x14ac:dyDescent="0.35">
      <c r="A1635" t="s">
        <v>759</v>
      </c>
      <c r="B1635" s="1">
        <v>42930</v>
      </c>
      <c r="C1635" t="s">
        <v>1363</v>
      </c>
      <c r="D1635" t="s">
        <v>1391</v>
      </c>
      <c r="E1635">
        <v>2</v>
      </c>
    </row>
    <row r="1636" spans="1:5" x14ac:dyDescent="0.35">
      <c r="A1636" t="s">
        <v>760</v>
      </c>
      <c r="B1636" s="1">
        <v>42933</v>
      </c>
      <c r="C1636" t="s">
        <v>1375</v>
      </c>
      <c r="D1636" t="s">
        <v>1406</v>
      </c>
      <c r="E1636">
        <v>17</v>
      </c>
    </row>
    <row r="1637" spans="1:5" x14ac:dyDescent="0.35">
      <c r="A1637" t="s">
        <v>761</v>
      </c>
      <c r="B1637" s="1">
        <v>42935</v>
      </c>
      <c r="C1637" t="s">
        <v>1367</v>
      </c>
      <c r="D1637" t="s">
        <v>1382</v>
      </c>
      <c r="E1637">
        <v>8</v>
      </c>
    </row>
    <row r="1638" spans="1:5" x14ac:dyDescent="0.35">
      <c r="A1638" t="s">
        <v>761</v>
      </c>
      <c r="B1638" s="1">
        <v>42935</v>
      </c>
      <c r="C1638" t="s">
        <v>1367</v>
      </c>
      <c r="D1638" t="s">
        <v>1381</v>
      </c>
      <c r="E1638">
        <v>5</v>
      </c>
    </row>
    <row r="1639" spans="1:5" x14ac:dyDescent="0.35">
      <c r="A1639" t="s">
        <v>762</v>
      </c>
      <c r="B1639" s="1">
        <v>42935</v>
      </c>
      <c r="C1639" t="s">
        <v>1370</v>
      </c>
      <c r="D1639" t="s">
        <v>1386</v>
      </c>
      <c r="E1639">
        <v>16</v>
      </c>
    </row>
    <row r="1640" spans="1:5" x14ac:dyDescent="0.35">
      <c r="A1640" t="s">
        <v>762</v>
      </c>
      <c r="B1640" s="1">
        <v>42935</v>
      </c>
      <c r="C1640" t="s">
        <v>1392</v>
      </c>
      <c r="D1640" t="s">
        <v>1386</v>
      </c>
      <c r="E1640">
        <v>3</v>
      </c>
    </row>
    <row r="1641" spans="1:5" x14ac:dyDescent="0.35">
      <c r="A1641" t="s">
        <v>762</v>
      </c>
      <c r="B1641" s="1">
        <v>42935</v>
      </c>
      <c r="C1641" t="s">
        <v>1387</v>
      </c>
      <c r="D1641" t="s">
        <v>1386</v>
      </c>
      <c r="E1641">
        <v>2</v>
      </c>
    </row>
    <row r="1642" spans="1:5" x14ac:dyDescent="0.35">
      <c r="A1642" t="s">
        <v>762</v>
      </c>
      <c r="B1642" s="1">
        <v>42935</v>
      </c>
      <c r="C1642" t="s">
        <v>1365</v>
      </c>
      <c r="D1642" t="s">
        <v>1386</v>
      </c>
      <c r="E1642">
        <v>6</v>
      </c>
    </row>
    <row r="1643" spans="1:5" x14ac:dyDescent="0.35">
      <c r="A1643" t="s">
        <v>762</v>
      </c>
      <c r="B1643" s="1">
        <v>42935</v>
      </c>
      <c r="C1643" t="s">
        <v>1397</v>
      </c>
      <c r="D1643" t="s">
        <v>1386</v>
      </c>
      <c r="E1643">
        <v>7</v>
      </c>
    </row>
    <row r="1644" spans="1:5" x14ac:dyDescent="0.35">
      <c r="A1644" t="s">
        <v>762</v>
      </c>
      <c r="B1644" s="1">
        <v>42935</v>
      </c>
      <c r="C1644" t="s">
        <v>1371</v>
      </c>
      <c r="D1644" t="s">
        <v>1386</v>
      </c>
      <c r="E1644">
        <v>9</v>
      </c>
    </row>
    <row r="1645" spans="1:5" x14ac:dyDescent="0.35">
      <c r="A1645" t="s">
        <v>762</v>
      </c>
      <c r="B1645" s="1">
        <v>42935</v>
      </c>
      <c r="C1645" t="s">
        <v>1369</v>
      </c>
      <c r="D1645" t="s">
        <v>1386</v>
      </c>
      <c r="E1645">
        <v>1</v>
      </c>
    </row>
    <row r="1646" spans="1:5" x14ac:dyDescent="0.35">
      <c r="A1646" t="s">
        <v>763</v>
      </c>
      <c r="B1646" s="1">
        <v>42935</v>
      </c>
      <c r="C1646" t="s">
        <v>1371</v>
      </c>
      <c r="D1646" t="s">
        <v>1382</v>
      </c>
      <c r="E1646">
        <v>52</v>
      </c>
    </row>
    <row r="1647" spans="1:5" x14ac:dyDescent="0.35">
      <c r="A1647" t="s">
        <v>765</v>
      </c>
      <c r="B1647" s="1">
        <v>42936</v>
      </c>
      <c r="C1647" t="s">
        <v>1371</v>
      </c>
      <c r="D1647" t="s">
        <v>1390</v>
      </c>
      <c r="E1647">
        <v>29</v>
      </c>
    </row>
    <row r="1648" spans="1:5" x14ac:dyDescent="0.35">
      <c r="A1648" t="s">
        <v>765</v>
      </c>
      <c r="B1648" s="1">
        <v>42936</v>
      </c>
      <c r="C1648" t="s">
        <v>1371</v>
      </c>
      <c r="D1648" t="s">
        <v>1382</v>
      </c>
      <c r="E1648">
        <v>27</v>
      </c>
    </row>
    <row r="1649" spans="1:5" x14ac:dyDescent="0.35">
      <c r="A1649" t="s">
        <v>765</v>
      </c>
      <c r="B1649" s="1">
        <v>42936</v>
      </c>
      <c r="C1649" t="s">
        <v>1371</v>
      </c>
      <c r="D1649" t="s">
        <v>1381</v>
      </c>
      <c r="E1649">
        <v>35</v>
      </c>
    </row>
    <row r="1650" spans="1:5" x14ac:dyDescent="0.35">
      <c r="A1650" t="s">
        <v>766</v>
      </c>
      <c r="B1650" s="1">
        <v>42936</v>
      </c>
      <c r="C1650" t="s">
        <v>1375</v>
      </c>
      <c r="D1650" t="s">
        <v>1406</v>
      </c>
      <c r="E1650">
        <v>30</v>
      </c>
    </row>
    <row r="1651" spans="1:5" x14ac:dyDescent="0.35">
      <c r="A1651" t="s">
        <v>768</v>
      </c>
      <c r="B1651" s="1">
        <v>42940</v>
      </c>
      <c r="C1651" t="s">
        <v>1363</v>
      </c>
      <c r="D1651" t="s">
        <v>1414</v>
      </c>
      <c r="E1651">
        <v>15</v>
      </c>
    </row>
    <row r="1652" spans="1:5" x14ac:dyDescent="0.35">
      <c r="A1652" t="s">
        <v>769</v>
      </c>
      <c r="B1652" s="1">
        <v>42940</v>
      </c>
      <c r="C1652" t="s">
        <v>1375</v>
      </c>
      <c r="D1652" t="s">
        <v>1406</v>
      </c>
      <c r="E1652">
        <v>17</v>
      </c>
    </row>
    <row r="1653" spans="1:5" x14ac:dyDescent="0.35">
      <c r="A1653" t="s">
        <v>770</v>
      </c>
      <c r="B1653" s="1">
        <v>42941</v>
      </c>
      <c r="C1653" t="s">
        <v>1400</v>
      </c>
      <c r="D1653" t="s">
        <v>1416</v>
      </c>
      <c r="E1653">
        <v>6</v>
      </c>
    </row>
    <row r="1654" spans="1:5" x14ac:dyDescent="0.35">
      <c r="A1654" t="s">
        <v>771</v>
      </c>
      <c r="B1654" s="1">
        <v>42942</v>
      </c>
      <c r="C1654" t="s">
        <v>1374</v>
      </c>
      <c r="D1654" t="s">
        <v>1391</v>
      </c>
      <c r="E1654">
        <v>25</v>
      </c>
    </row>
    <row r="1655" spans="1:5" x14ac:dyDescent="0.35">
      <c r="A1655" t="s">
        <v>771</v>
      </c>
      <c r="B1655" s="1">
        <v>42942</v>
      </c>
      <c r="C1655" t="s">
        <v>1392</v>
      </c>
      <c r="D1655" t="s">
        <v>1391</v>
      </c>
      <c r="E1655">
        <v>6</v>
      </c>
    </row>
    <row r="1656" spans="1:5" x14ac:dyDescent="0.35">
      <c r="A1656" t="s">
        <v>772</v>
      </c>
      <c r="B1656" s="1">
        <v>42943</v>
      </c>
      <c r="C1656" t="s">
        <v>1375</v>
      </c>
      <c r="D1656" t="s">
        <v>1406</v>
      </c>
      <c r="E1656">
        <v>18</v>
      </c>
    </row>
    <row r="1657" spans="1:5" x14ac:dyDescent="0.35">
      <c r="A1657" t="s">
        <v>773</v>
      </c>
      <c r="B1657" s="1">
        <v>42947</v>
      </c>
      <c r="C1657" t="s">
        <v>1375</v>
      </c>
      <c r="D1657" t="s">
        <v>1406</v>
      </c>
      <c r="E1657">
        <v>30</v>
      </c>
    </row>
    <row r="1658" spans="1:5" x14ac:dyDescent="0.35">
      <c r="A1658" t="s">
        <v>774</v>
      </c>
      <c r="B1658" s="1">
        <v>42950</v>
      </c>
      <c r="C1658" t="s">
        <v>1375</v>
      </c>
      <c r="D1658" t="s">
        <v>1406</v>
      </c>
      <c r="E1658">
        <v>28</v>
      </c>
    </row>
    <row r="1659" spans="1:5" x14ac:dyDescent="0.35">
      <c r="A1659" t="s">
        <v>775</v>
      </c>
      <c r="B1659" s="1">
        <v>42951</v>
      </c>
      <c r="C1659" t="s">
        <v>1371</v>
      </c>
      <c r="D1659" t="s">
        <v>1382</v>
      </c>
      <c r="E1659">
        <v>11</v>
      </c>
    </row>
    <row r="1660" spans="1:5" x14ac:dyDescent="0.35">
      <c r="A1660" t="s">
        <v>776</v>
      </c>
      <c r="B1660" s="1">
        <v>42954</v>
      </c>
      <c r="C1660" t="s">
        <v>1363</v>
      </c>
      <c r="D1660" t="s">
        <v>1414</v>
      </c>
      <c r="E1660">
        <v>9</v>
      </c>
    </row>
    <row r="1661" spans="1:5" x14ac:dyDescent="0.35">
      <c r="A1661" t="s">
        <v>777</v>
      </c>
      <c r="B1661" s="1">
        <v>42955</v>
      </c>
      <c r="C1661" t="s">
        <v>1371</v>
      </c>
      <c r="D1661" t="s">
        <v>1391</v>
      </c>
      <c r="E1661">
        <v>61</v>
      </c>
    </row>
    <row r="1662" spans="1:5" x14ac:dyDescent="0.35">
      <c r="A1662" t="s">
        <v>777</v>
      </c>
      <c r="B1662" s="1">
        <v>42955</v>
      </c>
      <c r="C1662" t="s">
        <v>1371</v>
      </c>
      <c r="D1662" t="s">
        <v>1390</v>
      </c>
      <c r="E1662">
        <v>32</v>
      </c>
    </row>
    <row r="1663" spans="1:5" x14ac:dyDescent="0.35">
      <c r="A1663" t="s">
        <v>778</v>
      </c>
      <c r="B1663" s="1">
        <v>42956</v>
      </c>
      <c r="C1663" t="s">
        <v>1371</v>
      </c>
      <c r="D1663" t="s">
        <v>1382</v>
      </c>
      <c r="E1663">
        <v>67</v>
      </c>
    </row>
    <row r="1664" spans="1:5" x14ac:dyDescent="0.35">
      <c r="A1664" t="s">
        <v>778</v>
      </c>
      <c r="B1664" s="1">
        <v>42956</v>
      </c>
      <c r="C1664" t="s">
        <v>1371</v>
      </c>
      <c r="D1664" t="s">
        <v>1381</v>
      </c>
      <c r="E1664">
        <v>51</v>
      </c>
    </row>
    <row r="1665" spans="1:5" x14ac:dyDescent="0.35">
      <c r="A1665" t="s">
        <v>779</v>
      </c>
      <c r="B1665" s="1">
        <v>42956</v>
      </c>
      <c r="C1665" t="s">
        <v>1374</v>
      </c>
      <c r="D1665" t="s">
        <v>1391</v>
      </c>
      <c r="E1665">
        <v>25</v>
      </c>
    </row>
    <row r="1666" spans="1:5" x14ac:dyDescent="0.35">
      <c r="A1666" t="s">
        <v>779</v>
      </c>
      <c r="B1666" s="1">
        <v>42956</v>
      </c>
      <c r="C1666" t="s">
        <v>1392</v>
      </c>
      <c r="D1666" t="s">
        <v>1391</v>
      </c>
      <c r="E1666">
        <v>6</v>
      </c>
    </row>
    <row r="1667" spans="1:5" x14ac:dyDescent="0.35">
      <c r="A1667" t="s">
        <v>780</v>
      </c>
      <c r="B1667" s="1">
        <v>42957</v>
      </c>
      <c r="C1667" t="s">
        <v>1367</v>
      </c>
      <c r="D1667" t="s">
        <v>1362</v>
      </c>
      <c r="E1667">
        <v>25</v>
      </c>
    </row>
    <row r="1668" spans="1:5" x14ac:dyDescent="0.35">
      <c r="A1668" t="s">
        <v>780</v>
      </c>
      <c r="B1668" s="1">
        <v>42957</v>
      </c>
      <c r="C1668" t="s">
        <v>1379</v>
      </c>
      <c r="D1668" t="s">
        <v>1362</v>
      </c>
      <c r="E1668">
        <v>3</v>
      </c>
    </row>
    <row r="1669" spans="1:5" x14ac:dyDescent="0.35">
      <c r="A1669" t="s">
        <v>780</v>
      </c>
      <c r="B1669" s="1">
        <v>42957</v>
      </c>
      <c r="C1669" t="s">
        <v>1369</v>
      </c>
      <c r="D1669" t="s">
        <v>1362</v>
      </c>
      <c r="E1669">
        <v>2</v>
      </c>
    </row>
    <row r="1670" spans="1:5" x14ac:dyDescent="0.35">
      <c r="A1670" t="s">
        <v>780</v>
      </c>
      <c r="B1670" s="1">
        <v>42957</v>
      </c>
      <c r="C1670" t="s">
        <v>1387</v>
      </c>
      <c r="D1670" t="s">
        <v>1362</v>
      </c>
      <c r="E1670">
        <v>4</v>
      </c>
    </row>
    <row r="1671" spans="1:5" x14ac:dyDescent="0.35">
      <c r="A1671" t="s">
        <v>780</v>
      </c>
      <c r="B1671" s="1">
        <v>42957</v>
      </c>
      <c r="C1671" t="s">
        <v>1371</v>
      </c>
      <c r="D1671" t="s">
        <v>1362</v>
      </c>
      <c r="E1671">
        <v>3</v>
      </c>
    </row>
    <row r="1672" spans="1:5" x14ac:dyDescent="0.35">
      <c r="A1672" t="s">
        <v>780</v>
      </c>
      <c r="B1672" s="1">
        <v>42957</v>
      </c>
      <c r="C1672" t="s">
        <v>1389</v>
      </c>
      <c r="D1672" t="s">
        <v>1362</v>
      </c>
      <c r="E1672">
        <v>1</v>
      </c>
    </row>
    <row r="1673" spans="1:5" x14ac:dyDescent="0.35">
      <c r="A1673" t="s">
        <v>780</v>
      </c>
      <c r="B1673" s="1">
        <v>42957</v>
      </c>
      <c r="C1673" t="s">
        <v>1384</v>
      </c>
      <c r="D1673" t="s">
        <v>1362</v>
      </c>
      <c r="E1673">
        <v>3</v>
      </c>
    </row>
    <row r="1674" spans="1:5" x14ac:dyDescent="0.35">
      <c r="A1674" t="s">
        <v>781</v>
      </c>
      <c r="B1674" s="1">
        <v>42957</v>
      </c>
      <c r="C1674" t="s">
        <v>1375</v>
      </c>
      <c r="D1674" t="s">
        <v>1406</v>
      </c>
      <c r="E1674">
        <v>30</v>
      </c>
    </row>
    <row r="1675" spans="1:5" x14ac:dyDescent="0.35">
      <c r="A1675" t="s">
        <v>782</v>
      </c>
      <c r="B1675" s="1">
        <v>42961</v>
      </c>
      <c r="C1675" t="s">
        <v>1375</v>
      </c>
      <c r="D1675" t="s">
        <v>1406</v>
      </c>
      <c r="E1675">
        <v>28</v>
      </c>
    </row>
    <row r="1676" spans="1:5" x14ac:dyDescent="0.35">
      <c r="A1676" t="s">
        <v>784</v>
      </c>
      <c r="B1676" s="1">
        <v>42962</v>
      </c>
      <c r="C1676" t="s">
        <v>1371</v>
      </c>
      <c r="D1676" t="s">
        <v>1391</v>
      </c>
      <c r="E1676">
        <v>52</v>
      </c>
    </row>
    <row r="1677" spans="1:5" x14ac:dyDescent="0.35">
      <c r="A1677" t="s">
        <v>784</v>
      </c>
      <c r="B1677" s="1">
        <v>42962</v>
      </c>
      <c r="C1677" t="s">
        <v>1371</v>
      </c>
      <c r="D1677" t="s">
        <v>1390</v>
      </c>
      <c r="E1677">
        <v>9</v>
      </c>
    </row>
    <row r="1678" spans="1:5" x14ac:dyDescent="0.35">
      <c r="A1678" t="s">
        <v>785</v>
      </c>
      <c r="B1678" s="1">
        <v>42963</v>
      </c>
      <c r="C1678" t="s">
        <v>1371</v>
      </c>
      <c r="D1678" t="s">
        <v>1377</v>
      </c>
      <c r="E1678">
        <v>52</v>
      </c>
    </row>
    <row r="1679" spans="1:5" x14ac:dyDescent="0.35">
      <c r="A1679" t="s">
        <v>785</v>
      </c>
      <c r="B1679" s="1">
        <v>42963</v>
      </c>
      <c r="C1679" t="s">
        <v>1370</v>
      </c>
      <c r="D1679" t="s">
        <v>1377</v>
      </c>
      <c r="E1679">
        <v>3</v>
      </c>
    </row>
    <row r="1680" spans="1:5" x14ac:dyDescent="0.35">
      <c r="A1680" t="s">
        <v>785</v>
      </c>
      <c r="B1680" s="1">
        <v>42963</v>
      </c>
      <c r="C1680" t="s">
        <v>1363</v>
      </c>
      <c r="D1680" t="s">
        <v>1377</v>
      </c>
      <c r="E1680">
        <v>17</v>
      </c>
    </row>
    <row r="1681" spans="1:5" x14ac:dyDescent="0.35">
      <c r="A1681" t="s">
        <v>785</v>
      </c>
      <c r="B1681" s="1">
        <v>42963</v>
      </c>
      <c r="C1681" t="s">
        <v>1396</v>
      </c>
      <c r="D1681" t="s">
        <v>1377</v>
      </c>
      <c r="E1681">
        <v>4</v>
      </c>
    </row>
    <row r="1682" spans="1:5" x14ac:dyDescent="0.35">
      <c r="A1682" t="s">
        <v>785</v>
      </c>
      <c r="B1682" s="1">
        <v>42963</v>
      </c>
      <c r="C1682" t="s">
        <v>1392</v>
      </c>
      <c r="D1682" t="s">
        <v>1377</v>
      </c>
      <c r="E1682">
        <v>2</v>
      </c>
    </row>
    <row r="1683" spans="1:5" x14ac:dyDescent="0.35">
      <c r="A1683" t="s">
        <v>786</v>
      </c>
      <c r="B1683" s="1">
        <v>42963</v>
      </c>
      <c r="C1683" t="s">
        <v>1371</v>
      </c>
      <c r="D1683" t="s">
        <v>1406</v>
      </c>
      <c r="E1683">
        <v>25</v>
      </c>
    </row>
    <row r="1684" spans="1:5" x14ac:dyDescent="0.35">
      <c r="A1684" t="s">
        <v>787</v>
      </c>
      <c r="B1684" s="1">
        <v>42963</v>
      </c>
      <c r="C1684" t="s">
        <v>1371</v>
      </c>
      <c r="D1684" t="s">
        <v>1390</v>
      </c>
      <c r="E1684">
        <v>22</v>
      </c>
    </row>
    <row r="1685" spans="1:5" x14ac:dyDescent="0.35">
      <c r="A1685" t="s">
        <v>788</v>
      </c>
      <c r="B1685" s="1">
        <v>42964</v>
      </c>
      <c r="C1685" t="s">
        <v>1375</v>
      </c>
      <c r="D1685" t="s">
        <v>1406</v>
      </c>
      <c r="E1685">
        <v>30</v>
      </c>
    </row>
    <row r="1686" spans="1:5" x14ac:dyDescent="0.35">
      <c r="A1686" t="s">
        <v>790</v>
      </c>
      <c r="B1686" s="1">
        <v>42968</v>
      </c>
      <c r="C1686" t="s">
        <v>1375</v>
      </c>
      <c r="D1686" t="s">
        <v>1406</v>
      </c>
      <c r="E1686">
        <v>30</v>
      </c>
    </row>
    <row r="1687" spans="1:5" x14ac:dyDescent="0.35">
      <c r="A1687" t="s">
        <v>792</v>
      </c>
      <c r="B1687" s="1">
        <v>42969</v>
      </c>
      <c r="C1687" t="s">
        <v>1371</v>
      </c>
      <c r="D1687" t="s">
        <v>1391</v>
      </c>
      <c r="E1687">
        <v>46</v>
      </c>
    </row>
    <row r="1688" spans="1:5" x14ac:dyDescent="0.35">
      <c r="A1688" t="s">
        <v>792</v>
      </c>
      <c r="B1688" s="1">
        <v>42969</v>
      </c>
      <c r="C1688" t="s">
        <v>1371</v>
      </c>
      <c r="D1688" t="s">
        <v>1390</v>
      </c>
      <c r="E1688">
        <v>25</v>
      </c>
    </row>
    <row r="1689" spans="1:5" x14ac:dyDescent="0.35">
      <c r="A1689" t="s">
        <v>792</v>
      </c>
      <c r="B1689" s="1">
        <v>42969</v>
      </c>
      <c r="C1689" t="s">
        <v>1371</v>
      </c>
      <c r="D1689" t="s">
        <v>1382</v>
      </c>
      <c r="E1689">
        <v>25</v>
      </c>
    </row>
    <row r="1690" spans="1:5" x14ac:dyDescent="0.35">
      <c r="A1690" t="s">
        <v>794</v>
      </c>
      <c r="B1690" s="1">
        <v>42970</v>
      </c>
      <c r="C1690" t="s">
        <v>1374</v>
      </c>
      <c r="D1690" t="s">
        <v>1391</v>
      </c>
      <c r="E1690">
        <v>26</v>
      </c>
    </row>
    <row r="1691" spans="1:5" x14ac:dyDescent="0.35">
      <c r="A1691" t="s">
        <v>794</v>
      </c>
      <c r="B1691" s="1">
        <v>42970</v>
      </c>
      <c r="C1691" t="s">
        <v>1392</v>
      </c>
      <c r="D1691" t="s">
        <v>1391</v>
      </c>
      <c r="E1691">
        <v>6</v>
      </c>
    </row>
    <row r="1692" spans="1:5" x14ac:dyDescent="0.35">
      <c r="A1692" t="s">
        <v>796</v>
      </c>
      <c r="B1692" s="1">
        <v>42970</v>
      </c>
      <c r="C1692" t="s">
        <v>1371</v>
      </c>
      <c r="D1692" t="s">
        <v>1391</v>
      </c>
      <c r="E1692">
        <v>52</v>
      </c>
    </row>
    <row r="1693" spans="1:5" x14ac:dyDescent="0.35">
      <c r="A1693" t="s">
        <v>796</v>
      </c>
      <c r="B1693" s="1">
        <v>42970</v>
      </c>
      <c r="C1693" t="s">
        <v>1371</v>
      </c>
      <c r="D1693" t="s">
        <v>1390</v>
      </c>
      <c r="E1693">
        <v>26</v>
      </c>
    </row>
    <row r="1694" spans="1:5" x14ac:dyDescent="0.35">
      <c r="A1694" t="s">
        <v>797</v>
      </c>
      <c r="B1694" s="1">
        <v>42971</v>
      </c>
      <c r="C1694" t="s">
        <v>1367</v>
      </c>
      <c r="D1694" t="s">
        <v>1377</v>
      </c>
      <c r="E1694">
        <v>6</v>
      </c>
    </row>
    <row r="1695" spans="1:5" x14ac:dyDescent="0.35">
      <c r="A1695" t="s">
        <v>797</v>
      </c>
      <c r="B1695" s="1">
        <v>42971</v>
      </c>
      <c r="C1695" t="s">
        <v>1367</v>
      </c>
      <c r="D1695" t="s">
        <v>1393</v>
      </c>
      <c r="E1695">
        <v>23</v>
      </c>
    </row>
    <row r="1696" spans="1:5" x14ac:dyDescent="0.35">
      <c r="A1696" t="s">
        <v>797</v>
      </c>
      <c r="B1696" s="1">
        <v>42971</v>
      </c>
      <c r="C1696" t="s">
        <v>1371</v>
      </c>
      <c r="D1696" t="s">
        <v>1377</v>
      </c>
      <c r="E1696">
        <v>4</v>
      </c>
    </row>
    <row r="1697" spans="1:5" x14ac:dyDescent="0.35">
      <c r="A1697" t="s">
        <v>797</v>
      </c>
      <c r="B1697" s="1">
        <v>42971</v>
      </c>
      <c r="C1697" t="s">
        <v>1371</v>
      </c>
      <c r="D1697" t="s">
        <v>1393</v>
      </c>
      <c r="E1697">
        <v>1</v>
      </c>
    </row>
    <row r="1698" spans="1:5" x14ac:dyDescent="0.35">
      <c r="A1698" t="s">
        <v>797</v>
      </c>
      <c r="B1698" s="1">
        <v>42971</v>
      </c>
      <c r="C1698" t="s">
        <v>1369</v>
      </c>
      <c r="D1698" t="s">
        <v>1377</v>
      </c>
      <c r="E1698">
        <v>4</v>
      </c>
    </row>
    <row r="1699" spans="1:5" x14ac:dyDescent="0.35">
      <c r="A1699" t="s">
        <v>798</v>
      </c>
      <c r="B1699" s="1">
        <v>42971</v>
      </c>
      <c r="C1699" t="s">
        <v>1371</v>
      </c>
      <c r="D1699" t="s">
        <v>1382</v>
      </c>
      <c r="E1699">
        <v>25</v>
      </c>
    </row>
    <row r="1700" spans="1:5" x14ac:dyDescent="0.35">
      <c r="A1700" t="s">
        <v>798</v>
      </c>
      <c r="B1700" s="1">
        <v>42971</v>
      </c>
      <c r="C1700" t="s">
        <v>1371</v>
      </c>
      <c r="D1700" t="s">
        <v>1416</v>
      </c>
      <c r="E1700">
        <v>11</v>
      </c>
    </row>
    <row r="1701" spans="1:5" x14ac:dyDescent="0.35">
      <c r="A1701" t="s">
        <v>799</v>
      </c>
      <c r="B1701" s="1">
        <v>42971</v>
      </c>
      <c r="C1701" t="s">
        <v>1371</v>
      </c>
      <c r="D1701" t="s">
        <v>1409</v>
      </c>
      <c r="E1701">
        <v>2</v>
      </c>
    </row>
    <row r="1702" spans="1:5" x14ac:dyDescent="0.35">
      <c r="A1702" t="s">
        <v>800</v>
      </c>
      <c r="B1702" s="1">
        <v>42971</v>
      </c>
      <c r="C1702" t="s">
        <v>1375</v>
      </c>
      <c r="D1702" t="s">
        <v>1406</v>
      </c>
      <c r="E1702">
        <v>27</v>
      </c>
    </row>
    <row r="1703" spans="1:5" x14ac:dyDescent="0.35">
      <c r="A1703" t="s">
        <v>801</v>
      </c>
      <c r="B1703" s="1">
        <v>42975</v>
      </c>
      <c r="C1703" t="s">
        <v>1375</v>
      </c>
      <c r="D1703" t="s">
        <v>1406</v>
      </c>
      <c r="E1703">
        <v>27</v>
      </c>
    </row>
    <row r="1704" spans="1:5" x14ac:dyDescent="0.35">
      <c r="A1704" t="s">
        <v>802</v>
      </c>
      <c r="B1704" s="1">
        <v>42976</v>
      </c>
      <c r="C1704" t="s">
        <v>1367</v>
      </c>
      <c r="D1704" t="s">
        <v>1390</v>
      </c>
      <c r="E1704">
        <v>5</v>
      </c>
    </row>
    <row r="1705" spans="1:5" x14ac:dyDescent="0.35">
      <c r="A1705" t="s">
        <v>804</v>
      </c>
      <c r="B1705" s="1">
        <v>42976</v>
      </c>
      <c r="C1705" t="s">
        <v>1387</v>
      </c>
      <c r="D1705" t="s">
        <v>1424</v>
      </c>
      <c r="E1705">
        <v>6</v>
      </c>
    </row>
    <row r="1706" spans="1:5" x14ac:dyDescent="0.35">
      <c r="A1706" t="s">
        <v>804</v>
      </c>
      <c r="B1706" s="1">
        <v>42976</v>
      </c>
      <c r="C1706" t="s">
        <v>1387</v>
      </c>
      <c r="D1706" t="s">
        <v>1405</v>
      </c>
      <c r="E1706">
        <v>3</v>
      </c>
    </row>
    <row r="1707" spans="1:5" x14ac:dyDescent="0.35">
      <c r="A1707" t="s">
        <v>806</v>
      </c>
      <c r="B1707" s="1">
        <v>42976</v>
      </c>
      <c r="C1707" t="s">
        <v>1371</v>
      </c>
      <c r="D1707" t="s">
        <v>1391</v>
      </c>
      <c r="E1707">
        <v>39</v>
      </c>
    </row>
    <row r="1708" spans="1:5" x14ac:dyDescent="0.35">
      <c r="A1708" t="s">
        <v>806</v>
      </c>
      <c r="B1708" s="1">
        <v>42976</v>
      </c>
      <c r="C1708" t="s">
        <v>1371</v>
      </c>
      <c r="D1708" t="s">
        <v>1381</v>
      </c>
      <c r="E1708">
        <v>19</v>
      </c>
    </row>
    <row r="1709" spans="1:5" x14ac:dyDescent="0.35">
      <c r="A1709" t="s">
        <v>806</v>
      </c>
      <c r="B1709" s="1">
        <v>42976</v>
      </c>
      <c r="C1709" t="s">
        <v>1371</v>
      </c>
      <c r="D1709" t="s">
        <v>1399</v>
      </c>
      <c r="E1709">
        <v>7</v>
      </c>
    </row>
    <row r="1710" spans="1:5" x14ac:dyDescent="0.35">
      <c r="A1710" t="s">
        <v>807</v>
      </c>
      <c r="B1710" s="1">
        <v>42977</v>
      </c>
      <c r="C1710" t="s">
        <v>1374</v>
      </c>
      <c r="D1710" t="s">
        <v>1391</v>
      </c>
      <c r="E1710">
        <v>11</v>
      </c>
    </row>
    <row r="1711" spans="1:5" x14ac:dyDescent="0.35">
      <c r="A1711" t="s">
        <v>808</v>
      </c>
      <c r="B1711" s="1">
        <v>42978</v>
      </c>
      <c r="C1711" t="s">
        <v>1375</v>
      </c>
      <c r="D1711" t="s">
        <v>1406</v>
      </c>
      <c r="E1711">
        <v>30</v>
      </c>
    </row>
    <row r="1712" spans="1:5" x14ac:dyDescent="0.35">
      <c r="A1712" t="s">
        <v>809</v>
      </c>
      <c r="B1712" s="1">
        <v>42978</v>
      </c>
      <c r="C1712" t="s">
        <v>1374</v>
      </c>
      <c r="D1712" t="s">
        <v>1391</v>
      </c>
      <c r="E1712">
        <v>15</v>
      </c>
    </row>
    <row r="1713" spans="1:5" x14ac:dyDescent="0.35">
      <c r="A1713" t="s">
        <v>810</v>
      </c>
      <c r="B1713" s="1">
        <v>42982</v>
      </c>
      <c r="C1713" t="s">
        <v>1375</v>
      </c>
      <c r="D1713" t="s">
        <v>1406</v>
      </c>
      <c r="E1713">
        <v>30</v>
      </c>
    </row>
    <row r="1714" spans="1:5" x14ac:dyDescent="0.35">
      <c r="A1714" t="s">
        <v>812</v>
      </c>
      <c r="B1714" s="1">
        <v>42983</v>
      </c>
      <c r="C1714" t="s">
        <v>1371</v>
      </c>
      <c r="D1714" t="s">
        <v>1411</v>
      </c>
      <c r="E1714">
        <v>16</v>
      </c>
    </row>
    <row r="1715" spans="1:5" x14ac:dyDescent="0.35">
      <c r="A1715" t="s">
        <v>812</v>
      </c>
      <c r="B1715" s="1">
        <v>42983</v>
      </c>
      <c r="C1715" t="s">
        <v>1371</v>
      </c>
      <c r="D1715" t="s">
        <v>1393</v>
      </c>
      <c r="E1715">
        <v>31</v>
      </c>
    </row>
    <row r="1716" spans="1:5" x14ac:dyDescent="0.35">
      <c r="A1716" t="s">
        <v>813</v>
      </c>
      <c r="B1716" s="1">
        <v>42983</v>
      </c>
      <c r="C1716" t="s">
        <v>1371</v>
      </c>
      <c r="D1716" t="s">
        <v>1381</v>
      </c>
      <c r="E1716">
        <v>16</v>
      </c>
    </row>
    <row r="1717" spans="1:5" x14ac:dyDescent="0.35">
      <c r="A1717" t="s">
        <v>814</v>
      </c>
      <c r="B1717" s="1">
        <v>42984</v>
      </c>
      <c r="C1717" t="s">
        <v>1367</v>
      </c>
      <c r="D1717" t="s">
        <v>1386</v>
      </c>
      <c r="E1717">
        <v>12</v>
      </c>
    </row>
    <row r="1718" spans="1:5" x14ac:dyDescent="0.35">
      <c r="A1718" t="s">
        <v>814</v>
      </c>
      <c r="B1718" s="1">
        <v>42984</v>
      </c>
      <c r="C1718" t="s">
        <v>1398</v>
      </c>
      <c r="D1718" t="s">
        <v>1386</v>
      </c>
      <c r="E1718">
        <v>1</v>
      </c>
    </row>
    <row r="1719" spans="1:5" x14ac:dyDescent="0.35">
      <c r="A1719" t="s">
        <v>814</v>
      </c>
      <c r="B1719" s="1">
        <v>42984</v>
      </c>
      <c r="C1719" t="s">
        <v>1371</v>
      </c>
      <c r="D1719" t="s">
        <v>1386</v>
      </c>
      <c r="E1719">
        <v>1</v>
      </c>
    </row>
    <row r="1720" spans="1:5" x14ac:dyDescent="0.35">
      <c r="A1720" t="s">
        <v>814</v>
      </c>
      <c r="B1720" s="1">
        <v>42984</v>
      </c>
      <c r="C1720" t="s">
        <v>1370</v>
      </c>
      <c r="D1720" t="s">
        <v>1386</v>
      </c>
      <c r="E1720">
        <v>1</v>
      </c>
    </row>
    <row r="1721" spans="1:5" x14ac:dyDescent="0.35">
      <c r="A1721" t="s">
        <v>814</v>
      </c>
      <c r="B1721" s="1">
        <v>42984</v>
      </c>
      <c r="C1721" t="s">
        <v>1392</v>
      </c>
      <c r="D1721" t="s">
        <v>1386</v>
      </c>
      <c r="E1721">
        <v>2</v>
      </c>
    </row>
    <row r="1722" spans="1:5" x14ac:dyDescent="0.35">
      <c r="A1722" t="s">
        <v>815</v>
      </c>
      <c r="B1722" s="1">
        <v>42984</v>
      </c>
      <c r="C1722" t="s">
        <v>1368</v>
      </c>
      <c r="D1722" t="s">
        <v>1413</v>
      </c>
      <c r="E1722">
        <v>9</v>
      </c>
    </row>
    <row r="1723" spans="1:5" x14ac:dyDescent="0.35">
      <c r="A1723" t="s">
        <v>816</v>
      </c>
      <c r="B1723" s="1">
        <v>42984</v>
      </c>
      <c r="C1723" t="s">
        <v>1371</v>
      </c>
      <c r="D1723" t="s">
        <v>1382</v>
      </c>
      <c r="E1723">
        <v>49</v>
      </c>
    </row>
    <row r="1724" spans="1:5" x14ac:dyDescent="0.35">
      <c r="A1724" t="s">
        <v>816</v>
      </c>
      <c r="B1724" s="1">
        <v>42984</v>
      </c>
      <c r="C1724" t="s">
        <v>1371</v>
      </c>
      <c r="D1724" t="s">
        <v>1381</v>
      </c>
      <c r="E1724">
        <v>9</v>
      </c>
    </row>
    <row r="1725" spans="1:5" x14ac:dyDescent="0.35">
      <c r="A1725" t="s">
        <v>817</v>
      </c>
      <c r="B1725" s="1">
        <v>42985</v>
      </c>
      <c r="C1725" t="s">
        <v>1371</v>
      </c>
      <c r="D1725" t="s">
        <v>1390</v>
      </c>
      <c r="E1725">
        <v>11</v>
      </c>
    </row>
    <row r="1726" spans="1:5" x14ac:dyDescent="0.35">
      <c r="A1726" t="s">
        <v>818</v>
      </c>
      <c r="B1726" s="1">
        <v>42985</v>
      </c>
      <c r="C1726" t="s">
        <v>1375</v>
      </c>
      <c r="D1726" t="s">
        <v>1406</v>
      </c>
      <c r="E1726">
        <v>30</v>
      </c>
    </row>
    <row r="1727" spans="1:5" x14ac:dyDescent="0.35">
      <c r="A1727" t="s">
        <v>819</v>
      </c>
      <c r="B1727" s="1">
        <v>42987</v>
      </c>
      <c r="C1727" t="s">
        <v>1374</v>
      </c>
      <c r="D1727" t="s">
        <v>1391</v>
      </c>
      <c r="E1727">
        <v>25</v>
      </c>
    </row>
    <row r="1728" spans="1:5" x14ac:dyDescent="0.35">
      <c r="A1728" t="s">
        <v>819</v>
      </c>
      <c r="B1728" s="1">
        <v>42987</v>
      </c>
      <c r="C1728" t="s">
        <v>1392</v>
      </c>
      <c r="D1728" t="s">
        <v>1391</v>
      </c>
      <c r="E1728">
        <v>5</v>
      </c>
    </row>
    <row r="1729" spans="1:5" x14ac:dyDescent="0.35">
      <c r="A1729" t="s">
        <v>820</v>
      </c>
      <c r="B1729" s="1">
        <v>42989</v>
      </c>
      <c r="C1729" t="s">
        <v>1375</v>
      </c>
      <c r="D1729" t="s">
        <v>1406</v>
      </c>
      <c r="E1729">
        <v>29</v>
      </c>
    </row>
    <row r="1730" spans="1:5" x14ac:dyDescent="0.35">
      <c r="A1730" t="s">
        <v>821</v>
      </c>
      <c r="B1730" s="1">
        <v>42990</v>
      </c>
      <c r="C1730" t="s">
        <v>1371</v>
      </c>
      <c r="D1730" t="s">
        <v>1391</v>
      </c>
      <c r="E1730">
        <v>69</v>
      </c>
    </row>
    <row r="1731" spans="1:5" x14ac:dyDescent="0.35">
      <c r="A1731" t="s">
        <v>821</v>
      </c>
      <c r="B1731" s="1">
        <v>42990</v>
      </c>
      <c r="C1731" t="s">
        <v>1371</v>
      </c>
      <c r="D1731" t="s">
        <v>1390</v>
      </c>
      <c r="E1731">
        <v>59</v>
      </c>
    </row>
    <row r="1732" spans="1:5" x14ac:dyDescent="0.35">
      <c r="A1732" t="s">
        <v>822</v>
      </c>
      <c r="B1732" s="1">
        <v>42990</v>
      </c>
      <c r="C1732" t="s">
        <v>1363</v>
      </c>
      <c r="D1732" t="s">
        <v>1391</v>
      </c>
      <c r="E1732">
        <v>6</v>
      </c>
    </row>
    <row r="1733" spans="1:5" x14ac:dyDescent="0.35">
      <c r="A1733" t="s">
        <v>822</v>
      </c>
      <c r="B1733" s="1">
        <v>42990</v>
      </c>
      <c r="C1733" t="s">
        <v>1363</v>
      </c>
      <c r="D1733" t="s">
        <v>1377</v>
      </c>
      <c r="E1733">
        <v>13</v>
      </c>
    </row>
    <row r="1734" spans="1:5" x14ac:dyDescent="0.35">
      <c r="A1734" t="s">
        <v>822</v>
      </c>
      <c r="B1734" s="1">
        <v>42990</v>
      </c>
      <c r="C1734" t="s">
        <v>1371</v>
      </c>
      <c r="D1734" t="s">
        <v>1377</v>
      </c>
      <c r="E1734">
        <v>4</v>
      </c>
    </row>
    <row r="1735" spans="1:5" x14ac:dyDescent="0.35">
      <c r="A1735" t="s">
        <v>823</v>
      </c>
      <c r="B1735" s="1">
        <v>42990</v>
      </c>
      <c r="C1735" t="s">
        <v>1396</v>
      </c>
      <c r="D1735" t="s">
        <v>1391</v>
      </c>
      <c r="E1735">
        <v>18</v>
      </c>
    </row>
    <row r="1736" spans="1:5" x14ac:dyDescent="0.35">
      <c r="A1736" t="s">
        <v>823</v>
      </c>
      <c r="B1736" s="1">
        <v>42990</v>
      </c>
      <c r="C1736" t="s">
        <v>1396</v>
      </c>
      <c r="D1736" t="s">
        <v>1381</v>
      </c>
      <c r="E1736">
        <v>14</v>
      </c>
    </row>
    <row r="1737" spans="1:5" x14ac:dyDescent="0.35">
      <c r="A1737" t="s">
        <v>824</v>
      </c>
      <c r="B1737" s="1">
        <v>42990</v>
      </c>
      <c r="C1737" t="s">
        <v>1371</v>
      </c>
      <c r="D1737" t="s">
        <v>1413</v>
      </c>
      <c r="E1737">
        <v>8</v>
      </c>
    </row>
    <row r="1738" spans="1:5" x14ac:dyDescent="0.35">
      <c r="A1738" t="s">
        <v>825</v>
      </c>
      <c r="B1738" s="1">
        <v>42991</v>
      </c>
      <c r="C1738" t="s">
        <v>1371</v>
      </c>
      <c r="D1738" t="s">
        <v>1401</v>
      </c>
      <c r="E1738">
        <v>14</v>
      </c>
    </row>
    <row r="1739" spans="1:5" x14ac:dyDescent="0.35">
      <c r="A1739" t="s">
        <v>826</v>
      </c>
      <c r="B1739" s="1">
        <v>42991</v>
      </c>
      <c r="C1739" t="s">
        <v>1371</v>
      </c>
      <c r="D1739" t="s">
        <v>1391</v>
      </c>
      <c r="E1739">
        <v>48</v>
      </c>
    </row>
    <row r="1740" spans="1:5" x14ac:dyDescent="0.35">
      <c r="A1740" t="s">
        <v>827</v>
      </c>
      <c r="B1740" s="1">
        <v>42991</v>
      </c>
      <c r="C1740" t="s">
        <v>1371</v>
      </c>
      <c r="D1740" t="s">
        <v>1382</v>
      </c>
      <c r="E1740">
        <v>68</v>
      </c>
    </row>
    <row r="1741" spans="1:5" x14ac:dyDescent="0.35">
      <c r="A1741" t="s">
        <v>827</v>
      </c>
      <c r="B1741" s="1">
        <v>42991</v>
      </c>
      <c r="C1741" t="s">
        <v>1371</v>
      </c>
      <c r="D1741" t="s">
        <v>1381</v>
      </c>
      <c r="E1741">
        <v>56</v>
      </c>
    </row>
    <row r="1742" spans="1:5" x14ac:dyDescent="0.35">
      <c r="A1742" t="s">
        <v>829</v>
      </c>
      <c r="B1742" s="1">
        <v>42992</v>
      </c>
      <c r="C1742" t="s">
        <v>1371</v>
      </c>
      <c r="D1742" t="s">
        <v>1391</v>
      </c>
      <c r="E1742">
        <v>23</v>
      </c>
    </row>
    <row r="1743" spans="1:5" x14ac:dyDescent="0.35">
      <c r="A1743" t="s">
        <v>829</v>
      </c>
      <c r="B1743" s="1">
        <v>42992</v>
      </c>
      <c r="C1743" t="s">
        <v>1371</v>
      </c>
      <c r="D1743" t="s">
        <v>1390</v>
      </c>
      <c r="E1743">
        <v>10</v>
      </c>
    </row>
    <row r="1744" spans="1:5" x14ac:dyDescent="0.35">
      <c r="A1744" t="s">
        <v>829</v>
      </c>
      <c r="B1744" s="1">
        <v>42992</v>
      </c>
      <c r="C1744" t="s">
        <v>1371</v>
      </c>
      <c r="D1744" t="s">
        <v>1399</v>
      </c>
      <c r="E1744">
        <v>26</v>
      </c>
    </row>
    <row r="1745" spans="1:5" x14ac:dyDescent="0.35">
      <c r="A1745" t="s">
        <v>830</v>
      </c>
      <c r="B1745" s="1">
        <v>42992</v>
      </c>
      <c r="C1745" t="s">
        <v>1374</v>
      </c>
      <c r="D1745" t="s">
        <v>1391</v>
      </c>
      <c r="E1745">
        <v>25</v>
      </c>
    </row>
    <row r="1746" spans="1:5" x14ac:dyDescent="0.35">
      <c r="A1746" t="s">
        <v>830</v>
      </c>
      <c r="B1746" s="1">
        <v>42992</v>
      </c>
      <c r="C1746" t="s">
        <v>1392</v>
      </c>
      <c r="D1746" t="s">
        <v>1391</v>
      </c>
      <c r="E1746">
        <v>3</v>
      </c>
    </row>
    <row r="1747" spans="1:5" x14ac:dyDescent="0.35">
      <c r="A1747" t="s">
        <v>831</v>
      </c>
      <c r="B1747" s="1">
        <v>42992</v>
      </c>
      <c r="C1747" t="s">
        <v>1375</v>
      </c>
      <c r="D1747" t="s">
        <v>1406</v>
      </c>
      <c r="E1747">
        <v>30</v>
      </c>
    </row>
    <row r="1748" spans="1:5" x14ac:dyDescent="0.35">
      <c r="A1748" t="s">
        <v>832</v>
      </c>
      <c r="B1748" s="1">
        <v>42992</v>
      </c>
      <c r="C1748" t="s">
        <v>1375</v>
      </c>
      <c r="D1748" t="s">
        <v>1409</v>
      </c>
      <c r="E1748">
        <v>43</v>
      </c>
    </row>
    <row r="1749" spans="1:5" x14ac:dyDescent="0.35">
      <c r="A1749" t="s">
        <v>833</v>
      </c>
      <c r="B1749" s="1">
        <v>42996</v>
      </c>
      <c r="C1749" t="s">
        <v>1375</v>
      </c>
      <c r="D1749" t="s">
        <v>1406</v>
      </c>
      <c r="E1749">
        <v>30</v>
      </c>
    </row>
    <row r="1750" spans="1:5" x14ac:dyDescent="0.35">
      <c r="A1750" t="s">
        <v>834</v>
      </c>
      <c r="B1750" s="1">
        <v>42997</v>
      </c>
      <c r="C1750" t="s">
        <v>1367</v>
      </c>
      <c r="D1750" t="s">
        <v>1393</v>
      </c>
      <c r="E1750">
        <v>2</v>
      </c>
    </row>
    <row r="1751" spans="1:5" x14ac:dyDescent="0.35">
      <c r="A1751" t="s">
        <v>834</v>
      </c>
      <c r="B1751" s="1">
        <v>42997</v>
      </c>
      <c r="C1751" t="s">
        <v>1367</v>
      </c>
      <c r="D1751" t="s">
        <v>1377</v>
      </c>
      <c r="E1751">
        <v>5</v>
      </c>
    </row>
    <row r="1752" spans="1:5" x14ac:dyDescent="0.35">
      <c r="A1752" t="s">
        <v>834</v>
      </c>
      <c r="B1752" s="1">
        <v>42997</v>
      </c>
      <c r="C1752" t="s">
        <v>1370</v>
      </c>
      <c r="D1752" t="s">
        <v>1377</v>
      </c>
      <c r="E1752">
        <v>1</v>
      </c>
    </row>
    <row r="1753" spans="1:5" x14ac:dyDescent="0.35">
      <c r="A1753" t="s">
        <v>835</v>
      </c>
      <c r="B1753" s="1">
        <v>42997</v>
      </c>
      <c r="C1753" t="s">
        <v>1371</v>
      </c>
      <c r="D1753" t="s">
        <v>1393</v>
      </c>
      <c r="E1753">
        <v>52</v>
      </c>
    </row>
    <row r="1754" spans="1:5" x14ac:dyDescent="0.35">
      <c r="A1754" t="s">
        <v>835</v>
      </c>
      <c r="B1754" s="1">
        <v>42997</v>
      </c>
      <c r="C1754" t="s">
        <v>1371</v>
      </c>
      <c r="D1754" t="s">
        <v>1377</v>
      </c>
      <c r="E1754">
        <v>33</v>
      </c>
    </row>
    <row r="1755" spans="1:5" x14ac:dyDescent="0.35">
      <c r="A1755" t="s">
        <v>836</v>
      </c>
      <c r="B1755" s="1">
        <v>42998</v>
      </c>
      <c r="C1755" t="s">
        <v>1371</v>
      </c>
      <c r="D1755" t="s">
        <v>1406</v>
      </c>
      <c r="E1755">
        <v>25</v>
      </c>
    </row>
    <row r="1756" spans="1:5" x14ac:dyDescent="0.35">
      <c r="A1756" t="s">
        <v>837</v>
      </c>
      <c r="B1756" s="1">
        <v>42998</v>
      </c>
      <c r="C1756" t="s">
        <v>1400</v>
      </c>
      <c r="D1756" t="s">
        <v>1390</v>
      </c>
      <c r="E1756">
        <v>9</v>
      </c>
    </row>
    <row r="1757" spans="1:5" x14ac:dyDescent="0.35">
      <c r="A1757" t="s">
        <v>838</v>
      </c>
      <c r="B1757" s="1">
        <v>42999</v>
      </c>
      <c r="C1757" t="s">
        <v>1370</v>
      </c>
      <c r="D1757" t="s">
        <v>1386</v>
      </c>
      <c r="E1757">
        <v>14</v>
      </c>
    </row>
    <row r="1758" spans="1:5" x14ac:dyDescent="0.35">
      <c r="A1758" t="s">
        <v>838</v>
      </c>
      <c r="B1758" s="1">
        <v>42999</v>
      </c>
      <c r="C1758" t="s">
        <v>1371</v>
      </c>
      <c r="D1758" t="s">
        <v>1386</v>
      </c>
      <c r="E1758">
        <v>11</v>
      </c>
    </row>
    <row r="1759" spans="1:5" x14ac:dyDescent="0.35">
      <c r="A1759" t="s">
        <v>838</v>
      </c>
      <c r="B1759" s="1">
        <v>42999</v>
      </c>
      <c r="C1759" t="s">
        <v>1369</v>
      </c>
      <c r="D1759" t="s">
        <v>1386</v>
      </c>
      <c r="E1759">
        <v>5</v>
      </c>
    </row>
    <row r="1760" spans="1:5" x14ac:dyDescent="0.35">
      <c r="A1760" t="s">
        <v>838</v>
      </c>
      <c r="B1760" s="1">
        <v>42999</v>
      </c>
      <c r="C1760" t="s">
        <v>1392</v>
      </c>
      <c r="D1760" t="s">
        <v>1386</v>
      </c>
      <c r="E1760">
        <v>1</v>
      </c>
    </row>
    <row r="1761" spans="1:5" x14ac:dyDescent="0.35">
      <c r="A1761" t="s">
        <v>838</v>
      </c>
      <c r="B1761" s="1">
        <v>42999</v>
      </c>
      <c r="C1761" t="s">
        <v>1378</v>
      </c>
      <c r="D1761" t="s">
        <v>1386</v>
      </c>
      <c r="E1761">
        <v>1</v>
      </c>
    </row>
    <row r="1762" spans="1:5" x14ac:dyDescent="0.35">
      <c r="A1762" t="s">
        <v>840</v>
      </c>
      <c r="B1762" s="1">
        <v>43000</v>
      </c>
      <c r="C1762" t="s">
        <v>1367</v>
      </c>
      <c r="D1762" t="s">
        <v>1362</v>
      </c>
      <c r="E1762">
        <v>12</v>
      </c>
    </row>
    <row r="1763" spans="1:5" x14ac:dyDescent="0.35">
      <c r="A1763" t="s">
        <v>840</v>
      </c>
      <c r="B1763" s="1">
        <v>43000</v>
      </c>
      <c r="C1763" t="s">
        <v>1367</v>
      </c>
      <c r="D1763" t="s">
        <v>1423</v>
      </c>
      <c r="E1763">
        <v>2</v>
      </c>
    </row>
    <row r="1764" spans="1:5" x14ac:dyDescent="0.35">
      <c r="A1764" t="s">
        <v>840</v>
      </c>
      <c r="B1764" s="1">
        <v>43000</v>
      </c>
      <c r="C1764" t="s">
        <v>1368</v>
      </c>
      <c r="D1764" t="s">
        <v>1362</v>
      </c>
      <c r="E1764">
        <v>14</v>
      </c>
    </row>
    <row r="1765" spans="1:5" x14ac:dyDescent="0.35">
      <c r="A1765" t="s">
        <v>840</v>
      </c>
      <c r="B1765" s="1">
        <v>43000</v>
      </c>
      <c r="C1765" t="s">
        <v>1368</v>
      </c>
      <c r="D1765" t="s">
        <v>1423</v>
      </c>
      <c r="E1765">
        <v>1</v>
      </c>
    </row>
    <row r="1766" spans="1:5" x14ac:dyDescent="0.35">
      <c r="A1766" t="s">
        <v>840</v>
      </c>
      <c r="B1766" s="1">
        <v>43000</v>
      </c>
      <c r="C1766" t="s">
        <v>1371</v>
      </c>
      <c r="D1766" t="s">
        <v>1362</v>
      </c>
      <c r="E1766">
        <v>3</v>
      </c>
    </row>
    <row r="1767" spans="1:5" x14ac:dyDescent="0.35">
      <c r="A1767" t="s">
        <v>840</v>
      </c>
      <c r="B1767" s="1">
        <v>43000</v>
      </c>
      <c r="C1767" t="s">
        <v>1371</v>
      </c>
      <c r="D1767" t="s">
        <v>1423</v>
      </c>
      <c r="E1767">
        <v>1</v>
      </c>
    </row>
    <row r="1768" spans="1:5" x14ac:dyDescent="0.35">
      <c r="A1768" t="s">
        <v>840</v>
      </c>
      <c r="B1768" s="1">
        <v>43000</v>
      </c>
      <c r="C1768" t="s">
        <v>1387</v>
      </c>
      <c r="D1768" t="s">
        <v>1362</v>
      </c>
      <c r="E1768">
        <v>4</v>
      </c>
    </row>
    <row r="1769" spans="1:5" x14ac:dyDescent="0.35">
      <c r="A1769" t="s">
        <v>840</v>
      </c>
      <c r="B1769" s="1">
        <v>43000</v>
      </c>
      <c r="C1769" t="s">
        <v>1379</v>
      </c>
      <c r="D1769" t="s">
        <v>1362</v>
      </c>
      <c r="E1769">
        <v>1</v>
      </c>
    </row>
    <row r="1770" spans="1:5" x14ac:dyDescent="0.35">
      <c r="A1770" t="s">
        <v>840</v>
      </c>
      <c r="B1770" s="1">
        <v>43000</v>
      </c>
      <c r="C1770" t="s">
        <v>1380</v>
      </c>
      <c r="D1770" t="s">
        <v>1362</v>
      </c>
      <c r="E1770">
        <v>2</v>
      </c>
    </row>
    <row r="1771" spans="1:5" x14ac:dyDescent="0.35">
      <c r="A1771" t="s">
        <v>840</v>
      </c>
      <c r="B1771" s="1">
        <v>43000</v>
      </c>
      <c r="C1771" t="s">
        <v>1380</v>
      </c>
      <c r="D1771" t="s">
        <v>1423</v>
      </c>
      <c r="E1771">
        <v>2</v>
      </c>
    </row>
    <row r="1772" spans="1:5" x14ac:dyDescent="0.35">
      <c r="A1772" t="s">
        <v>841</v>
      </c>
      <c r="B1772" s="1">
        <v>43003</v>
      </c>
      <c r="C1772" t="s">
        <v>1375</v>
      </c>
      <c r="D1772" t="s">
        <v>1406</v>
      </c>
      <c r="E1772">
        <v>30</v>
      </c>
    </row>
    <row r="1773" spans="1:5" x14ac:dyDescent="0.35">
      <c r="A1773" t="s">
        <v>844</v>
      </c>
      <c r="B1773" s="1">
        <v>43004</v>
      </c>
      <c r="C1773" t="s">
        <v>1392</v>
      </c>
      <c r="D1773" t="s">
        <v>1412</v>
      </c>
      <c r="E1773">
        <v>2</v>
      </c>
    </row>
    <row r="1774" spans="1:5" x14ac:dyDescent="0.35">
      <c r="A1774" t="s">
        <v>844</v>
      </c>
      <c r="B1774" s="1">
        <v>43004</v>
      </c>
      <c r="C1774" t="s">
        <v>1392</v>
      </c>
      <c r="D1774" t="s">
        <v>1394</v>
      </c>
      <c r="E1774">
        <v>14</v>
      </c>
    </row>
    <row r="1775" spans="1:5" x14ac:dyDescent="0.35">
      <c r="A1775" t="s">
        <v>844</v>
      </c>
      <c r="B1775" s="1">
        <v>43004</v>
      </c>
      <c r="C1775" t="s">
        <v>1368</v>
      </c>
      <c r="D1775" t="s">
        <v>1412</v>
      </c>
      <c r="E1775">
        <v>3</v>
      </c>
    </row>
    <row r="1776" spans="1:5" x14ac:dyDescent="0.35">
      <c r="A1776" t="s">
        <v>844</v>
      </c>
      <c r="B1776" s="1">
        <v>43004</v>
      </c>
      <c r="C1776" t="s">
        <v>1368</v>
      </c>
      <c r="D1776" t="s">
        <v>1394</v>
      </c>
      <c r="E1776">
        <v>2</v>
      </c>
    </row>
    <row r="1777" spans="1:5" x14ac:dyDescent="0.35">
      <c r="A1777" t="s">
        <v>844</v>
      </c>
      <c r="B1777" s="1">
        <v>43004</v>
      </c>
      <c r="C1777" t="s">
        <v>1387</v>
      </c>
      <c r="D1777" t="s">
        <v>1412</v>
      </c>
      <c r="E1777">
        <v>1</v>
      </c>
    </row>
    <row r="1778" spans="1:5" x14ac:dyDescent="0.35">
      <c r="A1778" t="s">
        <v>844</v>
      </c>
      <c r="B1778" s="1">
        <v>43004</v>
      </c>
      <c r="C1778" t="s">
        <v>1387</v>
      </c>
      <c r="D1778" t="s">
        <v>1394</v>
      </c>
      <c r="E1778">
        <v>3</v>
      </c>
    </row>
    <row r="1779" spans="1:5" x14ac:dyDescent="0.35">
      <c r="A1779" t="s">
        <v>844</v>
      </c>
      <c r="B1779" s="1">
        <v>43004</v>
      </c>
      <c r="C1779" t="s">
        <v>1380</v>
      </c>
      <c r="D1779" t="s">
        <v>1412</v>
      </c>
      <c r="E1779">
        <v>1</v>
      </c>
    </row>
    <row r="1780" spans="1:5" x14ac:dyDescent="0.35">
      <c r="A1780" t="s">
        <v>844</v>
      </c>
      <c r="B1780" s="1">
        <v>43004</v>
      </c>
      <c r="C1780" t="s">
        <v>1380</v>
      </c>
      <c r="D1780" t="s">
        <v>1394</v>
      </c>
      <c r="E1780">
        <v>3</v>
      </c>
    </row>
    <row r="1781" spans="1:5" x14ac:dyDescent="0.35">
      <c r="A1781" t="s">
        <v>845</v>
      </c>
      <c r="B1781" s="1">
        <v>43005</v>
      </c>
      <c r="C1781" t="s">
        <v>1363</v>
      </c>
      <c r="D1781" t="s">
        <v>1373</v>
      </c>
      <c r="E1781">
        <v>43</v>
      </c>
    </row>
    <row r="1782" spans="1:5" x14ac:dyDescent="0.35">
      <c r="A1782" t="s">
        <v>845</v>
      </c>
      <c r="B1782" s="1">
        <v>43005</v>
      </c>
      <c r="C1782" t="s">
        <v>1363</v>
      </c>
      <c r="D1782" t="s">
        <v>1422</v>
      </c>
      <c r="E1782">
        <v>7</v>
      </c>
    </row>
    <row r="1783" spans="1:5" x14ac:dyDescent="0.35">
      <c r="A1783" t="s">
        <v>846</v>
      </c>
      <c r="B1783" s="1">
        <v>43005</v>
      </c>
      <c r="C1783" t="s">
        <v>1374</v>
      </c>
      <c r="D1783" t="s">
        <v>1391</v>
      </c>
      <c r="E1783">
        <v>25</v>
      </c>
    </row>
    <row r="1784" spans="1:5" x14ac:dyDescent="0.35">
      <c r="A1784" t="s">
        <v>846</v>
      </c>
      <c r="B1784" s="1">
        <v>43005</v>
      </c>
      <c r="C1784" t="s">
        <v>1392</v>
      </c>
      <c r="D1784" t="s">
        <v>1391</v>
      </c>
      <c r="E1784">
        <v>5</v>
      </c>
    </row>
    <row r="1785" spans="1:5" x14ac:dyDescent="0.35">
      <c r="A1785" t="s">
        <v>847</v>
      </c>
      <c r="B1785" s="1">
        <v>43005</v>
      </c>
      <c r="C1785" t="s">
        <v>1371</v>
      </c>
      <c r="D1785" t="s">
        <v>1391</v>
      </c>
      <c r="E1785">
        <v>106</v>
      </c>
    </row>
    <row r="1786" spans="1:5" x14ac:dyDescent="0.35">
      <c r="A1786" t="s">
        <v>847</v>
      </c>
      <c r="B1786" s="1">
        <v>43005</v>
      </c>
      <c r="C1786" t="s">
        <v>1371</v>
      </c>
      <c r="D1786" t="s">
        <v>1390</v>
      </c>
      <c r="E1786">
        <v>44</v>
      </c>
    </row>
    <row r="1787" spans="1:5" x14ac:dyDescent="0.35">
      <c r="A1787" t="s">
        <v>848</v>
      </c>
      <c r="B1787" s="1">
        <v>43006</v>
      </c>
      <c r="C1787" t="s">
        <v>1371</v>
      </c>
      <c r="D1787" t="s">
        <v>1382</v>
      </c>
      <c r="E1787">
        <v>16</v>
      </c>
    </row>
    <row r="1788" spans="1:5" x14ac:dyDescent="0.35">
      <c r="A1788" t="s">
        <v>848</v>
      </c>
      <c r="B1788" s="1">
        <v>43006</v>
      </c>
      <c r="C1788" t="s">
        <v>1371</v>
      </c>
      <c r="D1788" t="s">
        <v>1416</v>
      </c>
      <c r="E1788">
        <v>19</v>
      </c>
    </row>
    <row r="1789" spans="1:5" x14ac:dyDescent="0.35">
      <c r="A1789" t="s">
        <v>849</v>
      </c>
      <c r="B1789" s="1">
        <v>43006</v>
      </c>
      <c r="C1789" t="s">
        <v>1375</v>
      </c>
      <c r="D1789" t="s">
        <v>1406</v>
      </c>
      <c r="E1789">
        <v>30</v>
      </c>
    </row>
    <row r="1790" spans="1:5" x14ac:dyDescent="0.35">
      <c r="A1790" t="s">
        <v>850</v>
      </c>
      <c r="B1790" s="1">
        <v>43012</v>
      </c>
      <c r="C1790" t="s">
        <v>1367</v>
      </c>
      <c r="D1790" t="s">
        <v>1390</v>
      </c>
      <c r="E1790">
        <v>5</v>
      </c>
    </row>
    <row r="1791" spans="1:5" x14ac:dyDescent="0.35">
      <c r="A1791" t="s">
        <v>851</v>
      </c>
      <c r="B1791" s="1">
        <v>43012</v>
      </c>
      <c r="C1791" t="s">
        <v>1380</v>
      </c>
      <c r="D1791" t="s">
        <v>1391</v>
      </c>
      <c r="E1791">
        <v>4</v>
      </c>
    </row>
    <row r="1792" spans="1:5" x14ac:dyDescent="0.35">
      <c r="A1792" t="s">
        <v>851</v>
      </c>
      <c r="B1792" s="1">
        <v>43012</v>
      </c>
      <c r="C1792" t="s">
        <v>1371</v>
      </c>
      <c r="D1792" t="s">
        <v>1391</v>
      </c>
      <c r="E1792">
        <v>17</v>
      </c>
    </row>
    <row r="1793" spans="1:5" x14ac:dyDescent="0.35">
      <c r="A1793" t="s">
        <v>851</v>
      </c>
      <c r="B1793" s="1">
        <v>43012</v>
      </c>
      <c r="C1793" t="s">
        <v>1396</v>
      </c>
      <c r="D1793" t="s">
        <v>1391</v>
      </c>
      <c r="E1793">
        <v>10</v>
      </c>
    </row>
    <row r="1794" spans="1:5" x14ac:dyDescent="0.35">
      <c r="A1794" t="s">
        <v>852</v>
      </c>
      <c r="B1794" s="1">
        <v>43012</v>
      </c>
      <c r="C1794" t="s">
        <v>1374</v>
      </c>
      <c r="D1794" t="s">
        <v>1391</v>
      </c>
      <c r="E1794">
        <v>25</v>
      </c>
    </row>
    <row r="1795" spans="1:5" x14ac:dyDescent="0.35">
      <c r="A1795" t="s">
        <v>852</v>
      </c>
      <c r="B1795" s="1">
        <v>43012</v>
      </c>
      <c r="C1795" t="s">
        <v>1392</v>
      </c>
      <c r="D1795" t="s">
        <v>1391</v>
      </c>
      <c r="E1795">
        <v>5</v>
      </c>
    </row>
    <row r="1796" spans="1:5" x14ac:dyDescent="0.35">
      <c r="A1796" t="s">
        <v>853</v>
      </c>
      <c r="B1796" s="1">
        <v>43013</v>
      </c>
      <c r="C1796" t="s">
        <v>1367</v>
      </c>
      <c r="D1796" t="s">
        <v>1377</v>
      </c>
      <c r="E1796">
        <v>2</v>
      </c>
    </row>
    <row r="1797" spans="1:5" x14ac:dyDescent="0.35">
      <c r="A1797" t="s">
        <v>853</v>
      </c>
      <c r="B1797" s="1">
        <v>43013</v>
      </c>
      <c r="C1797" t="s">
        <v>1371</v>
      </c>
      <c r="D1797" t="s">
        <v>1393</v>
      </c>
      <c r="E1797">
        <v>5</v>
      </c>
    </row>
    <row r="1798" spans="1:5" x14ac:dyDescent="0.35">
      <c r="A1798" t="s">
        <v>854</v>
      </c>
      <c r="B1798" s="1">
        <v>43013</v>
      </c>
      <c r="C1798" t="s">
        <v>1387</v>
      </c>
      <c r="D1798" t="s">
        <v>1414</v>
      </c>
      <c r="E1798">
        <v>9</v>
      </c>
    </row>
    <row r="1799" spans="1:5" x14ac:dyDescent="0.35">
      <c r="A1799" t="s">
        <v>855</v>
      </c>
      <c r="B1799" s="1">
        <v>43018</v>
      </c>
      <c r="C1799" t="s">
        <v>1380</v>
      </c>
      <c r="D1799" t="s">
        <v>1413</v>
      </c>
      <c r="E1799">
        <v>10</v>
      </c>
    </row>
    <row r="1800" spans="1:5" x14ac:dyDescent="0.35">
      <c r="A1800" t="s">
        <v>855</v>
      </c>
      <c r="B1800" s="1">
        <v>43018</v>
      </c>
      <c r="C1800" t="s">
        <v>1367</v>
      </c>
      <c r="D1800" t="s">
        <v>1413</v>
      </c>
      <c r="E1800">
        <v>11</v>
      </c>
    </row>
    <row r="1801" spans="1:5" x14ac:dyDescent="0.35">
      <c r="A1801" t="s">
        <v>856</v>
      </c>
      <c r="B1801" s="1">
        <v>43018</v>
      </c>
      <c r="C1801" t="s">
        <v>1371</v>
      </c>
      <c r="D1801" t="s">
        <v>1391</v>
      </c>
      <c r="E1801">
        <v>11</v>
      </c>
    </row>
    <row r="1802" spans="1:5" x14ac:dyDescent="0.35">
      <c r="A1802" t="s">
        <v>856</v>
      </c>
      <c r="B1802" s="1">
        <v>43018</v>
      </c>
      <c r="C1802" t="s">
        <v>1371</v>
      </c>
      <c r="D1802" t="s">
        <v>1390</v>
      </c>
      <c r="E1802">
        <v>28</v>
      </c>
    </row>
    <row r="1803" spans="1:5" x14ac:dyDescent="0.35">
      <c r="A1803" t="s">
        <v>856</v>
      </c>
      <c r="B1803" s="1">
        <v>43018</v>
      </c>
      <c r="C1803" t="s">
        <v>1371</v>
      </c>
      <c r="D1803" t="s">
        <v>1399</v>
      </c>
      <c r="E1803">
        <v>5</v>
      </c>
    </row>
    <row r="1804" spans="1:5" x14ac:dyDescent="0.35">
      <c r="A1804" t="s">
        <v>857</v>
      </c>
      <c r="B1804" s="1">
        <v>43019</v>
      </c>
      <c r="C1804" t="s">
        <v>1371</v>
      </c>
      <c r="D1804" t="s">
        <v>1382</v>
      </c>
      <c r="E1804">
        <v>45</v>
      </c>
    </row>
    <row r="1805" spans="1:5" x14ac:dyDescent="0.35">
      <c r="A1805" t="s">
        <v>858</v>
      </c>
      <c r="B1805" s="1">
        <v>43019</v>
      </c>
      <c r="C1805" t="s">
        <v>1374</v>
      </c>
      <c r="D1805" t="s">
        <v>1391</v>
      </c>
      <c r="E1805">
        <v>25</v>
      </c>
    </row>
    <row r="1806" spans="1:5" x14ac:dyDescent="0.35">
      <c r="A1806" t="s">
        <v>858</v>
      </c>
      <c r="B1806" s="1">
        <v>43019</v>
      </c>
      <c r="C1806" t="s">
        <v>1392</v>
      </c>
      <c r="D1806" t="s">
        <v>1391</v>
      </c>
      <c r="E1806">
        <v>6</v>
      </c>
    </row>
    <row r="1807" spans="1:5" x14ac:dyDescent="0.35">
      <c r="A1807" t="s">
        <v>859</v>
      </c>
      <c r="B1807" s="1">
        <v>43019</v>
      </c>
      <c r="C1807" t="s">
        <v>1371</v>
      </c>
      <c r="D1807" t="s">
        <v>1377</v>
      </c>
      <c r="E1807">
        <v>51</v>
      </c>
    </row>
    <row r="1808" spans="1:5" x14ac:dyDescent="0.35">
      <c r="A1808" t="s">
        <v>859</v>
      </c>
      <c r="B1808" s="1">
        <v>43019</v>
      </c>
      <c r="C1808" t="s">
        <v>1387</v>
      </c>
      <c r="D1808" t="s">
        <v>1377</v>
      </c>
      <c r="E1808">
        <v>4</v>
      </c>
    </row>
    <row r="1809" spans="1:5" x14ac:dyDescent="0.35">
      <c r="A1809" t="s">
        <v>859</v>
      </c>
      <c r="B1809" s="1">
        <v>43019</v>
      </c>
      <c r="C1809" t="s">
        <v>1370</v>
      </c>
      <c r="D1809" t="s">
        <v>1377</v>
      </c>
      <c r="E1809">
        <v>8</v>
      </c>
    </row>
    <row r="1810" spans="1:5" x14ac:dyDescent="0.35">
      <c r="A1810" t="s">
        <v>861</v>
      </c>
      <c r="B1810" s="1">
        <v>43020</v>
      </c>
      <c r="C1810" t="s">
        <v>1396</v>
      </c>
      <c r="D1810" t="s">
        <v>1377</v>
      </c>
      <c r="E1810">
        <v>9</v>
      </c>
    </row>
    <row r="1811" spans="1:5" x14ac:dyDescent="0.35">
      <c r="A1811" t="s">
        <v>861</v>
      </c>
      <c r="B1811" s="1">
        <v>43020</v>
      </c>
      <c r="C1811" t="s">
        <v>1400</v>
      </c>
      <c r="D1811" t="s">
        <v>1377</v>
      </c>
      <c r="E1811">
        <v>5</v>
      </c>
    </row>
    <row r="1812" spans="1:5" x14ac:dyDescent="0.35">
      <c r="A1812" t="s">
        <v>862</v>
      </c>
      <c r="B1812" s="1">
        <v>43025</v>
      </c>
      <c r="C1812" t="s">
        <v>1371</v>
      </c>
      <c r="D1812" t="s">
        <v>1391</v>
      </c>
      <c r="E1812">
        <v>86</v>
      </c>
    </row>
    <row r="1813" spans="1:5" x14ac:dyDescent="0.35">
      <c r="A1813" t="s">
        <v>862</v>
      </c>
      <c r="B1813" s="1">
        <v>43025</v>
      </c>
      <c r="C1813" t="s">
        <v>1371</v>
      </c>
      <c r="D1813" t="s">
        <v>1390</v>
      </c>
      <c r="E1813">
        <v>52</v>
      </c>
    </row>
    <row r="1814" spans="1:5" x14ac:dyDescent="0.35">
      <c r="A1814" t="s">
        <v>863</v>
      </c>
      <c r="B1814" s="1">
        <v>43025</v>
      </c>
      <c r="C1814" t="s">
        <v>1367</v>
      </c>
      <c r="D1814" t="s">
        <v>1376</v>
      </c>
      <c r="E1814">
        <v>6</v>
      </c>
    </row>
    <row r="1815" spans="1:5" x14ac:dyDescent="0.35">
      <c r="A1815" t="s">
        <v>864</v>
      </c>
      <c r="B1815" s="1">
        <v>43026</v>
      </c>
      <c r="C1815" t="s">
        <v>1371</v>
      </c>
      <c r="D1815" t="s">
        <v>1382</v>
      </c>
      <c r="E1815">
        <v>66</v>
      </c>
    </row>
    <row r="1816" spans="1:5" x14ac:dyDescent="0.35">
      <c r="A1816" t="s">
        <v>864</v>
      </c>
      <c r="B1816" s="1">
        <v>43026</v>
      </c>
      <c r="C1816" t="s">
        <v>1371</v>
      </c>
      <c r="D1816" t="s">
        <v>1381</v>
      </c>
      <c r="E1816">
        <v>48</v>
      </c>
    </row>
    <row r="1817" spans="1:5" x14ac:dyDescent="0.35">
      <c r="A1817" t="s">
        <v>865</v>
      </c>
      <c r="B1817" s="1">
        <v>43026</v>
      </c>
      <c r="C1817" t="s">
        <v>1374</v>
      </c>
      <c r="D1817" t="s">
        <v>1391</v>
      </c>
      <c r="E1817">
        <v>15</v>
      </c>
    </row>
    <row r="1818" spans="1:5" x14ac:dyDescent="0.35">
      <c r="A1818" t="s">
        <v>866</v>
      </c>
      <c r="B1818" s="1">
        <v>43027</v>
      </c>
      <c r="C1818" t="s">
        <v>1371</v>
      </c>
      <c r="D1818" t="s">
        <v>1390</v>
      </c>
      <c r="E1818">
        <v>80</v>
      </c>
    </row>
    <row r="1819" spans="1:5" x14ac:dyDescent="0.35">
      <c r="A1819" t="s">
        <v>866</v>
      </c>
      <c r="B1819" s="1">
        <v>43027</v>
      </c>
      <c r="C1819" t="s">
        <v>1369</v>
      </c>
      <c r="D1819" t="s">
        <v>1390</v>
      </c>
      <c r="E1819">
        <v>1</v>
      </c>
    </row>
    <row r="1820" spans="1:5" x14ac:dyDescent="0.35">
      <c r="A1820" t="s">
        <v>866</v>
      </c>
      <c r="B1820" s="1">
        <v>43027</v>
      </c>
      <c r="C1820" t="s">
        <v>1396</v>
      </c>
      <c r="D1820" t="s">
        <v>1390</v>
      </c>
      <c r="E1820">
        <v>1</v>
      </c>
    </row>
    <row r="1821" spans="1:5" x14ac:dyDescent="0.35">
      <c r="A1821" t="s">
        <v>867</v>
      </c>
      <c r="B1821" s="1">
        <v>43027</v>
      </c>
      <c r="C1821" t="s">
        <v>1367</v>
      </c>
      <c r="D1821" t="s">
        <v>1382</v>
      </c>
      <c r="E1821">
        <v>12</v>
      </c>
    </row>
    <row r="1822" spans="1:5" x14ac:dyDescent="0.35">
      <c r="A1822" t="s">
        <v>867</v>
      </c>
      <c r="B1822" s="1">
        <v>43027</v>
      </c>
      <c r="C1822" t="s">
        <v>1367</v>
      </c>
      <c r="D1822" t="s">
        <v>1381</v>
      </c>
      <c r="E1822">
        <v>9</v>
      </c>
    </row>
    <row r="1823" spans="1:5" x14ac:dyDescent="0.35">
      <c r="A1823" t="s">
        <v>868</v>
      </c>
      <c r="B1823" s="1">
        <v>43031</v>
      </c>
      <c r="C1823" t="s">
        <v>1371</v>
      </c>
      <c r="D1823" t="s">
        <v>1418</v>
      </c>
      <c r="E1823">
        <v>2</v>
      </c>
    </row>
    <row r="1824" spans="1:5" x14ac:dyDescent="0.35">
      <c r="A1824" t="s">
        <v>869</v>
      </c>
      <c r="B1824" s="1">
        <v>43032</v>
      </c>
      <c r="C1824" t="s">
        <v>1371</v>
      </c>
      <c r="D1824" t="s">
        <v>1413</v>
      </c>
      <c r="E1824">
        <v>14</v>
      </c>
    </row>
    <row r="1825" spans="1:5" x14ac:dyDescent="0.35">
      <c r="A1825" t="s">
        <v>871</v>
      </c>
      <c r="B1825" s="1">
        <v>43032</v>
      </c>
      <c r="C1825" t="s">
        <v>1392</v>
      </c>
      <c r="D1825" t="s">
        <v>1425</v>
      </c>
      <c r="E1825">
        <v>4</v>
      </c>
    </row>
    <row r="1826" spans="1:5" x14ac:dyDescent="0.35">
      <c r="A1826" t="s">
        <v>872</v>
      </c>
      <c r="B1826" s="1">
        <v>43033</v>
      </c>
      <c r="C1826" t="s">
        <v>1374</v>
      </c>
      <c r="D1826" t="s">
        <v>1391</v>
      </c>
      <c r="E1826">
        <v>25</v>
      </c>
    </row>
    <row r="1827" spans="1:5" x14ac:dyDescent="0.35">
      <c r="A1827" t="s">
        <v>872</v>
      </c>
      <c r="B1827" s="1">
        <v>43033</v>
      </c>
      <c r="C1827" t="s">
        <v>1392</v>
      </c>
      <c r="D1827" t="s">
        <v>1391</v>
      </c>
      <c r="E1827">
        <v>6</v>
      </c>
    </row>
    <row r="1828" spans="1:5" x14ac:dyDescent="0.35">
      <c r="A1828" t="s">
        <v>873</v>
      </c>
      <c r="B1828" s="1">
        <v>43034</v>
      </c>
      <c r="C1828" t="s">
        <v>1368</v>
      </c>
      <c r="D1828" t="s">
        <v>1413</v>
      </c>
      <c r="E1828">
        <v>4</v>
      </c>
    </row>
    <row r="1829" spans="1:5" x14ac:dyDescent="0.35">
      <c r="A1829" t="s">
        <v>874</v>
      </c>
      <c r="B1829" s="1">
        <v>43041</v>
      </c>
      <c r="C1829" t="s">
        <v>1375</v>
      </c>
      <c r="D1829" t="s">
        <v>1406</v>
      </c>
      <c r="E1829">
        <v>37</v>
      </c>
    </row>
    <row r="1830" spans="1:5" x14ac:dyDescent="0.35">
      <c r="A1830" t="s">
        <v>876</v>
      </c>
      <c r="B1830" s="1">
        <v>43042</v>
      </c>
      <c r="C1830" t="s">
        <v>1400</v>
      </c>
      <c r="D1830" t="s">
        <v>1391</v>
      </c>
      <c r="E1830">
        <v>14</v>
      </c>
    </row>
    <row r="1831" spans="1:5" x14ac:dyDescent="0.35">
      <c r="A1831" t="s">
        <v>876</v>
      </c>
      <c r="B1831" s="1">
        <v>43042</v>
      </c>
      <c r="C1831" t="s">
        <v>1400</v>
      </c>
      <c r="D1831" t="s">
        <v>1416</v>
      </c>
      <c r="E1831">
        <v>8</v>
      </c>
    </row>
    <row r="1832" spans="1:5" x14ac:dyDescent="0.35">
      <c r="A1832" t="s">
        <v>877</v>
      </c>
      <c r="B1832" s="1">
        <v>43045</v>
      </c>
      <c r="C1832" t="s">
        <v>1375</v>
      </c>
      <c r="D1832" t="s">
        <v>1406</v>
      </c>
      <c r="E1832">
        <v>36</v>
      </c>
    </row>
    <row r="1833" spans="1:5" x14ac:dyDescent="0.35">
      <c r="A1833" t="s">
        <v>878</v>
      </c>
      <c r="B1833" s="1">
        <v>43045</v>
      </c>
      <c r="C1833" t="s">
        <v>1374</v>
      </c>
      <c r="D1833" t="s">
        <v>1391</v>
      </c>
      <c r="E1833">
        <v>15</v>
      </c>
    </row>
    <row r="1834" spans="1:5" x14ac:dyDescent="0.35">
      <c r="A1834" t="s">
        <v>879</v>
      </c>
      <c r="B1834" s="1">
        <v>43046</v>
      </c>
      <c r="C1834" t="s">
        <v>1371</v>
      </c>
      <c r="D1834" t="s">
        <v>1381</v>
      </c>
      <c r="E1834">
        <v>66</v>
      </c>
    </row>
    <row r="1835" spans="1:5" x14ac:dyDescent="0.35">
      <c r="A1835" t="s">
        <v>880</v>
      </c>
      <c r="B1835" s="1">
        <v>43046</v>
      </c>
      <c r="C1835" t="s">
        <v>1396</v>
      </c>
      <c r="D1835" t="s">
        <v>1391</v>
      </c>
      <c r="E1835">
        <v>13</v>
      </c>
    </row>
    <row r="1836" spans="1:5" x14ac:dyDescent="0.35">
      <c r="A1836" t="s">
        <v>881</v>
      </c>
      <c r="B1836" s="1">
        <v>43047</v>
      </c>
      <c r="C1836" t="s">
        <v>1367</v>
      </c>
      <c r="D1836" t="s">
        <v>1386</v>
      </c>
      <c r="E1836">
        <v>7</v>
      </c>
    </row>
    <row r="1837" spans="1:5" x14ac:dyDescent="0.35">
      <c r="A1837" t="s">
        <v>881</v>
      </c>
      <c r="B1837" s="1">
        <v>43047</v>
      </c>
      <c r="C1837" t="s">
        <v>1380</v>
      </c>
      <c r="D1837" t="s">
        <v>1386</v>
      </c>
      <c r="E1837">
        <v>7</v>
      </c>
    </row>
    <row r="1838" spans="1:5" x14ac:dyDescent="0.35">
      <c r="A1838" t="s">
        <v>881</v>
      </c>
      <c r="B1838" s="1">
        <v>43047</v>
      </c>
      <c r="C1838" t="s">
        <v>1370</v>
      </c>
      <c r="D1838" t="s">
        <v>1386</v>
      </c>
      <c r="E1838">
        <v>7</v>
      </c>
    </row>
    <row r="1839" spans="1:5" x14ac:dyDescent="0.35">
      <c r="A1839" t="s">
        <v>881</v>
      </c>
      <c r="B1839" s="1">
        <v>43047</v>
      </c>
      <c r="C1839" t="s">
        <v>1371</v>
      </c>
      <c r="D1839" t="s">
        <v>1386</v>
      </c>
      <c r="E1839">
        <v>8</v>
      </c>
    </row>
    <row r="1840" spans="1:5" x14ac:dyDescent="0.35">
      <c r="A1840" t="s">
        <v>881</v>
      </c>
      <c r="B1840" s="1">
        <v>43047</v>
      </c>
      <c r="C1840" t="s">
        <v>1392</v>
      </c>
      <c r="D1840" t="s">
        <v>1386</v>
      </c>
      <c r="E1840">
        <v>1</v>
      </c>
    </row>
    <row r="1841" spans="1:5" x14ac:dyDescent="0.35">
      <c r="A1841" t="s">
        <v>881</v>
      </c>
      <c r="B1841" s="1">
        <v>43047</v>
      </c>
      <c r="C1841" t="s">
        <v>1395</v>
      </c>
      <c r="D1841" t="s">
        <v>1386</v>
      </c>
      <c r="E1841">
        <v>1</v>
      </c>
    </row>
    <row r="1842" spans="1:5" x14ac:dyDescent="0.35">
      <c r="A1842" t="s">
        <v>881</v>
      </c>
      <c r="B1842" s="1">
        <v>43047</v>
      </c>
      <c r="C1842" t="s">
        <v>1378</v>
      </c>
      <c r="D1842" t="s">
        <v>1386</v>
      </c>
      <c r="E1842">
        <v>2</v>
      </c>
    </row>
    <row r="1843" spans="1:5" x14ac:dyDescent="0.35">
      <c r="A1843" t="s">
        <v>881</v>
      </c>
      <c r="B1843" s="1">
        <v>43047</v>
      </c>
      <c r="C1843" t="s">
        <v>1368</v>
      </c>
      <c r="D1843" t="s">
        <v>1386</v>
      </c>
      <c r="E1843">
        <v>1</v>
      </c>
    </row>
    <row r="1844" spans="1:5" x14ac:dyDescent="0.35">
      <c r="A1844" t="s">
        <v>882</v>
      </c>
      <c r="B1844" s="1">
        <v>43047</v>
      </c>
      <c r="C1844" t="s">
        <v>1374</v>
      </c>
      <c r="D1844" t="s">
        <v>1391</v>
      </c>
      <c r="E1844">
        <v>25</v>
      </c>
    </row>
    <row r="1845" spans="1:5" x14ac:dyDescent="0.35">
      <c r="A1845" t="s">
        <v>882</v>
      </c>
      <c r="B1845" s="1">
        <v>43047</v>
      </c>
      <c r="C1845" t="s">
        <v>1392</v>
      </c>
      <c r="D1845" t="s">
        <v>1391</v>
      </c>
      <c r="E1845">
        <v>6</v>
      </c>
    </row>
    <row r="1846" spans="1:5" x14ac:dyDescent="0.35">
      <c r="A1846" t="s">
        <v>883</v>
      </c>
      <c r="B1846" s="1">
        <v>43047</v>
      </c>
      <c r="C1846" t="s">
        <v>1371</v>
      </c>
      <c r="D1846" t="s">
        <v>1406</v>
      </c>
      <c r="E1846">
        <v>20</v>
      </c>
    </row>
    <row r="1847" spans="1:5" x14ac:dyDescent="0.35">
      <c r="A1847" t="s">
        <v>884</v>
      </c>
      <c r="B1847" s="1">
        <v>43048</v>
      </c>
      <c r="C1847" t="s">
        <v>1375</v>
      </c>
      <c r="D1847" t="s">
        <v>1406</v>
      </c>
      <c r="E1847">
        <v>40</v>
      </c>
    </row>
    <row r="1848" spans="1:5" x14ac:dyDescent="0.35">
      <c r="A1848" t="s">
        <v>885</v>
      </c>
      <c r="B1848" s="1">
        <v>43052</v>
      </c>
      <c r="C1848" t="s">
        <v>1375</v>
      </c>
      <c r="D1848" t="s">
        <v>1406</v>
      </c>
      <c r="E1848">
        <v>40</v>
      </c>
    </row>
    <row r="1849" spans="1:5" x14ac:dyDescent="0.35">
      <c r="A1849" t="s">
        <v>887</v>
      </c>
      <c r="B1849" s="1">
        <v>43053</v>
      </c>
      <c r="C1849" t="s">
        <v>1371</v>
      </c>
      <c r="D1849" t="s">
        <v>1377</v>
      </c>
      <c r="E1849">
        <v>46</v>
      </c>
    </row>
    <row r="1850" spans="1:5" x14ac:dyDescent="0.35">
      <c r="A1850" t="s">
        <v>888</v>
      </c>
      <c r="B1850" s="1">
        <v>43054</v>
      </c>
      <c r="C1850" t="s">
        <v>1367</v>
      </c>
      <c r="D1850" t="s">
        <v>1390</v>
      </c>
      <c r="E1850">
        <v>4</v>
      </c>
    </row>
    <row r="1851" spans="1:5" x14ac:dyDescent="0.35">
      <c r="A1851" t="s">
        <v>888</v>
      </c>
      <c r="B1851" s="1">
        <v>43054</v>
      </c>
      <c r="C1851" t="s">
        <v>1371</v>
      </c>
      <c r="D1851" t="s">
        <v>1390</v>
      </c>
      <c r="E1851">
        <v>35</v>
      </c>
    </row>
    <row r="1852" spans="1:5" x14ac:dyDescent="0.35">
      <c r="A1852" t="s">
        <v>888</v>
      </c>
      <c r="B1852" s="1">
        <v>43054</v>
      </c>
      <c r="C1852" t="s">
        <v>1380</v>
      </c>
      <c r="D1852" t="s">
        <v>1390</v>
      </c>
      <c r="E1852">
        <v>7</v>
      </c>
    </row>
    <row r="1853" spans="1:5" x14ac:dyDescent="0.35">
      <c r="A1853" t="s">
        <v>890</v>
      </c>
      <c r="B1853" s="1">
        <v>43054</v>
      </c>
      <c r="C1853" t="s">
        <v>1374</v>
      </c>
      <c r="D1853" t="s">
        <v>1391</v>
      </c>
      <c r="E1853">
        <v>25</v>
      </c>
    </row>
    <row r="1854" spans="1:5" x14ac:dyDescent="0.35">
      <c r="A1854" t="s">
        <v>890</v>
      </c>
      <c r="B1854" s="1">
        <v>43054</v>
      </c>
      <c r="C1854" t="s">
        <v>1392</v>
      </c>
      <c r="D1854" t="s">
        <v>1391</v>
      </c>
      <c r="E1854">
        <v>6</v>
      </c>
    </row>
    <row r="1855" spans="1:5" x14ac:dyDescent="0.35">
      <c r="A1855" t="s">
        <v>891</v>
      </c>
      <c r="B1855" s="1">
        <v>43055</v>
      </c>
      <c r="C1855" t="s">
        <v>1371</v>
      </c>
      <c r="D1855" t="s">
        <v>1391</v>
      </c>
      <c r="E1855">
        <v>25</v>
      </c>
    </row>
    <row r="1856" spans="1:5" x14ac:dyDescent="0.35">
      <c r="A1856" t="s">
        <v>891</v>
      </c>
      <c r="B1856" s="1">
        <v>43055</v>
      </c>
      <c r="C1856" t="s">
        <v>1371</v>
      </c>
      <c r="D1856" t="s">
        <v>1382</v>
      </c>
      <c r="E1856">
        <v>49</v>
      </c>
    </row>
    <row r="1857" spans="1:5" x14ac:dyDescent="0.35">
      <c r="A1857" t="s">
        <v>891</v>
      </c>
      <c r="B1857" s="1">
        <v>43055</v>
      </c>
      <c r="C1857" t="s">
        <v>1371</v>
      </c>
      <c r="D1857" t="s">
        <v>1411</v>
      </c>
      <c r="E1857">
        <v>38</v>
      </c>
    </row>
    <row r="1858" spans="1:5" x14ac:dyDescent="0.35">
      <c r="A1858" t="s">
        <v>892</v>
      </c>
      <c r="B1858" s="1">
        <v>43055</v>
      </c>
      <c r="C1858" t="s">
        <v>1375</v>
      </c>
      <c r="D1858" t="s">
        <v>1406</v>
      </c>
      <c r="E1858">
        <v>32</v>
      </c>
    </row>
    <row r="1859" spans="1:5" x14ac:dyDescent="0.35">
      <c r="A1859" t="s">
        <v>894</v>
      </c>
      <c r="B1859" s="1">
        <v>43059</v>
      </c>
      <c r="C1859" t="s">
        <v>1369</v>
      </c>
      <c r="D1859" t="s">
        <v>1413</v>
      </c>
      <c r="E1859">
        <v>20</v>
      </c>
    </row>
    <row r="1860" spans="1:5" x14ac:dyDescent="0.35">
      <c r="A1860" t="s">
        <v>894</v>
      </c>
      <c r="B1860" s="1">
        <v>43059</v>
      </c>
      <c r="C1860" t="s">
        <v>1392</v>
      </c>
      <c r="D1860" t="s">
        <v>1413</v>
      </c>
      <c r="E1860">
        <v>1</v>
      </c>
    </row>
    <row r="1861" spans="1:5" x14ac:dyDescent="0.35">
      <c r="A1861" t="s">
        <v>894</v>
      </c>
      <c r="B1861" s="1">
        <v>43059</v>
      </c>
      <c r="C1861" t="s">
        <v>1395</v>
      </c>
      <c r="D1861" t="s">
        <v>1413</v>
      </c>
      <c r="E1861">
        <v>1</v>
      </c>
    </row>
    <row r="1862" spans="1:5" x14ac:dyDescent="0.35">
      <c r="A1862" t="s">
        <v>895</v>
      </c>
      <c r="B1862" s="1">
        <v>43059</v>
      </c>
      <c r="C1862" t="s">
        <v>1375</v>
      </c>
      <c r="D1862" t="s">
        <v>1406</v>
      </c>
      <c r="E1862">
        <v>40</v>
      </c>
    </row>
    <row r="1863" spans="1:5" x14ac:dyDescent="0.35">
      <c r="A1863" t="s">
        <v>896</v>
      </c>
      <c r="B1863" s="1">
        <v>43060</v>
      </c>
      <c r="C1863" t="s">
        <v>1367</v>
      </c>
      <c r="D1863" t="s">
        <v>1377</v>
      </c>
      <c r="E1863">
        <v>7</v>
      </c>
    </row>
    <row r="1864" spans="1:5" x14ac:dyDescent="0.35">
      <c r="A1864" t="s">
        <v>896</v>
      </c>
      <c r="B1864" s="1">
        <v>43060</v>
      </c>
      <c r="C1864" t="s">
        <v>1367</v>
      </c>
      <c r="D1864" t="s">
        <v>1393</v>
      </c>
      <c r="E1864">
        <v>10</v>
      </c>
    </row>
    <row r="1865" spans="1:5" x14ac:dyDescent="0.35">
      <c r="A1865" t="s">
        <v>896</v>
      </c>
      <c r="B1865" s="1">
        <v>43060</v>
      </c>
      <c r="C1865" t="s">
        <v>1380</v>
      </c>
      <c r="D1865" t="s">
        <v>1377</v>
      </c>
      <c r="E1865">
        <v>8</v>
      </c>
    </row>
    <row r="1866" spans="1:5" x14ac:dyDescent="0.35">
      <c r="A1866" t="s">
        <v>896</v>
      </c>
      <c r="B1866" s="1">
        <v>43060</v>
      </c>
      <c r="C1866" t="s">
        <v>1380</v>
      </c>
      <c r="D1866" t="s">
        <v>1393</v>
      </c>
      <c r="E1866">
        <v>7</v>
      </c>
    </row>
    <row r="1867" spans="1:5" x14ac:dyDescent="0.35">
      <c r="A1867" t="s">
        <v>896</v>
      </c>
      <c r="B1867" s="1">
        <v>43060</v>
      </c>
      <c r="C1867" t="s">
        <v>1370</v>
      </c>
      <c r="D1867" t="s">
        <v>1377</v>
      </c>
      <c r="E1867">
        <v>3</v>
      </c>
    </row>
    <row r="1868" spans="1:5" x14ac:dyDescent="0.35">
      <c r="A1868" t="s">
        <v>896</v>
      </c>
      <c r="B1868" s="1">
        <v>43060</v>
      </c>
      <c r="C1868" t="s">
        <v>1370</v>
      </c>
      <c r="D1868" t="s">
        <v>1393</v>
      </c>
      <c r="E1868">
        <v>1</v>
      </c>
    </row>
    <row r="1869" spans="1:5" x14ac:dyDescent="0.35">
      <c r="A1869" t="s">
        <v>897</v>
      </c>
      <c r="B1869" s="1">
        <v>43060</v>
      </c>
      <c r="C1869" t="s">
        <v>1374</v>
      </c>
      <c r="D1869" t="s">
        <v>1391</v>
      </c>
      <c r="E1869">
        <v>8</v>
      </c>
    </row>
    <row r="1870" spans="1:5" x14ac:dyDescent="0.35">
      <c r="A1870" t="s">
        <v>898</v>
      </c>
      <c r="B1870" s="1">
        <v>43061</v>
      </c>
      <c r="C1870" t="s">
        <v>1374</v>
      </c>
      <c r="D1870" t="s">
        <v>1391</v>
      </c>
      <c r="E1870">
        <v>24</v>
      </c>
    </row>
    <row r="1871" spans="1:5" x14ac:dyDescent="0.35">
      <c r="A1871" t="s">
        <v>898</v>
      </c>
      <c r="B1871" s="1">
        <v>43061</v>
      </c>
      <c r="C1871" t="s">
        <v>1392</v>
      </c>
      <c r="D1871" t="s">
        <v>1391</v>
      </c>
      <c r="E1871">
        <v>6</v>
      </c>
    </row>
    <row r="1872" spans="1:5" x14ac:dyDescent="0.35">
      <c r="A1872" t="s">
        <v>900</v>
      </c>
      <c r="B1872" s="1">
        <v>43062</v>
      </c>
      <c r="C1872" t="s">
        <v>1367</v>
      </c>
      <c r="D1872" t="s">
        <v>1362</v>
      </c>
      <c r="E1872">
        <v>22</v>
      </c>
    </row>
    <row r="1873" spans="1:5" x14ac:dyDescent="0.35">
      <c r="A1873" t="s">
        <v>900</v>
      </c>
      <c r="B1873" s="1">
        <v>43062</v>
      </c>
      <c r="C1873" t="s">
        <v>1367</v>
      </c>
      <c r="D1873" t="s">
        <v>1423</v>
      </c>
      <c r="E1873">
        <v>1</v>
      </c>
    </row>
    <row r="1874" spans="1:5" x14ac:dyDescent="0.35">
      <c r="A1874" t="s">
        <v>900</v>
      </c>
      <c r="B1874" s="1">
        <v>43062</v>
      </c>
      <c r="C1874" t="s">
        <v>1368</v>
      </c>
      <c r="D1874" t="s">
        <v>1362</v>
      </c>
      <c r="E1874">
        <v>1</v>
      </c>
    </row>
    <row r="1875" spans="1:5" x14ac:dyDescent="0.35">
      <c r="A1875" t="s">
        <v>900</v>
      </c>
      <c r="B1875" s="1">
        <v>43062</v>
      </c>
      <c r="C1875" t="s">
        <v>1368</v>
      </c>
      <c r="D1875" t="s">
        <v>1423</v>
      </c>
      <c r="E1875">
        <v>2</v>
      </c>
    </row>
    <row r="1876" spans="1:5" x14ac:dyDescent="0.35">
      <c r="A1876" t="s">
        <v>900</v>
      </c>
      <c r="B1876" s="1">
        <v>43062</v>
      </c>
      <c r="C1876" t="s">
        <v>1371</v>
      </c>
      <c r="D1876" t="s">
        <v>1362</v>
      </c>
      <c r="E1876">
        <v>30</v>
      </c>
    </row>
    <row r="1877" spans="1:5" x14ac:dyDescent="0.35">
      <c r="A1877" t="s">
        <v>900</v>
      </c>
      <c r="B1877" s="1">
        <v>43062</v>
      </c>
      <c r="C1877" t="s">
        <v>1371</v>
      </c>
      <c r="D1877" t="s">
        <v>1423</v>
      </c>
      <c r="E1877">
        <v>2</v>
      </c>
    </row>
    <row r="1878" spans="1:5" x14ac:dyDescent="0.35">
      <c r="A1878" t="s">
        <v>900</v>
      </c>
      <c r="B1878" s="1">
        <v>43062</v>
      </c>
      <c r="C1878" t="s">
        <v>1379</v>
      </c>
      <c r="D1878" t="s">
        <v>1362</v>
      </c>
      <c r="E1878">
        <v>1</v>
      </c>
    </row>
    <row r="1879" spans="1:5" x14ac:dyDescent="0.35">
      <c r="A1879" t="s">
        <v>900</v>
      </c>
      <c r="B1879" s="1">
        <v>43062</v>
      </c>
      <c r="C1879" t="s">
        <v>1387</v>
      </c>
      <c r="D1879" t="s">
        <v>1362</v>
      </c>
      <c r="E1879">
        <v>6</v>
      </c>
    </row>
    <row r="1880" spans="1:5" x14ac:dyDescent="0.35">
      <c r="A1880" t="s">
        <v>900</v>
      </c>
      <c r="B1880" s="1">
        <v>43062</v>
      </c>
      <c r="C1880" t="s">
        <v>1380</v>
      </c>
      <c r="D1880" t="s">
        <v>1362</v>
      </c>
      <c r="E1880">
        <v>3</v>
      </c>
    </row>
    <row r="1881" spans="1:5" x14ac:dyDescent="0.35">
      <c r="A1881" t="s">
        <v>900</v>
      </c>
      <c r="B1881" s="1">
        <v>43062</v>
      </c>
      <c r="C1881" t="s">
        <v>1384</v>
      </c>
      <c r="D1881" t="s">
        <v>1362</v>
      </c>
      <c r="E1881">
        <v>3</v>
      </c>
    </row>
    <row r="1882" spans="1:5" x14ac:dyDescent="0.35">
      <c r="A1882" t="s">
        <v>900</v>
      </c>
      <c r="B1882" s="1">
        <v>43062</v>
      </c>
      <c r="C1882" t="s">
        <v>1369</v>
      </c>
      <c r="D1882" t="s">
        <v>1362</v>
      </c>
      <c r="E1882">
        <v>1</v>
      </c>
    </row>
    <row r="1883" spans="1:5" x14ac:dyDescent="0.35">
      <c r="A1883" t="s">
        <v>901</v>
      </c>
      <c r="B1883" s="1">
        <v>43062</v>
      </c>
      <c r="C1883" t="s">
        <v>1361</v>
      </c>
      <c r="D1883" t="s">
        <v>1391</v>
      </c>
      <c r="E1883">
        <v>35</v>
      </c>
    </row>
    <row r="1884" spans="1:5" x14ac:dyDescent="0.35">
      <c r="A1884" t="s">
        <v>901</v>
      </c>
      <c r="B1884" s="1">
        <v>43062</v>
      </c>
      <c r="C1884" t="s">
        <v>1374</v>
      </c>
      <c r="D1884" t="s">
        <v>1391</v>
      </c>
      <c r="E1884">
        <v>5</v>
      </c>
    </row>
    <row r="1885" spans="1:5" x14ac:dyDescent="0.35">
      <c r="A1885" t="s">
        <v>902</v>
      </c>
      <c r="B1885" s="1">
        <v>43062</v>
      </c>
      <c r="C1885" t="s">
        <v>1375</v>
      </c>
      <c r="D1885" t="s">
        <v>1406</v>
      </c>
      <c r="E1885">
        <v>40</v>
      </c>
    </row>
    <row r="1886" spans="1:5" x14ac:dyDescent="0.35">
      <c r="A1886" t="s">
        <v>903</v>
      </c>
      <c r="B1886" s="1">
        <v>43066</v>
      </c>
      <c r="C1886" t="s">
        <v>1375</v>
      </c>
      <c r="D1886" t="s">
        <v>1406</v>
      </c>
      <c r="E1886">
        <v>39</v>
      </c>
    </row>
    <row r="1887" spans="1:5" x14ac:dyDescent="0.35">
      <c r="A1887" t="s">
        <v>904</v>
      </c>
      <c r="B1887" s="1">
        <v>43067</v>
      </c>
      <c r="C1887" t="s">
        <v>1371</v>
      </c>
      <c r="D1887" t="s">
        <v>1382</v>
      </c>
      <c r="E1887">
        <v>49</v>
      </c>
    </row>
    <row r="1888" spans="1:5" x14ac:dyDescent="0.35">
      <c r="A1888" t="s">
        <v>904</v>
      </c>
      <c r="B1888" s="1">
        <v>43067</v>
      </c>
      <c r="C1888" t="s">
        <v>1371</v>
      </c>
      <c r="D1888" t="s">
        <v>1381</v>
      </c>
      <c r="E1888">
        <v>67</v>
      </c>
    </row>
    <row r="1889" spans="1:5" x14ac:dyDescent="0.35">
      <c r="A1889" t="s">
        <v>906</v>
      </c>
      <c r="B1889" s="1">
        <v>43067</v>
      </c>
      <c r="C1889" t="s">
        <v>1371</v>
      </c>
      <c r="D1889" t="s">
        <v>1390</v>
      </c>
      <c r="E1889">
        <v>35</v>
      </c>
    </row>
    <row r="1890" spans="1:5" x14ac:dyDescent="0.35">
      <c r="A1890" t="s">
        <v>906</v>
      </c>
      <c r="B1890" s="1">
        <v>43067</v>
      </c>
      <c r="C1890" t="s">
        <v>1371</v>
      </c>
      <c r="D1890" t="s">
        <v>1382</v>
      </c>
      <c r="E1890">
        <v>51</v>
      </c>
    </row>
    <row r="1891" spans="1:5" x14ac:dyDescent="0.35">
      <c r="A1891" t="s">
        <v>906</v>
      </c>
      <c r="B1891" s="1">
        <v>43067</v>
      </c>
      <c r="C1891" t="s">
        <v>1371</v>
      </c>
      <c r="D1891" t="s">
        <v>1399</v>
      </c>
      <c r="E1891">
        <v>23</v>
      </c>
    </row>
    <row r="1892" spans="1:5" x14ac:dyDescent="0.35">
      <c r="A1892" t="s">
        <v>907</v>
      </c>
      <c r="B1892" s="1">
        <v>43067</v>
      </c>
      <c r="C1892" t="s">
        <v>1392</v>
      </c>
      <c r="D1892" t="s">
        <v>1414</v>
      </c>
      <c r="E1892">
        <v>8</v>
      </c>
    </row>
    <row r="1893" spans="1:5" x14ac:dyDescent="0.35">
      <c r="A1893" t="s">
        <v>907</v>
      </c>
      <c r="B1893" s="1">
        <v>43067</v>
      </c>
      <c r="C1893" t="s">
        <v>1392</v>
      </c>
      <c r="D1893" t="s">
        <v>1394</v>
      </c>
      <c r="E1893">
        <v>7</v>
      </c>
    </row>
    <row r="1894" spans="1:5" x14ac:dyDescent="0.35">
      <c r="A1894" t="s">
        <v>907</v>
      </c>
      <c r="B1894" s="1">
        <v>43067</v>
      </c>
      <c r="C1894" t="s">
        <v>1371</v>
      </c>
      <c r="D1894" t="s">
        <v>1414</v>
      </c>
      <c r="E1894">
        <v>1</v>
      </c>
    </row>
    <row r="1895" spans="1:5" x14ac:dyDescent="0.35">
      <c r="A1895" t="s">
        <v>907</v>
      </c>
      <c r="B1895" s="1">
        <v>43067</v>
      </c>
      <c r="C1895" t="s">
        <v>1387</v>
      </c>
      <c r="D1895" t="s">
        <v>1394</v>
      </c>
      <c r="E1895">
        <v>1</v>
      </c>
    </row>
    <row r="1896" spans="1:5" x14ac:dyDescent="0.35">
      <c r="A1896" t="s">
        <v>907</v>
      </c>
      <c r="B1896" s="1">
        <v>43067</v>
      </c>
      <c r="C1896" t="s">
        <v>1378</v>
      </c>
      <c r="D1896" t="s">
        <v>1394</v>
      </c>
      <c r="E1896">
        <v>1</v>
      </c>
    </row>
    <row r="1897" spans="1:5" x14ac:dyDescent="0.35">
      <c r="A1897" t="s">
        <v>909</v>
      </c>
      <c r="B1897" s="1">
        <v>43067</v>
      </c>
      <c r="C1897" t="s">
        <v>1374</v>
      </c>
      <c r="D1897" t="s">
        <v>1376</v>
      </c>
      <c r="E1897">
        <v>6</v>
      </c>
    </row>
    <row r="1898" spans="1:5" x14ac:dyDescent="0.35">
      <c r="A1898" t="s">
        <v>909</v>
      </c>
      <c r="B1898" s="1">
        <v>43067</v>
      </c>
      <c r="C1898" t="s">
        <v>1371</v>
      </c>
      <c r="D1898" t="s">
        <v>1376</v>
      </c>
      <c r="E1898">
        <v>9</v>
      </c>
    </row>
    <row r="1899" spans="1:5" x14ac:dyDescent="0.35">
      <c r="A1899" t="s">
        <v>910</v>
      </c>
      <c r="B1899" s="1">
        <v>43068</v>
      </c>
      <c r="C1899" t="s">
        <v>1371</v>
      </c>
      <c r="D1899" t="s">
        <v>1391</v>
      </c>
      <c r="E1899">
        <v>88</v>
      </c>
    </row>
    <row r="1900" spans="1:5" x14ac:dyDescent="0.35">
      <c r="A1900" t="s">
        <v>910</v>
      </c>
      <c r="B1900" s="1">
        <v>43068</v>
      </c>
      <c r="C1900" t="s">
        <v>1371</v>
      </c>
      <c r="D1900" t="s">
        <v>1390</v>
      </c>
      <c r="E1900">
        <v>29</v>
      </c>
    </row>
    <row r="1901" spans="1:5" x14ac:dyDescent="0.35">
      <c r="A1901" t="s">
        <v>911</v>
      </c>
      <c r="B1901" s="1">
        <v>43068</v>
      </c>
      <c r="C1901" t="s">
        <v>1363</v>
      </c>
      <c r="D1901" t="s">
        <v>1373</v>
      </c>
      <c r="E1901">
        <v>40</v>
      </c>
    </row>
    <row r="1902" spans="1:5" x14ac:dyDescent="0.35">
      <c r="A1902" t="s">
        <v>911</v>
      </c>
      <c r="B1902" s="1">
        <v>43068</v>
      </c>
      <c r="C1902" t="s">
        <v>1363</v>
      </c>
      <c r="D1902" t="s">
        <v>1383</v>
      </c>
      <c r="E1902">
        <v>13</v>
      </c>
    </row>
    <row r="1903" spans="1:5" x14ac:dyDescent="0.35">
      <c r="A1903" t="s">
        <v>912</v>
      </c>
      <c r="B1903" s="1">
        <v>43069</v>
      </c>
      <c r="C1903" t="s">
        <v>1367</v>
      </c>
      <c r="D1903" t="s">
        <v>1401</v>
      </c>
      <c r="E1903">
        <v>17</v>
      </c>
    </row>
    <row r="1904" spans="1:5" x14ac:dyDescent="0.35">
      <c r="A1904" t="s">
        <v>913</v>
      </c>
      <c r="B1904" s="1">
        <v>43069</v>
      </c>
      <c r="C1904" t="s">
        <v>1374</v>
      </c>
      <c r="D1904" t="s">
        <v>1391</v>
      </c>
      <c r="E1904">
        <v>25</v>
      </c>
    </row>
    <row r="1905" spans="1:5" x14ac:dyDescent="0.35">
      <c r="A1905" t="s">
        <v>913</v>
      </c>
      <c r="B1905" s="1">
        <v>43069</v>
      </c>
      <c r="C1905" t="s">
        <v>1392</v>
      </c>
      <c r="D1905" t="s">
        <v>1391</v>
      </c>
      <c r="E1905">
        <v>3</v>
      </c>
    </row>
    <row r="1906" spans="1:5" x14ac:dyDescent="0.35">
      <c r="A1906" t="s">
        <v>914</v>
      </c>
      <c r="B1906" s="1">
        <v>43069</v>
      </c>
      <c r="C1906" t="s">
        <v>1371</v>
      </c>
      <c r="D1906" t="s">
        <v>1420</v>
      </c>
      <c r="E1906">
        <v>36</v>
      </c>
    </row>
    <row r="1907" spans="1:5" x14ac:dyDescent="0.35">
      <c r="A1907" t="s">
        <v>915</v>
      </c>
      <c r="B1907" s="1">
        <v>43069</v>
      </c>
      <c r="C1907" t="s">
        <v>1375</v>
      </c>
      <c r="D1907" t="s">
        <v>1406</v>
      </c>
      <c r="E1907">
        <v>40</v>
      </c>
    </row>
    <row r="1908" spans="1:5" x14ac:dyDescent="0.35">
      <c r="A1908" t="s">
        <v>916</v>
      </c>
      <c r="B1908" s="1">
        <v>43070</v>
      </c>
      <c r="C1908" t="s">
        <v>1374</v>
      </c>
      <c r="D1908" t="s">
        <v>1391</v>
      </c>
      <c r="E1908">
        <v>13</v>
      </c>
    </row>
    <row r="1909" spans="1:5" x14ac:dyDescent="0.35">
      <c r="A1909" t="s">
        <v>917</v>
      </c>
      <c r="B1909" s="1">
        <v>43073</v>
      </c>
      <c r="C1909" t="s">
        <v>1374</v>
      </c>
      <c r="D1909" t="s">
        <v>1391</v>
      </c>
      <c r="E1909">
        <v>10</v>
      </c>
    </row>
    <row r="1910" spans="1:5" x14ac:dyDescent="0.35">
      <c r="A1910" t="s">
        <v>918</v>
      </c>
      <c r="B1910" s="1">
        <v>43073</v>
      </c>
      <c r="C1910" t="s">
        <v>1375</v>
      </c>
      <c r="D1910" t="s">
        <v>1406</v>
      </c>
      <c r="E1910">
        <v>40</v>
      </c>
    </row>
    <row r="1911" spans="1:5" x14ac:dyDescent="0.35">
      <c r="A1911" t="s">
        <v>919</v>
      </c>
      <c r="B1911" s="1">
        <v>43074</v>
      </c>
      <c r="C1911" t="s">
        <v>1396</v>
      </c>
      <c r="D1911" t="s">
        <v>1391</v>
      </c>
      <c r="E1911">
        <v>20</v>
      </c>
    </row>
    <row r="1912" spans="1:5" x14ac:dyDescent="0.35">
      <c r="A1912" t="s">
        <v>919</v>
      </c>
      <c r="B1912" s="1">
        <v>43074</v>
      </c>
      <c r="C1912" t="s">
        <v>1396</v>
      </c>
      <c r="D1912" t="s">
        <v>1377</v>
      </c>
      <c r="E1912">
        <v>15</v>
      </c>
    </row>
    <row r="1913" spans="1:5" x14ac:dyDescent="0.35">
      <c r="A1913" t="s">
        <v>921</v>
      </c>
      <c r="B1913" s="1">
        <v>43075</v>
      </c>
      <c r="C1913" t="s">
        <v>1371</v>
      </c>
      <c r="D1913" t="s">
        <v>1386</v>
      </c>
      <c r="E1913">
        <v>22</v>
      </c>
    </row>
    <row r="1914" spans="1:5" x14ac:dyDescent="0.35">
      <c r="A1914" t="s">
        <v>921</v>
      </c>
      <c r="B1914" s="1">
        <v>43075</v>
      </c>
      <c r="C1914" t="s">
        <v>1367</v>
      </c>
      <c r="D1914" t="s">
        <v>1386</v>
      </c>
      <c r="E1914">
        <v>6</v>
      </c>
    </row>
    <row r="1915" spans="1:5" x14ac:dyDescent="0.35">
      <c r="A1915" t="s">
        <v>922</v>
      </c>
      <c r="B1915" s="1">
        <v>43075</v>
      </c>
      <c r="C1915" t="s">
        <v>1374</v>
      </c>
      <c r="D1915" t="s">
        <v>1391</v>
      </c>
      <c r="E1915">
        <v>25</v>
      </c>
    </row>
    <row r="1916" spans="1:5" x14ac:dyDescent="0.35">
      <c r="A1916" t="s">
        <v>922</v>
      </c>
      <c r="B1916" s="1">
        <v>43075</v>
      </c>
      <c r="C1916" t="s">
        <v>1392</v>
      </c>
      <c r="D1916" t="s">
        <v>1391</v>
      </c>
      <c r="E1916">
        <v>6</v>
      </c>
    </row>
    <row r="1917" spans="1:5" x14ac:dyDescent="0.35">
      <c r="A1917" t="s">
        <v>923</v>
      </c>
      <c r="B1917" s="1">
        <v>43075</v>
      </c>
      <c r="C1917" t="s">
        <v>1371</v>
      </c>
      <c r="D1917" t="s">
        <v>1413</v>
      </c>
      <c r="E1917">
        <v>27</v>
      </c>
    </row>
    <row r="1918" spans="1:5" x14ac:dyDescent="0.35">
      <c r="A1918" t="s">
        <v>924</v>
      </c>
      <c r="B1918" s="1">
        <v>43076</v>
      </c>
      <c r="C1918" t="s">
        <v>1375</v>
      </c>
      <c r="D1918" t="s">
        <v>1406</v>
      </c>
      <c r="E1918">
        <v>37</v>
      </c>
    </row>
    <row r="1919" spans="1:5" x14ac:dyDescent="0.35">
      <c r="A1919" t="s">
        <v>925</v>
      </c>
      <c r="B1919" s="1">
        <v>43080</v>
      </c>
      <c r="C1919" t="s">
        <v>1380</v>
      </c>
      <c r="D1919" t="s">
        <v>1413</v>
      </c>
      <c r="E1919">
        <v>9</v>
      </c>
    </row>
    <row r="1920" spans="1:5" x14ac:dyDescent="0.35">
      <c r="A1920" t="s">
        <v>925</v>
      </c>
      <c r="B1920" s="1">
        <v>43080</v>
      </c>
      <c r="C1920" t="s">
        <v>1367</v>
      </c>
      <c r="D1920" t="s">
        <v>1413</v>
      </c>
      <c r="E1920">
        <v>9</v>
      </c>
    </row>
    <row r="1921" spans="1:5" x14ac:dyDescent="0.35">
      <c r="A1921" t="s">
        <v>926</v>
      </c>
      <c r="B1921" s="1">
        <v>43080</v>
      </c>
      <c r="C1921" t="s">
        <v>1375</v>
      </c>
      <c r="D1921" t="s">
        <v>1406</v>
      </c>
      <c r="E1921">
        <v>40</v>
      </c>
    </row>
    <row r="1922" spans="1:5" x14ac:dyDescent="0.35">
      <c r="A1922" t="s">
        <v>927</v>
      </c>
      <c r="B1922" s="1">
        <v>43081</v>
      </c>
      <c r="C1922" t="s">
        <v>1371</v>
      </c>
      <c r="D1922" t="s">
        <v>1377</v>
      </c>
      <c r="E1922">
        <v>51</v>
      </c>
    </row>
    <row r="1923" spans="1:5" x14ac:dyDescent="0.35">
      <c r="A1923" t="s">
        <v>927</v>
      </c>
      <c r="B1923" s="1">
        <v>43081</v>
      </c>
      <c r="C1923" t="s">
        <v>1370</v>
      </c>
      <c r="D1923" t="s">
        <v>1377</v>
      </c>
      <c r="E1923">
        <v>5</v>
      </c>
    </row>
    <row r="1924" spans="1:5" x14ac:dyDescent="0.35">
      <c r="A1924" t="s">
        <v>927</v>
      </c>
      <c r="B1924" s="1">
        <v>43081</v>
      </c>
      <c r="C1924" t="s">
        <v>1369</v>
      </c>
      <c r="D1924" t="s">
        <v>1377</v>
      </c>
      <c r="E1924">
        <v>1</v>
      </c>
    </row>
    <row r="1925" spans="1:5" x14ac:dyDescent="0.35">
      <c r="A1925" t="s">
        <v>927</v>
      </c>
      <c r="B1925" s="1">
        <v>43081</v>
      </c>
      <c r="C1925" t="s">
        <v>1388</v>
      </c>
      <c r="D1925" t="s">
        <v>1377</v>
      </c>
      <c r="E1925">
        <v>1</v>
      </c>
    </row>
    <row r="1926" spans="1:5" x14ac:dyDescent="0.35">
      <c r="A1926" t="s">
        <v>929</v>
      </c>
      <c r="B1926" s="1">
        <v>43081</v>
      </c>
      <c r="C1926" t="s">
        <v>1389</v>
      </c>
      <c r="D1926" t="s">
        <v>1362</v>
      </c>
      <c r="E1926">
        <v>2</v>
      </c>
    </row>
    <row r="1927" spans="1:5" x14ac:dyDescent="0.35">
      <c r="A1927" t="s">
        <v>929</v>
      </c>
      <c r="B1927" s="1">
        <v>43081</v>
      </c>
      <c r="C1927" t="s">
        <v>1392</v>
      </c>
      <c r="D1927" t="s">
        <v>1362</v>
      </c>
      <c r="E1927">
        <v>2</v>
      </c>
    </row>
    <row r="1928" spans="1:5" x14ac:dyDescent="0.35">
      <c r="A1928" t="s">
        <v>929</v>
      </c>
      <c r="B1928" s="1">
        <v>43081</v>
      </c>
      <c r="C1928" t="s">
        <v>1363</v>
      </c>
      <c r="D1928" t="s">
        <v>1362</v>
      </c>
      <c r="E1928">
        <v>9</v>
      </c>
    </row>
    <row r="1929" spans="1:5" x14ac:dyDescent="0.35">
      <c r="A1929" t="s">
        <v>929</v>
      </c>
      <c r="B1929" s="1">
        <v>43081</v>
      </c>
      <c r="C1929" t="s">
        <v>1371</v>
      </c>
      <c r="D1929" t="s">
        <v>1362</v>
      </c>
      <c r="E1929">
        <v>13</v>
      </c>
    </row>
    <row r="1930" spans="1:5" x14ac:dyDescent="0.35">
      <c r="A1930" t="s">
        <v>929</v>
      </c>
      <c r="B1930" s="1">
        <v>43081</v>
      </c>
      <c r="C1930" t="s">
        <v>1379</v>
      </c>
      <c r="D1930" t="s">
        <v>1362</v>
      </c>
      <c r="E1930">
        <v>1</v>
      </c>
    </row>
    <row r="1931" spans="1:5" x14ac:dyDescent="0.35">
      <c r="A1931" t="s">
        <v>929</v>
      </c>
      <c r="B1931" s="1">
        <v>43081</v>
      </c>
      <c r="C1931" t="s">
        <v>1387</v>
      </c>
      <c r="D1931" t="s">
        <v>1362</v>
      </c>
      <c r="E1931">
        <v>1</v>
      </c>
    </row>
    <row r="1932" spans="1:5" x14ac:dyDescent="0.35">
      <c r="A1932" t="s">
        <v>929</v>
      </c>
      <c r="B1932" s="1">
        <v>43081</v>
      </c>
      <c r="C1932" t="s">
        <v>1378</v>
      </c>
      <c r="D1932" t="s">
        <v>1362</v>
      </c>
      <c r="E1932">
        <v>1</v>
      </c>
    </row>
    <row r="1933" spans="1:5" x14ac:dyDescent="0.35">
      <c r="A1933" t="s">
        <v>930</v>
      </c>
      <c r="B1933" s="1">
        <v>43081</v>
      </c>
      <c r="C1933" t="s">
        <v>1371</v>
      </c>
      <c r="D1933" t="s">
        <v>1382</v>
      </c>
      <c r="E1933">
        <v>54</v>
      </c>
    </row>
    <row r="1934" spans="1:5" x14ac:dyDescent="0.35">
      <c r="A1934" t="s">
        <v>930</v>
      </c>
      <c r="B1934" s="1">
        <v>43081</v>
      </c>
      <c r="C1934" t="s">
        <v>1371</v>
      </c>
      <c r="D1934" t="s">
        <v>1381</v>
      </c>
      <c r="E1934">
        <v>21</v>
      </c>
    </row>
    <row r="1935" spans="1:5" x14ac:dyDescent="0.35">
      <c r="A1935" t="s">
        <v>931</v>
      </c>
      <c r="B1935" s="1">
        <v>43082</v>
      </c>
      <c r="C1935" t="s">
        <v>1367</v>
      </c>
      <c r="D1935" t="s">
        <v>1390</v>
      </c>
      <c r="E1935">
        <v>4</v>
      </c>
    </row>
    <row r="1936" spans="1:5" x14ac:dyDescent="0.35">
      <c r="A1936" t="s">
        <v>932</v>
      </c>
      <c r="B1936" s="1">
        <v>43082</v>
      </c>
      <c r="C1936" t="s">
        <v>1371</v>
      </c>
      <c r="D1936" t="s">
        <v>1406</v>
      </c>
      <c r="E1936">
        <v>25</v>
      </c>
    </row>
    <row r="1937" spans="1:5" x14ac:dyDescent="0.35">
      <c r="A1937" t="s">
        <v>933</v>
      </c>
      <c r="B1937" s="1">
        <v>43082</v>
      </c>
      <c r="C1937" t="s">
        <v>1374</v>
      </c>
      <c r="D1937" t="s">
        <v>1391</v>
      </c>
      <c r="E1937">
        <v>25</v>
      </c>
    </row>
    <row r="1938" spans="1:5" x14ac:dyDescent="0.35">
      <c r="A1938" t="s">
        <v>933</v>
      </c>
      <c r="B1938" s="1">
        <v>43082</v>
      </c>
      <c r="C1938" t="s">
        <v>1392</v>
      </c>
      <c r="D1938" t="s">
        <v>1391</v>
      </c>
      <c r="E1938">
        <v>6</v>
      </c>
    </row>
    <row r="1939" spans="1:5" x14ac:dyDescent="0.35">
      <c r="A1939" t="s">
        <v>934</v>
      </c>
      <c r="B1939" s="1">
        <v>43082</v>
      </c>
      <c r="C1939" t="s">
        <v>1371</v>
      </c>
      <c r="D1939" t="s">
        <v>1391</v>
      </c>
      <c r="E1939">
        <v>69</v>
      </c>
    </row>
    <row r="1940" spans="1:5" x14ac:dyDescent="0.35">
      <c r="A1940" t="s">
        <v>934</v>
      </c>
      <c r="B1940" s="1">
        <v>43082</v>
      </c>
      <c r="C1940" t="s">
        <v>1371</v>
      </c>
      <c r="D1940" t="s">
        <v>1390</v>
      </c>
      <c r="E1940">
        <v>56</v>
      </c>
    </row>
    <row r="1941" spans="1:5" x14ac:dyDescent="0.35">
      <c r="A1941" t="s">
        <v>935</v>
      </c>
      <c r="B1941" s="1">
        <v>43082</v>
      </c>
      <c r="C1941" t="s">
        <v>1375</v>
      </c>
      <c r="D1941" t="s">
        <v>1409</v>
      </c>
      <c r="E1941">
        <v>30</v>
      </c>
    </row>
    <row r="1942" spans="1:5" x14ac:dyDescent="0.35">
      <c r="A1942" t="s">
        <v>936</v>
      </c>
      <c r="B1942" s="1">
        <v>43083</v>
      </c>
      <c r="C1942" t="s">
        <v>1371</v>
      </c>
      <c r="D1942" t="s">
        <v>1382</v>
      </c>
      <c r="E1942">
        <v>53</v>
      </c>
    </row>
    <row r="1943" spans="1:5" x14ac:dyDescent="0.35">
      <c r="A1943" t="s">
        <v>937</v>
      </c>
      <c r="B1943" s="1">
        <v>43083</v>
      </c>
      <c r="C1943" t="s">
        <v>1375</v>
      </c>
      <c r="D1943" t="s">
        <v>1406</v>
      </c>
      <c r="E1943">
        <v>36</v>
      </c>
    </row>
    <row r="1944" spans="1:5" x14ac:dyDescent="0.35">
      <c r="A1944" t="s">
        <v>939</v>
      </c>
      <c r="B1944" s="1">
        <v>43084</v>
      </c>
      <c r="C1944" t="s">
        <v>1371</v>
      </c>
      <c r="D1944" t="s">
        <v>1390</v>
      </c>
      <c r="E1944">
        <v>39</v>
      </c>
    </row>
    <row r="1945" spans="1:5" x14ac:dyDescent="0.35">
      <c r="A1945" t="s">
        <v>939</v>
      </c>
      <c r="B1945" s="1">
        <v>43084</v>
      </c>
      <c r="C1945" t="s">
        <v>1371</v>
      </c>
      <c r="D1945" t="s">
        <v>1391</v>
      </c>
      <c r="E1945">
        <v>31</v>
      </c>
    </row>
    <row r="1946" spans="1:5" x14ac:dyDescent="0.35">
      <c r="A1946" t="s">
        <v>939</v>
      </c>
      <c r="B1946" s="1">
        <v>43084</v>
      </c>
      <c r="C1946" t="s">
        <v>1371</v>
      </c>
      <c r="D1946" t="s">
        <v>1411</v>
      </c>
      <c r="E1946">
        <v>24</v>
      </c>
    </row>
    <row r="1947" spans="1:5" x14ac:dyDescent="0.35">
      <c r="A1947" t="s">
        <v>941</v>
      </c>
      <c r="B1947" s="1">
        <v>43087</v>
      </c>
      <c r="C1947" t="s">
        <v>1370</v>
      </c>
      <c r="D1947" t="s">
        <v>1386</v>
      </c>
      <c r="E1947">
        <v>7</v>
      </c>
    </row>
    <row r="1948" spans="1:5" x14ac:dyDescent="0.35">
      <c r="A1948" t="s">
        <v>941</v>
      </c>
      <c r="B1948" s="1">
        <v>43087</v>
      </c>
      <c r="C1948" t="s">
        <v>1369</v>
      </c>
      <c r="D1948" t="s">
        <v>1386</v>
      </c>
      <c r="E1948">
        <v>6</v>
      </c>
    </row>
    <row r="1949" spans="1:5" x14ac:dyDescent="0.35">
      <c r="A1949" t="s">
        <v>941</v>
      </c>
      <c r="B1949" s="1">
        <v>43087</v>
      </c>
      <c r="C1949" t="s">
        <v>1392</v>
      </c>
      <c r="D1949" t="s">
        <v>1386</v>
      </c>
      <c r="E1949">
        <v>2</v>
      </c>
    </row>
    <row r="1950" spans="1:5" x14ac:dyDescent="0.35">
      <c r="A1950" t="s">
        <v>941</v>
      </c>
      <c r="B1950" s="1">
        <v>43087</v>
      </c>
      <c r="C1950" t="s">
        <v>1366</v>
      </c>
      <c r="D1950" t="s">
        <v>1386</v>
      </c>
      <c r="E1950">
        <v>1</v>
      </c>
    </row>
    <row r="1951" spans="1:5" x14ac:dyDescent="0.35">
      <c r="A1951" t="s">
        <v>941</v>
      </c>
      <c r="B1951" s="1">
        <v>43087</v>
      </c>
      <c r="C1951" t="s">
        <v>1378</v>
      </c>
      <c r="D1951" t="s">
        <v>1386</v>
      </c>
      <c r="E1951">
        <v>2</v>
      </c>
    </row>
    <row r="1952" spans="1:5" x14ac:dyDescent="0.35">
      <c r="A1952" t="s">
        <v>941</v>
      </c>
      <c r="B1952" s="1">
        <v>43087</v>
      </c>
      <c r="C1952" t="s">
        <v>1365</v>
      </c>
      <c r="D1952" t="s">
        <v>1386</v>
      </c>
      <c r="E1952">
        <v>2</v>
      </c>
    </row>
    <row r="1953" spans="1:5" x14ac:dyDescent="0.35">
      <c r="A1953" t="s">
        <v>942</v>
      </c>
      <c r="B1953" s="1">
        <v>43087</v>
      </c>
      <c r="C1953" t="s">
        <v>1375</v>
      </c>
      <c r="D1953" t="s">
        <v>1406</v>
      </c>
      <c r="E1953">
        <v>40</v>
      </c>
    </row>
    <row r="1954" spans="1:5" x14ac:dyDescent="0.35">
      <c r="A1954" t="s">
        <v>943</v>
      </c>
      <c r="B1954" s="1">
        <v>43088</v>
      </c>
      <c r="C1954" t="s">
        <v>1380</v>
      </c>
      <c r="D1954" t="s">
        <v>1391</v>
      </c>
      <c r="E1954">
        <v>8</v>
      </c>
    </row>
    <row r="1955" spans="1:5" x14ac:dyDescent="0.35">
      <c r="A1955" t="s">
        <v>943</v>
      </c>
      <c r="B1955" s="1">
        <v>43088</v>
      </c>
      <c r="C1955" t="s">
        <v>1363</v>
      </c>
      <c r="D1955" t="s">
        <v>1391</v>
      </c>
      <c r="E1955">
        <v>11</v>
      </c>
    </row>
    <row r="1956" spans="1:5" x14ac:dyDescent="0.35">
      <c r="A1956" t="s">
        <v>943</v>
      </c>
      <c r="B1956" s="1">
        <v>43088</v>
      </c>
      <c r="C1956" t="s">
        <v>1371</v>
      </c>
      <c r="D1956" t="s">
        <v>1391</v>
      </c>
      <c r="E1956">
        <v>46</v>
      </c>
    </row>
    <row r="1957" spans="1:5" x14ac:dyDescent="0.35">
      <c r="A1957" t="s">
        <v>944</v>
      </c>
      <c r="B1957" s="1">
        <v>43088</v>
      </c>
      <c r="C1957" t="s">
        <v>1375</v>
      </c>
      <c r="D1957" t="s">
        <v>1409</v>
      </c>
      <c r="E1957">
        <v>30</v>
      </c>
    </row>
    <row r="1958" spans="1:5" x14ac:dyDescent="0.35">
      <c r="A1958" t="s">
        <v>945</v>
      </c>
      <c r="B1958" s="1">
        <v>43089</v>
      </c>
      <c r="C1958" t="s">
        <v>1374</v>
      </c>
      <c r="D1958" t="s">
        <v>1391</v>
      </c>
      <c r="E1958">
        <v>25</v>
      </c>
    </row>
    <row r="1959" spans="1:5" x14ac:dyDescent="0.35">
      <c r="A1959" t="s">
        <v>945</v>
      </c>
      <c r="B1959" s="1">
        <v>43089</v>
      </c>
      <c r="C1959" t="s">
        <v>1392</v>
      </c>
      <c r="D1959" t="s">
        <v>1391</v>
      </c>
      <c r="E1959">
        <v>6</v>
      </c>
    </row>
    <row r="1960" spans="1:5" x14ac:dyDescent="0.35">
      <c r="A1960" t="s">
        <v>946</v>
      </c>
      <c r="B1960" s="1">
        <v>43090</v>
      </c>
      <c r="C1960" t="s">
        <v>1368</v>
      </c>
      <c r="D1960" t="s">
        <v>1413</v>
      </c>
      <c r="E1960">
        <v>4</v>
      </c>
    </row>
    <row r="1961" spans="1:5" x14ac:dyDescent="0.35">
      <c r="A1961" t="s">
        <v>947</v>
      </c>
      <c r="B1961" s="1">
        <v>43104</v>
      </c>
      <c r="C1961" t="s">
        <v>1375</v>
      </c>
      <c r="D1961" t="s">
        <v>1406</v>
      </c>
      <c r="E1961">
        <v>28</v>
      </c>
    </row>
    <row r="1962" spans="1:5" x14ac:dyDescent="0.35">
      <c r="A1962" t="s">
        <v>948</v>
      </c>
      <c r="B1962" s="1">
        <v>43108</v>
      </c>
      <c r="C1962" t="s">
        <v>1371</v>
      </c>
      <c r="D1962" t="s">
        <v>1418</v>
      </c>
      <c r="E1962">
        <v>4</v>
      </c>
    </row>
    <row r="1963" spans="1:5" x14ac:dyDescent="0.35">
      <c r="A1963" t="s">
        <v>949</v>
      </c>
      <c r="B1963" s="1">
        <v>43108</v>
      </c>
      <c r="C1963" t="s">
        <v>1375</v>
      </c>
      <c r="D1963" t="s">
        <v>1406</v>
      </c>
      <c r="E1963">
        <v>29</v>
      </c>
    </row>
    <row r="1964" spans="1:5" x14ac:dyDescent="0.35">
      <c r="A1964" t="s">
        <v>951</v>
      </c>
      <c r="B1964" s="1">
        <v>43109</v>
      </c>
      <c r="C1964" t="s">
        <v>1371</v>
      </c>
      <c r="D1964" t="s">
        <v>1382</v>
      </c>
      <c r="E1964">
        <v>18</v>
      </c>
    </row>
    <row r="1965" spans="1:5" x14ac:dyDescent="0.35">
      <c r="A1965" t="s">
        <v>951</v>
      </c>
      <c r="B1965" s="1">
        <v>43109</v>
      </c>
      <c r="C1965" t="s">
        <v>1371</v>
      </c>
      <c r="D1965" t="s">
        <v>1381</v>
      </c>
      <c r="E1965">
        <v>29</v>
      </c>
    </row>
    <row r="1966" spans="1:5" x14ac:dyDescent="0.35">
      <c r="A1966" t="s">
        <v>953</v>
      </c>
      <c r="B1966" s="1">
        <v>43110</v>
      </c>
      <c r="C1966" t="s">
        <v>1371</v>
      </c>
      <c r="D1966" t="s">
        <v>1391</v>
      </c>
      <c r="E1966">
        <v>65</v>
      </c>
    </row>
    <row r="1967" spans="1:5" x14ac:dyDescent="0.35">
      <c r="A1967" t="s">
        <v>953</v>
      </c>
      <c r="B1967" s="1">
        <v>43110</v>
      </c>
      <c r="C1967" t="s">
        <v>1371</v>
      </c>
      <c r="D1967" t="s">
        <v>1390</v>
      </c>
      <c r="E1967">
        <v>25</v>
      </c>
    </row>
    <row r="1968" spans="1:5" x14ac:dyDescent="0.35">
      <c r="A1968" t="s">
        <v>954</v>
      </c>
      <c r="B1968" s="1">
        <v>43110</v>
      </c>
      <c r="C1968" t="s">
        <v>1374</v>
      </c>
      <c r="D1968" t="s">
        <v>1391</v>
      </c>
      <c r="E1968">
        <v>24</v>
      </c>
    </row>
    <row r="1969" spans="1:5" x14ac:dyDescent="0.35">
      <c r="A1969" t="s">
        <v>954</v>
      </c>
      <c r="B1969" s="1">
        <v>43110</v>
      </c>
      <c r="C1969" t="s">
        <v>1392</v>
      </c>
      <c r="D1969" t="s">
        <v>1391</v>
      </c>
      <c r="E1969">
        <v>6</v>
      </c>
    </row>
    <row r="1970" spans="1:5" x14ac:dyDescent="0.35">
      <c r="A1970" t="s">
        <v>955</v>
      </c>
      <c r="B1970" s="1">
        <v>43111</v>
      </c>
      <c r="C1970" t="s">
        <v>1375</v>
      </c>
      <c r="D1970" t="s">
        <v>1406</v>
      </c>
      <c r="E1970">
        <v>18</v>
      </c>
    </row>
    <row r="1971" spans="1:5" x14ac:dyDescent="0.35">
      <c r="A1971" t="s">
        <v>956</v>
      </c>
      <c r="B1971" s="1">
        <v>43116</v>
      </c>
      <c r="C1971" t="s">
        <v>1367</v>
      </c>
      <c r="D1971" t="s">
        <v>1391</v>
      </c>
      <c r="E1971">
        <v>3</v>
      </c>
    </row>
    <row r="1972" spans="1:5" x14ac:dyDescent="0.35">
      <c r="A1972" t="s">
        <v>956</v>
      </c>
      <c r="B1972" s="1">
        <v>43116</v>
      </c>
      <c r="C1972" t="s">
        <v>1367</v>
      </c>
      <c r="D1972" t="s">
        <v>1390</v>
      </c>
      <c r="E1972">
        <v>10</v>
      </c>
    </row>
    <row r="1973" spans="1:5" x14ac:dyDescent="0.35">
      <c r="A1973" t="s">
        <v>956</v>
      </c>
      <c r="B1973" s="1">
        <v>43116</v>
      </c>
      <c r="C1973" t="s">
        <v>1365</v>
      </c>
      <c r="D1973" t="s">
        <v>1390</v>
      </c>
      <c r="E1973">
        <v>1</v>
      </c>
    </row>
    <row r="1974" spans="1:5" x14ac:dyDescent="0.35">
      <c r="A1974" t="s">
        <v>957</v>
      </c>
      <c r="B1974" s="1">
        <v>43117</v>
      </c>
      <c r="C1974" t="s">
        <v>1371</v>
      </c>
      <c r="D1974" t="s">
        <v>1386</v>
      </c>
      <c r="E1974">
        <v>16</v>
      </c>
    </row>
    <row r="1975" spans="1:5" x14ac:dyDescent="0.35">
      <c r="A1975" t="s">
        <v>957</v>
      </c>
      <c r="B1975" s="1">
        <v>43117</v>
      </c>
      <c r="C1975" t="s">
        <v>1380</v>
      </c>
      <c r="D1975" t="s">
        <v>1386</v>
      </c>
      <c r="E1975">
        <v>6</v>
      </c>
    </row>
    <row r="1976" spans="1:5" x14ac:dyDescent="0.35">
      <c r="A1976" t="s">
        <v>959</v>
      </c>
      <c r="B1976" s="1">
        <v>43117</v>
      </c>
      <c r="C1976" t="s">
        <v>1387</v>
      </c>
      <c r="D1976" t="s">
        <v>1411</v>
      </c>
      <c r="E1976">
        <v>3</v>
      </c>
    </row>
    <row r="1977" spans="1:5" x14ac:dyDescent="0.35">
      <c r="A1977" t="s">
        <v>959</v>
      </c>
      <c r="B1977" s="1">
        <v>43117</v>
      </c>
      <c r="C1977" t="s">
        <v>1387</v>
      </c>
      <c r="D1977" t="s">
        <v>1426</v>
      </c>
      <c r="E1977">
        <v>2</v>
      </c>
    </row>
    <row r="1978" spans="1:5" x14ac:dyDescent="0.35">
      <c r="A1978" t="s">
        <v>959</v>
      </c>
      <c r="B1978" s="1">
        <v>43117</v>
      </c>
      <c r="C1978" t="s">
        <v>1371</v>
      </c>
      <c r="D1978" t="s">
        <v>1411</v>
      </c>
      <c r="E1978">
        <v>1</v>
      </c>
    </row>
    <row r="1979" spans="1:5" x14ac:dyDescent="0.35">
      <c r="A1979" t="s">
        <v>959</v>
      </c>
      <c r="B1979" s="1">
        <v>43117</v>
      </c>
      <c r="C1979" t="s">
        <v>1371</v>
      </c>
      <c r="D1979" t="s">
        <v>1426</v>
      </c>
      <c r="E1979">
        <v>3</v>
      </c>
    </row>
    <row r="1980" spans="1:5" x14ac:dyDescent="0.35">
      <c r="A1980" t="s">
        <v>960</v>
      </c>
      <c r="B1980" s="1">
        <v>43117</v>
      </c>
      <c r="C1980" t="s">
        <v>1374</v>
      </c>
      <c r="D1980" t="s">
        <v>1391</v>
      </c>
      <c r="E1980">
        <v>17</v>
      </c>
    </row>
    <row r="1981" spans="1:5" x14ac:dyDescent="0.35">
      <c r="A1981" t="s">
        <v>960</v>
      </c>
      <c r="B1981" s="1">
        <v>43117</v>
      </c>
      <c r="C1981" t="s">
        <v>1392</v>
      </c>
      <c r="D1981" t="s">
        <v>1391</v>
      </c>
      <c r="E1981">
        <v>6</v>
      </c>
    </row>
    <row r="1982" spans="1:5" x14ac:dyDescent="0.35">
      <c r="A1982" t="s">
        <v>962</v>
      </c>
      <c r="B1982" s="1">
        <v>43117</v>
      </c>
      <c r="C1982" t="s">
        <v>1363</v>
      </c>
      <c r="D1982" t="s">
        <v>1391</v>
      </c>
      <c r="E1982">
        <v>16</v>
      </c>
    </row>
    <row r="1983" spans="1:5" x14ac:dyDescent="0.35">
      <c r="A1983" t="s">
        <v>962</v>
      </c>
      <c r="B1983" s="1">
        <v>43117</v>
      </c>
      <c r="C1983" t="s">
        <v>1396</v>
      </c>
      <c r="D1983" t="s">
        <v>1391</v>
      </c>
      <c r="E1983">
        <v>15</v>
      </c>
    </row>
    <row r="1984" spans="1:5" x14ac:dyDescent="0.35">
      <c r="A1984" t="s">
        <v>962</v>
      </c>
      <c r="B1984" s="1">
        <v>43117</v>
      </c>
      <c r="C1984" t="s">
        <v>1388</v>
      </c>
      <c r="D1984" t="s">
        <v>1391</v>
      </c>
      <c r="E1984">
        <v>1</v>
      </c>
    </row>
    <row r="1985" spans="1:5" x14ac:dyDescent="0.35">
      <c r="A1985" t="s">
        <v>963</v>
      </c>
      <c r="B1985" s="1">
        <v>43118</v>
      </c>
      <c r="C1985" t="s">
        <v>1367</v>
      </c>
      <c r="D1985" t="s">
        <v>1382</v>
      </c>
      <c r="E1985">
        <v>2</v>
      </c>
    </row>
    <row r="1986" spans="1:5" x14ac:dyDescent="0.35">
      <c r="A1986" t="s">
        <v>963</v>
      </c>
      <c r="B1986" s="1">
        <v>43118</v>
      </c>
      <c r="C1986" t="s">
        <v>1367</v>
      </c>
      <c r="D1986" t="s">
        <v>1381</v>
      </c>
      <c r="E1986">
        <v>1</v>
      </c>
    </row>
    <row r="1987" spans="1:5" x14ac:dyDescent="0.35">
      <c r="A1987" t="s">
        <v>963</v>
      </c>
      <c r="B1987" s="1">
        <v>43118</v>
      </c>
      <c r="C1987" t="s">
        <v>1396</v>
      </c>
      <c r="D1987" t="s">
        <v>1381</v>
      </c>
      <c r="E1987">
        <v>16</v>
      </c>
    </row>
    <row r="1988" spans="1:5" x14ac:dyDescent="0.35">
      <c r="A1988" t="s">
        <v>964</v>
      </c>
      <c r="B1988" s="1">
        <v>43119</v>
      </c>
      <c r="C1988" t="s">
        <v>1375</v>
      </c>
      <c r="D1988" t="s">
        <v>1362</v>
      </c>
      <c r="E1988">
        <v>38</v>
      </c>
    </row>
    <row r="1989" spans="1:5" x14ac:dyDescent="0.35">
      <c r="A1989" t="s">
        <v>964</v>
      </c>
      <c r="B1989" s="1">
        <v>43119</v>
      </c>
      <c r="C1989" t="s">
        <v>1387</v>
      </c>
      <c r="D1989" t="s">
        <v>1362</v>
      </c>
      <c r="E1989">
        <v>1</v>
      </c>
    </row>
    <row r="1990" spans="1:5" x14ac:dyDescent="0.35">
      <c r="A1990" t="s">
        <v>964</v>
      </c>
      <c r="B1990" s="1">
        <v>43119</v>
      </c>
      <c r="C1990" t="s">
        <v>1392</v>
      </c>
      <c r="D1990" t="s">
        <v>1362</v>
      </c>
      <c r="E1990">
        <v>5</v>
      </c>
    </row>
    <row r="1991" spans="1:5" x14ac:dyDescent="0.35">
      <c r="A1991" t="s">
        <v>965</v>
      </c>
      <c r="B1991" s="1">
        <v>43122</v>
      </c>
      <c r="C1991" t="s">
        <v>1375</v>
      </c>
      <c r="D1991" t="s">
        <v>1406</v>
      </c>
      <c r="E1991">
        <v>35</v>
      </c>
    </row>
    <row r="1992" spans="1:5" x14ac:dyDescent="0.35">
      <c r="A1992" t="s">
        <v>966</v>
      </c>
      <c r="B1992" s="1">
        <v>43123</v>
      </c>
      <c r="C1992" t="s">
        <v>1371</v>
      </c>
      <c r="D1992" t="s">
        <v>1377</v>
      </c>
      <c r="E1992">
        <v>52</v>
      </c>
    </row>
    <row r="1993" spans="1:5" x14ac:dyDescent="0.35">
      <c r="A1993" t="s">
        <v>966</v>
      </c>
      <c r="B1993" s="1">
        <v>43123</v>
      </c>
      <c r="C1993" t="s">
        <v>1370</v>
      </c>
      <c r="D1993" t="s">
        <v>1377</v>
      </c>
      <c r="E1993">
        <v>6</v>
      </c>
    </row>
    <row r="1994" spans="1:5" x14ac:dyDescent="0.35">
      <c r="A1994" t="s">
        <v>966</v>
      </c>
      <c r="B1994" s="1">
        <v>43123</v>
      </c>
      <c r="C1994" t="s">
        <v>1392</v>
      </c>
      <c r="D1994" t="s">
        <v>1377</v>
      </c>
      <c r="E1994">
        <v>2</v>
      </c>
    </row>
    <row r="1995" spans="1:5" x14ac:dyDescent="0.35">
      <c r="A1995" t="s">
        <v>966</v>
      </c>
      <c r="B1995" s="1">
        <v>43123</v>
      </c>
      <c r="C1995" t="s">
        <v>1374</v>
      </c>
      <c r="D1995" t="s">
        <v>1377</v>
      </c>
      <c r="E1995">
        <v>5</v>
      </c>
    </row>
    <row r="1996" spans="1:5" x14ac:dyDescent="0.35">
      <c r="A1996" t="s">
        <v>967</v>
      </c>
      <c r="B1996" s="1">
        <v>43123</v>
      </c>
      <c r="C1996" t="s">
        <v>1367</v>
      </c>
      <c r="D1996" t="s">
        <v>1401</v>
      </c>
      <c r="E1996">
        <v>31</v>
      </c>
    </row>
    <row r="1997" spans="1:5" x14ac:dyDescent="0.35">
      <c r="A1997" t="s">
        <v>967</v>
      </c>
      <c r="B1997" s="1">
        <v>43123</v>
      </c>
      <c r="C1997" t="s">
        <v>1371</v>
      </c>
      <c r="D1997" t="s">
        <v>1401</v>
      </c>
      <c r="E1997">
        <v>6</v>
      </c>
    </row>
    <row r="1998" spans="1:5" x14ac:dyDescent="0.35">
      <c r="A1998" t="s">
        <v>968</v>
      </c>
      <c r="B1998" s="1">
        <v>43123</v>
      </c>
      <c r="C1998" t="s">
        <v>1371</v>
      </c>
      <c r="D1998" t="s">
        <v>1413</v>
      </c>
      <c r="E1998">
        <v>19</v>
      </c>
    </row>
    <row r="1999" spans="1:5" x14ac:dyDescent="0.35">
      <c r="A1999" t="s">
        <v>969</v>
      </c>
      <c r="B1999" s="1">
        <v>43125</v>
      </c>
      <c r="C1999" t="s">
        <v>1371</v>
      </c>
      <c r="D1999" t="s">
        <v>1382</v>
      </c>
      <c r="E1999">
        <v>49</v>
      </c>
    </row>
    <row r="2000" spans="1:5" x14ac:dyDescent="0.35">
      <c r="A2000" t="s">
        <v>969</v>
      </c>
      <c r="B2000" s="1">
        <v>43125</v>
      </c>
      <c r="C2000" t="s">
        <v>1374</v>
      </c>
      <c r="D2000" t="s">
        <v>1382</v>
      </c>
      <c r="E2000">
        <v>4</v>
      </c>
    </row>
    <row r="2001" spans="1:5" x14ac:dyDescent="0.35">
      <c r="A2001" t="s">
        <v>971</v>
      </c>
      <c r="B2001" s="1">
        <v>43125</v>
      </c>
      <c r="C2001" t="s">
        <v>1371</v>
      </c>
      <c r="D2001" t="s">
        <v>1427</v>
      </c>
      <c r="E2001">
        <v>3</v>
      </c>
    </row>
    <row r="2002" spans="1:5" x14ac:dyDescent="0.35">
      <c r="A2002" t="s">
        <v>972</v>
      </c>
      <c r="B2002" s="1">
        <v>43125</v>
      </c>
      <c r="C2002" t="s">
        <v>1375</v>
      </c>
      <c r="D2002" t="s">
        <v>1406</v>
      </c>
      <c r="E2002">
        <v>27</v>
      </c>
    </row>
    <row r="2003" spans="1:5" x14ac:dyDescent="0.35">
      <c r="A2003" t="s">
        <v>974</v>
      </c>
      <c r="B2003" s="1">
        <v>43130</v>
      </c>
      <c r="C2003" t="s">
        <v>1371</v>
      </c>
      <c r="D2003" t="s">
        <v>1391</v>
      </c>
      <c r="E2003">
        <v>101</v>
      </c>
    </row>
    <row r="2004" spans="1:5" x14ac:dyDescent="0.35">
      <c r="A2004" t="s">
        <v>974</v>
      </c>
      <c r="B2004" s="1">
        <v>43130</v>
      </c>
      <c r="C2004" t="s">
        <v>1371</v>
      </c>
      <c r="D2004" t="s">
        <v>1390</v>
      </c>
      <c r="E2004">
        <v>30</v>
      </c>
    </row>
    <row r="2005" spans="1:5" x14ac:dyDescent="0.35">
      <c r="A2005" t="s">
        <v>974</v>
      </c>
      <c r="B2005" s="1">
        <v>43130</v>
      </c>
      <c r="C2005" t="s">
        <v>1368</v>
      </c>
      <c r="D2005" t="s">
        <v>1390</v>
      </c>
      <c r="E2005">
        <v>6</v>
      </c>
    </row>
    <row r="2006" spans="1:5" x14ac:dyDescent="0.35">
      <c r="A2006" t="s">
        <v>976</v>
      </c>
      <c r="B2006" s="1">
        <v>43130</v>
      </c>
      <c r="C2006" t="s">
        <v>1371</v>
      </c>
      <c r="D2006" t="s">
        <v>1393</v>
      </c>
      <c r="E2006">
        <v>42</v>
      </c>
    </row>
    <row r="2007" spans="1:5" x14ac:dyDescent="0.35">
      <c r="A2007" t="s">
        <v>977</v>
      </c>
      <c r="B2007" s="1">
        <v>43130</v>
      </c>
      <c r="C2007" t="s">
        <v>1396</v>
      </c>
      <c r="D2007" t="s">
        <v>1377</v>
      </c>
      <c r="E2007">
        <v>18</v>
      </c>
    </row>
    <row r="2008" spans="1:5" x14ac:dyDescent="0.35">
      <c r="A2008" t="s">
        <v>977</v>
      </c>
      <c r="B2008" s="1">
        <v>43130</v>
      </c>
      <c r="C2008" t="s">
        <v>1388</v>
      </c>
      <c r="D2008" t="s">
        <v>1377</v>
      </c>
      <c r="E2008">
        <v>2</v>
      </c>
    </row>
    <row r="2009" spans="1:5" x14ac:dyDescent="0.35">
      <c r="A2009" t="s">
        <v>978</v>
      </c>
      <c r="B2009" s="1">
        <v>43131</v>
      </c>
      <c r="C2009" t="s">
        <v>1370</v>
      </c>
      <c r="D2009" t="s">
        <v>1386</v>
      </c>
      <c r="E2009">
        <v>17</v>
      </c>
    </row>
    <row r="2010" spans="1:5" x14ac:dyDescent="0.35">
      <c r="A2010" t="s">
        <v>978</v>
      </c>
      <c r="B2010" s="1">
        <v>43131</v>
      </c>
      <c r="C2010" t="s">
        <v>1365</v>
      </c>
      <c r="D2010" t="s">
        <v>1386</v>
      </c>
      <c r="E2010">
        <v>1</v>
      </c>
    </row>
    <row r="2011" spans="1:5" x14ac:dyDescent="0.35">
      <c r="A2011" t="s">
        <v>978</v>
      </c>
      <c r="B2011" s="1">
        <v>43131</v>
      </c>
      <c r="C2011" t="s">
        <v>1368</v>
      </c>
      <c r="D2011" t="s">
        <v>1386</v>
      </c>
      <c r="E2011">
        <v>2</v>
      </c>
    </row>
    <row r="2012" spans="1:5" x14ac:dyDescent="0.35">
      <c r="A2012" t="s">
        <v>980</v>
      </c>
      <c r="B2012" s="1">
        <v>43131</v>
      </c>
      <c r="C2012" t="s">
        <v>1371</v>
      </c>
      <c r="D2012" t="s">
        <v>1406</v>
      </c>
      <c r="E2012">
        <v>25</v>
      </c>
    </row>
    <row r="2013" spans="1:5" x14ac:dyDescent="0.35">
      <c r="A2013" t="s">
        <v>982</v>
      </c>
      <c r="B2013" s="1">
        <v>43131</v>
      </c>
      <c r="C2013" t="s">
        <v>1374</v>
      </c>
      <c r="D2013" t="s">
        <v>1391</v>
      </c>
      <c r="E2013">
        <v>22</v>
      </c>
    </row>
    <row r="2014" spans="1:5" x14ac:dyDescent="0.35">
      <c r="A2014" t="s">
        <v>982</v>
      </c>
      <c r="B2014" s="1">
        <v>43131</v>
      </c>
      <c r="C2014" t="s">
        <v>1392</v>
      </c>
      <c r="D2014" t="s">
        <v>1391</v>
      </c>
      <c r="E2014">
        <v>1</v>
      </c>
    </row>
    <row r="2015" spans="1:5" x14ac:dyDescent="0.35">
      <c r="A2015" t="s">
        <v>984</v>
      </c>
      <c r="B2015" s="1">
        <v>43132</v>
      </c>
      <c r="C2015" t="s">
        <v>1367</v>
      </c>
      <c r="D2015" t="s">
        <v>1362</v>
      </c>
      <c r="E2015">
        <v>12</v>
      </c>
    </row>
    <row r="2016" spans="1:5" x14ac:dyDescent="0.35">
      <c r="A2016" t="s">
        <v>984</v>
      </c>
      <c r="B2016" s="1">
        <v>43132</v>
      </c>
      <c r="C2016" t="s">
        <v>1371</v>
      </c>
      <c r="D2016" t="s">
        <v>1362</v>
      </c>
      <c r="E2016">
        <v>10</v>
      </c>
    </row>
    <row r="2017" spans="1:5" x14ac:dyDescent="0.35">
      <c r="A2017" t="s">
        <v>984</v>
      </c>
      <c r="B2017" s="1">
        <v>43132</v>
      </c>
      <c r="C2017" t="s">
        <v>1363</v>
      </c>
      <c r="D2017" t="s">
        <v>1362</v>
      </c>
      <c r="E2017">
        <v>8</v>
      </c>
    </row>
    <row r="2018" spans="1:5" x14ac:dyDescent="0.35">
      <c r="A2018" t="s">
        <v>984</v>
      </c>
      <c r="B2018" s="1">
        <v>43132</v>
      </c>
      <c r="C2018" t="s">
        <v>1389</v>
      </c>
      <c r="D2018" t="s">
        <v>1362</v>
      </c>
      <c r="E2018">
        <v>4</v>
      </c>
    </row>
    <row r="2019" spans="1:5" x14ac:dyDescent="0.35">
      <c r="A2019" t="s">
        <v>984</v>
      </c>
      <c r="B2019" s="1">
        <v>43132</v>
      </c>
      <c r="C2019" t="s">
        <v>1380</v>
      </c>
      <c r="D2019" t="s">
        <v>1362</v>
      </c>
      <c r="E2019">
        <v>3</v>
      </c>
    </row>
    <row r="2020" spans="1:5" x14ac:dyDescent="0.35">
      <c r="A2020" t="s">
        <v>984</v>
      </c>
      <c r="B2020" s="1">
        <v>43132</v>
      </c>
      <c r="C2020" t="s">
        <v>1379</v>
      </c>
      <c r="D2020" t="s">
        <v>1362</v>
      </c>
      <c r="E2020">
        <v>2</v>
      </c>
    </row>
    <row r="2021" spans="1:5" x14ac:dyDescent="0.35">
      <c r="A2021" t="s">
        <v>984</v>
      </c>
      <c r="B2021" s="1">
        <v>43132</v>
      </c>
      <c r="C2021" t="s">
        <v>1365</v>
      </c>
      <c r="D2021" t="s">
        <v>1362</v>
      </c>
      <c r="E2021">
        <v>1</v>
      </c>
    </row>
    <row r="2022" spans="1:5" x14ac:dyDescent="0.35">
      <c r="A2022" t="s">
        <v>985</v>
      </c>
      <c r="B2022" s="1">
        <v>43132</v>
      </c>
      <c r="C2022" t="s">
        <v>1375</v>
      </c>
      <c r="D2022" t="s">
        <v>1406</v>
      </c>
      <c r="E2022">
        <v>28</v>
      </c>
    </row>
    <row r="2023" spans="1:5" x14ac:dyDescent="0.35">
      <c r="A2023" t="s">
        <v>986</v>
      </c>
      <c r="B2023" s="1">
        <v>43133</v>
      </c>
      <c r="C2023" t="s">
        <v>1374</v>
      </c>
      <c r="D2023" t="s">
        <v>1393</v>
      </c>
      <c r="E2023">
        <v>9</v>
      </c>
    </row>
    <row r="2024" spans="1:5" x14ac:dyDescent="0.35">
      <c r="A2024" t="s">
        <v>987</v>
      </c>
      <c r="B2024" s="1">
        <v>43136</v>
      </c>
      <c r="C2024" t="s">
        <v>1375</v>
      </c>
      <c r="D2024" t="s">
        <v>1406</v>
      </c>
      <c r="E2024">
        <v>39</v>
      </c>
    </row>
    <row r="2025" spans="1:5" x14ac:dyDescent="0.35">
      <c r="A2025" t="s">
        <v>988</v>
      </c>
      <c r="B2025" s="1">
        <v>43137</v>
      </c>
      <c r="C2025" t="s">
        <v>1371</v>
      </c>
      <c r="D2025" t="s">
        <v>1386</v>
      </c>
      <c r="E2025">
        <v>23</v>
      </c>
    </row>
    <row r="2026" spans="1:5" x14ac:dyDescent="0.35">
      <c r="A2026" t="s">
        <v>988</v>
      </c>
      <c r="B2026" s="1">
        <v>43137</v>
      </c>
      <c r="C2026" t="s">
        <v>1375</v>
      </c>
      <c r="D2026" t="s">
        <v>1386</v>
      </c>
      <c r="E2026">
        <v>2</v>
      </c>
    </row>
    <row r="2027" spans="1:5" x14ac:dyDescent="0.35">
      <c r="A2027" t="s">
        <v>988</v>
      </c>
      <c r="B2027" s="1">
        <v>43137</v>
      </c>
      <c r="C2027" t="s">
        <v>1378</v>
      </c>
      <c r="D2027" t="s">
        <v>1386</v>
      </c>
      <c r="E2027">
        <v>1</v>
      </c>
    </row>
    <row r="2028" spans="1:5" x14ac:dyDescent="0.35">
      <c r="A2028" t="s">
        <v>990</v>
      </c>
      <c r="B2028" s="1">
        <v>43138</v>
      </c>
      <c r="C2028" t="s">
        <v>1374</v>
      </c>
      <c r="D2028" t="s">
        <v>1391</v>
      </c>
      <c r="E2028">
        <v>25</v>
      </c>
    </row>
    <row r="2029" spans="1:5" x14ac:dyDescent="0.35">
      <c r="A2029" t="s">
        <v>990</v>
      </c>
      <c r="B2029" s="1">
        <v>43138</v>
      </c>
      <c r="C2029" t="s">
        <v>1392</v>
      </c>
      <c r="D2029" t="s">
        <v>1391</v>
      </c>
      <c r="E2029">
        <v>6</v>
      </c>
    </row>
    <row r="2030" spans="1:5" x14ac:dyDescent="0.35">
      <c r="A2030" t="s">
        <v>991</v>
      </c>
      <c r="B2030" s="1">
        <v>43138</v>
      </c>
      <c r="C2030" t="s">
        <v>1387</v>
      </c>
      <c r="D2030" t="s">
        <v>1423</v>
      </c>
      <c r="E2030">
        <v>3</v>
      </c>
    </row>
    <row r="2031" spans="1:5" x14ac:dyDescent="0.35">
      <c r="A2031" t="s">
        <v>992</v>
      </c>
      <c r="B2031" s="1">
        <v>43139</v>
      </c>
      <c r="C2031" t="s">
        <v>1375</v>
      </c>
      <c r="D2031" t="s">
        <v>1406</v>
      </c>
      <c r="E2031">
        <v>29</v>
      </c>
    </row>
    <row r="2032" spans="1:5" x14ac:dyDescent="0.35">
      <c r="A2032" t="s">
        <v>993</v>
      </c>
      <c r="B2032" s="1">
        <v>43143</v>
      </c>
      <c r="C2032" t="s">
        <v>1375</v>
      </c>
      <c r="D2032" t="s">
        <v>1406</v>
      </c>
      <c r="E2032">
        <v>37</v>
      </c>
    </row>
    <row r="2033" spans="1:5" x14ac:dyDescent="0.35">
      <c r="A2033" t="s">
        <v>995</v>
      </c>
      <c r="B2033" s="1">
        <v>43145</v>
      </c>
      <c r="C2033" t="s">
        <v>1374</v>
      </c>
      <c r="D2033" t="s">
        <v>1391</v>
      </c>
      <c r="E2033">
        <v>20</v>
      </c>
    </row>
    <row r="2034" spans="1:5" x14ac:dyDescent="0.35">
      <c r="A2034" t="s">
        <v>995</v>
      </c>
      <c r="B2034" s="1">
        <v>43145</v>
      </c>
      <c r="C2034" t="s">
        <v>1392</v>
      </c>
      <c r="D2034" t="s">
        <v>1391</v>
      </c>
      <c r="E2034">
        <v>6</v>
      </c>
    </row>
    <row r="2035" spans="1:5" x14ac:dyDescent="0.35">
      <c r="A2035" t="s">
        <v>996</v>
      </c>
      <c r="B2035" s="1">
        <v>43145</v>
      </c>
      <c r="C2035" t="s">
        <v>1371</v>
      </c>
      <c r="D2035" t="s">
        <v>1382</v>
      </c>
      <c r="E2035">
        <v>64</v>
      </c>
    </row>
    <row r="2036" spans="1:5" x14ac:dyDescent="0.35">
      <c r="A2036" t="s">
        <v>996</v>
      </c>
      <c r="B2036" s="1">
        <v>43145</v>
      </c>
      <c r="C2036" t="s">
        <v>1371</v>
      </c>
      <c r="D2036" t="s">
        <v>1381</v>
      </c>
      <c r="E2036">
        <v>71</v>
      </c>
    </row>
    <row r="2037" spans="1:5" x14ac:dyDescent="0.35">
      <c r="A2037" t="s">
        <v>998</v>
      </c>
      <c r="B2037" s="1">
        <v>43145</v>
      </c>
      <c r="C2037" t="s">
        <v>1387</v>
      </c>
      <c r="D2037" t="s">
        <v>1376</v>
      </c>
      <c r="E2037">
        <v>4</v>
      </c>
    </row>
    <row r="2038" spans="1:5" x14ac:dyDescent="0.35">
      <c r="A2038" t="s">
        <v>998</v>
      </c>
      <c r="B2038" s="1">
        <v>43145</v>
      </c>
      <c r="C2038" t="s">
        <v>1387</v>
      </c>
      <c r="D2038" t="s">
        <v>1428</v>
      </c>
      <c r="E2038">
        <v>1</v>
      </c>
    </row>
    <row r="2039" spans="1:5" x14ac:dyDescent="0.35">
      <c r="A2039" t="s">
        <v>998</v>
      </c>
      <c r="B2039" s="1">
        <v>43145</v>
      </c>
      <c r="C2039" t="s">
        <v>1371</v>
      </c>
      <c r="D2039" t="s">
        <v>1376</v>
      </c>
      <c r="E2039">
        <v>5</v>
      </c>
    </row>
    <row r="2040" spans="1:5" x14ac:dyDescent="0.35">
      <c r="A2040" t="s">
        <v>999</v>
      </c>
      <c r="B2040" s="1">
        <v>43146</v>
      </c>
      <c r="C2040" t="s">
        <v>1371</v>
      </c>
      <c r="D2040" t="s">
        <v>1391</v>
      </c>
      <c r="E2040">
        <v>99</v>
      </c>
    </row>
    <row r="2041" spans="1:5" x14ac:dyDescent="0.35">
      <c r="A2041" t="s">
        <v>999</v>
      </c>
      <c r="B2041" s="1">
        <v>43146</v>
      </c>
      <c r="C2041" t="s">
        <v>1371</v>
      </c>
      <c r="D2041" t="s">
        <v>1390</v>
      </c>
      <c r="E2041">
        <v>37</v>
      </c>
    </row>
    <row r="2042" spans="1:5" x14ac:dyDescent="0.35">
      <c r="A2042" t="s">
        <v>1000</v>
      </c>
      <c r="B2042" s="1">
        <v>43146</v>
      </c>
      <c r="C2042" t="s">
        <v>1375</v>
      </c>
      <c r="D2042" t="s">
        <v>1406</v>
      </c>
      <c r="E2042">
        <v>19</v>
      </c>
    </row>
    <row r="2043" spans="1:5" x14ac:dyDescent="0.35">
      <c r="A2043" t="s">
        <v>1001</v>
      </c>
      <c r="B2043" s="1">
        <v>43150</v>
      </c>
      <c r="C2043" t="s">
        <v>1367</v>
      </c>
      <c r="D2043" t="s">
        <v>1377</v>
      </c>
      <c r="E2043">
        <v>15</v>
      </c>
    </row>
    <row r="2044" spans="1:5" x14ac:dyDescent="0.35">
      <c r="A2044" t="s">
        <v>1001</v>
      </c>
      <c r="B2044" s="1">
        <v>43150</v>
      </c>
      <c r="C2044" t="s">
        <v>1367</v>
      </c>
      <c r="D2044" t="s">
        <v>1393</v>
      </c>
      <c r="E2044">
        <v>2</v>
      </c>
    </row>
    <row r="2045" spans="1:5" x14ac:dyDescent="0.35">
      <c r="A2045" t="s">
        <v>1001</v>
      </c>
      <c r="B2045" s="1">
        <v>43150</v>
      </c>
      <c r="C2045" t="s">
        <v>1370</v>
      </c>
      <c r="D2045" t="s">
        <v>1377</v>
      </c>
      <c r="E2045">
        <v>7</v>
      </c>
    </row>
    <row r="2046" spans="1:5" x14ac:dyDescent="0.35">
      <c r="A2046" t="s">
        <v>1002</v>
      </c>
      <c r="B2046" s="1">
        <v>43150</v>
      </c>
      <c r="C2046" t="s">
        <v>1375</v>
      </c>
      <c r="D2046" t="s">
        <v>1406</v>
      </c>
      <c r="E2046">
        <v>32</v>
      </c>
    </row>
    <row r="2047" spans="1:5" x14ac:dyDescent="0.35">
      <c r="A2047" t="s">
        <v>1003</v>
      </c>
      <c r="B2047" s="1">
        <v>43151</v>
      </c>
      <c r="C2047" t="s">
        <v>1371</v>
      </c>
      <c r="D2047" t="s">
        <v>1377</v>
      </c>
      <c r="E2047">
        <v>62</v>
      </c>
    </row>
    <row r="2048" spans="1:5" x14ac:dyDescent="0.35">
      <c r="A2048" t="s">
        <v>1003</v>
      </c>
      <c r="B2048" s="1">
        <v>43151</v>
      </c>
      <c r="C2048" t="s">
        <v>1396</v>
      </c>
      <c r="D2048" t="s">
        <v>1377</v>
      </c>
      <c r="E2048">
        <v>3</v>
      </c>
    </row>
    <row r="2049" spans="1:5" x14ac:dyDescent="0.35">
      <c r="A2049" t="s">
        <v>1004</v>
      </c>
      <c r="B2049" s="1">
        <v>43151</v>
      </c>
      <c r="C2049" t="s">
        <v>1371</v>
      </c>
      <c r="D2049" t="s">
        <v>1413</v>
      </c>
      <c r="E2049">
        <v>14</v>
      </c>
    </row>
    <row r="2050" spans="1:5" x14ac:dyDescent="0.35">
      <c r="A2050" t="s">
        <v>1005</v>
      </c>
      <c r="B2050" s="1">
        <v>43152</v>
      </c>
      <c r="C2050" t="s">
        <v>1371</v>
      </c>
      <c r="D2050" t="s">
        <v>1409</v>
      </c>
      <c r="E2050">
        <v>3</v>
      </c>
    </row>
    <row r="2051" spans="1:5" x14ac:dyDescent="0.35">
      <c r="A2051" t="s">
        <v>1005</v>
      </c>
      <c r="B2051" s="1">
        <v>43152</v>
      </c>
      <c r="C2051" t="s">
        <v>1374</v>
      </c>
      <c r="D2051" t="s">
        <v>1409</v>
      </c>
      <c r="E2051">
        <v>1</v>
      </c>
    </row>
    <row r="2052" spans="1:5" x14ac:dyDescent="0.35">
      <c r="A2052" t="s">
        <v>1006</v>
      </c>
      <c r="B2052" s="1">
        <v>43153</v>
      </c>
      <c r="C2052" t="s">
        <v>1371</v>
      </c>
      <c r="D2052" t="s">
        <v>1382</v>
      </c>
      <c r="E2052">
        <v>59</v>
      </c>
    </row>
    <row r="2053" spans="1:5" x14ac:dyDescent="0.35">
      <c r="A2053" t="s">
        <v>1006</v>
      </c>
      <c r="B2053" s="1">
        <v>43153</v>
      </c>
      <c r="C2053" t="s">
        <v>1380</v>
      </c>
      <c r="D2053" t="s">
        <v>1382</v>
      </c>
      <c r="E2053">
        <v>1</v>
      </c>
    </row>
    <row r="2054" spans="1:5" x14ac:dyDescent="0.35">
      <c r="A2054" t="s">
        <v>1007</v>
      </c>
      <c r="B2054" s="1">
        <v>43153</v>
      </c>
      <c r="C2054" t="s">
        <v>1367</v>
      </c>
      <c r="D2054" t="s">
        <v>1386</v>
      </c>
      <c r="E2054">
        <v>10</v>
      </c>
    </row>
    <row r="2055" spans="1:5" x14ac:dyDescent="0.35">
      <c r="A2055" t="s">
        <v>1007</v>
      </c>
      <c r="B2055" s="1">
        <v>43153</v>
      </c>
      <c r="C2055" t="s">
        <v>1370</v>
      </c>
      <c r="D2055" t="s">
        <v>1386</v>
      </c>
      <c r="E2055">
        <v>3</v>
      </c>
    </row>
    <row r="2056" spans="1:5" x14ac:dyDescent="0.35">
      <c r="A2056" t="s">
        <v>1007</v>
      </c>
      <c r="B2056" s="1">
        <v>43153</v>
      </c>
      <c r="C2056" t="s">
        <v>1380</v>
      </c>
      <c r="D2056" t="s">
        <v>1386</v>
      </c>
      <c r="E2056">
        <v>2</v>
      </c>
    </row>
    <row r="2057" spans="1:5" x14ac:dyDescent="0.35">
      <c r="A2057" t="s">
        <v>1007</v>
      </c>
      <c r="B2057" s="1">
        <v>43153</v>
      </c>
      <c r="C2057" t="s">
        <v>1395</v>
      </c>
      <c r="D2057" t="s">
        <v>1386</v>
      </c>
      <c r="E2057">
        <v>1</v>
      </c>
    </row>
    <row r="2058" spans="1:5" x14ac:dyDescent="0.35">
      <c r="A2058" t="s">
        <v>1007</v>
      </c>
      <c r="B2058" s="1">
        <v>43153</v>
      </c>
      <c r="C2058" t="s">
        <v>1392</v>
      </c>
      <c r="D2058" t="s">
        <v>1386</v>
      </c>
      <c r="E2058">
        <v>1</v>
      </c>
    </row>
    <row r="2059" spans="1:5" x14ac:dyDescent="0.35">
      <c r="A2059" t="s">
        <v>1007</v>
      </c>
      <c r="B2059" s="1">
        <v>43153</v>
      </c>
      <c r="C2059" t="s">
        <v>1387</v>
      </c>
      <c r="D2059" t="s">
        <v>1386</v>
      </c>
      <c r="E2059">
        <v>1</v>
      </c>
    </row>
    <row r="2060" spans="1:5" x14ac:dyDescent="0.35">
      <c r="A2060" t="s">
        <v>1007</v>
      </c>
      <c r="B2060" s="1">
        <v>43153</v>
      </c>
      <c r="C2060" t="s">
        <v>1369</v>
      </c>
      <c r="D2060" t="s">
        <v>1386</v>
      </c>
      <c r="E2060">
        <v>1</v>
      </c>
    </row>
    <row r="2061" spans="1:5" x14ac:dyDescent="0.35">
      <c r="A2061" t="s">
        <v>1007</v>
      </c>
      <c r="B2061" s="1">
        <v>43153</v>
      </c>
      <c r="C2061" t="s">
        <v>1378</v>
      </c>
      <c r="D2061" t="s">
        <v>1386</v>
      </c>
      <c r="E2061">
        <v>1</v>
      </c>
    </row>
    <row r="2062" spans="1:5" x14ac:dyDescent="0.35">
      <c r="A2062" t="s">
        <v>1008</v>
      </c>
      <c r="B2062" s="1">
        <v>43153</v>
      </c>
      <c r="C2062" t="s">
        <v>1375</v>
      </c>
      <c r="D2062" t="s">
        <v>1406</v>
      </c>
      <c r="E2062">
        <v>40</v>
      </c>
    </row>
    <row r="2063" spans="1:5" x14ac:dyDescent="0.35">
      <c r="A2063" t="s">
        <v>1009</v>
      </c>
      <c r="B2063" s="1">
        <v>43157</v>
      </c>
      <c r="C2063" t="s">
        <v>1367</v>
      </c>
      <c r="D2063" t="s">
        <v>1390</v>
      </c>
      <c r="E2063">
        <v>5</v>
      </c>
    </row>
    <row r="2064" spans="1:5" x14ac:dyDescent="0.35">
      <c r="A2064" t="s">
        <v>1009</v>
      </c>
      <c r="B2064" s="1">
        <v>43157</v>
      </c>
      <c r="C2064" t="s">
        <v>1380</v>
      </c>
      <c r="D2064" t="s">
        <v>1390</v>
      </c>
      <c r="E2064">
        <v>12</v>
      </c>
    </row>
    <row r="2065" spans="1:5" x14ac:dyDescent="0.35">
      <c r="A2065" t="s">
        <v>1009</v>
      </c>
      <c r="B2065" s="1">
        <v>43157</v>
      </c>
      <c r="C2065" t="s">
        <v>1380</v>
      </c>
      <c r="D2065" t="s">
        <v>1411</v>
      </c>
      <c r="E2065">
        <v>3</v>
      </c>
    </row>
    <row r="2066" spans="1:5" x14ac:dyDescent="0.35">
      <c r="A2066" t="s">
        <v>1009</v>
      </c>
      <c r="B2066" s="1">
        <v>43157</v>
      </c>
      <c r="C2066" t="s">
        <v>1371</v>
      </c>
      <c r="D2066" t="s">
        <v>1390</v>
      </c>
      <c r="E2066">
        <v>12</v>
      </c>
    </row>
    <row r="2067" spans="1:5" x14ac:dyDescent="0.35">
      <c r="A2067" t="s">
        <v>1009</v>
      </c>
      <c r="B2067" s="1">
        <v>43157</v>
      </c>
      <c r="C2067" t="s">
        <v>1371</v>
      </c>
      <c r="D2067" t="s">
        <v>1411</v>
      </c>
      <c r="E2067">
        <v>27</v>
      </c>
    </row>
    <row r="2068" spans="1:5" x14ac:dyDescent="0.35">
      <c r="A2068" t="s">
        <v>1011</v>
      </c>
      <c r="B2068" s="1">
        <v>43157</v>
      </c>
      <c r="C2068" t="s">
        <v>1371</v>
      </c>
      <c r="D2068" t="s">
        <v>1429</v>
      </c>
      <c r="E2068">
        <v>3</v>
      </c>
    </row>
    <row r="2069" spans="1:5" x14ac:dyDescent="0.35">
      <c r="A2069" t="s">
        <v>1012</v>
      </c>
      <c r="B2069" s="1">
        <v>43157</v>
      </c>
      <c r="C2069" t="s">
        <v>1375</v>
      </c>
      <c r="D2069" t="s">
        <v>1406</v>
      </c>
      <c r="E2069">
        <v>34</v>
      </c>
    </row>
    <row r="2070" spans="1:5" x14ac:dyDescent="0.35">
      <c r="A2070" t="s">
        <v>1013</v>
      </c>
      <c r="B2070" s="1">
        <v>43158</v>
      </c>
      <c r="C2070" t="s">
        <v>1368</v>
      </c>
      <c r="D2070" t="s">
        <v>1413</v>
      </c>
      <c r="E2070">
        <v>3</v>
      </c>
    </row>
    <row r="2071" spans="1:5" x14ac:dyDescent="0.35">
      <c r="A2071" t="s">
        <v>1014</v>
      </c>
      <c r="B2071" s="1">
        <v>43159</v>
      </c>
      <c r="C2071" t="s">
        <v>1374</v>
      </c>
      <c r="D2071" t="s">
        <v>1391</v>
      </c>
      <c r="E2071">
        <v>22</v>
      </c>
    </row>
    <row r="2072" spans="1:5" x14ac:dyDescent="0.35">
      <c r="A2072" t="s">
        <v>1014</v>
      </c>
      <c r="B2072" s="1">
        <v>43159</v>
      </c>
      <c r="C2072" t="s">
        <v>1392</v>
      </c>
      <c r="D2072" t="s">
        <v>1391</v>
      </c>
      <c r="E2072">
        <v>5</v>
      </c>
    </row>
    <row r="2073" spans="1:5" x14ac:dyDescent="0.35">
      <c r="A2073" t="s">
        <v>1015</v>
      </c>
      <c r="B2073" s="1">
        <v>43159</v>
      </c>
      <c r="C2073" t="s">
        <v>1371</v>
      </c>
      <c r="D2073" t="s">
        <v>1406</v>
      </c>
      <c r="E2073">
        <v>25</v>
      </c>
    </row>
    <row r="2074" spans="1:5" x14ac:dyDescent="0.35">
      <c r="A2074" t="s">
        <v>1016</v>
      </c>
      <c r="B2074" s="1">
        <v>43160</v>
      </c>
      <c r="C2074" t="s">
        <v>1367</v>
      </c>
      <c r="D2074" t="s">
        <v>1362</v>
      </c>
      <c r="E2074">
        <v>15</v>
      </c>
    </row>
    <row r="2075" spans="1:5" x14ac:dyDescent="0.35">
      <c r="A2075" t="s">
        <v>1016</v>
      </c>
      <c r="B2075" s="1">
        <v>43160</v>
      </c>
      <c r="C2075" t="s">
        <v>1371</v>
      </c>
      <c r="D2075" t="s">
        <v>1362</v>
      </c>
      <c r="E2075">
        <v>5</v>
      </c>
    </row>
    <row r="2076" spans="1:5" x14ac:dyDescent="0.35">
      <c r="A2076" t="s">
        <v>1016</v>
      </c>
      <c r="B2076" s="1">
        <v>43160</v>
      </c>
      <c r="C2076" t="s">
        <v>1371</v>
      </c>
      <c r="D2076" t="s">
        <v>1412</v>
      </c>
      <c r="E2076">
        <v>8</v>
      </c>
    </row>
    <row r="2077" spans="1:5" x14ac:dyDescent="0.35">
      <c r="A2077" t="s">
        <v>1016</v>
      </c>
      <c r="B2077" s="1">
        <v>43160</v>
      </c>
      <c r="C2077" t="s">
        <v>1392</v>
      </c>
      <c r="D2077" t="s">
        <v>1362</v>
      </c>
      <c r="E2077">
        <v>1</v>
      </c>
    </row>
    <row r="2078" spans="1:5" x14ac:dyDescent="0.35">
      <c r="A2078" t="s">
        <v>1016</v>
      </c>
      <c r="B2078" s="1">
        <v>43160</v>
      </c>
      <c r="C2078" t="s">
        <v>1392</v>
      </c>
      <c r="D2078" t="s">
        <v>1412</v>
      </c>
      <c r="E2078">
        <v>4</v>
      </c>
    </row>
    <row r="2079" spans="1:5" x14ac:dyDescent="0.35">
      <c r="A2079" t="s">
        <v>1016</v>
      </c>
      <c r="B2079" s="1">
        <v>43160</v>
      </c>
      <c r="C2079" t="s">
        <v>1363</v>
      </c>
      <c r="D2079" t="s">
        <v>1362</v>
      </c>
      <c r="E2079">
        <v>7</v>
      </c>
    </row>
    <row r="2080" spans="1:5" x14ac:dyDescent="0.35">
      <c r="A2080" t="s">
        <v>1016</v>
      </c>
      <c r="B2080" s="1">
        <v>43160</v>
      </c>
      <c r="C2080" t="s">
        <v>1363</v>
      </c>
      <c r="D2080" t="s">
        <v>1412</v>
      </c>
      <c r="E2080">
        <v>1</v>
      </c>
    </row>
    <row r="2081" spans="1:5" x14ac:dyDescent="0.35">
      <c r="A2081" t="s">
        <v>1016</v>
      </c>
      <c r="B2081" s="1">
        <v>43160</v>
      </c>
      <c r="C2081" t="s">
        <v>1379</v>
      </c>
      <c r="D2081" t="s">
        <v>1362</v>
      </c>
      <c r="E2081">
        <v>3</v>
      </c>
    </row>
    <row r="2082" spans="1:5" x14ac:dyDescent="0.35">
      <c r="A2082" t="s">
        <v>1016</v>
      </c>
      <c r="B2082" s="1">
        <v>43160</v>
      </c>
      <c r="C2082" t="s">
        <v>1369</v>
      </c>
      <c r="D2082" t="s">
        <v>1362</v>
      </c>
      <c r="E2082">
        <v>1</v>
      </c>
    </row>
    <row r="2083" spans="1:5" x14ac:dyDescent="0.35">
      <c r="A2083" t="s">
        <v>1017</v>
      </c>
      <c r="B2083" s="1">
        <v>43160</v>
      </c>
      <c r="C2083" t="s">
        <v>1389</v>
      </c>
      <c r="D2083" t="s">
        <v>1391</v>
      </c>
      <c r="E2083">
        <v>46</v>
      </c>
    </row>
    <row r="2084" spans="1:5" x14ac:dyDescent="0.35">
      <c r="A2084" t="s">
        <v>1017</v>
      </c>
      <c r="B2084" s="1">
        <v>43160</v>
      </c>
      <c r="C2084" t="s">
        <v>1392</v>
      </c>
      <c r="D2084" t="s">
        <v>1391</v>
      </c>
      <c r="E2084">
        <v>4</v>
      </c>
    </row>
    <row r="2085" spans="1:5" x14ac:dyDescent="0.35">
      <c r="A2085" t="s">
        <v>1018</v>
      </c>
      <c r="B2085" s="1">
        <v>43160</v>
      </c>
      <c r="C2085" t="s">
        <v>1375</v>
      </c>
      <c r="D2085" t="s">
        <v>1406</v>
      </c>
      <c r="E2085">
        <v>31</v>
      </c>
    </row>
    <row r="2086" spans="1:5" x14ac:dyDescent="0.35">
      <c r="A2086" t="s">
        <v>1019</v>
      </c>
      <c r="B2086" s="1">
        <v>43164</v>
      </c>
      <c r="C2086" t="s">
        <v>1375</v>
      </c>
      <c r="D2086" t="s">
        <v>1406</v>
      </c>
      <c r="E2086">
        <v>33</v>
      </c>
    </row>
    <row r="2087" spans="1:5" x14ac:dyDescent="0.35">
      <c r="A2087" t="s">
        <v>1020</v>
      </c>
      <c r="B2087" s="1">
        <v>43165</v>
      </c>
      <c r="C2087" t="s">
        <v>1374</v>
      </c>
      <c r="D2087" t="s">
        <v>1414</v>
      </c>
      <c r="E2087">
        <v>7</v>
      </c>
    </row>
    <row r="2088" spans="1:5" x14ac:dyDescent="0.35">
      <c r="A2088" t="s">
        <v>1022</v>
      </c>
      <c r="B2088" s="1">
        <v>43166</v>
      </c>
      <c r="C2088" t="s">
        <v>1374</v>
      </c>
      <c r="D2088" t="s">
        <v>1391</v>
      </c>
      <c r="E2088">
        <v>22</v>
      </c>
    </row>
    <row r="2089" spans="1:5" x14ac:dyDescent="0.35">
      <c r="A2089" t="s">
        <v>1022</v>
      </c>
      <c r="B2089" s="1">
        <v>43166</v>
      </c>
      <c r="C2089" t="s">
        <v>1392</v>
      </c>
      <c r="D2089" t="s">
        <v>1391</v>
      </c>
      <c r="E2089">
        <v>5</v>
      </c>
    </row>
    <row r="2090" spans="1:5" x14ac:dyDescent="0.35">
      <c r="A2090" t="s">
        <v>1023</v>
      </c>
      <c r="B2090" s="1">
        <v>43166</v>
      </c>
      <c r="C2090" t="s">
        <v>1363</v>
      </c>
      <c r="D2090" t="s">
        <v>1373</v>
      </c>
      <c r="E2090">
        <v>53</v>
      </c>
    </row>
    <row r="2091" spans="1:5" x14ac:dyDescent="0.35">
      <c r="A2091" t="s">
        <v>1023</v>
      </c>
      <c r="B2091" s="1">
        <v>43166</v>
      </c>
      <c r="C2091" t="s">
        <v>1363</v>
      </c>
      <c r="D2091" t="s">
        <v>1383</v>
      </c>
      <c r="E2091">
        <v>15</v>
      </c>
    </row>
    <row r="2092" spans="1:5" x14ac:dyDescent="0.35">
      <c r="A2092" t="s">
        <v>1023</v>
      </c>
      <c r="B2092" s="1">
        <v>43166</v>
      </c>
      <c r="C2092" t="s">
        <v>1387</v>
      </c>
      <c r="D2092" t="s">
        <v>1373</v>
      </c>
      <c r="E2092">
        <v>6</v>
      </c>
    </row>
    <row r="2093" spans="1:5" x14ac:dyDescent="0.35">
      <c r="A2093" t="s">
        <v>1023</v>
      </c>
      <c r="B2093" s="1">
        <v>43166</v>
      </c>
      <c r="C2093" t="s">
        <v>1388</v>
      </c>
      <c r="D2093" t="s">
        <v>1373</v>
      </c>
      <c r="E2093">
        <v>1</v>
      </c>
    </row>
    <row r="2094" spans="1:5" x14ac:dyDescent="0.35">
      <c r="A2094" t="s">
        <v>1024</v>
      </c>
      <c r="B2094" s="1">
        <v>43166</v>
      </c>
      <c r="C2094" t="s">
        <v>1371</v>
      </c>
      <c r="D2094" t="s">
        <v>1409</v>
      </c>
      <c r="E2094">
        <v>9</v>
      </c>
    </row>
    <row r="2095" spans="1:5" x14ac:dyDescent="0.35">
      <c r="A2095" t="s">
        <v>1025</v>
      </c>
      <c r="B2095" s="1">
        <v>43167</v>
      </c>
      <c r="C2095" t="s">
        <v>1367</v>
      </c>
      <c r="D2095" t="s">
        <v>1390</v>
      </c>
      <c r="E2095">
        <v>1</v>
      </c>
    </row>
    <row r="2096" spans="1:5" x14ac:dyDescent="0.35">
      <c r="A2096" t="s">
        <v>1025</v>
      </c>
      <c r="B2096" s="1">
        <v>43167</v>
      </c>
      <c r="C2096" t="s">
        <v>1367</v>
      </c>
      <c r="D2096" t="s">
        <v>1399</v>
      </c>
      <c r="E2096">
        <v>10</v>
      </c>
    </row>
    <row r="2097" spans="1:5" x14ac:dyDescent="0.35">
      <c r="A2097" t="s">
        <v>1025</v>
      </c>
      <c r="B2097" s="1">
        <v>43167</v>
      </c>
      <c r="C2097" t="s">
        <v>1371</v>
      </c>
      <c r="D2097" t="s">
        <v>1391</v>
      </c>
      <c r="E2097">
        <v>25</v>
      </c>
    </row>
    <row r="2098" spans="1:5" x14ac:dyDescent="0.35">
      <c r="A2098" t="s">
        <v>1025</v>
      </c>
      <c r="B2098" s="1">
        <v>43167</v>
      </c>
      <c r="C2098" t="s">
        <v>1371</v>
      </c>
      <c r="D2098" t="s">
        <v>1390</v>
      </c>
      <c r="E2098">
        <v>25</v>
      </c>
    </row>
    <row r="2099" spans="1:5" x14ac:dyDescent="0.35">
      <c r="A2099" t="s">
        <v>1026</v>
      </c>
      <c r="B2099" s="1">
        <v>43167</v>
      </c>
      <c r="C2099" t="s">
        <v>1375</v>
      </c>
      <c r="D2099" t="s">
        <v>1406</v>
      </c>
      <c r="E2099">
        <v>31</v>
      </c>
    </row>
    <row r="2100" spans="1:5" x14ac:dyDescent="0.35">
      <c r="A2100" t="s">
        <v>1028</v>
      </c>
      <c r="B2100" s="1">
        <v>43172</v>
      </c>
      <c r="C2100" t="s">
        <v>1371</v>
      </c>
      <c r="D2100" t="s">
        <v>1382</v>
      </c>
      <c r="E2100">
        <v>68</v>
      </c>
    </row>
    <row r="2101" spans="1:5" x14ac:dyDescent="0.35">
      <c r="A2101" t="s">
        <v>1028</v>
      </c>
      <c r="B2101" s="1">
        <v>43172</v>
      </c>
      <c r="C2101" t="s">
        <v>1371</v>
      </c>
      <c r="D2101" t="s">
        <v>1381</v>
      </c>
      <c r="E2101">
        <v>62</v>
      </c>
    </row>
    <row r="2102" spans="1:5" x14ac:dyDescent="0.35">
      <c r="A2102" t="s">
        <v>1029</v>
      </c>
      <c r="B2102" s="1">
        <v>43172</v>
      </c>
      <c r="C2102" t="s">
        <v>1387</v>
      </c>
      <c r="D2102" t="s">
        <v>1419</v>
      </c>
      <c r="E2102">
        <v>11</v>
      </c>
    </row>
    <row r="2103" spans="1:5" x14ac:dyDescent="0.35">
      <c r="A2103" t="s">
        <v>1030</v>
      </c>
      <c r="B2103" s="1">
        <v>43173</v>
      </c>
      <c r="C2103" t="s">
        <v>1371</v>
      </c>
      <c r="D2103" t="s">
        <v>1391</v>
      </c>
      <c r="E2103">
        <v>82</v>
      </c>
    </row>
    <row r="2104" spans="1:5" x14ac:dyDescent="0.35">
      <c r="A2104" t="s">
        <v>1030</v>
      </c>
      <c r="B2104" s="1">
        <v>43173</v>
      </c>
      <c r="C2104" t="s">
        <v>1371</v>
      </c>
      <c r="D2104" t="s">
        <v>1390</v>
      </c>
      <c r="E2104">
        <v>53</v>
      </c>
    </row>
    <row r="2105" spans="1:5" x14ac:dyDescent="0.35">
      <c r="A2105" t="s">
        <v>1032</v>
      </c>
      <c r="B2105" s="1">
        <v>43174</v>
      </c>
      <c r="C2105" t="s">
        <v>1367</v>
      </c>
      <c r="D2105" t="s">
        <v>1377</v>
      </c>
      <c r="E2105">
        <v>11</v>
      </c>
    </row>
    <row r="2106" spans="1:5" x14ac:dyDescent="0.35">
      <c r="A2106" t="s">
        <v>1032</v>
      </c>
      <c r="B2106" s="1">
        <v>43174</v>
      </c>
      <c r="C2106" t="s">
        <v>1367</v>
      </c>
      <c r="D2106" t="s">
        <v>1386</v>
      </c>
      <c r="E2106">
        <v>2</v>
      </c>
    </row>
    <row r="2107" spans="1:5" x14ac:dyDescent="0.35">
      <c r="A2107" t="s">
        <v>1032</v>
      </c>
      <c r="B2107" s="1">
        <v>43174</v>
      </c>
      <c r="C2107" t="s">
        <v>1368</v>
      </c>
      <c r="D2107" t="s">
        <v>1377</v>
      </c>
      <c r="E2107">
        <v>2</v>
      </c>
    </row>
    <row r="2108" spans="1:5" x14ac:dyDescent="0.35">
      <c r="A2108" t="s">
        <v>1032</v>
      </c>
      <c r="B2108" s="1">
        <v>43174</v>
      </c>
      <c r="C2108" t="s">
        <v>1368</v>
      </c>
      <c r="D2108" t="s">
        <v>1386</v>
      </c>
      <c r="E2108">
        <v>1</v>
      </c>
    </row>
    <row r="2109" spans="1:5" x14ac:dyDescent="0.35">
      <c r="A2109" t="s">
        <v>1032</v>
      </c>
      <c r="B2109" s="1">
        <v>43174</v>
      </c>
      <c r="C2109" t="s">
        <v>1396</v>
      </c>
      <c r="D2109" t="s">
        <v>1377</v>
      </c>
      <c r="E2109">
        <v>2</v>
      </c>
    </row>
    <row r="2110" spans="1:5" x14ac:dyDescent="0.35">
      <c r="A2110" t="s">
        <v>1032</v>
      </c>
      <c r="B2110" s="1">
        <v>43174</v>
      </c>
      <c r="C2110" t="s">
        <v>1392</v>
      </c>
      <c r="D2110" t="s">
        <v>1386</v>
      </c>
      <c r="E2110">
        <v>1</v>
      </c>
    </row>
    <row r="2111" spans="1:5" x14ac:dyDescent="0.35">
      <c r="A2111" t="s">
        <v>1033</v>
      </c>
      <c r="B2111" s="1">
        <v>43174</v>
      </c>
      <c r="C2111" t="s">
        <v>1371</v>
      </c>
      <c r="D2111" t="s">
        <v>1416</v>
      </c>
      <c r="E2111">
        <v>29</v>
      </c>
    </row>
    <row r="2112" spans="1:5" x14ac:dyDescent="0.35">
      <c r="A2112" t="s">
        <v>1034</v>
      </c>
      <c r="B2112" s="1">
        <v>43174</v>
      </c>
      <c r="C2112" t="s">
        <v>1375</v>
      </c>
      <c r="D2112" t="s">
        <v>1406</v>
      </c>
      <c r="E2112">
        <v>31</v>
      </c>
    </row>
    <row r="2113" spans="1:5" x14ac:dyDescent="0.35">
      <c r="A2113" t="s">
        <v>1035</v>
      </c>
      <c r="B2113" s="1">
        <v>43178</v>
      </c>
      <c r="C2113" t="s">
        <v>1375</v>
      </c>
      <c r="D2113" t="s">
        <v>1406</v>
      </c>
      <c r="E2113">
        <v>34</v>
      </c>
    </row>
    <row r="2114" spans="1:5" x14ac:dyDescent="0.35">
      <c r="A2114" t="s">
        <v>1036</v>
      </c>
      <c r="B2114" s="1">
        <v>43179</v>
      </c>
      <c r="C2114" t="s">
        <v>1371</v>
      </c>
      <c r="D2114" t="s">
        <v>1423</v>
      </c>
      <c r="E2114">
        <v>3</v>
      </c>
    </row>
    <row r="2115" spans="1:5" x14ac:dyDescent="0.35">
      <c r="A2115" t="s">
        <v>1039</v>
      </c>
      <c r="B2115" s="1">
        <v>43179</v>
      </c>
      <c r="C2115" t="s">
        <v>1371</v>
      </c>
      <c r="D2115" t="s">
        <v>1391</v>
      </c>
      <c r="E2115">
        <v>29</v>
      </c>
    </row>
    <row r="2116" spans="1:5" x14ac:dyDescent="0.35">
      <c r="A2116" t="s">
        <v>1039</v>
      </c>
      <c r="B2116" s="1">
        <v>43179</v>
      </c>
      <c r="C2116" t="s">
        <v>1371</v>
      </c>
      <c r="D2116" t="s">
        <v>1411</v>
      </c>
      <c r="E2116">
        <v>41</v>
      </c>
    </row>
    <row r="2117" spans="1:5" x14ac:dyDescent="0.35">
      <c r="A2117" t="s">
        <v>1039</v>
      </c>
      <c r="B2117" s="1">
        <v>43179</v>
      </c>
      <c r="C2117" t="s">
        <v>1371</v>
      </c>
      <c r="D2117" t="s">
        <v>1399</v>
      </c>
      <c r="E2117">
        <v>27</v>
      </c>
    </row>
    <row r="2118" spans="1:5" x14ac:dyDescent="0.35">
      <c r="A2118" t="s">
        <v>1040</v>
      </c>
      <c r="B2118" s="1">
        <v>43180</v>
      </c>
      <c r="C2118" t="s">
        <v>1371</v>
      </c>
      <c r="D2118" t="s">
        <v>1377</v>
      </c>
      <c r="E2118">
        <v>52</v>
      </c>
    </row>
    <row r="2119" spans="1:5" x14ac:dyDescent="0.35">
      <c r="A2119" t="s">
        <v>1041</v>
      </c>
      <c r="B2119" s="1">
        <v>43180</v>
      </c>
      <c r="C2119" t="s">
        <v>1374</v>
      </c>
      <c r="D2119" t="s">
        <v>1391</v>
      </c>
      <c r="E2119">
        <v>25</v>
      </c>
    </row>
    <row r="2120" spans="1:5" x14ac:dyDescent="0.35">
      <c r="A2120" t="s">
        <v>1041</v>
      </c>
      <c r="B2120" s="1">
        <v>43180</v>
      </c>
      <c r="C2120" t="s">
        <v>1392</v>
      </c>
      <c r="D2120" t="s">
        <v>1391</v>
      </c>
      <c r="E2120">
        <v>6</v>
      </c>
    </row>
    <row r="2121" spans="1:5" x14ac:dyDescent="0.35">
      <c r="A2121" t="s">
        <v>1041</v>
      </c>
      <c r="B2121" s="1">
        <v>43180</v>
      </c>
      <c r="C2121" t="s">
        <v>1389</v>
      </c>
      <c r="D2121" t="s">
        <v>1391</v>
      </c>
      <c r="E2121">
        <v>7</v>
      </c>
    </row>
    <row r="2122" spans="1:5" x14ac:dyDescent="0.35">
      <c r="A2122" t="s">
        <v>1042</v>
      </c>
      <c r="B2122" s="1">
        <v>43181</v>
      </c>
      <c r="C2122" t="s">
        <v>1367</v>
      </c>
      <c r="D2122" t="s">
        <v>1401</v>
      </c>
      <c r="E2122">
        <v>8</v>
      </c>
    </row>
    <row r="2123" spans="1:5" x14ac:dyDescent="0.35">
      <c r="A2123" t="s">
        <v>1042</v>
      </c>
      <c r="B2123" s="1">
        <v>43181</v>
      </c>
      <c r="C2123" t="s">
        <v>1380</v>
      </c>
      <c r="D2123" t="s">
        <v>1401</v>
      </c>
      <c r="E2123">
        <v>4</v>
      </c>
    </row>
    <row r="2124" spans="1:5" x14ac:dyDescent="0.35">
      <c r="A2124" t="s">
        <v>1043</v>
      </c>
      <c r="B2124" s="1">
        <v>43181</v>
      </c>
      <c r="C2124" t="s">
        <v>1363</v>
      </c>
      <c r="D2124" t="s">
        <v>1391</v>
      </c>
      <c r="E2124">
        <v>19</v>
      </c>
    </row>
    <row r="2125" spans="1:5" x14ac:dyDescent="0.35">
      <c r="A2125" t="s">
        <v>1043</v>
      </c>
      <c r="B2125" s="1">
        <v>43181</v>
      </c>
      <c r="C2125" t="s">
        <v>1363</v>
      </c>
      <c r="D2125" t="s">
        <v>1377</v>
      </c>
      <c r="E2125">
        <v>17</v>
      </c>
    </row>
    <row r="2126" spans="1:5" x14ac:dyDescent="0.35">
      <c r="A2126" t="s">
        <v>1044</v>
      </c>
      <c r="B2126" s="1">
        <v>43185</v>
      </c>
      <c r="C2126" t="s">
        <v>1371</v>
      </c>
      <c r="D2126" t="s">
        <v>1413</v>
      </c>
      <c r="E2126">
        <v>10</v>
      </c>
    </row>
    <row r="2127" spans="1:5" x14ac:dyDescent="0.35">
      <c r="A2127" t="s">
        <v>1045</v>
      </c>
      <c r="B2127" s="1">
        <v>43187</v>
      </c>
      <c r="C2127" t="s">
        <v>1374</v>
      </c>
      <c r="D2127" t="s">
        <v>1391</v>
      </c>
      <c r="E2127">
        <v>25</v>
      </c>
    </row>
    <row r="2128" spans="1:5" x14ac:dyDescent="0.35">
      <c r="A2128" t="s">
        <v>1045</v>
      </c>
      <c r="B2128" s="1">
        <v>43187</v>
      </c>
      <c r="C2128" t="s">
        <v>1392</v>
      </c>
      <c r="D2128" t="s">
        <v>1391</v>
      </c>
      <c r="E2128">
        <v>6</v>
      </c>
    </row>
    <row r="2129" spans="1:5" x14ac:dyDescent="0.35">
      <c r="A2129" t="s">
        <v>1047</v>
      </c>
      <c r="B2129" s="1">
        <v>43187</v>
      </c>
      <c r="C2129" t="s">
        <v>1367</v>
      </c>
      <c r="D2129" t="s">
        <v>1390</v>
      </c>
      <c r="E2129">
        <v>2</v>
      </c>
    </row>
    <row r="2130" spans="1:5" x14ac:dyDescent="0.35">
      <c r="A2130" t="s">
        <v>1047</v>
      </c>
      <c r="B2130" s="1">
        <v>43187</v>
      </c>
      <c r="C2130" t="s">
        <v>1367</v>
      </c>
      <c r="D2130" t="s">
        <v>1382</v>
      </c>
      <c r="E2130">
        <v>3</v>
      </c>
    </row>
    <row r="2131" spans="1:5" x14ac:dyDescent="0.35">
      <c r="A2131" t="s">
        <v>1047</v>
      </c>
      <c r="B2131" s="1">
        <v>43187</v>
      </c>
      <c r="C2131" t="s">
        <v>1367</v>
      </c>
      <c r="D2131" t="s">
        <v>1381</v>
      </c>
      <c r="E2131">
        <v>10</v>
      </c>
    </row>
    <row r="2132" spans="1:5" x14ac:dyDescent="0.35">
      <c r="A2132" t="s">
        <v>1047</v>
      </c>
      <c r="B2132" s="1">
        <v>43187</v>
      </c>
      <c r="C2132" t="s">
        <v>1369</v>
      </c>
      <c r="D2132" t="s">
        <v>1390</v>
      </c>
      <c r="E2132">
        <v>1</v>
      </c>
    </row>
    <row r="2133" spans="1:5" x14ac:dyDescent="0.35">
      <c r="A2133" t="s">
        <v>1048</v>
      </c>
      <c r="B2133" s="1">
        <v>43187</v>
      </c>
      <c r="C2133" t="s">
        <v>1371</v>
      </c>
      <c r="D2133" t="s">
        <v>1386</v>
      </c>
      <c r="E2133">
        <v>50</v>
      </c>
    </row>
    <row r="2134" spans="1:5" x14ac:dyDescent="0.35">
      <c r="A2134" t="s">
        <v>1049</v>
      </c>
      <c r="B2134" s="1">
        <v>43187</v>
      </c>
      <c r="C2134" t="s">
        <v>1387</v>
      </c>
      <c r="D2134" t="s">
        <v>1401</v>
      </c>
      <c r="E2134">
        <v>5</v>
      </c>
    </row>
    <row r="2135" spans="1:5" x14ac:dyDescent="0.35">
      <c r="A2135" t="s">
        <v>1051</v>
      </c>
      <c r="B2135" s="1">
        <v>43188</v>
      </c>
      <c r="C2135" t="s">
        <v>1371</v>
      </c>
      <c r="D2135" t="s">
        <v>1382</v>
      </c>
      <c r="E2135">
        <v>57</v>
      </c>
    </row>
    <row r="2136" spans="1:5" x14ac:dyDescent="0.35">
      <c r="A2136" t="s">
        <v>1052</v>
      </c>
      <c r="B2136" s="1">
        <v>43193</v>
      </c>
      <c r="C2136" t="s">
        <v>1371</v>
      </c>
      <c r="D2136" t="s">
        <v>1377</v>
      </c>
      <c r="E2136">
        <v>50</v>
      </c>
    </row>
    <row r="2137" spans="1:5" x14ac:dyDescent="0.35">
      <c r="A2137" t="s">
        <v>1052</v>
      </c>
      <c r="B2137" s="1">
        <v>43193</v>
      </c>
      <c r="C2137" t="s">
        <v>1387</v>
      </c>
      <c r="D2137" t="s">
        <v>1377</v>
      </c>
      <c r="E2137">
        <v>4</v>
      </c>
    </row>
    <row r="2138" spans="1:5" x14ac:dyDescent="0.35">
      <c r="A2138" t="s">
        <v>1053</v>
      </c>
      <c r="B2138" s="1">
        <v>43194</v>
      </c>
      <c r="C2138" t="s">
        <v>1374</v>
      </c>
      <c r="D2138" t="s">
        <v>1391</v>
      </c>
      <c r="E2138">
        <v>23</v>
      </c>
    </row>
    <row r="2139" spans="1:5" x14ac:dyDescent="0.35">
      <c r="A2139" t="s">
        <v>1053</v>
      </c>
      <c r="B2139" s="1">
        <v>43194</v>
      </c>
      <c r="C2139" t="s">
        <v>1392</v>
      </c>
      <c r="D2139" t="s">
        <v>1391</v>
      </c>
      <c r="E2139">
        <v>6</v>
      </c>
    </row>
    <row r="2140" spans="1:5" x14ac:dyDescent="0.35">
      <c r="A2140" t="s">
        <v>1054</v>
      </c>
      <c r="B2140" s="1">
        <v>43195</v>
      </c>
      <c r="C2140" t="s">
        <v>1371</v>
      </c>
      <c r="D2140" t="s">
        <v>1393</v>
      </c>
      <c r="E2140">
        <v>55</v>
      </c>
    </row>
    <row r="2141" spans="1:5" x14ac:dyDescent="0.35">
      <c r="A2141" t="s">
        <v>1055</v>
      </c>
      <c r="B2141" s="1">
        <v>43195</v>
      </c>
      <c r="C2141" t="s">
        <v>1375</v>
      </c>
      <c r="D2141" t="s">
        <v>1406</v>
      </c>
      <c r="E2141">
        <v>27</v>
      </c>
    </row>
    <row r="2142" spans="1:5" x14ac:dyDescent="0.35">
      <c r="A2142" t="s">
        <v>1057</v>
      </c>
      <c r="B2142" s="1">
        <v>43199</v>
      </c>
      <c r="C2142" t="s">
        <v>1380</v>
      </c>
      <c r="D2142" t="s">
        <v>1413</v>
      </c>
      <c r="E2142">
        <v>10</v>
      </c>
    </row>
    <row r="2143" spans="1:5" x14ac:dyDescent="0.35">
      <c r="A2143" t="s">
        <v>1057</v>
      </c>
      <c r="B2143" s="1">
        <v>43199</v>
      </c>
      <c r="C2143" t="s">
        <v>1367</v>
      </c>
      <c r="D2143" t="s">
        <v>1413</v>
      </c>
      <c r="E2143">
        <v>17</v>
      </c>
    </row>
    <row r="2144" spans="1:5" x14ac:dyDescent="0.35">
      <c r="A2144" t="s">
        <v>1059</v>
      </c>
      <c r="B2144" s="1">
        <v>43200</v>
      </c>
      <c r="C2144" t="s">
        <v>1371</v>
      </c>
      <c r="D2144" t="s">
        <v>1423</v>
      </c>
      <c r="E2144">
        <v>6</v>
      </c>
    </row>
    <row r="2145" spans="1:5" x14ac:dyDescent="0.35">
      <c r="A2145" t="s">
        <v>1059</v>
      </c>
      <c r="B2145" s="1">
        <v>43200</v>
      </c>
      <c r="C2145" t="s">
        <v>1371</v>
      </c>
      <c r="D2145" t="s">
        <v>1412</v>
      </c>
      <c r="E2145">
        <v>3</v>
      </c>
    </row>
    <row r="2146" spans="1:5" x14ac:dyDescent="0.35">
      <c r="A2146" t="s">
        <v>1059</v>
      </c>
      <c r="B2146" s="1">
        <v>43200</v>
      </c>
      <c r="C2146" t="s">
        <v>1387</v>
      </c>
      <c r="D2146" t="s">
        <v>1412</v>
      </c>
      <c r="E2146">
        <v>1</v>
      </c>
    </row>
    <row r="2147" spans="1:5" x14ac:dyDescent="0.35">
      <c r="A2147" t="s">
        <v>1060</v>
      </c>
      <c r="B2147" s="1">
        <v>43200</v>
      </c>
      <c r="C2147" t="s">
        <v>1387</v>
      </c>
      <c r="D2147" t="s">
        <v>1409</v>
      </c>
      <c r="E2147">
        <v>1</v>
      </c>
    </row>
    <row r="2148" spans="1:5" x14ac:dyDescent="0.35">
      <c r="A2148" t="s">
        <v>1060</v>
      </c>
      <c r="B2148" s="1">
        <v>43200</v>
      </c>
      <c r="C2148" t="s">
        <v>1387</v>
      </c>
      <c r="D2148" t="s">
        <v>1410</v>
      </c>
      <c r="E2148">
        <v>5</v>
      </c>
    </row>
    <row r="2149" spans="1:5" x14ac:dyDescent="0.35">
      <c r="A2149" t="s">
        <v>1061</v>
      </c>
      <c r="B2149" s="1">
        <v>43200</v>
      </c>
      <c r="C2149" t="s">
        <v>1371</v>
      </c>
      <c r="D2149" t="s">
        <v>1420</v>
      </c>
      <c r="E2149">
        <v>31</v>
      </c>
    </row>
    <row r="2150" spans="1:5" x14ac:dyDescent="0.35">
      <c r="A2150" t="s">
        <v>1062</v>
      </c>
      <c r="B2150" s="1">
        <v>43201</v>
      </c>
      <c r="C2150" t="s">
        <v>1374</v>
      </c>
      <c r="D2150" t="s">
        <v>1391</v>
      </c>
      <c r="E2150">
        <v>24</v>
      </c>
    </row>
    <row r="2151" spans="1:5" x14ac:dyDescent="0.35">
      <c r="A2151" t="s">
        <v>1062</v>
      </c>
      <c r="B2151" s="1">
        <v>43201</v>
      </c>
      <c r="C2151" t="s">
        <v>1392</v>
      </c>
      <c r="D2151" t="s">
        <v>1391</v>
      </c>
      <c r="E2151">
        <v>6</v>
      </c>
    </row>
    <row r="2152" spans="1:5" x14ac:dyDescent="0.35">
      <c r="A2152" t="s">
        <v>1063</v>
      </c>
      <c r="B2152" s="1">
        <v>43201</v>
      </c>
      <c r="C2152" t="s">
        <v>1371</v>
      </c>
      <c r="D2152" t="s">
        <v>1406</v>
      </c>
      <c r="E2152">
        <v>22</v>
      </c>
    </row>
    <row r="2153" spans="1:5" x14ac:dyDescent="0.35">
      <c r="A2153" t="s">
        <v>1064</v>
      </c>
      <c r="B2153" s="1">
        <v>43202</v>
      </c>
      <c r="C2153" t="s">
        <v>1371</v>
      </c>
      <c r="D2153" t="s">
        <v>1382</v>
      </c>
      <c r="E2153">
        <v>27</v>
      </c>
    </row>
    <row r="2154" spans="1:5" x14ac:dyDescent="0.35">
      <c r="A2154" t="s">
        <v>1065</v>
      </c>
      <c r="B2154" s="1">
        <v>43202</v>
      </c>
      <c r="C2154" t="s">
        <v>1375</v>
      </c>
      <c r="D2154" t="s">
        <v>1406</v>
      </c>
      <c r="E2154">
        <v>40</v>
      </c>
    </row>
    <row r="2155" spans="1:5" x14ac:dyDescent="0.35">
      <c r="A2155" t="s">
        <v>1066</v>
      </c>
      <c r="B2155" s="1">
        <v>43206</v>
      </c>
      <c r="C2155" t="s">
        <v>1375</v>
      </c>
      <c r="D2155" t="s">
        <v>1406</v>
      </c>
      <c r="E2155">
        <v>40</v>
      </c>
    </row>
    <row r="2156" spans="1:5" x14ac:dyDescent="0.35">
      <c r="A2156" t="s">
        <v>1067</v>
      </c>
      <c r="B2156" s="1">
        <v>43207</v>
      </c>
      <c r="C2156" t="s">
        <v>1374</v>
      </c>
      <c r="D2156" t="s">
        <v>1390</v>
      </c>
      <c r="E2156">
        <v>13</v>
      </c>
    </row>
    <row r="2157" spans="1:5" x14ac:dyDescent="0.35">
      <c r="A2157" t="s">
        <v>1068</v>
      </c>
      <c r="B2157" s="1">
        <v>43207</v>
      </c>
      <c r="C2157" t="s">
        <v>1371</v>
      </c>
      <c r="D2157" t="s">
        <v>1382</v>
      </c>
      <c r="E2157">
        <v>38</v>
      </c>
    </row>
    <row r="2158" spans="1:5" x14ac:dyDescent="0.35">
      <c r="A2158" t="s">
        <v>1068</v>
      </c>
      <c r="B2158" s="1">
        <v>43207</v>
      </c>
      <c r="C2158" t="s">
        <v>1371</v>
      </c>
      <c r="D2158" t="s">
        <v>1381</v>
      </c>
      <c r="E2158">
        <v>69</v>
      </c>
    </row>
    <row r="2159" spans="1:5" x14ac:dyDescent="0.35">
      <c r="A2159" t="s">
        <v>1070</v>
      </c>
      <c r="B2159" s="1">
        <v>43208</v>
      </c>
      <c r="C2159" t="s">
        <v>1371</v>
      </c>
      <c r="D2159" t="s">
        <v>1390</v>
      </c>
      <c r="E2159">
        <v>60</v>
      </c>
    </row>
    <row r="2160" spans="1:5" x14ac:dyDescent="0.35">
      <c r="A2160" t="s">
        <v>1070</v>
      </c>
      <c r="B2160" s="1">
        <v>43208</v>
      </c>
      <c r="C2160" t="s">
        <v>1371</v>
      </c>
      <c r="D2160" t="s">
        <v>1399</v>
      </c>
      <c r="E2160">
        <v>6</v>
      </c>
    </row>
    <row r="2161" spans="1:5" x14ac:dyDescent="0.35">
      <c r="A2161" t="s">
        <v>1071</v>
      </c>
      <c r="B2161" s="1">
        <v>43208</v>
      </c>
      <c r="C2161" t="s">
        <v>1374</v>
      </c>
      <c r="D2161" t="s">
        <v>1391</v>
      </c>
      <c r="E2161">
        <v>22</v>
      </c>
    </row>
    <row r="2162" spans="1:5" x14ac:dyDescent="0.35">
      <c r="A2162" t="s">
        <v>1072</v>
      </c>
      <c r="B2162" s="1">
        <v>43208</v>
      </c>
      <c r="C2162" t="s">
        <v>1368</v>
      </c>
      <c r="D2162" t="s">
        <v>1413</v>
      </c>
      <c r="E2162">
        <v>3</v>
      </c>
    </row>
    <row r="2163" spans="1:5" x14ac:dyDescent="0.35">
      <c r="A2163" t="s">
        <v>1073</v>
      </c>
      <c r="B2163" s="1">
        <v>43209</v>
      </c>
      <c r="C2163" t="s">
        <v>1367</v>
      </c>
      <c r="D2163" t="s">
        <v>1362</v>
      </c>
      <c r="E2163">
        <v>17</v>
      </c>
    </row>
    <row r="2164" spans="1:5" x14ac:dyDescent="0.35">
      <c r="A2164" t="s">
        <v>1073</v>
      </c>
      <c r="B2164" s="1">
        <v>43209</v>
      </c>
      <c r="C2164" t="s">
        <v>1371</v>
      </c>
      <c r="D2164" t="s">
        <v>1362</v>
      </c>
      <c r="E2164">
        <v>13</v>
      </c>
    </row>
    <row r="2165" spans="1:5" x14ac:dyDescent="0.35">
      <c r="A2165" t="s">
        <v>1073</v>
      </c>
      <c r="B2165" s="1">
        <v>43209</v>
      </c>
      <c r="C2165" t="s">
        <v>1371</v>
      </c>
      <c r="D2165" t="s">
        <v>1423</v>
      </c>
      <c r="E2165">
        <v>6</v>
      </c>
    </row>
    <row r="2166" spans="1:5" x14ac:dyDescent="0.35">
      <c r="A2166" t="s">
        <v>1073</v>
      </c>
      <c r="B2166" s="1">
        <v>43209</v>
      </c>
      <c r="C2166" t="s">
        <v>1400</v>
      </c>
      <c r="D2166" t="s">
        <v>1362</v>
      </c>
      <c r="E2166">
        <v>4</v>
      </c>
    </row>
    <row r="2167" spans="1:5" x14ac:dyDescent="0.35">
      <c r="A2167" t="s">
        <v>1073</v>
      </c>
      <c r="B2167" s="1">
        <v>43209</v>
      </c>
      <c r="C2167" t="s">
        <v>1392</v>
      </c>
      <c r="D2167" t="s">
        <v>1362</v>
      </c>
      <c r="E2167">
        <v>3</v>
      </c>
    </row>
    <row r="2168" spans="1:5" x14ac:dyDescent="0.35">
      <c r="A2168" t="s">
        <v>1073</v>
      </c>
      <c r="B2168" s="1">
        <v>43209</v>
      </c>
      <c r="C2168" t="s">
        <v>1374</v>
      </c>
      <c r="D2168" t="s">
        <v>1362</v>
      </c>
      <c r="E2168">
        <v>3</v>
      </c>
    </row>
    <row r="2169" spans="1:5" x14ac:dyDescent="0.35">
      <c r="A2169" t="s">
        <v>1073</v>
      </c>
      <c r="B2169" s="1">
        <v>43209</v>
      </c>
      <c r="C2169" t="s">
        <v>1369</v>
      </c>
      <c r="D2169" t="s">
        <v>1362</v>
      </c>
      <c r="E2169">
        <v>2</v>
      </c>
    </row>
    <row r="2170" spans="1:5" x14ac:dyDescent="0.35">
      <c r="A2170" t="s">
        <v>1073</v>
      </c>
      <c r="B2170" s="1">
        <v>43209</v>
      </c>
      <c r="C2170" t="s">
        <v>1380</v>
      </c>
      <c r="D2170" t="s">
        <v>1362</v>
      </c>
      <c r="E2170">
        <v>1</v>
      </c>
    </row>
    <row r="2171" spans="1:5" x14ac:dyDescent="0.35">
      <c r="A2171" t="s">
        <v>1073</v>
      </c>
      <c r="B2171" s="1">
        <v>43209</v>
      </c>
      <c r="C2171" t="s">
        <v>1387</v>
      </c>
      <c r="D2171" t="s">
        <v>1362</v>
      </c>
      <c r="E2171">
        <v>1</v>
      </c>
    </row>
    <row r="2172" spans="1:5" x14ac:dyDescent="0.35">
      <c r="A2172" t="s">
        <v>1073</v>
      </c>
      <c r="B2172" s="1">
        <v>43209</v>
      </c>
      <c r="C2172" t="s">
        <v>1365</v>
      </c>
      <c r="D2172" t="s">
        <v>1362</v>
      </c>
      <c r="E2172">
        <v>1</v>
      </c>
    </row>
    <row r="2173" spans="1:5" x14ac:dyDescent="0.35">
      <c r="A2173" t="s">
        <v>1074</v>
      </c>
      <c r="B2173" s="1">
        <v>43209</v>
      </c>
      <c r="C2173" t="s">
        <v>1371</v>
      </c>
      <c r="D2173" t="s">
        <v>1391</v>
      </c>
      <c r="E2173">
        <v>54</v>
      </c>
    </row>
    <row r="2174" spans="1:5" x14ac:dyDescent="0.35">
      <c r="A2174" t="s">
        <v>1075</v>
      </c>
      <c r="B2174" s="1">
        <v>43209</v>
      </c>
      <c r="C2174" t="s">
        <v>1375</v>
      </c>
      <c r="D2174" t="s">
        <v>1406</v>
      </c>
      <c r="E2174">
        <v>32</v>
      </c>
    </row>
    <row r="2175" spans="1:5" x14ac:dyDescent="0.35">
      <c r="A2175" t="s">
        <v>1076</v>
      </c>
      <c r="B2175" s="1">
        <v>43213</v>
      </c>
      <c r="C2175" t="s">
        <v>1375</v>
      </c>
      <c r="D2175" t="s">
        <v>1406</v>
      </c>
      <c r="E2175">
        <v>36</v>
      </c>
    </row>
    <row r="2176" spans="1:5" x14ac:dyDescent="0.35">
      <c r="A2176" t="s">
        <v>1077</v>
      </c>
      <c r="B2176" s="1">
        <v>43214</v>
      </c>
      <c r="C2176" t="s">
        <v>1371</v>
      </c>
      <c r="D2176" t="s">
        <v>1413</v>
      </c>
      <c r="E2176">
        <v>21</v>
      </c>
    </row>
    <row r="2177" spans="1:5" x14ac:dyDescent="0.35">
      <c r="A2177" t="s">
        <v>1079</v>
      </c>
      <c r="B2177" s="1">
        <v>43214</v>
      </c>
      <c r="C2177" t="s">
        <v>1380</v>
      </c>
      <c r="D2177" t="s">
        <v>1391</v>
      </c>
      <c r="E2177">
        <v>8</v>
      </c>
    </row>
    <row r="2178" spans="1:5" x14ac:dyDescent="0.35">
      <c r="A2178" t="s">
        <v>1079</v>
      </c>
      <c r="B2178" s="1">
        <v>43214</v>
      </c>
      <c r="C2178" t="s">
        <v>1380</v>
      </c>
      <c r="D2178" t="s">
        <v>1390</v>
      </c>
      <c r="E2178">
        <v>1</v>
      </c>
    </row>
    <row r="2179" spans="1:5" x14ac:dyDescent="0.35">
      <c r="A2179" t="s">
        <v>1079</v>
      </c>
      <c r="B2179" s="1">
        <v>43214</v>
      </c>
      <c r="C2179" t="s">
        <v>1367</v>
      </c>
      <c r="D2179" t="s">
        <v>1391</v>
      </c>
      <c r="E2179">
        <v>9</v>
      </c>
    </row>
    <row r="2180" spans="1:5" x14ac:dyDescent="0.35">
      <c r="A2180" t="s">
        <v>1079</v>
      </c>
      <c r="B2180" s="1">
        <v>43214</v>
      </c>
      <c r="C2180" t="s">
        <v>1367</v>
      </c>
      <c r="D2180" t="s">
        <v>1390</v>
      </c>
      <c r="E2180">
        <v>4</v>
      </c>
    </row>
    <row r="2181" spans="1:5" x14ac:dyDescent="0.35">
      <c r="A2181" t="s">
        <v>1079</v>
      </c>
      <c r="B2181" s="1">
        <v>43214</v>
      </c>
      <c r="C2181" t="s">
        <v>1396</v>
      </c>
      <c r="D2181" t="s">
        <v>1391</v>
      </c>
      <c r="E2181">
        <v>5</v>
      </c>
    </row>
    <row r="2182" spans="1:5" x14ac:dyDescent="0.35">
      <c r="A2182" t="s">
        <v>1079</v>
      </c>
      <c r="B2182" s="1">
        <v>43214</v>
      </c>
      <c r="C2182" t="s">
        <v>1396</v>
      </c>
      <c r="D2182" t="s">
        <v>1390</v>
      </c>
      <c r="E2182">
        <v>5</v>
      </c>
    </row>
    <row r="2183" spans="1:5" x14ac:dyDescent="0.35">
      <c r="A2183" t="s">
        <v>1080</v>
      </c>
      <c r="B2183" s="1">
        <v>43215</v>
      </c>
      <c r="C2183" t="s">
        <v>1374</v>
      </c>
      <c r="D2183" t="s">
        <v>1391</v>
      </c>
      <c r="E2183">
        <v>22</v>
      </c>
    </row>
    <row r="2184" spans="1:5" x14ac:dyDescent="0.35">
      <c r="A2184" t="s">
        <v>1080</v>
      </c>
      <c r="B2184" s="1">
        <v>43215</v>
      </c>
      <c r="C2184" t="s">
        <v>1392</v>
      </c>
      <c r="D2184" t="s">
        <v>1391</v>
      </c>
      <c r="E2184">
        <v>6</v>
      </c>
    </row>
    <row r="2185" spans="1:5" x14ac:dyDescent="0.35">
      <c r="A2185" t="s">
        <v>1081</v>
      </c>
      <c r="B2185" s="1">
        <v>43216</v>
      </c>
      <c r="C2185" t="s">
        <v>1374</v>
      </c>
      <c r="D2185" t="s">
        <v>1391</v>
      </c>
      <c r="E2185">
        <v>10</v>
      </c>
    </row>
    <row r="2186" spans="1:5" x14ac:dyDescent="0.35">
      <c r="A2186" t="s">
        <v>1082</v>
      </c>
      <c r="B2186" s="1">
        <v>43216</v>
      </c>
      <c r="C2186" t="s">
        <v>1375</v>
      </c>
      <c r="D2186" t="s">
        <v>1406</v>
      </c>
      <c r="E2186">
        <v>38</v>
      </c>
    </row>
    <row r="2187" spans="1:5" x14ac:dyDescent="0.35">
      <c r="A2187" t="s">
        <v>1083</v>
      </c>
      <c r="B2187" s="1">
        <v>43220</v>
      </c>
      <c r="C2187" t="s">
        <v>1375</v>
      </c>
      <c r="D2187" t="s">
        <v>1406</v>
      </c>
      <c r="E2187">
        <v>25</v>
      </c>
    </row>
    <row r="2188" spans="1:5" x14ac:dyDescent="0.35">
      <c r="A2188" t="s">
        <v>1085</v>
      </c>
      <c r="B2188" s="1">
        <v>43223</v>
      </c>
      <c r="C2188" t="s">
        <v>1374</v>
      </c>
      <c r="D2188" t="s">
        <v>1391</v>
      </c>
      <c r="E2188">
        <v>16</v>
      </c>
    </row>
    <row r="2189" spans="1:5" x14ac:dyDescent="0.35">
      <c r="A2189" t="s">
        <v>1085</v>
      </c>
      <c r="B2189" s="1">
        <v>43223</v>
      </c>
      <c r="C2189" t="s">
        <v>1392</v>
      </c>
      <c r="D2189" t="s">
        <v>1391</v>
      </c>
      <c r="E2189">
        <v>5</v>
      </c>
    </row>
    <row r="2190" spans="1:5" x14ac:dyDescent="0.35">
      <c r="A2190" t="s">
        <v>1086</v>
      </c>
      <c r="B2190" s="1">
        <v>43223</v>
      </c>
      <c r="C2190" t="s">
        <v>1371</v>
      </c>
      <c r="D2190" t="s">
        <v>1391</v>
      </c>
      <c r="E2190">
        <v>93</v>
      </c>
    </row>
    <row r="2191" spans="1:5" x14ac:dyDescent="0.35">
      <c r="A2191" t="s">
        <v>1086</v>
      </c>
      <c r="B2191" s="1">
        <v>43223</v>
      </c>
      <c r="C2191" t="s">
        <v>1371</v>
      </c>
      <c r="D2191" t="s">
        <v>1390</v>
      </c>
      <c r="E2191">
        <v>39</v>
      </c>
    </row>
    <row r="2192" spans="1:5" x14ac:dyDescent="0.35">
      <c r="A2192" t="s">
        <v>1087</v>
      </c>
      <c r="B2192" s="1">
        <v>43223</v>
      </c>
      <c r="C2192" t="s">
        <v>1375</v>
      </c>
      <c r="D2192" t="s">
        <v>1406</v>
      </c>
      <c r="E2192">
        <v>27</v>
      </c>
    </row>
    <row r="2193" spans="1:5" x14ac:dyDescent="0.35">
      <c r="A2193" t="s">
        <v>1088</v>
      </c>
      <c r="B2193" s="1">
        <v>43227</v>
      </c>
      <c r="C2193" t="s">
        <v>1375</v>
      </c>
      <c r="D2193" t="s">
        <v>1406</v>
      </c>
      <c r="E2193">
        <v>23</v>
      </c>
    </row>
    <row r="2194" spans="1:5" x14ac:dyDescent="0.35">
      <c r="A2194" t="s">
        <v>1090</v>
      </c>
      <c r="B2194" s="1">
        <v>43228</v>
      </c>
      <c r="C2194" t="s">
        <v>1369</v>
      </c>
      <c r="D2194" t="s">
        <v>1413</v>
      </c>
      <c r="E2194">
        <v>6</v>
      </c>
    </row>
    <row r="2195" spans="1:5" x14ac:dyDescent="0.35">
      <c r="A2195" t="s">
        <v>1090</v>
      </c>
      <c r="B2195" s="1">
        <v>43228</v>
      </c>
      <c r="C2195" t="s">
        <v>1392</v>
      </c>
      <c r="D2195" t="s">
        <v>1413</v>
      </c>
      <c r="E2195">
        <v>2</v>
      </c>
    </row>
    <row r="2196" spans="1:5" x14ac:dyDescent="0.35">
      <c r="A2196" t="s">
        <v>1090</v>
      </c>
      <c r="B2196" s="1">
        <v>43228</v>
      </c>
      <c r="C2196" t="s">
        <v>1367</v>
      </c>
      <c r="D2196" t="s">
        <v>1413</v>
      </c>
      <c r="E2196">
        <v>11</v>
      </c>
    </row>
    <row r="2197" spans="1:5" x14ac:dyDescent="0.35">
      <c r="A2197" t="s">
        <v>1090</v>
      </c>
      <c r="B2197" s="1">
        <v>43228</v>
      </c>
      <c r="C2197" t="s">
        <v>1370</v>
      </c>
      <c r="D2197" t="s">
        <v>1413</v>
      </c>
      <c r="E2197">
        <v>2</v>
      </c>
    </row>
    <row r="2198" spans="1:5" x14ac:dyDescent="0.35">
      <c r="A2198" t="s">
        <v>1091</v>
      </c>
      <c r="B2198" s="1">
        <v>43228</v>
      </c>
      <c r="C2198" t="s">
        <v>1371</v>
      </c>
      <c r="D2198" t="s">
        <v>1409</v>
      </c>
      <c r="E2198">
        <v>6</v>
      </c>
    </row>
    <row r="2199" spans="1:5" x14ac:dyDescent="0.35">
      <c r="A2199" t="s">
        <v>1093</v>
      </c>
      <c r="B2199" s="1">
        <v>43228</v>
      </c>
      <c r="C2199" t="s">
        <v>1371</v>
      </c>
      <c r="D2199" t="s">
        <v>1386</v>
      </c>
      <c r="E2199">
        <v>49</v>
      </c>
    </row>
    <row r="2200" spans="1:5" x14ac:dyDescent="0.35">
      <c r="A2200" t="s">
        <v>1093</v>
      </c>
      <c r="B2200" s="1">
        <v>43228</v>
      </c>
      <c r="C2200" t="s">
        <v>1367</v>
      </c>
      <c r="D2200" t="s">
        <v>1386</v>
      </c>
      <c r="E2200">
        <v>12</v>
      </c>
    </row>
    <row r="2201" spans="1:5" x14ac:dyDescent="0.35">
      <c r="A2201" t="s">
        <v>1094</v>
      </c>
      <c r="B2201" s="1">
        <v>43229</v>
      </c>
      <c r="C2201" t="s">
        <v>1371</v>
      </c>
      <c r="D2201" t="s">
        <v>1377</v>
      </c>
      <c r="E2201">
        <v>64</v>
      </c>
    </row>
    <row r="2202" spans="1:5" x14ac:dyDescent="0.35">
      <c r="A2202" t="s">
        <v>1094</v>
      </c>
      <c r="B2202" s="1">
        <v>43229</v>
      </c>
      <c r="C2202" t="s">
        <v>1396</v>
      </c>
      <c r="D2202" t="s">
        <v>1377</v>
      </c>
      <c r="E2202">
        <v>3</v>
      </c>
    </row>
    <row r="2203" spans="1:5" x14ac:dyDescent="0.35">
      <c r="A2203" t="s">
        <v>1094</v>
      </c>
      <c r="B2203" s="1">
        <v>43229</v>
      </c>
      <c r="C2203" t="s">
        <v>1387</v>
      </c>
      <c r="D2203" t="s">
        <v>1377</v>
      </c>
      <c r="E2203">
        <v>2</v>
      </c>
    </row>
    <row r="2204" spans="1:5" x14ac:dyDescent="0.35">
      <c r="A2204" t="s">
        <v>1094</v>
      </c>
      <c r="B2204" s="1">
        <v>43229</v>
      </c>
      <c r="C2204" t="s">
        <v>1392</v>
      </c>
      <c r="D2204" t="s">
        <v>1377</v>
      </c>
      <c r="E2204">
        <v>4</v>
      </c>
    </row>
    <row r="2205" spans="1:5" x14ac:dyDescent="0.35">
      <c r="A2205" t="s">
        <v>1097</v>
      </c>
      <c r="B2205" s="1">
        <v>43230</v>
      </c>
      <c r="C2205" t="s">
        <v>1363</v>
      </c>
      <c r="D2205" t="s">
        <v>1391</v>
      </c>
      <c r="E2205">
        <v>17</v>
      </c>
    </row>
    <row r="2206" spans="1:5" x14ac:dyDescent="0.35">
      <c r="A2206" t="s">
        <v>1097</v>
      </c>
      <c r="B2206" s="1">
        <v>43230</v>
      </c>
      <c r="C2206" t="s">
        <v>1363</v>
      </c>
      <c r="D2206" t="s">
        <v>1376</v>
      </c>
      <c r="E2206">
        <v>8</v>
      </c>
    </row>
    <row r="2207" spans="1:5" x14ac:dyDescent="0.35">
      <c r="A2207" t="s">
        <v>1098</v>
      </c>
      <c r="B2207" s="1">
        <v>43230</v>
      </c>
      <c r="C2207" t="s">
        <v>1375</v>
      </c>
      <c r="D2207" t="s">
        <v>1406</v>
      </c>
      <c r="E2207">
        <v>27</v>
      </c>
    </row>
    <row r="2208" spans="1:5" x14ac:dyDescent="0.35">
      <c r="A2208" t="s">
        <v>1099</v>
      </c>
      <c r="B2208" s="1">
        <v>43234</v>
      </c>
      <c r="C2208" t="s">
        <v>1367</v>
      </c>
      <c r="D2208" t="s">
        <v>1377</v>
      </c>
      <c r="E2208">
        <v>13</v>
      </c>
    </row>
    <row r="2209" spans="1:5" x14ac:dyDescent="0.35">
      <c r="A2209" t="s">
        <v>1099</v>
      </c>
      <c r="B2209" s="1">
        <v>43234</v>
      </c>
      <c r="C2209" t="s">
        <v>1367</v>
      </c>
      <c r="D2209" t="s">
        <v>1393</v>
      </c>
      <c r="E2209">
        <v>7</v>
      </c>
    </row>
    <row r="2210" spans="1:5" x14ac:dyDescent="0.35">
      <c r="A2210" t="s">
        <v>1100</v>
      </c>
      <c r="B2210" s="1">
        <v>43234</v>
      </c>
      <c r="C2210" t="s">
        <v>1375</v>
      </c>
      <c r="D2210" t="s">
        <v>1406</v>
      </c>
      <c r="E2210">
        <v>40</v>
      </c>
    </row>
    <row r="2211" spans="1:5" x14ac:dyDescent="0.35">
      <c r="A2211" t="s">
        <v>1101</v>
      </c>
      <c r="B2211" s="1">
        <v>43235</v>
      </c>
      <c r="C2211" t="s">
        <v>1371</v>
      </c>
      <c r="D2211" t="s">
        <v>1391</v>
      </c>
      <c r="E2211">
        <v>78</v>
      </c>
    </row>
    <row r="2212" spans="1:5" x14ac:dyDescent="0.35">
      <c r="A2212" t="s">
        <v>1101</v>
      </c>
      <c r="B2212" s="1">
        <v>43235</v>
      </c>
      <c r="C2212" t="s">
        <v>1371</v>
      </c>
      <c r="D2212" t="s">
        <v>1390</v>
      </c>
      <c r="E2212">
        <v>28</v>
      </c>
    </row>
    <row r="2213" spans="1:5" x14ac:dyDescent="0.35">
      <c r="A2213" t="s">
        <v>1102</v>
      </c>
      <c r="B2213" s="1">
        <v>43235</v>
      </c>
      <c r="C2213" t="s">
        <v>1371</v>
      </c>
      <c r="D2213" t="s">
        <v>1401</v>
      </c>
      <c r="E2213">
        <v>52</v>
      </c>
    </row>
    <row r="2214" spans="1:5" x14ac:dyDescent="0.35">
      <c r="A2214" t="s">
        <v>1103</v>
      </c>
      <c r="B2214" s="1">
        <v>43236</v>
      </c>
      <c r="C2214" t="s">
        <v>1374</v>
      </c>
      <c r="D2214" t="s">
        <v>1391</v>
      </c>
      <c r="E2214">
        <v>24</v>
      </c>
    </row>
    <row r="2215" spans="1:5" x14ac:dyDescent="0.35">
      <c r="A2215" t="s">
        <v>1103</v>
      </c>
      <c r="B2215" s="1">
        <v>43236</v>
      </c>
      <c r="C2215" t="s">
        <v>1392</v>
      </c>
      <c r="D2215" t="s">
        <v>1391</v>
      </c>
      <c r="E2215">
        <v>4</v>
      </c>
    </row>
    <row r="2216" spans="1:5" x14ac:dyDescent="0.35">
      <c r="A2216" t="s">
        <v>1104</v>
      </c>
      <c r="B2216" s="1">
        <v>43236</v>
      </c>
      <c r="C2216" t="s">
        <v>1371</v>
      </c>
      <c r="D2216" t="s">
        <v>1382</v>
      </c>
      <c r="E2216">
        <v>40</v>
      </c>
    </row>
    <row r="2217" spans="1:5" x14ac:dyDescent="0.35">
      <c r="A2217" t="s">
        <v>1104</v>
      </c>
      <c r="B2217" s="1">
        <v>43236</v>
      </c>
      <c r="C2217" t="s">
        <v>1371</v>
      </c>
      <c r="D2217" t="s">
        <v>1381</v>
      </c>
      <c r="E2217">
        <v>37</v>
      </c>
    </row>
    <row r="2218" spans="1:5" x14ac:dyDescent="0.35">
      <c r="A2218" t="s">
        <v>1105</v>
      </c>
      <c r="B2218" s="1">
        <v>43236</v>
      </c>
      <c r="C2218" t="s">
        <v>1371</v>
      </c>
      <c r="D2218" t="s">
        <v>1406</v>
      </c>
      <c r="E2218">
        <v>19</v>
      </c>
    </row>
    <row r="2219" spans="1:5" x14ac:dyDescent="0.35">
      <c r="A2219" t="s">
        <v>1106</v>
      </c>
      <c r="B2219" s="1">
        <v>43237</v>
      </c>
      <c r="C2219" t="s">
        <v>1367</v>
      </c>
      <c r="D2219" t="s">
        <v>1362</v>
      </c>
      <c r="E2219">
        <v>17</v>
      </c>
    </row>
    <row r="2220" spans="1:5" x14ac:dyDescent="0.35">
      <c r="A2220" t="s">
        <v>1106</v>
      </c>
      <c r="B2220" s="1">
        <v>43237</v>
      </c>
      <c r="C2220" t="s">
        <v>1367</v>
      </c>
      <c r="D2220" t="s">
        <v>1423</v>
      </c>
      <c r="E2220">
        <v>1</v>
      </c>
    </row>
    <row r="2221" spans="1:5" x14ac:dyDescent="0.35">
      <c r="A2221" t="s">
        <v>1106</v>
      </c>
      <c r="B2221" s="1">
        <v>43237</v>
      </c>
      <c r="C2221" t="s">
        <v>1396</v>
      </c>
      <c r="D2221" t="s">
        <v>1362</v>
      </c>
      <c r="E2221">
        <v>1</v>
      </c>
    </row>
    <row r="2222" spans="1:5" x14ac:dyDescent="0.35">
      <c r="A2222" t="s">
        <v>1106</v>
      </c>
      <c r="B2222" s="1">
        <v>43237</v>
      </c>
      <c r="C2222" t="s">
        <v>1371</v>
      </c>
      <c r="D2222" t="s">
        <v>1362</v>
      </c>
      <c r="E2222">
        <v>1</v>
      </c>
    </row>
    <row r="2223" spans="1:5" x14ac:dyDescent="0.35">
      <c r="A2223" t="s">
        <v>1106</v>
      </c>
      <c r="B2223" s="1">
        <v>43237</v>
      </c>
      <c r="C2223" t="s">
        <v>1371</v>
      </c>
      <c r="D2223" t="s">
        <v>1423</v>
      </c>
      <c r="E2223">
        <v>3</v>
      </c>
    </row>
    <row r="2224" spans="1:5" x14ac:dyDescent="0.35">
      <c r="A2224" t="s">
        <v>1106</v>
      </c>
      <c r="B2224" s="1">
        <v>43237</v>
      </c>
      <c r="C2224" t="s">
        <v>1395</v>
      </c>
      <c r="D2224" t="s">
        <v>1362</v>
      </c>
      <c r="E2224">
        <v>1</v>
      </c>
    </row>
    <row r="2225" spans="1:5" x14ac:dyDescent="0.35">
      <c r="A2225" t="s">
        <v>1106</v>
      </c>
      <c r="B2225" s="1">
        <v>43237</v>
      </c>
      <c r="C2225" t="s">
        <v>1395</v>
      </c>
      <c r="D2225" t="s">
        <v>1423</v>
      </c>
      <c r="E2225">
        <v>1</v>
      </c>
    </row>
    <row r="2226" spans="1:5" x14ac:dyDescent="0.35">
      <c r="A2226" t="s">
        <v>1106</v>
      </c>
      <c r="B2226" s="1">
        <v>43237</v>
      </c>
      <c r="C2226" t="s">
        <v>1387</v>
      </c>
      <c r="D2226" t="s">
        <v>1362</v>
      </c>
      <c r="E2226">
        <v>2</v>
      </c>
    </row>
    <row r="2227" spans="1:5" x14ac:dyDescent="0.35">
      <c r="A2227" t="s">
        <v>1106</v>
      </c>
      <c r="B2227" s="1">
        <v>43237</v>
      </c>
      <c r="C2227" t="s">
        <v>1368</v>
      </c>
      <c r="D2227" t="s">
        <v>1423</v>
      </c>
      <c r="E2227">
        <v>1</v>
      </c>
    </row>
    <row r="2228" spans="1:5" x14ac:dyDescent="0.35">
      <c r="A2228" t="s">
        <v>1107</v>
      </c>
      <c r="B2228" s="1">
        <v>43237</v>
      </c>
      <c r="C2228" t="s">
        <v>1375</v>
      </c>
      <c r="D2228" t="s">
        <v>1406</v>
      </c>
      <c r="E2228">
        <v>40</v>
      </c>
    </row>
    <row r="2229" spans="1:5" x14ac:dyDescent="0.35">
      <c r="A2229" t="s">
        <v>1108</v>
      </c>
      <c r="B2229" s="1">
        <v>43241</v>
      </c>
      <c r="C2229" t="s">
        <v>1375</v>
      </c>
      <c r="D2229" t="s">
        <v>1406</v>
      </c>
      <c r="E2229">
        <v>30</v>
      </c>
    </row>
    <row r="2230" spans="1:5" x14ac:dyDescent="0.35">
      <c r="A2230" t="s">
        <v>1109</v>
      </c>
      <c r="B2230" s="1">
        <v>43242</v>
      </c>
      <c r="C2230" t="s">
        <v>1371</v>
      </c>
      <c r="D2230" t="s">
        <v>1413</v>
      </c>
      <c r="E2230">
        <v>15</v>
      </c>
    </row>
    <row r="2231" spans="1:5" x14ac:dyDescent="0.35">
      <c r="A2231" t="s">
        <v>1110</v>
      </c>
      <c r="B2231" s="1">
        <v>43243</v>
      </c>
      <c r="C2231" t="s">
        <v>1374</v>
      </c>
      <c r="D2231" t="s">
        <v>1391</v>
      </c>
      <c r="E2231">
        <v>21</v>
      </c>
    </row>
    <row r="2232" spans="1:5" x14ac:dyDescent="0.35">
      <c r="A2232" t="s">
        <v>1110</v>
      </c>
      <c r="B2232" s="1">
        <v>43243</v>
      </c>
      <c r="C2232" t="s">
        <v>1392</v>
      </c>
      <c r="D2232" t="s">
        <v>1391</v>
      </c>
      <c r="E2232">
        <v>6</v>
      </c>
    </row>
    <row r="2233" spans="1:5" x14ac:dyDescent="0.35">
      <c r="A2233" t="s">
        <v>1111</v>
      </c>
      <c r="B2233" s="1">
        <v>43244</v>
      </c>
      <c r="C2233" t="s">
        <v>1367</v>
      </c>
      <c r="D2233" t="s">
        <v>1401</v>
      </c>
      <c r="E2233">
        <v>10</v>
      </c>
    </row>
    <row r="2234" spans="1:5" x14ac:dyDescent="0.35">
      <c r="A2234" t="s">
        <v>1112</v>
      </c>
      <c r="B2234" s="1">
        <v>43244</v>
      </c>
      <c r="C2234" t="s">
        <v>1371</v>
      </c>
      <c r="D2234" t="s">
        <v>1377</v>
      </c>
      <c r="E2234">
        <v>38</v>
      </c>
    </row>
    <row r="2235" spans="1:5" x14ac:dyDescent="0.35">
      <c r="A2235" t="s">
        <v>1113</v>
      </c>
      <c r="B2235" s="1">
        <v>43244</v>
      </c>
      <c r="C2235" t="s">
        <v>1375</v>
      </c>
      <c r="D2235" t="s">
        <v>1406</v>
      </c>
      <c r="E2235">
        <v>24</v>
      </c>
    </row>
    <row r="2236" spans="1:5" x14ac:dyDescent="0.35">
      <c r="A2236" t="s">
        <v>1114</v>
      </c>
      <c r="B2236" s="1">
        <v>43248</v>
      </c>
      <c r="C2236" t="s">
        <v>1375</v>
      </c>
      <c r="D2236" t="s">
        <v>1406</v>
      </c>
      <c r="E2236">
        <v>30</v>
      </c>
    </row>
    <row r="2237" spans="1:5" x14ac:dyDescent="0.35">
      <c r="A2237" t="s">
        <v>1116</v>
      </c>
      <c r="B2237" s="1">
        <v>43249</v>
      </c>
      <c r="C2237" t="s">
        <v>1371</v>
      </c>
      <c r="D2237" t="s">
        <v>1391</v>
      </c>
      <c r="E2237">
        <v>71</v>
      </c>
    </row>
    <row r="2238" spans="1:5" x14ac:dyDescent="0.35">
      <c r="A2238" t="s">
        <v>1116</v>
      </c>
      <c r="B2238" s="1">
        <v>43249</v>
      </c>
      <c r="C2238" t="s">
        <v>1371</v>
      </c>
      <c r="D2238" t="s">
        <v>1390</v>
      </c>
      <c r="E2238">
        <v>27</v>
      </c>
    </row>
    <row r="2239" spans="1:5" x14ac:dyDescent="0.35">
      <c r="A2239" t="s">
        <v>1118</v>
      </c>
      <c r="B2239" s="1">
        <v>43250</v>
      </c>
      <c r="C2239" t="s">
        <v>1371</v>
      </c>
      <c r="D2239" t="s">
        <v>1406</v>
      </c>
      <c r="E2239">
        <v>19</v>
      </c>
    </row>
    <row r="2240" spans="1:5" x14ac:dyDescent="0.35">
      <c r="A2240" t="s">
        <v>1119</v>
      </c>
      <c r="B2240" s="1">
        <v>43250</v>
      </c>
      <c r="C2240" t="s">
        <v>1371</v>
      </c>
      <c r="D2240" t="s">
        <v>1381</v>
      </c>
      <c r="E2240">
        <v>46</v>
      </c>
    </row>
    <row r="2241" spans="1:5" x14ac:dyDescent="0.35">
      <c r="A2241" t="s">
        <v>1119</v>
      </c>
      <c r="B2241" s="1">
        <v>43250</v>
      </c>
      <c r="C2241" t="s">
        <v>1371</v>
      </c>
      <c r="D2241" t="s">
        <v>1382</v>
      </c>
      <c r="E2241">
        <v>27</v>
      </c>
    </row>
    <row r="2242" spans="1:5" x14ac:dyDescent="0.35">
      <c r="A2242" t="s">
        <v>1120</v>
      </c>
      <c r="B2242" s="1">
        <v>43250</v>
      </c>
      <c r="C2242" t="s">
        <v>1374</v>
      </c>
      <c r="D2242" t="s">
        <v>1391</v>
      </c>
      <c r="E2242">
        <v>20</v>
      </c>
    </row>
    <row r="2243" spans="1:5" x14ac:dyDescent="0.35">
      <c r="A2243" t="s">
        <v>1120</v>
      </c>
      <c r="B2243" s="1">
        <v>43250</v>
      </c>
      <c r="C2243" t="s">
        <v>1389</v>
      </c>
      <c r="D2243" t="s">
        <v>1391</v>
      </c>
      <c r="E2243">
        <v>15</v>
      </c>
    </row>
    <row r="2244" spans="1:5" x14ac:dyDescent="0.35">
      <c r="A2244" t="s">
        <v>1120</v>
      </c>
      <c r="B2244" s="1">
        <v>43250</v>
      </c>
      <c r="C2244" t="s">
        <v>1392</v>
      </c>
      <c r="D2244" t="s">
        <v>1391</v>
      </c>
      <c r="E2244">
        <v>6</v>
      </c>
    </row>
    <row r="2245" spans="1:5" x14ac:dyDescent="0.35">
      <c r="A2245" t="s">
        <v>1121</v>
      </c>
      <c r="B2245" s="1">
        <v>43251</v>
      </c>
      <c r="C2245" t="s">
        <v>1375</v>
      </c>
      <c r="D2245" t="s">
        <v>1362</v>
      </c>
      <c r="E2245">
        <v>31</v>
      </c>
    </row>
    <row r="2246" spans="1:5" x14ac:dyDescent="0.35">
      <c r="A2246" t="s">
        <v>1122</v>
      </c>
      <c r="B2246" s="1">
        <v>43255</v>
      </c>
      <c r="C2246" t="s">
        <v>1375</v>
      </c>
      <c r="D2246" t="s">
        <v>1406</v>
      </c>
      <c r="E2246">
        <v>29</v>
      </c>
    </row>
    <row r="2247" spans="1:5" x14ac:dyDescent="0.35">
      <c r="A2247" t="s">
        <v>1123</v>
      </c>
      <c r="B2247" s="1">
        <v>43257</v>
      </c>
      <c r="C2247" t="s">
        <v>1371</v>
      </c>
      <c r="D2247" t="s">
        <v>1393</v>
      </c>
      <c r="E2247">
        <v>43</v>
      </c>
    </row>
    <row r="2248" spans="1:5" x14ac:dyDescent="0.35">
      <c r="A2248" t="s">
        <v>1124</v>
      </c>
      <c r="B2248" s="1">
        <v>43257</v>
      </c>
      <c r="C2248" t="s">
        <v>1374</v>
      </c>
      <c r="D2248" t="s">
        <v>1391</v>
      </c>
      <c r="E2248">
        <v>17</v>
      </c>
    </row>
    <row r="2249" spans="1:5" x14ac:dyDescent="0.35">
      <c r="A2249" t="s">
        <v>1124</v>
      </c>
      <c r="B2249" s="1">
        <v>43257</v>
      </c>
      <c r="C2249" t="s">
        <v>1392</v>
      </c>
      <c r="D2249" t="s">
        <v>1391</v>
      </c>
      <c r="E2249">
        <v>3</v>
      </c>
    </row>
    <row r="2250" spans="1:5" x14ac:dyDescent="0.35">
      <c r="A2250" t="s">
        <v>1124</v>
      </c>
      <c r="B2250" s="1">
        <v>43257</v>
      </c>
      <c r="C2250" t="s">
        <v>1389</v>
      </c>
      <c r="D2250" t="s">
        <v>1391</v>
      </c>
      <c r="E2250">
        <v>10</v>
      </c>
    </row>
    <row r="2251" spans="1:5" x14ac:dyDescent="0.35">
      <c r="A2251" t="s">
        <v>1125</v>
      </c>
      <c r="B2251" s="1">
        <v>43258</v>
      </c>
      <c r="C2251" t="s">
        <v>1367</v>
      </c>
      <c r="D2251" t="s">
        <v>1362</v>
      </c>
      <c r="E2251">
        <v>17</v>
      </c>
    </row>
    <row r="2252" spans="1:5" x14ac:dyDescent="0.35">
      <c r="A2252" t="s">
        <v>1125</v>
      </c>
      <c r="B2252" s="1">
        <v>43258</v>
      </c>
      <c r="C2252" t="s">
        <v>1367</v>
      </c>
      <c r="D2252" t="s">
        <v>1423</v>
      </c>
      <c r="E2252">
        <v>1</v>
      </c>
    </row>
    <row r="2253" spans="1:5" x14ac:dyDescent="0.35">
      <c r="A2253" t="s">
        <v>1125</v>
      </c>
      <c r="B2253" s="1">
        <v>43258</v>
      </c>
      <c r="C2253" t="s">
        <v>1363</v>
      </c>
      <c r="D2253" t="s">
        <v>1362</v>
      </c>
      <c r="E2253">
        <v>10</v>
      </c>
    </row>
    <row r="2254" spans="1:5" x14ac:dyDescent="0.35">
      <c r="A2254" t="s">
        <v>1125</v>
      </c>
      <c r="B2254" s="1">
        <v>43258</v>
      </c>
      <c r="C2254" t="s">
        <v>1392</v>
      </c>
      <c r="D2254" t="s">
        <v>1362</v>
      </c>
      <c r="E2254">
        <v>1</v>
      </c>
    </row>
    <row r="2255" spans="1:5" x14ac:dyDescent="0.35">
      <c r="A2255" t="s">
        <v>1125</v>
      </c>
      <c r="B2255" s="1">
        <v>43258</v>
      </c>
      <c r="C2255" t="s">
        <v>1371</v>
      </c>
      <c r="D2255" t="s">
        <v>1362</v>
      </c>
      <c r="E2255">
        <v>1</v>
      </c>
    </row>
    <row r="2256" spans="1:5" x14ac:dyDescent="0.35">
      <c r="A2256" t="s">
        <v>1125</v>
      </c>
      <c r="B2256" s="1">
        <v>43258</v>
      </c>
      <c r="C2256" t="s">
        <v>1371</v>
      </c>
      <c r="D2256" t="s">
        <v>1423</v>
      </c>
      <c r="E2256">
        <v>6</v>
      </c>
    </row>
    <row r="2257" spans="1:5" x14ac:dyDescent="0.35">
      <c r="A2257" t="s">
        <v>1125</v>
      </c>
      <c r="B2257" s="1">
        <v>43258</v>
      </c>
      <c r="C2257" t="s">
        <v>1368</v>
      </c>
      <c r="D2257" t="s">
        <v>1362</v>
      </c>
      <c r="E2257">
        <v>3</v>
      </c>
    </row>
    <row r="2258" spans="1:5" x14ac:dyDescent="0.35">
      <c r="A2258" t="s">
        <v>1125</v>
      </c>
      <c r="B2258" s="1">
        <v>43258</v>
      </c>
      <c r="C2258" t="s">
        <v>1369</v>
      </c>
      <c r="D2258" t="s">
        <v>1362</v>
      </c>
      <c r="E2258">
        <v>1</v>
      </c>
    </row>
    <row r="2259" spans="1:5" x14ac:dyDescent="0.35">
      <c r="A2259" t="s">
        <v>1126</v>
      </c>
      <c r="B2259" s="1">
        <v>43258</v>
      </c>
      <c r="C2259" t="s">
        <v>1371</v>
      </c>
      <c r="D2259" t="s">
        <v>1377</v>
      </c>
      <c r="E2259">
        <v>28</v>
      </c>
    </row>
    <row r="2260" spans="1:5" x14ac:dyDescent="0.35">
      <c r="A2260" t="s">
        <v>1126</v>
      </c>
      <c r="B2260" s="1">
        <v>43258</v>
      </c>
      <c r="C2260" t="s">
        <v>1380</v>
      </c>
      <c r="D2260" t="s">
        <v>1377</v>
      </c>
      <c r="E2260">
        <v>1</v>
      </c>
    </row>
    <row r="2261" spans="1:5" x14ac:dyDescent="0.35">
      <c r="A2261" t="s">
        <v>1127</v>
      </c>
      <c r="B2261" s="1">
        <v>43258</v>
      </c>
      <c r="C2261" t="s">
        <v>1375</v>
      </c>
      <c r="D2261" t="s">
        <v>1406</v>
      </c>
      <c r="E2261">
        <v>30</v>
      </c>
    </row>
    <row r="2262" spans="1:5" x14ac:dyDescent="0.35">
      <c r="A2262" t="s">
        <v>1129</v>
      </c>
      <c r="B2262" s="1">
        <v>43264</v>
      </c>
      <c r="C2262" t="s">
        <v>1374</v>
      </c>
      <c r="D2262" t="s">
        <v>1391</v>
      </c>
      <c r="E2262">
        <v>18</v>
      </c>
    </row>
    <row r="2263" spans="1:5" x14ac:dyDescent="0.35">
      <c r="A2263" t="s">
        <v>1129</v>
      </c>
      <c r="B2263" s="1">
        <v>43264</v>
      </c>
      <c r="C2263" t="s">
        <v>1392</v>
      </c>
      <c r="D2263" t="s">
        <v>1391</v>
      </c>
      <c r="E2263">
        <v>4</v>
      </c>
    </row>
    <row r="2264" spans="1:5" x14ac:dyDescent="0.35">
      <c r="A2264" t="s">
        <v>1130</v>
      </c>
      <c r="B2264" s="1">
        <v>43264</v>
      </c>
      <c r="C2264" t="s">
        <v>1371</v>
      </c>
      <c r="D2264" t="s">
        <v>1377</v>
      </c>
      <c r="E2264">
        <v>51</v>
      </c>
    </row>
    <row r="2265" spans="1:5" x14ac:dyDescent="0.35">
      <c r="A2265" t="s">
        <v>1130</v>
      </c>
      <c r="B2265" s="1">
        <v>43264</v>
      </c>
      <c r="C2265" t="s">
        <v>1374</v>
      </c>
      <c r="D2265" t="s">
        <v>1377</v>
      </c>
      <c r="E2265">
        <v>5</v>
      </c>
    </row>
    <row r="2266" spans="1:5" x14ac:dyDescent="0.35">
      <c r="A2266" t="s">
        <v>1132</v>
      </c>
      <c r="B2266" s="1">
        <v>43264</v>
      </c>
      <c r="C2266" t="s">
        <v>1363</v>
      </c>
      <c r="D2266" t="s">
        <v>1373</v>
      </c>
      <c r="E2266">
        <v>63</v>
      </c>
    </row>
    <row r="2267" spans="1:5" x14ac:dyDescent="0.35">
      <c r="A2267" t="s">
        <v>1132</v>
      </c>
      <c r="B2267" s="1">
        <v>43264</v>
      </c>
      <c r="C2267" t="s">
        <v>1363</v>
      </c>
      <c r="D2267" t="s">
        <v>1422</v>
      </c>
      <c r="E2267">
        <v>5</v>
      </c>
    </row>
    <row r="2268" spans="1:5" x14ac:dyDescent="0.35">
      <c r="A2268" t="s">
        <v>1134</v>
      </c>
      <c r="B2268" s="1">
        <v>43264</v>
      </c>
      <c r="C2268" t="s">
        <v>1392</v>
      </c>
      <c r="D2268" t="s">
        <v>1394</v>
      </c>
      <c r="E2268">
        <v>5</v>
      </c>
    </row>
    <row r="2269" spans="1:5" x14ac:dyDescent="0.35">
      <c r="A2269" t="s">
        <v>1134</v>
      </c>
      <c r="B2269" s="1">
        <v>43264</v>
      </c>
      <c r="C2269" t="s">
        <v>1392</v>
      </c>
      <c r="D2269" t="s">
        <v>1414</v>
      </c>
      <c r="E2269">
        <v>7</v>
      </c>
    </row>
    <row r="2270" spans="1:5" x14ac:dyDescent="0.35">
      <c r="A2270" t="s">
        <v>1134</v>
      </c>
      <c r="B2270" s="1">
        <v>43264</v>
      </c>
      <c r="C2270" t="s">
        <v>1371</v>
      </c>
      <c r="D2270" t="s">
        <v>1394</v>
      </c>
      <c r="E2270">
        <v>1</v>
      </c>
    </row>
    <row r="2271" spans="1:5" x14ac:dyDescent="0.35">
      <c r="A2271" t="s">
        <v>1134</v>
      </c>
      <c r="B2271" s="1">
        <v>43264</v>
      </c>
      <c r="C2271" t="s">
        <v>1371</v>
      </c>
      <c r="D2271" t="s">
        <v>1414</v>
      </c>
      <c r="E2271">
        <v>3</v>
      </c>
    </row>
    <row r="2272" spans="1:5" x14ac:dyDescent="0.35">
      <c r="A2272" t="s">
        <v>1134</v>
      </c>
      <c r="B2272" s="1">
        <v>43264</v>
      </c>
      <c r="C2272" t="s">
        <v>1387</v>
      </c>
      <c r="D2272" t="s">
        <v>1394</v>
      </c>
      <c r="E2272">
        <v>2</v>
      </c>
    </row>
    <row r="2273" spans="1:5" x14ac:dyDescent="0.35">
      <c r="A2273" t="s">
        <v>1134</v>
      </c>
      <c r="B2273" s="1">
        <v>43264</v>
      </c>
      <c r="C2273" t="s">
        <v>1368</v>
      </c>
      <c r="D2273" t="s">
        <v>1394</v>
      </c>
      <c r="E2273">
        <v>1</v>
      </c>
    </row>
    <row r="2274" spans="1:5" x14ac:dyDescent="0.35">
      <c r="A2274" t="s">
        <v>1134</v>
      </c>
      <c r="B2274" s="1">
        <v>43264</v>
      </c>
      <c r="C2274" t="s">
        <v>1369</v>
      </c>
      <c r="D2274" t="s">
        <v>1394</v>
      </c>
      <c r="E2274">
        <v>1</v>
      </c>
    </row>
    <row r="2275" spans="1:5" x14ac:dyDescent="0.35">
      <c r="A2275" t="s">
        <v>1136</v>
      </c>
      <c r="B2275" s="1">
        <v>43264</v>
      </c>
      <c r="C2275" t="s">
        <v>1371</v>
      </c>
      <c r="D2275" t="s">
        <v>1405</v>
      </c>
      <c r="E2275">
        <v>1</v>
      </c>
    </row>
    <row r="2276" spans="1:5" x14ac:dyDescent="0.35">
      <c r="A2276" t="s">
        <v>1136</v>
      </c>
      <c r="B2276" s="1">
        <v>43264</v>
      </c>
      <c r="C2276" t="s">
        <v>1371</v>
      </c>
      <c r="D2276" t="s">
        <v>1412</v>
      </c>
      <c r="E2276">
        <v>4</v>
      </c>
    </row>
    <row r="2277" spans="1:5" x14ac:dyDescent="0.35">
      <c r="A2277" t="s">
        <v>1137</v>
      </c>
      <c r="B2277" s="1">
        <v>43270</v>
      </c>
      <c r="C2277" t="s">
        <v>1371</v>
      </c>
      <c r="D2277" t="s">
        <v>1382</v>
      </c>
      <c r="E2277">
        <v>43</v>
      </c>
    </row>
    <row r="2278" spans="1:5" x14ac:dyDescent="0.35">
      <c r="A2278" t="s">
        <v>1137</v>
      </c>
      <c r="B2278" s="1">
        <v>43270</v>
      </c>
      <c r="C2278" t="s">
        <v>1371</v>
      </c>
      <c r="D2278" t="s">
        <v>1381</v>
      </c>
      <c r="E2278">
        <v>26</v>
      </c>
    </row>
    <row r="2279" spans="1:5" x14ac:dyDescent="0.35">
      <c r="A2279" t="s">
        <v>1139</v>
      </c>
      <c r="B2279" s="1">
        <v>43270</v>
      </c>
      <c r="C2279" t="s">
        <v>1371</v>
      </c>
      <c r="D2279" t="s">
        <v>1391</v>
      </c>
      <c r="E2279">
        <v>54</v>
      </c>
    </row>
    <row r="2280" spans="1:5" x14ac:dyDescent="0.35">
      <c r="A2280" t="s">
        <v>1139</v>
      </c>
      <c r="B2280" s="1">
        <v>43270</v>
      </c>
      <c r="C2280" t="s">
        <v>1371</v>
      </c>
      <c r="D2280" t="s">
        <v>1411</v>
      </c>
      <c r="E2280">
        <v>24</v>
      </c>
    </row>
    <row r="2281" spans="1:5" x14ac:dyDescent="0.35">
      <c r="A2281" t="s">
        <v>1140</v>
      </c>
      <c r="B2281" s="1">
        <v>43271</v>
      </c>
      <c r="C2281" t="s">
        <v>1374</v>
      </c>
      <c r="D2281" t="s">
        <v>1391</v>
      </c>
      <c r="E2281">
        <v>22</v>
      </c>
    </row>
    <row r="2282" spans="1:5" x14ac:dyDescent="0.35">
      <c r="A2282" t="s">
        <v>1140</v>
      </c>
      <c r="B2282" s="1">
        <v>43271</v>
      </c>
      <c r="C2282" t="s">
        <v>1392</v>
      </c>
      <c r="D2282" t="s">
        <v>1391</v>
      </c>
      <c r="E2282">
        <v>5</v>
      </c>
    </row>
    <row r="2283" spans="1:5" x14ac:dyDescent="0.35">
      <c r="A2283" t="s">
        <v>1141</v>
      </c>
      <c r="B2283" s="1">
        <v>43272</v>
      </c>
      <c r="C2283" t="s">
        <v>1371</v>
      </c>
      <c r="D2283" t="s">
        <v>1391</v>
      </c>
      <c r="E2283">
        <v>63</v>
      </c>
    </row>
    <row r="2284" spans="1:5" x14ac:dyDescent="0.35">
      <c r="A2284" t="s">
        <v>1141</v>
      </c>
      <c r="B2284" s="1">
        <v>43272</v>
      </c>
      <c r="C2284" t="s">
        <v>1371</v>
      </c>
      <c r="D2284" t="s">
        <v>1390</v>
      </c>
      <c r="E2284">
        <v>33</v>
      </c>
    </row>
    <row r="2285" spans="1:5" x14ac:dyDescent="0.35">
      <c r="A2285" t="s">
        <v>1142</v>
      </c>
      <c r="B2285" s="1">
        <v>43272</v>
      </c>
      <c r="C2285" t="s">
        <v>1371</v>
      </c>
      <c r="D2285" t="s">
        <v>1382</v>
      </c>
      <c r="E2285">
        <v>36</v>
      </c>
    </row>
    <row r="2286" spans="1:5" x14ac:dyDescent="0.35">
      <c r="A2286" t="s">
        <v>1142</v>
      </c>
      <c r="B2286" s="1">
        <v>43272</v>
      </c>
      <c r="C2286" t="s">
        <v>1371</v>
      </c>
      <c r="D2286" t="s">
        <v>1381</v>
      </c>
      <c r="E2286">
        <v>27</v>
      </c>
    </row>
    <row r="2287" spans="1:5" x14ac:dyDescent="0.35">
      <c r="A2287" t="s">
        <v>1143</v>
      </c>
      <c r="B2287" s="1">
        <v>43272</v>
      </c>
      <c r="C2287" t="s">
        <v>1375</v>
      </c>
      <c r="D2287" t="s">
        <v>1406</v>
      </c>
      <c r="E2287">
        <v>24</v>
      </c>
    </row>
    <row r="2288" spans="1:5" x14ac:dyDescent="0.35">
      <c r="A2288" t="s">
        <v>1144</v>
      </c>
      <c r="B2288" s="1">
        <v>43276</v>
      </c>
      <c r="C2288" t="s">
        <v>1371</v>
      </c>
      <c r="D2288" t="s">
        <v>1386</v>
      </c>
      <c r="E2288">
        <v>15</v>
      </c>
    </row>
    <row r="2289" spans="1:5" x14ac:dyDescent="0.35">
      <c r="A2289" t="s">
        <v>1144</v>
      </c>
      <c r="B2289" s="1">
        <v>43276</v>
      </c>
      <c r="C2289" t="s">
        <v>1378</v>
      </c>
      <c r="D2289" t="s">
        <v>1386</v>
      </c>
      <c r="E2289">
        <v>1</v>
      </c>
    </row>
    <row r="2290" spans="1:5" x14ac:dyDescent="0.35">
      <c r="A2290" t="s">
        <v>1146</v>
      </c>
      <c r="B2290" s="1">
        <v>43277</v>
      </c>
      <c r="C2290" t="s">
        <v>1380</v>
      </c>
      <c r="D2290" t="s">
        <v>1413</v>
      </c>
      <c r="E2290">
        <v>8</v>
      </c>
    </row>
    <row r="2291" spans="1:5" x14ac:dyDescent="0.35">
      <c r="A2291" t="s">
        <v>1146</v>
      </c>
      <c r="B2291" s="1">
        <v>43277</v>
      </c>
      <c r="C2291" t="s">
        <v>1367</v>
      </c>
      <c r="D2291" t="s">
        <v>1413</v>
      </c>
      <c r="E2291">
        <v>20</v>
      </c>
    </row>
    <row r="2292" spans="1:5" x14ac:dyDescent="0.35">
      <c r="A2292" t="s">
        <v>1147</v>
      </c>
      <c r="B2292" s="1">
        <v>43278</v>
      </c>
      <c r="C2292" t="s">
        <v>1374</v>
      </c>
      <c r="D2292" t="s">
        <v>1391</v>
      </c>
      <c r="E2292">
        <v>25</v>
      </c>
    </row>
    <row r="2293" spans="1:5" x14ac:dyDescent="0.35">
      <c r="A2293" t="s">
        <v>1147</v>
      </c>
      <c r="B2293" s="1">
        <v>43278</v>
      </c>
      <c r="C2293" t="s">
        <v>1392</v>
      </c>
      <c r="D2293" t="s">
        <v>1391</v>
      </c>
      <c r="E2293">
        <v>2</v>
      </c>
    </row>
    <row r="2294" spans="1:5" x14ac:dyDescent="0.35">
      <c r="A2294" t="s">
        <v>1147</v>
      </c>
      <c r="B2294" s="1">
        <v>43278</v>
      </c>
      <c r="C2294" t="s">
        <v>1389</v>
      </c>
      <c r="D2294" t="s">
        <v>1391</v>
      </c>
      <c r="E2294">
        <v>15</v>
      </c>
    </row>
    <row r="2295" spans="1:5" x14ac:dyDescent="0.35">
      <c r="A2295" t="s">
        <v>1148</v>
      </c>
      <c r="B2295" s="1">
        <v>43278</v>
      </c>
      <c r="C2295" t="s">
        <v>1371</v>
      </c>
      <c r="D2295" t="s">
        <v>1406</v>
      </c>
      <c r="E2295">
        <v>25</v>
      </c>
    </row>
    <row r="2296" spans="1:5" x14ac:dyDescent="0.35">
      <c r="A2296" t="s">
        <v>1150</v>
      </c>
      <c r="B2296" s="1">
        <v>43279</v>
      </c>
      <c r="C2296" t="s">
        <v>1371</v>
      </c>
      <c r="D2296" t="s">
        <v>1382</v>
      </c>
      <c r="E2296">
        <v>46</v>
      </c>
    </row>
    <row r="2297" spans="1:5" x14ac:dyDescent="0.35">
      <c r="A2297" t="s">
        <v>1151</v>
      </c>
      <c r="B2297" s="1">
        <v>43283</v>
      </c>
      <c r="C2297" t="s">
        <v>1375</v>
      </c>
      <c r="D2297" t="s">
        <v>1406</v>
      </c>
      <c r="E2297">
        <v>25</v>
      </c>
    </row>
    <row r="2298" spans="1:5" x14ac:dyDescent="0.35">
      <c r="A2298" t="s">
        <v>1152</v>
      </c>
      <c r="B2298" s="1">
        <v>43284</v>
      </c>
      <c r="C2298" t="s">
        <v>1367</v>
      </c>
      <c r="D2298" t="s">
        <v>1377</v>
      </c>
      <c r="E2298">
        <v>15</v>
      </c>
    </row>
    <row r="2299" spans="1:5" x14ac:dyDescent="0.35">
      <c r="A2299" t="s">
        <v>1152</v>
      </c>
      <c r="B2299" s="1">
        <v>43284</v>
      </c>
      <c r="C2299" t="s">
        <v>1367</v>
      </c>
      <c r="D2299" t="s">
        <v>1393</v>
      </c>
      <c r="E2299">
        <v>7</v>
      </c>
    </row>
    <row r="2300" spans="1:5" x14ac:dyDescent="0.35">
      <c r="A2300" t="s">
        <v>1152</v>
      </c>
      <c r="B2300" s="1">
        <v>43284</v>
      </c>
      <c r="C2300" t="s">
        <v>1392</v>
      </c>
      <c r="D2300" t="s">
        <v>1377</v>
      </c>
      <c r="E2300">
        <v>1</v>
      </c>
    </row>
    <row r="2301" spans="1:5" x14ac:dyDescent="0.35">
      <c r="A2301" t="s">
        <v>1153</v>
      </c>
      <c r="B2301" s="1">
        <v>43284</v>
      </c>
      <c r="C2301" t="s">
        <v>1371</v>
      </c>
      <c r="D2301" t="s">
        <v>1413</v>
      </c>
      <c r="E2301">
        <v>69</v>
      </c>
    </row>
    <row r="2302" spans="1:5" x14ac:dyDescent="0.35">
      <c r="A2302" t="s">
        <v>1155</v>
      </c>
      <c r="B2302" s="1">
        <v>43284</v>
      </c>
      <c r="C2302" t="s">
        <v>1371</v>
      </c>
      <c r="D2302" t="s">
        <v>1412</v>
      </c>
      <c r="E2302">
        <v>5</v>
      </c>
    </row>
    <row r="2303" spans="1:5" x14ac:dyDescent="0.35">
      <c r="A2303" t="s">
        <v>1156</v>
      </c>
      <c r="B2303" s="1">
        <v>43286</v>
      </c>
      <c r="C2303" t="s">
        <v>1371</v>
      </c>
      <c r="D2303" t="s">
        <v>1408</v>
      </c>
      <c r="E2303">
        <v>4</v>
      </c>
    </row>
    <row r="2304" spans="1:5" x14ac:dyDescent="0.35">
      <c r="A2304" t="s">
        <v>1157</v>
      </c>
      <c r="B2304" s="1">
        <v>43286</v>
      </c>
      <c r="C2304" t="s">
        <v>1375</v>
      </c>
      <c r="D2304" t="s">
        <v>1406</v>
      </c>
      <c r="E2304">
        <v>14</v>
      </c>
    </row>
    <row r="2305" spans="1:5" x14ac:dyDescent="0.35">
      <c r="A2305" t="s">
        <v>1158</v>
      </c>
      <c r="B2305" s="1">
        <v>43290</v>
      </c>
      <c r="C2305" t="s">
        <v>1396</v>
      </c>
      <c r="D2305" t="s">
        <v>1377</v>
      </c>
      <c r="E2305">
        <v>10</v>
      </c>
    </row>
    <row r="2306" spans="1:5" x14ac:dyDescent="0.35">
      <c r="A2306" t="s">
        <v>1159</v>
      </c>
      <c r="B2306" s="1">
        <v>43290</v>
      </c>
      <c r="C2306" t="s">
        <v>1375</v>
      </c>
      <c r="D2306" t="s">
        <v>1406</v>
      </c>
      <c r="E2306">
        <v>14</v>
      </c>
    </row>
    <row r="2307" spans="1:5" x14ac:dyDescent="0.35">
      <c r="A2307" t="s">
        <v>1160</v>
      </c>
      <c r="B2307" s="1">
        <v>43291</v>
      </c>
      <c r="C2307" t="s">
        <v>1371</v>
      </c>
      <c r="D2307" t="s">
        <v>1382</v>
      </c>
      <c r="E2307">
        <v>44</v>
      </c>
    </row>
    <row r="2308" spans="1:5" x14ac:dyDescent="0.35">
      <c r="A2308" t="s">
        <v>1160</v>
      </c>
      <c r="B2308" s="1">
        <v>43291</v>
      </c>
      <c r="C2308" t="s">
        <v>1371</v>
      </c>
      <c r="D2308" t="s">
        <v>1381</v>
      </c>
      <c r="E2308">
        <v>37</v>
      </c>
    </row>
    <row r="2309" spans="1:5" x14ac:dyDescent="0.35">
      <c r="A2309" t="s">
        <v>1161</v>
      </c>
      <c r="B2309" s="1">
        <v>43292</v>
      </c>
      <c r="C2309" t="s">
        <v>1367</v>
      </c>
      <c r="D2309" t="s">
        <v>1386</v>
      </c>
      <c r="E2309">
        <v>6</v>
      </c>
    </row>
    <row r="2310" spans="1:5" x14ac:dyDescent="0.35">
      <c r="A2310" t="s">
        <v>1161</v>
      </c>
      <c r="B2310" s="1">
        <v>43292</v>
      </c>
      <c r="C2310" t="s">
        <v>1371</v>
      </c>
      <c r="D2310" t="s">
        <v>1386</v>
      </c>
      <c r="E2310">
        <v>45</v>
      </c>
    </row>
    <row r="2311" spans="1:5" x14ac:dyDescent="0.35">
      <c r="A2311" t="s">
        <v>1161</v>
      </c>
      <c r="B2311" s="1">
        <v>43292</v>
      </c>
      <c r="C2311" t="s">
        <v>1369</v>
      </c>
      <c r="D2311" t="s">
        <v>1386</v>
      </c>
      <c r="E2311">
        <v>2</v>
      </c>
    </row>
    <row r="2312" spans="1:5" x14ac:dyDescent="0.35">
      <c r="A2312" t="s">
        <v>1161</v>
      </c>
      <c r="B2312" s="1">
        <v>43292</v>
      </c>
      <c r="C2312" t="s">
        <v>1380</v>
      </c>
      <c r="D2312" t="s">
        <v>1386</v>
      </c>
      <c r="E2312">
        <v>7</v>
      </c>
    </row>
    <row r="2313" spans="1:5" x14ac:dyDescent="0.35">
      <c r="A2313" t="s">
        <v>1162</v>
      </c>
      <c r="B2313" s="1">
        <v>43292</v>
      </c>
      <c r="C2313" t="s">
        <v>1371</v>
      </c>
      <c r="D2313" t="s">
        <v>1391</v>
      </c>
      <c r="E2313">
        <v>63</v>
      </c>
    </row>
    <row r="2314" spans="1:5" x14ac:dyDescent="0.35">
      <c r="A2314" t="s">
        <v>1162</v>
      </c>
      <c r="B2314" s="1">
        <v>43292</v>
      </c>
      <c r="C2314" t="s">
        <v>1371</v>
      </c>
      <c r="D2314" t="s">
        <v>1390</v>
      </c>
      <c r="E2314">
        <v>31</v>
      </c>
    </row>
    <row r="2315" spans="1:5" x14ac:dyDescent="0.35">
      <c r="A2315" t="s">
        <v>1163</v>
      </c>
      <c r="B2315" s="1">
        <v>43292</v>
      </c>
      <c r="C2315" t="s">
        <v>1374</v>
      </c>
      <c r="D2315" t="s">
        <v>1391</v>
      </c>
      <c r="E2315">
        <v>26</v>
      </c>
    </row>
    <row r="2316" spans="1:5" x14ac:dyDescent="0.35">
      <c r="A2316" t="s">
        <v>1163</v>
      </c>
      <c r="B2316" s="1">
        <v>43292</v>
      </c>
      <c r="C2316" t="s">
        <v>1389</v>
      </c>
      <c r="D2316" t="s">
        <v>1391</v>
      </c>
      <c r="E2316">
        <v>10</v>
      </c>
    </row>
    <row r="2317" spans="1:5" x14ac:dyDescent="0.35">
      <c r="A2317" t="s">
        <v>1164</v>
      </c>
      <c r="B2317" s="1">
        <v>43298</v>
      </c>
      <c r="C2317" t="s">
        <v>1371</v>
      </c>
      <c r="D2317" t="s">
        <v>1390</v>
      </c>
      <c r="E2317">
        <v>67</v>
      </c>
    </row>
    <row r="2318" spans="1:5" x14ac:dyDescent="0.35">
      <c r="A2318" t="s">
        <v>1164</v>
      </c>
      <c r="B2318" s="1">
        <v>43298</v>
      </c>
      <c r="C2318" t="s">
        <v>1371</v>
      </c>
      <c r="D2318" t="s">
        <v>1399</v>
      </c>
      <c r="E2318">
        <v>26</v>
      </c>
    </row>
    <row r="2319" spans="1:5" x14ac:dyDescent="0.35">
      <c r="A2319" t="s">
        <v>1166</v>
      </c>
      <c r="B2319" s="1">
        <v>43299</v>
      </c>
      <c r="C2319" t="s">
        <v>1371</v>
      </c>
      <c r="D2319" t="s">
        <v>1376</v>
      </c>
      <c r="E2319">
        <v>33</v>
      </c>
    </row>
    <row r="2320" spans="1:5" x14ac:dyDescent="0.35">
      <c r="A2320" t="s">
        <v>1166</v>
      </c>
      <c r="B2320" s="1">
        <v>43299</v>
      </c>
      <c r="C2320" t="s">
        <v>1371</v>
      </c>
      <c r="D2320" t="s">
        <v>1425</v>
      </c>
      <c r="E2320">
        <v>30</v>
      </c>
    </row>
    <row r="2321" spans="1:5" x14ac:dyDescent="0.35">
      <c r="A2321" t="s">
        <v>1166</v>
      </c>
      <c r="B2321" s="1">
        <v>43299</v>
      </c>
      <c r="C2321" t="s">
        <v>1387</v>
      </c>
      <c r="D2321" t="s">
        <v>1376</v>
      </c>
      <c r="E2321">
        <v>1</v>
      </c>
    </row>
    <row r="2322" spans="1:5" x14ac:dyDescent="0.35">
      <c r="A2322" t="s">
        <v>1166</v>
      </c>
      <c r="B2322" s="1">
        <v>43299</v>
      </c>
      <c r="C2322" t="s">
        <v>1387</v>
      </c>
      <c r="D2322" t="s">
        <v>1425</v>
      </c>
      <c r="E2322">
        <v>2</v>
      </c>
    </row>
    <row r="2323" spans="1:5" x14ac:dyDescent="0.35">
      <c r="A2323" t="s">
        <v>1167</v>
      </c>
      <c r="B2323" s="1">
        <v>43299</v>
      </c>
      <c r="C2323" t="s">
        <v>1374</v>
      </c>
      <c r="D2323" t="s">
        <v>1391</v>
      </c>
      <c r="E2323">
        <v>24</v>
      </c>
    </row>
    <row r="2324" spans="1:5" x14ac:dyDescent="0.35">
      <c r="A2324" t="s">
        <v>1167</v>
      </c>
      <c r="B2324" s="1">
        <v>43299</v>
      </c>
      <c r="C2324" t="s">
        <v>1392</v>
      </c>
      <c r="D2324" t="s">
        <v>1391</v>
      </c>
      <c r="E2324">
        <v>6</v>
      </c>
    </row>
    <row r="2325" spans="1:5" x14ac:dyDescent="0.35">
      <c r="A2325" t="s">
        <v>1167</v>
      </c>
      <c r="B2325" s="1">
        <v>43299</v>
      </c>
      <c r="C2325" t="s">
        <v>1389</v>
      </c>
      <c r="D2325" t="s">
        <v>1391</v>
      </c>
      <c r="E2325">
        <v>10</v>
      </c>
    </row>
    <row r="2326" spans="1:5" x14ac:dyDescent="0.35">
      <c r="A2326" t="s">
        <v>1168</v>
      </c>
      <c r="B2326" s="1">
        <v>43300</v>
      </c>
      <c r="C2326" t="s">
        <v>1367</v>
      </c>
      <c r="D2326" t="s">
        <v>1362</v>
      </c>
      <c r="E2326">
        <v>19</v>
      </c>
    </row>
    <row r="2327" spans="1:5" x14ac:dyDescent="0.35">
      <c r="A2327" t="s">
        <v>1168</v>
      </c>
      <c r="B2327" s="1">
        <v>43300</v>
      </c>
      <c r="C2327" t="s">
        <v>1387</v>
      </c>
      <c r="D2327" t="s">
        <v>1362</v>
      </c>
      <c r="E2327">
        <v>3</v>
      </c>
    </row>
    <row r="2328" spans="1:5" x14ac:dyDescent="0.35">
      <c r="A2328" t="s">
        <v>1168</v>
      </c>
      <c r="B2328" s="1">
        <v>43300</v>
      </c>
      <c r="C2328" t="s">
        <v>1371</v>
      </c>
      <c r="D2328" t="s">
        <v>1362</v>
      </c>
      <c r="E2328">
        <v>4</v>
      </c>
    </row>
    <row r="2329" spans="1:5" x14ac:dyDescent="0.35">
      <c r="A2329" t="s">
        <v>1168</v>
      </c>
      <c r="B2329" s="1">
        <v>43300</v>
      </c>
      <c r="C2329" t="s">
        <v>1371</v>
      </c>
      <c r="D2329" t="s">
        <v>1423</v>
      </c>
      <c r="E2329">
        <v>5</v>
      </c>
    </row>
    <row r="2330" spans="1:5" x14ac:dyDescent="0.35">
      <c r="A2330" t="s">
        <v>1168</v>
      </c>
      <c r="B2330" s="1">
        <v>43300</v>
      </c>
      <c r="C2330" t="s">
        <v>1392</v>
      </c>
      <c r="D2330" t="s">
        <v>1362</v>
      </c>
      <c r="E2330">
        <v>1</v>
      </c>
    </row>
    <row r="2331" spans="1:5" x14ac:dyDescent="0.35">
      <c r="A2331" t="s">
        <v>1168</v>
      </c>
      <c r="B2331" s="1">
        <v>43300</v>
      </c>
      <c r="C2331" t="s">
        <v>1398</v>
      </c>
      <c r="D2331" t="s">
        <v>1362</v>
      </c>
      <c r="E2331">
        <v>1</v>
      </c>
    </row>
    <row r="2332" spans="1:5" x14ac:dyDescent="0.35">
      <c r="A2332" t="s">
        <v>1168</v>
      </c>
      <c r="B2332" s="1">
        <v>43300</v>
      </c>
      <c r="C2332" t="s">
        <v>1379</v>
      </c>
      <c r="D2332" t="s">
        <v>1362</v>
      </c>
      <c r="E2332">
        <v>1</v>
      </c>
    </row>
    <row r="2333" spans="1:5" x14ac:dyDescent="0.35">
      <c r="A2333" t="s">
        <v>1169</v>
      </c>
      <c r="B2333" s="1">
        <v>43304</v>
      </c>
      <c r="C2333" t="s">
        <v>1375</v>
      </c>
      <c r="D2333" t="s">
        <v>1406</v>
      </c>
      <c r="E2333">
        <v>28</v>
      </c>
    </row>
    <row r="2334" spans="1:5" x14ac:dyDescent="0.35">
      <c r="A2334" t="s">
        <v>1170</v>
      </c>
      <c r="B2334" s="1">
        <v>43305</v>
      </c>
      <c r="C2334" t="s">
        <v>1363</v>
      </c>
      <c r="D2334" t="s">
        <v>1391</v>
      </c>
      <c r="E2334">
        <v>17</v>
      </c>
    </row>
    <row r="2335" spans="1:5" x14ac:dyDescent="0.35">
      <c r="A2335" t="s">
        <v>1170</v>
      </c>
      <c r="B2335" s="1">
        <v>43305</v>
      </c>
      <c r="C2335" t="s">
        <v>1363</v>
      </c>
      <c r="D2335" t="s">
        <v>1377</v>
      </c>
      <c r="E2335">
        <v>9</v>
      </c>
    </row>
    <row r="2336" spans="1:5" x14ac:dyDescent="0.35">
      <c r="A2336" t="s">
        <v>1171</v>
      </c>
      <c r="B2336" s="1">
        <v>43306</v>
      </c>
      <c r="C2336" t="s">
        <v>1371</v>
      </c>
      <c r="D2336" t="s">
        <v>1377</v>
      </c>
      <c r="E2336">
        <v>34</v>
      </c>
    </row>
    <row r="2337" spans="1:5" x14ac:dyDescent="0.35">
      <c r="A2337" t="s">
        <v>1172</v>
      </c>
      <c r="B2337" s="1">
        <v>43306</v>
      </c>
      <c r="C2337" t="s">
        <v>1374</v>
      </c>
      <c r="D2337" t="s">
        <v>1391</v>
      </c>
      <c r="E2337">
        <v>18</v>
      </c>
    </row>
    <row r="2338" spans="1:5" x14ac:dyDescent="0.35">
      <c r="A2338" t="s">
        <v>1172</v>
      </c>
      <c r="B2338" s="1">
        <v>43306</v>
      </c>
      <c r="C2338" t="s">
        <v>1389</v>
      </c>
      <c r="D2338" t="s">
        <v>1391</v>
      </c>
      <c r="E2338">
        <v>10</v>
      </c>
    </row>
    <row r="2339" spans="1:5" x14ac:dyDescent="0.35">
      <c r="A2339" t="s">
        <v>1172</v>
      </c>
      <c r="B2339" s="1">
        <v>43306</v>
      </c>
      <c r="C2339" t="s">
        <v>1392</v>
      </c>
      <c r="D2339" t="s">
        <v>1391</v>
      </c>
      <c r="E2339">
        <v>4</v>
      </c>
    </row>
    <row r="2340" spans="1:5" x14ac:dyDescent="0.35">
      <c r="A2340" t="s">
        <v>1173</v>
      </c>
      <c r="B2340" s="1">
        <v>43306</v>
      </c>
      <c r="C2340" t="s">
        <v>1371</v>
      </c>
      <c r="D2340" t="s">
        <v>1391</v>
      </c>
      <c r="E2340">
        <v>49</v>
      </c>
    </row>
    <row r="2341" spans="1:5" x14ac:dyDescent="0.35">
      <c r="A2341" t="s">
        <v>1173</v>
      </c>
      <c r="B2341" s="1">
        <v>43306</v>
      </c>
      <c r="C2341" t="s">
        <v>1371</v>
      </c>
      <c r="D2341" t="s">
        <v>1390</v>
      </c>
      <c r="E2341">
        <v>28</v>
      </c>
    </row>
    <row r="2342" spans="1:5" x14ac:dyDescent="0.35">
      <c r="A2342" t="s">
        <v>1173</v>
      </c>
      <c r="B2342" s="1">
        <v>43306</v>
      </c>
      <c r="C2342" t="s">
        <v>1369</v>
      </c>
      <c r="D2342" t="s">
        <v>1391</v>
      </c>
      <c r="E2342">
        <v>2</v>
      </c>
    </row>
    <row r="2343" spans="1:5" x14ac:dyDescent="0.35">
      <c r="A2343" t="s">
        <v>1174</v>
      </c>
      <c r="B2343" s="1">
        <v>43307</v>
      </c>
      <c r="C2343" t="s">
        <v>1375</v>
      </c>
      <c r="D2343" t="s">
        <v>1406</v>
      </c>
      <c r="E2343">
        <v>22</v>
      </c>
    </row>
    <row r="2344" spans="1:5" x14ac:dyDescent="0.35">
      <c r="A2344" t="s">
        <v>1175</v>
      </c>
      <c r="B2344" s="1">
        <v>43308</v>
      </c>
      <c r="C2344" t="s">
        <v>1374</v>
      </c>
      <c r="D2344" t="s">
        <v>1391</v>
      </c>
      <c r="E2344">
        <v>12</v>
      </c>
    </row>
    <row r="2345" spans="1:5" x14ac:dyDescent="0.35">
      <c r="A2345" t="s">
        <v>1177</v>
      </c>
      <c r="B2345" s="1">
        <v>43312</v>
      </c>
      <c r="C2345" t="s">
        <v>1371</v>
      </c>
      <c r="D2345" t="s">
        <v>1386</v>
      </c>
      <c r="E2345">
        <v>8</v>
      </c>
    </row>
    <row r="2346" spans="1:5" x14ac:dyDescent="0.35">
      <c r="A2346" t="s">
        <v>1177</v>
      </c>
      <c r="B2346" s="1">
        <v>43312</v>
      </c>
      <c r="C2346" t="s">
        <v>1370</v>
      </c>
      <c r="D2346" t="s">
        <v>1386</v>
      </c>
      <c r="E2346">
        <v>9</v>
      </c>
    </row>
    <row r="2347" spans="1:5" x14ac:dyDescent="0.35">
      <c r="A2347" t="s">
        <v>1178</v>
      </c>
      <c r="B2347" s="1">
        <v>43313</v>
      </c>
      <c r="C2347" t="s">
        <v>1371</v>
      </c>
      <c r="D2347" t="s">
        <v>1377</v>
      </c>
      <c r="E2347">
        <v>56</v>
      </c>
    </row>
    <row r="2348" spans="1:5" x14ac:dyDescent="0.35">
      <c r="A2348" t="s">
        <v>1178</v>
      </c>
      <c r="B2348" s="1">
        <v>43313</v>
      </c>
      <c r="C2348" t="s">
        <v>1380</v>
      </c>
      <c r="D2348" t="s">
        <v>1377</v>
      </c>
      <c r="E2348">
        <v>1</v>
      </c>
    </row>
    <row r="2349" spans="1:5" x14ac:dyDescent="0.35">
      <c r="A2349" t="s">
        <v>1179</v>
      </c>
      <c r="B2349" s="1">
        <v>43313</v>
      </c>
      <c r="C2349" t="s">
        <v>1367</v>
      </c>
      <c r="D2349" t="s">
        <v>1425</v>
      </c>
      <c r="E2349">
        <v>8</v>
      </c>
    </row>
    <row r="2350" spans="1:5" x14ac:dyDescent="0.35">
      <c r="A2350" t="s">
        <v>1180</v>
      </c>
      <c r="B2350" s="1">
        <v>43314</v>
      </c>
      <c r="C2350" t="s">
        <v>1375</v>
      </c>
      <c r="D2350" t="s">
        <v>1406</v>
      </c>
      <c r="E2350">
        <v>19</v>
      </c>
    </row>
    <row r="2351" spans="1:5" x14ac:dyDescent="0.35">
      <c r="A2351" t="s">
        <v>1181</v>
      </c>
      <c r="B2351" s="1">
        <v>43318</v>
      </c>
      <c r="C2351" t="s">
        <v>1375</v>
      </c>
      <c r="D2351" t="s">
        <v>1406</v>
      </c>
      <c r="E2351">
        <v>29</v>
      </c>
    </row>
    <row r="2352" spans="1:5" x14ac:dyDescent="0.35">
      <c r="A2352" t="s">
        <v>1182</v>
      </c>
      <c r="B2352" s="1">
        <v>43319</v>
      </c>
      <c r="C2352" t="s">
        <v>1371</v>
      </c>
      <c r="D2352" t="s">
        <v>1401</v>
      </c>
      <c r="E2352">
        <v>57</v>
      </c>
    </row>
    <row r="2353" spans="1:5" x14ac:dyDescent="0.35">
      <c r="A2353" t="s">
        <v>1183</v>
      </c>
      <c r="B2353" s="1">
        <v>43319</v>
      </c>
      <c r="C2353" t="s">
        <v>1363</v>
      </c>
      <c r="D2353" t="s">
        <v>1429</v>
      </c>
      <c r="E2353">
        <v>38</v>
      </c>
    </row>
    <row r="2354" spans="1:5" x14ac:dyDescent="0.35">
      <c r="A2354" t="s">
        <v>1184</v>
      </c>
      <c r="B2354" s="1">
        <v>43320</v>
      </c>
      <c r="C2354" t="s">
        <v>1371</v>
      </c>
      <c r="D2354" t="s">
        <v>1409</v>
      </c>
      <c r="E2354">
        <v>15</v>
      </c>
    </row>
    <row r="2355" spans="1:5" x14ac:dyDescent="0.35">
      <c r="A2355" t="s">
        <v>1185</v>
      </c>
      <c r="B2355" s="1">
        <v>43320</v>
      </c>
      <c r="C2355" t="s">
        <v>1371</v>
      </c>
      <c r="D2355" t="s">
        <v>1423</v>
      </c>
      <c r="E2355">
        <v>15</v>
      </c>
    </row>
    <row r="2356" spans="1:5" x14ac:dyDescent="0.35">
      <c r="A2356" t="s">
        <v>1187</v>
      </c>
      <c r="B2356" s="1">
        <v>43320</v>
      </c>
      <c r="C2356" t="s">
        <v>1374</v>
      </c>
      <c r="D2356" t="s">
        <v>1391</v>
      </c>
      <c r="E2356">
        <v>22</v>
      </c>
    </row>
    <row r="2357" spans="1:5" x14ac:dyDescent="0.35">
      <c r="A2357" t="s">
        <v>1187</v>
      </c>
      <c r="B2357" s="1">
        <v>43320</v>
      </c>
      <c r="C2357" t="s">
        <v>1392</v>
      </c>
      <c r="D2357" t="s">
        <v>1391</v>
      </c>
      <c r="E2357">
        <v>3</v>
      </c>
    </row>
    <row r="2358" spans="1:5" x14ac:dyDescent="0.35">
      <c r="A2358" t="s">
        <v>1188</v>
      </c>
      <c r="B2358" s="1">
        <v>43320</v>
      </c>
      <c r="C2358" t="s">
        <v>1371</v>
      </c>
      <c r="D2358" t="s">
        <v>1415</v>
      </c>
      <c r="E2358">
        <v>2</v>
      </c>
    </row>
    <row r="2359" spans="1:5" x14ac:dyDescent="0.35">
      <c r="A2359" t="s">
        <v>1189</v>
      </c>
      <c r="B2359" s="1">
        <v>43321</v>
      </c>
      <c r="C2359" t="s">
        <v>1375</v>
      </c>
      <c r="D2359" t="s">
        <v>1406</v>
      </c>
      <c r="E2359">
        <v>19</v>
      </c>
    </row>
    <row r="2360" spans="1:5" x14ac:dyDescent="0.35">
      <c r="A2360" t="s">
        <v>1190</v>
      </c>
      <c r="B2360" s="1">
        <v>43322</v>
      </c>
      <c r="C2360" t="s">
        <v>1374</v>
      </c>
      <c r="D2360" t="s">
        <v>1391</v>
      </c>
      <c r="E2360">
        <v>13</v>
      </c>
    </row>
    <row r="2361" spans="1:5" x14ac:dyDescent="0.35">
      <c r="A2361" t="s">
        <v>1191</v>
      </c>
      <c r="B2361" s="1">
        <v>43325</v>
      </c>
      <c r="C2361" t="s">
        <v>1363</v>
      </c>
      <c r="D2361" t="s">
        <v>1429</v>
      </c>
      <c r="E2361">
        <v>40</v>
      </c>
    </row>
    <row r="2362" spans="1:5" x14ac:dyDescent="0.35">
      <c r="A2362" t="s">
        <v>1430</v>
      </c>
      <c r="B2362" s="1">
        <v>43326</v>
      </c>
      <c r="C2362" t="s">
        <v>1371</v>
      </c>
      <c r="D2362" t="s">
        <v>1413</v>
      </c>
      <c r="E2362">
        <v>46</v>
      </c>
    </row>
    <row r="2363" spans="1:5" x14ac:dyDescent="0.35">
      <c r="A2363" t="s">
        <v>1193</v>
      </c>
      <c r="B2363" s="1">
        <v>43328</v>
      </c>
      <c r="C2363" t="s">
        <v>1367</v>
      </c>
      <c r="D2363" t="s">
        <v>1362</v>
      </c>
      <c r="E2363">
        <v>20</v>
      </c>
    </row>
    <row r="2364" spans="1:5" x14ac:dyDescent="0.35">
      <c r="A2364" t="s">
        <v>1193</v>
      </c>
      <c r="B2364" s="1">
        <v>43328</v>
      </c>
      <c r="C2364" t="s">
        <v>1367</v>
      </c>
      <c r="D2364" t="s">
        <v>1423</v>
      </c>
      <c r="E2364">
        <v>1</v>
      </c>
    </row>
    <row r="2365" spans="1:5" x14ac:dyDescent="0.35">
      <c r="A2365" t="s">
        <v>1193</v>
      </c>
      <c r="B2365" s="1">
        <v>43328</v>
      </c>
      <c r="C2365" t="s">
        <v>1365</v>
      </c>
      <c r="D2365" t="s">
        <v>1362</v>
      </c>
      <c r="E2365">
        <v>1</v>
      </c>
    </row>
    <row r="2366" spans="1:5" x14ac:dyDescent="0.35">
      <c r="A2366" t="s">
        <v>1193</v>
      </c>
      <c r="B2366" s="1">
        <v>43328</v>
      </c>
      <c r="C2366" t="s">
        <v>1371</v>
      </c>
      <c r="D2366" t="s">
        <v>1362</v>
      </c>
      <c r="E2366">
        <v>6</v>
      </c>
    </row>
    <row r="2367" spans="1:5" x14ac:dyDescent="0.35">
      <c r="A2367" t="s">
        <v>1193</v>
      </c>
      <c r="B2367" s="1">
        <v>43328</v>
      </c>
      <c r="C2367" t="s">
        <v>1371</v>
      </c>
      <c r="D2367" t="s">
        <v>1423</v>
      </c>
      <c r="E2367">
        <v>1</v>
      </c>
    </row>
    <row r="2368" spans="1:5" x14ac:dyDescent="0.35">
      <c r="A2368" t="s">
        <v>1193</v>
      </c>
      <c r="B2368" s="1">
        <v>43328</v>
      </c>
      <c r="C2368" t="s">
        <v>1398</v>
      </c>
      <c r="D2368" t="s">
        <v>1362</v>
      </c>
      <c r="E2368">
        <v>1</v>
      </c>
    </row>
    <row r="2369" spans="1:5" x14ac:dyDescent="0.35">
      <c r="A2369" t="s">
        <v>1193</v>
      </c>
      <c r="B2369" s="1">
        <v>43328</v>
      </c>
      <c r="C2369" t="s">
        <v>1379</v>
      </c>
      <c r="D2369" t="s">
        <v>1362</v>
      </c>
      <c r="E2369">
        <v>5</v>
      </c>
    </row>
    <row r="2370" spans="1:5" x14ac:dyDescent="0.35">
      <c r="A2370" t="s">
        <v>1193</v>
      </c>
      <c r="B2370" s="1">
        <v>43328</v>
      </c>
      <c r="C2370" t="s">
        <v>1368</v>
      </c>
      <c r="D2370" t="s">
        <v>1362</v>
      </c>
      <c r="E2370">
        <v>1</v>
      </c>
    </row>
    <row r="2371" spans="1:5" x14ac:dyDescent="0.35">
      <c r="A2371" t="s">
        <v>1194</v>
      </c>
      <c r="B2371" s="1">
        <v>43328</v>
      </c>
      <c r="C2371" t="s">
        <v>1375</v>
      </c>
      <c r="D2371" t="s">
        <v>1406</v>
      </c>
      <c r="E2371">
        <v>27</v>
      </c>
    </row>
    <row r="2372" spans="1:5" x14ac:dyDescent="0.35">
      <c r="A2372" t="s">
        <v>1195</v>
      </c>
      <c r="B2372" s="1">
        <v>43329</v>
      </c>
      <c r="C2372" t="s">
        <v>1371</v>
      </c>
      <c r="D2372" t="s">
        <v>1382</v>
      </c>
      <c r="E2372">
        <v>27</v>
      </c>
    </row>
    <row r="2373" spans="1:5" x14ac:dyDescent="0.35">
      <c r="A2373" t="s">
        <v>1195</v>
      </c>
      <c r="B2373" s="1">
        <v>43329</v>
      </c>
      <c r="C2373" t="s">
        <v>1371</v>
      </c>
      <c r="D2373" t="s">
        <v>1381</v>
      </c>
      <c r="E2373">
        <v>52</v>
      </c>
    </row>
    <row r="2374" spans="1:5" x14ac:dyDescent="0.35">
      <c r="A2374" t="s">
        <v>1196</v>
      </c>
      <c r="B2374" s="1">
        <v>43329</v>
      </c>
      <c r="C2374" t="s">
        <v>1363</v>
      </c>
      <c r="D2374" t="s">
        <v>1429</v>
      </c>
      <c r="E2374">
        <v>50</v>
      </c>
    </row>
    <row r="2375" spans="1:5" x14ac:dyDescent="0.35">
      <c r="A2375" t="s">
        <v>1197</v>
      </c>
      <c r="B2375" s="1">
        <v>43329</v>
      </c>
      <c r="C2375" t="s">
        <v>1374</v>
      </c>
      <c r="D2375" t="s">
        <v>1391</v>
      </c>
      <c r="E2375">
        <v>14</v>
      </c>
    </row>
    <row r="2376" spans="1:5" x14ac:dyDescent="0.35">
      <c r="A2376" t="s">
        <v>1198</v>
      </c>
      <c r="B2376" s="1">
        <v>43332</v>
      </c>
      <c r="C2376" t="s">
        <v>1371</v>
      </c>
      <c r="D2376" t="s">
        <v>1416</v>
      </c>
      <c r="E2376">
        <v>36</v>
      </c>
    </row>
    <row r="2377" spans="1:5" x14ac:dyDescent="0.35">
      <c r="A2377" t="s">
        <v>1199</v>
      </c>
      <c r="B2377" s="1">
        <v>43332</v>
      </c>
      <c r="C2377" t="s">
        <v>1375</v>
      </c>
      <c r="D2377" t="s">
        <v>1406</v>
      </c>
      <c r="E2377">
        <v>28</v>
      </c>
    </row>
    <row r="2378" spans="1:5" x14ac:dyDescent="0.35">
      <c r="A2378" t="s">
        <v>1200</v>
      </c>
      <c r="B2378" s="1">
        <v>43333</v>
      </c>
      <c r="C2378" t="s">
        <v>1371</v>
      </c>
      <c r="D2378" t="s">
        <v>1382</v>
      </c>
      <c r="E2378">
        <v>62</v>
      </c>
    </row>
    <row r="2379" spans="1:5" x14ac:dyDescent="0.35">
      <c r="A2379" t="s">
        <v>1200</v>
      </c>
      <c r="B2379" s="1">
        <v>43333</v>
      </c>
      <c r="C2379" t="s">
        <v>1371</v>
      </c>
      <c r="D2379" t="s">
        <v>1381</v>
      </c>
      <c r="E2379">
        <v>46</v>
      </c>
    </row>
    <row r="2380" spans="1:5" x14ac:dyDescent="0.35">
      <c r="A2380" t="s">
        <v>1201</v>
      </c>
      <c r="B2380" s="1">
        <v>43333</v>
      </c>
      <c r="C2380" t="s">
        <v>1371</v>
      </c>
      <c r="D2380" t="s">
        <v>1386</v>
      </c>
      <c r="E2380">
        <v>16</v>
      </c>
    </row>
    <row r="2381" spans="1:5" x14ac:dyDescent="0.35">
      <c r="A2381" t="s">
        <v>1202</v>
      </c>
      <c r="B2381" s="1">
        <v>43334</v>
      </c>
      <c r="C2381" t="s">
        <v>1371</v>
      </c>
      <c r="D2381" t="s">
        <v>1391</v>
      </c>
      <c r="E2381">
        <v>83</v>
      </c>
    </row>
    <row r="2382" spans="1:5" x14ac:dyDescent="0.35">
      <c r="A2382" t="s">
        <v>1202</v>
      </c>
      <c r="B2382" s="1">
        <v>43334</v>
      </c>
      <c r="C2382" t="s">
        <v>1371</v>
      </c>
      <c r="D2382" t="s">
        <v>1390</v>
      </c>
      <c r="E2382">
        <v>12</v>
      </c>
    </row>
    <row r="2383" spans="1:5" x14ac:dyDescent="0.35">
      <c r="A2383" t="s">
        <v>1204</v>
      </c>
      <c r="B2383" s="1">
        <v>43334</v>
      </c>
      <c r="C2383" t="s">
        <v>1374</v>
      </c>
      <c r="D2383" t="s">
        <v>1391</v>
      </c>
      <c r="E2383">
        <v>12</v>
      </c>
    </row>
    <row r="2384" spans="1:5" x14ac:dyDescent="0.35">
      <c r="A2384" t="s">
        <v>1204</v>
      </c>
      <c r="B2384" s="1">
        <v>43334</v>
      </c>
      <c r="C2384" t="s">
        <v>1392</v>
      </c>
      <c r="D2384" t="s">
        <v>1391</v>
      </c>
      <c r="E2384">
        <v>4</v>
      </c>
    </row>
    <row r="2385" spans="1:5" x14ac:dyDescent="0.35">
      <c r="A2385" t="s">
        <v>1205</v>
      </c>
      <c r="B2385" s="1">
        <v>43335</v>
      </c>
      <c r="C2385" t="s">
        <v>1363</v>
      </c>
      <c r="D2385" t="s">
        <v>1429</v>
      </c>
      <c r="E2385">
        <v>45</v>
      </c>
    </row>
    <row r="2386" spans="1:5" x14ac:dyDescent="0.35">
      <c r="A2386" t="s">
        <v>1206</v>
      </c>
      <c r="B2386" s="1">
        <v>43336</v>
      </c>
      <c r="C2386" t="s">
        <v>1367</v>
      </c>
      <c r="D2386" t="s">
        <v>1377</v>
      </c>
      <c r="E2386">
        <v>36</v>
      </c>
    </row>
    <row r="2387" spans="1:5" x14ac:dyDescent="0.35">
      <c r="A2387" t="s">
        <v>1206</v>
      </c>
      <c r="B2387" s="1">
        <v>43336</v>
      </c>
      <c r="C2387" t="s">
        <v>1367</v>
      </c>
      <c r="D2387" t="s">
        <v>1393</v>
      </c>
      <c r="E2387">
        <v>3</v>
      </c>
    </row>
    <row r="2388" spans="1:5" x14ac:dyDescent="0.35">
      <c r="A2388" t="s">
        <v>1207</v>
      </c>
      <c r="B2388" s="1">
        <v>43336</v>
      </c>
      <c r="C2388" t="s">
        <v>1374</v>
      </c>
      <c r="D2388" t="s">
        <v>1391</v>
      </c>
      <c r="E2388">
        <v>12</v>
      </c>
    </row>
    <row r="2389" spans="1:5" x14ac:dyDescent="0.35">
      <c r="A2389" t="s">
        <v>1208</v>
      </c>
      <c r="B2389" s="1">
        <v>43339</v>
      </c>
      <c r="C2389" t="s">
        <v>1371</v>
      </c>
      <c r="D2389" t="s">
        <v>1412</v>
      </c>
      <c r="E2389">
        <v>18</v>
      </c>
    </row>
    <row r="2390" spans="1:5" x14ac:dyDescent="0.35">
      <c r="A2390" t="s">
        <v>1209</v>
      </c>
      <c r="B2390" s="1">
        <v>43339</v>
      </c>
      <c r="C2390" t="s">
        <v>1375</v>
      </c>
      <c r="D2390" t="s">
        <v>1406</v>
      </c>
      <c r="E2390">
        <v>8</v>
      </c>
    </row>
    <row r="2391" spans="1:5" x14ac:dyDescent="0.35">
      <c r="A2391" t="s">
        <v>1211</v>
      </c>
      <c r="B2391" s="1">
        <v>43340</v>
      </c>
      <c r="C2391" t="s">
        <v>1367</v>
      </c>
      <c r="D2391" t="s">
        <v>1390</v>
      </c>
      <c r="E2391">
        <v>6</v>
      </c>
    </row>
    <row r="2392" spans="1:5" x14ac:dyDescent="0.35">
      <c r="A2392" t="s">
        <v>1211</v>
      </c>
      <c r="B2392" s="1">
        <v>43340</v>
      </c>
      <c r="C2392" t="s">
        <v>1367</v>
      </c>
      <c r="D2392" t="s">
        <v>1382</v>
      </c>
      <c r="E2392">
        <v>11</v>
      </c>
    </row>
    <row r="2393" spans="1:5" x14ac:dyDescent="0.35">
      <c r="A2393" t="s">
        <v>1212</v>
      </c>
      <c r="B2393" s="1">
        <v>43341</v>
      </c>
      <c r="C2393" t="s">
        <v>1374</v>
      </c>
      <c r="D2393" t="s">
        <v>1391</v>
      </c>
      <c r="E2393">
        <v>19</v>
      </c>
    </row>
    <row r="2394" spans="1:5" x14ac:dyDescent="0.35">
      <c r="A2394" t="s">
        <v>1212</v>
      </c>
      <c r="B2394" s="1">
        <v>43341</v>
      </c>
      <c r="C2394" t="s">
        <v>1392</v>
      </c>
      <c r="D2394" t="s">
        <v>1391</v>
      </c>
      <c r="E2394">
        <v>5</v>
      </c>
    </row>
    <row r="2395" spans="1:5" x14ac:dyDescent="0.35">
      <c r="A2395" t="s">
        <v>1213</v>
      </c>
      <c r="B2395" s="1">
        <v>43341</v>
      </c>
      <c r="C2395" t="s">
        <v>1371</v>
      </c>
      <c r="D2395" t="s">
        <v>1406</v>
      </c>
      <c r="E2395">
        <v>17</v>
      </c>
    </row>
    <row r="2396" spans="1:5" x14ac:dyDescent="0.35">
      <c r="A2396" t="s">
        <v>1214</v>
      </c>
      <c r="B2396" s="1">
        <v>43342</v>
      </c>
      <c r="C2396" t="s">
        <v>1371</v>
      </c>
      <c r="D2396" t="s">
        <v>1393</v>
      </c>
      <c r="E2396">
        <v>35</v>
      </c>
    </row>
    <row r="2397" spans="1:5" x14ac:dyDescent="0.35">
      <c r="A2397" t="s">
        <v>1215</v>
      </c>
      <c r="B2397" s="1">
        <v>43342</v>
      </c>
      <c r="C2397" t="s">
        <v>1371</v>
      </c>
      <c r="D2397" t="s">
        <v>1417</v>
      </c>
      <c r="E2397">
        <v>1</v>
      </c>
    </row>
    <row r="2398" spans="1:5" x14ac:dyDescent="0.35">
      <c r="A2398" t="s">
        <v>1431</v>
      </c>
      <c r="B2398" s="1">
        <v>43343</v>
      </c>
      <c r="C2398" t="s">
        <v>1374</v>
      </c>
      <c r="D2398" t="s">
        <v>1391</v>
      </c>
      <c r="E2398">
        <v>9</v>
      </c>
    </row>
    <row r="2399" spans="1:5" x14ac:dyDescent="0.35">
      <c r="A2399" t="s">
        <v>1217</v>
      </c>
      <c r="B2399" s="1">
        <v>43346</v>
      </c>
      <c r="C2399" t="s">
        <v>1375</v>
      </c>
      <c r="D2399" t="s">
        <v>1406</v>
      </c>
      <c r="E2399">
        <v>14</v>
      </c>
    </row>
    <row r="2400" spans="1:5" x14ac:dyDescent="0.35">
      <c r="A2400" t="s">
        <v>1218</v>
      </c>
      <c r="B2400" s="1">
        <v>43347</v>
      </c>
      <c r="C2400" t="s">
        <v>1371</v>
      </c>
      <c r="D2400" t="s">
        <v>1391</v>
      </c>
      <c r="E2400">
        <v>42</v>
      </c>
    </row>
    <row r="2401" spans="1:5" x14ac:dyDescent="0.35">
      <c r="A2401" t="s">
        <v>1218</v>
      </c>
      <c r="B2401" s="1">
        <v>43347</v>
      </c>
      <c r="C2401" t="s">
        <v>1371</v>
      </c>
      <c r="D2401" t="s">
        <v>1411</v>
      </c>
      <c r="E2401">
        <v>84</v>
      </c>
    </row>
    <row r="2402" spans="1:5" x14ac:dyDescent="0.35">
      <c r="A2402" t="s">
        <v>1220</v>
      </c>
      <c r="B2402" s="1">
        <v>43347</v>
      </c>
      <c r="C2402" t="s">
        <v>1371</v>
      </c>
      <c r="D2402" t="s">
        <v>1420</v>
      </c>
      <c r="E2402">
        <v>15</v>
      </c>
    </row>
    <row r="2403" spans="1:5" x14ac:dyDescent="0.35">
      <c r="A2403" t="s">
        <v>1220</v>
      </c>
      <c r="B2403" s="1">
        <v>43347</v>
      </c>
      <c r="C2403" t="s">
        <v>1367</v>
      </c>
      <c r="D2403" t="s">
        <v>1420</v>
      </c>
      <c r="E2403">
        <v>9</v>
      </c>
    </row>
    <row r="2404" spans="1:5" x14ac:dyDescent="0.35">
      <c r="A2404" t="s">
        <v>1221</v>
      </c>
      <c r="B2404" s="1">
        <v>43347</v>
      </c>
      <c r="C2404" t="s">
        <v>1371</v>
      </c>
      <c r="D2404" t="s">
        <v>1362</v>
      </c>
      <c r="E2404">
        <v>28</v>
      </c>
    </row>
    <row r="2405" spans="1:5" x14ac:dyDescent="0.35">
      <c r="A2405" t="s">
        <v>1222</v>
      </c>
      <c r="B2405" s="1">
        <v>43348</v>
      </c>
      <c r="C2405" t="s">
        <v>1371</v>
      </c>
      <c r="D2405" t="s">
        <v>1377</v>
      </c>
      <c r="E2405">
        <v>35</v>
      </c>
    </row>
    <row r="2406" spans="1:5" x14ac:dyDescent="0.35">
      <c r="A2406" t="s">
        <v>1222</v>
      </c>
      <c r="B2406" s="1">
        <v>43348</v>
      </c>
      <c r="C2406" t="s">
        <v>1370</v>
      </c>
      <c r="D2406" t="s">
        <v>1377</v>
      </c>
      <c r="E2406">
        <v>2</v>
      </c>
    </row>
    <row r="2407" spans="1:5" x14ac:dyDescent="0.35">
      <c r="A2407" t="s">
        <v>1223</v>
      </c>
      <c r="B2407" s="1">
        <v>43353</v>
      </c>
      <c r="C2407" t="s">
        <v>1375</v>
      </c>
      <c r="D2407" t="s">
        <v>1406</v>
      </c>
      <c r="E2407">
        <v>14</v>
      </c>
    </row>
    <row r="2408" spans="1:5" x14ac:dyDescent="0.35">
      <c r="A2408" t="s">
        <v>1224</v>
      </c>
      <c r="B2408" s="1">
        <v>43354</v>
      </c>
      <c r="C2408" t="s">
        <v>1371</v>
      </c>
      <c r="D2408" t="s">
        <v>1413</v>
      </c>
      <c r="E2408">
        <v>17</v>
      </c>
    </row>
    <row r="2409" spans="1:5" x14ac:dyDescent="0.35">
      <c r="A2409" t="s">
        <v>1225</v>
      </c>
      <c r="B2409" s="1">
        <v>43354</v>
      </c>
      <c r="C2409" t="s">
        <v>1363</v>
      </c>
      <c r="D2409" t="s">
        <v>1391</v>
      </c>
      <c r="E2409">
        <v>5</v>
      </c>
    </row>
    <row r="2410" spans="1:5" x14ac:dyDescent="0.35">
      <c r="A2410" t="s">
        <v>1225</v>
      </c>
      <c r="B2410" s="1">
        <v>43354</v>
      </c>
      <c r="C2410" t="s">
        <v>1363</v>
      </c>
      <c r="D2410" t="s">
        <v>1376</v>
      </c>
      <c r="E2410">
        <v>5</v>
      </c>
    </row>
    <row r="2411" spans="1:5" x14ac:dyDescent="0.35">
      <c r="A2411" t="s">
        <v>1226</v>
      </c>
      <c r="B2411" s="1">
        <v>43354</v>
      </c>
      <c r="C2411" t="s">
        <v>1371</v>
      </c>
      <c r="D2411" t="s">
        <v>1377</v>
      </c>
      <c r="E2411">
        <v>65</v>
      </c>
    </row>
    <row r="2412" spans="1:5" x14ac:dyDescent="0.35">
      <c r="A2412" t="s">
        <v>1226</v>
      </c>
      <c r="B2412" s="1">
        <v>43354</v>
      </c>
      <c r="C2412" t="s">
        <v>1387</v>
      </c>
      <c r="D2412" t="s">
        <v>1377</v>
      </c>
      <c r="E2412">
        <v>5</v>
      </c>
    </row>
    <row r="2413" spans="1:5" x14ac:dyDescent="0.35">
      <c r="A2413" t="s">
        <v>1226</v>
      </c>
      <c r="B2413" s="1">
        <v>43354</v>
      </c>
      <c r="C2413" t="s">
        <v>1380</v>
      </c>
      <c r="D2413" t="s">
        <v>1377</v>
      </c>
      <c r="E2413">
        <v>2</v>
      </c>
    </row>
    <row r="2414" spans="1:5" x14ac:dyDescent="0.35">
      <c r="A2414" t="s">
        <v>1227</v>
      </c>
      <c r="B2414" s="1">
        <v>43355</v>
      </c>
      <c r="C2414" t="s">
        <v>1374</v>
      </c>
      <c r="D2414" t="s">
        <v>1391</v>
      </c>
      <c r="E2414">
        <v>22</v>
      </c>
    </row>
    <row r="2415" spans="1:5" x14ac:dyDescent="0.35">
      <c r="A2415" t="s">
        <v>1227</v>
      </c>
      <c r="B2415" s="1">
        <v>43355</v>
      </c>
      <c r="C2415" t="s">
        <v>1392</v>
      </c>
      <c r="D2415" t="s">
        <v>1391</v>
      </c>
      <c r="E2415">
        <v>6</v>
      </c>
    </row>
    <row r="2416" spans="1:5" x14ac:dyDescent="0.35">
      <c r="A2416" t="s">
        <v>1228</v>
      </c>
      <c r="B2416" s="1">
        <v>43355</v>
      </c>
      <c r="C2416" t="s">
        <v>1371</v>
      </c>
      <c r="D2416" t="s">
        <v>1391</v>
      </c>
      <c r="E2416">
        <v>44</v>
      </c>
    </row>
    <row r="2417" spans="1:5" x14ac:dyDescent="0.35">
      <c r="A2417" t="s">
        <v>1228</v>
      </c>
      <c r="B2417" s="1">
        <v>43355</v>
      </c>
      <c r="C2417" t="s">
        <v>1371</v>
      </c>
      <c r="D2417" t="s">
        <v>1390</v>
      </c>
      <c r="E2417">
        <v>52</v>
      </c>
    </row>
    <row r="2418" spans="1:5" x14ac:dyDescent="0.35">
      <c r="A2418" t="s">
        <v>1229</v>
      </c>
      <c r="B2418" s="1">
        <v>43355</v>
      </c>
      <c r="C2418" t="s">
        <v>1371</v>
      </c>
      <c r="D2418" t="s">
        <v>1406</v>
      </c>
      <c r="E2418">
        <v>17</v>
      </c>
    </row>
    <row r="2419" spans="1:5" x14ac:dyDescent="0.35">
      <c r="A2419" t="s">
        <v>1231</v>
      </c>
      <c r="B2419" s="1">
        <v>43356</v>
      </c>
      <c r="C2419" t="s">
        <v>1367</v>
      </c>
      <c r="D2419" t="s">
        <v>1362</v>
      </c>
      <c r="E2419">
        <v>16</v>
      </c>
    </row>
    <row r="2420" spans="1:5" x14ac:dyDescent="0.35">
      <c r="A2420" t="s">
        <v>1231</v>
      </c>
      <c r="B2420" s="1">
        <v>43356</v>
      </c>
      <c r="C2420" t="s">
        <v>1369</v>
      </c>
      <c r="D2420" t="s">
        <v>1362</v>
      </c>
      <c r="E2420">
        <v>2</v>
      </c>
    </row>
    <row r="2421" spans="1:5" x14ac:dyDescent="0.35">
      <c r="A2421" t="s">
        <v>1232</v>
      </c>
      <c r="B2421" s="1">
        <v>43360</v>
      </c>
      <c r="C2421" t="s">
        <v>1375</v>
      </c>
      <c r="D2421" t="s">
        <v>1406</v>
      </c>
      <c r="E2421">
        <v>40</v>
      </c>
    </row>
    <row r="2422" spans="1:5" x14ac:dyDescent="0.35">
      <c r="A2422" t="s">
        <v>1234</v>
      </c>
      <c r="B2422" s="1">
        <v>43361</v>
      </c>
      <c r="C2422" t="s">
        <v>1371</v>
      </c>
      <c r="D2422" t="s">
        <v>1412</v>
      </c>
      <c r="E2422">
        <v>13</v>
      </c>
    </row>
    <row r="2423" spans="1:5" x14ac:dyDescent="0.35">
      <c r="A2423" t="s">
        <v>1235</v>
      </c>
      <c r="B2423" s="1">
        <v>43361</v>
      </c>
      <c r="C2423" t="s">
        <v>1371</v>
      </c>
      <c r="D2423" t="s">
        <v>1381</v>
      </c>
      <c r="E2423">
        <v>44</v>
      </c>
    </row>
    <row r="2424" spans="1:5" x14ac:dyDescent="0.35">
      <c r="A2424" t="s">
        <v>1235</v>
      </c>
      <c r="B2424" s="1">
        <v>43361</v>
      </c>
      <c r="C2424" t="s">
        <v>1371</v>
      </c>
      <c r="D2424" t="s">
        <v>1382</v>
      </c>
      <c r="E2424">
        <v>48</v>
      </c>
    </row>
    <row r="2425" spans="1:5" x14ac:dyDescent="0.35">
      <c r="A2425" t="s">
        <v>1236</v>
      </c>
      <c r="B2425" s="1">
        <v>43362</v>
      </c>
      <c r="C2425" t="s">
        <v>1374</v>
      </c>
      <c r="D2425" t="s">
        <v>1391</v>
      </c>
      <c r="E2425">
        <v>16</v>
      </c>
    </row>
    <row r="2426" spans="1:5" x14ac:dyDescent="0.35">
      <c r="A2426" t="s">
        <v>1236</v>
      </c>
      <c r="B2426" s="1">
        <v>43362</v>
      </c>
      <c r="C2426" t="s">
        <v>1392</v>
      </c>
      <c r="D2426" t="s">
        <v>1391</v>
      </c>
      <c r="E2426">
        <v>5</v>
      </c>
    </row>
    <row r="2427" spans="1:5" x14ac:dyDescent="0.35">
      <c r="A2427" t="s">
        <v>1238</v>
      </c>
      <c r="B2427" s="1">
        <v>43362</v>
      </c>
      <c r="C2427" t="s">
        <v>1371</v>
      </c>
      <c r="D2427" t="s">
        <v>1391</v>
      </c>
      <c r="E2427">
        <v>78</v>
      </c>
    </row>
    <row r="2428" spans="1:5" x14ac:dyDescent="0.35">
      <c r="A2428" t="s">
        <v>1238</v>
      </c>
      <c r="B2428" s="1">
        <v>43362</v>
      </c>
      <c r="C2428" t="s">
        <v>1371</v>
      </c>
      <c r="D2428" t="s">
        <v>1390</v>
      </c>
      <c r="E2428">
        <v>20</v>
      </c>
    </row>
    <row r="2429" spans="1:5" x14ac:dyDescent="0.35">
      <c r="A2429" t="s">
        <v>1239</v>
      </c>
      <c r="B2429" s="1">
        <v>43363</v>
      </c>
      <c r="C2429" t="s">
        <v>1375</v>
      </c>
      <c r="D2429" t="s">
        <v>1406</v>
      </c>
      <c r="E2429">
        <v>39</v>
      </c>
    </row>
    <row r="2430" spans="1:5" x14ac:dyDescent="0.35">
      <c r="A2430" t="s">
        <v>1241</v>
      </c>
      <c r="B2430" s="1">
        <v>43367</v>
      </c>
      <c r="C2430" t="s">
        <v>1371</v>
      </c>
      <c r="D2430" t="s">
        <v>1386</v>
      </c>
      <c r="E2430">
        <v>15</v>
      </c>
    </row>
    <row r="2431" spans="1:5" x14ac:dyDescent="0.35">
      <c r="A2431" t="s">
        <v>1241</v>
      </c>
      <c r="B2431" s="1">
        <v>43367</v>
      </c>
      <c r="C2431" t="s">
        <v>1369</v>
      </c>
      <c r="D2431" t="s">
        <v>1386</v>
      </c>
      <c r="E2431">
        <v>3</v>
      </c>
    </row>
    <row r="2432" spans="1:5" x14ac:dyDescent="0.35">
      <c r="A2432" t="s">
        <v>1241</v>
      </c>
      <c r="B2432" s="1">
        <v>43367</v>
      </c>
      <c r="C2432" t="s">
        <v>1370</v>
      </c>
      <c r="D2432" t="s">
        <v>1386</v>
      </c>
      <c r="E2432">
        <v>6</v>
      </c>
    </row>
    <row r="2433" spans="1:5" x14ac:dyDescent="0.35">
      <c r="A2433" t="s">
        <v>1241</v>
      </c>
      <c r="B2433" s="1">
        <v>43367</v>
      </c>
      <c r="C2433" t="s">
        <v>1378</v>
      </c>
      <c r="D2433" t="s">
        <v>1386</v>
      </c>
      <c r="E2433">
        <v>1</v>
      </c>
    </row>
    <row r="2434" spans="1:5" x14ac:dyDescent="0.35">
      <c r="A2434" t="s">
        <v>1242</v>
      </c>
      <c r="B2434" s="1">
        <v>43368</v>
      </c>
      <c r="C2434" t="s">
        <v>1367</v>
      </c>
      <c r="D2434" t="s">
        <v>1401</v>
      </c>
      <c r="E2434">
        <v>21</v>
      </c>
    </row>
    <row r="2435" spans="1:5" x14ac:dyDescent="0.35">
      <c r="A2435" t="s">
        <v>1242</v>
      </c>
      <c r="B2435" s="1">
        <v>43368</v>
      </c>
      <c r="C2435" t="s">
        <v>1371</v>
      </c>
      <c r="D2435" t="s">
        <v>1401</v>
      </c>
      <c r="E2435">
        <v>1</v>
      </c>
    </row>
    <row r="2436" spans="1:5" x14ac:dyDescent="0.35">
      <c r="A2436" t="s">
        <v>1243</v>
      </c>
      <c r="B2436" s="1">
        <v>43369</v>
      </c>
      <c r="C2436" t="s">
        <v>1374</v>
      </c>
      <c r="D2436" t="s">
        <v>1391</v>
      </c>
      <c r="E2436">
        <v>24</v>
      </c>
    </row>
    <row r="2437" spans="1:5" x14ac:dyDescent="0.35">
      <c r="A2437" t="s">
        <v>1243</v>
      </c>
      <c r="B2437" s="1">
        <v>43369</v>
      </c>
      <c r="C2437" t="s">
        <v>1392</v>
      </c>
      <c r="D2437" t="s">
        <v>1391</v>
      </c>
      <c r="E2437">
        <v>5</v>
      </c>
    </row>
    <row r="2438" spans="1:5" x14ac:dyDescent="0.35">
      <c r="A2438" t="s">
        <v>1244</v>
      </c>
      <c r="B2438" s="1">
        <v>43369</v>
      </c>
      <c r="C2438" t="s">
        <v>1363</v>
      </c>
      <c r="D2438" t="s">
        <v>1373</v>
      </c>
      <c r="E2438">
        <v>30</v>
      </c>
    </row>
    <row r="2439" spans="1:5" x14ac:dyDescent="0.35">
      <c r="A2439" t="s">
        <v>1244</v>
      </c>
      <c r="B2439" s="1">
        <v>43369</v>
      </c>
      <c r="C2439" t="s">
        <v>1363</v>
      </c>
      <c r="D2439" t="s">
        <v>1383</v>
      </c>
      <c r="E2439">
        <v>11</v>
      </c>
    </row>
    <row r="2440" spans="1:5" x14ac:dyDescent="0.35">
      <c r="A2440" t="s">
        <v>1245</v>
      </c>
      <c r="B2440" s="1">
        <v>43369</v>
      </c>
      <c r="C2440" t="s">
        <v>1371</v>
      </c>
      <c r="D2440" t="s">
        <v>1362</v>
      </c>
      <c r="E2440">
        <v>15</v>
      </c>
    </row>
    <row r="2441" spans="1:5" x14ac:dyDescent="0.35">
      <c r="A2441" t="s">
        <v>1245</v>
      </c>
      <c r="B2441" s="1">
        <v>43369</v>
      </c>
      <c r="C2441" t="s">
        <v>1371</v>
      </c>
      <c r="D2441" t="s">
        <v>1412</v>
      </c>
      <c r="E2441">
        <v>2</v>
      </c>
    </row>
    <row r="2442" spans="1:5" x14ac:dyDescent="0.35">
      <c r="A2442" t="s">
        <v>1245</v>
      </c>
      <c r="B2442" s="1">
        <v>43369</v>
      </c>
      <c r="C2442" t="s">
        <v>1387</v>
      </c>
      <c r="D2442" t="s">
        <v>1362</v>
      </c>
      <c r="E2442">
        <v>3</v>
      </c>
    </row>
    <row r="2443" spans="1:5" x14ac:dyDescent="0.35">
      <c r="A2443" t="s">
        <v>1245</v>
      </c>
      <c r="B2443" s="1">
        <v>43369</v>
      </c>
      <c r="C2443" t="s">
        <v>1392</v>
      </c>
      <c r="D2443" t="s">
        <v>1362</v>
      </c>
      <c r="E2443">
        <v>5</v>
      </c>
    </row>
    <row r="2444" spans="1:5" x14ac:dyDescent="0.35">
      <c r="A2444" t="s">
        <v>1246</v>
      </c>
      <c r="B2444" s="1">
        <v>43369</v>
      </c>
      <c r="C2444" t="s">
        <v>1367</v>
      </c>
      <c r="D2444" t="s">
        <v>1377</v>
      </c>
      <c r="E2444">
        <v>2</v>
      </c>
    </row>
    <row r="2445" spans="1:5" x14ac:dyDescent="0.35">
      <c r="A2445" t="s">
        <v>1247</v>
      </c>
      <c r="B2445" s="1">
        <v>43370</v>
      </c>
      <c r="C2445" t="s">
        <v>1375</v>
      </c>
      <c r="D2445" t="s">
        <v>1406</v>
      </c>
      <c r="E2445">
        <v>38</v>
      </c>
    </row>
    <row r="2446" spans="1:5" x14ac:dyDescent="0.35">
      <c r="A2446" t="s">
        <v>1248</v>
      </c>
      <c r="B2446" s="1">
        <v>43371</v>
      </c>
      <c r="C2446" t="s">
        <v>1371</v>
      </c>
      <c r="D2446" t="s">
        <v>1407</v>
      </c>
      <c r="E2446">
        <v>2</v>
      </c>
    </row>
    <row r="2447" spans="1:5" x14ac:dyDescent="0.35">
      <c r="A2447" t="s">
        <v>1249</v>
      </c>
      <c r="B2447" s="1">
        <v>43374</v>
      </c>
      <c r="C2447" t="s">
        <v>1367</v>
      </c>
      <c r="D2447" t="s">
        <v>1423</v>
      </c>
      <c r="E2447">
        <v>6</v>
      </c>
    </row>
    <row r="2448" spans="1:5" x14ac:dyDescent="0.35">
      <c r="A2448" t="s">
        <v>1250</v>
      </c>
      <c r="B2448" s="1">
        <v>43375</v>
      </c>
      <c r="C2448" t="s">
        <v>1371</v>
      </c>
      <c r="D2448" t="s">
        <v>1413</v>
      </c>
      <c r="E2448">
        <v>17</v>
      </c>
    </row>
    <row r="2449" spans="1:5" x14ac:dyDescent="0.35">
      <c r="A2449" t="s">
        <v>1251</v>
      </c>
      <c r="B2449" s="1">
        <v>43375</v>
      </c>
      <c r="C2449" t="s">
        <v>1374</v>
      </c>
      <c r="D2449" t="s">
        <v>1391</v>
      </c>
      <c r="E2449">
        <v>25</v>
      </c>
    </row>
    <row r="2450" spans="1:5" x14ac:dyDescent="0.35">
      <c r="A2450" t="s">
        <v>1251</v>
      </c>
      <c r="B2450" s="1">
        <v>43375</v>
      </c>
      <c r="C2450" t="s">
        <v>1392</v>
      </c>
      <c r="D2450" t="s">
        <v>1391</v>
      </c>
      <c r="E2450">
        <v>6</v>
      </c>
    </row>
    <row r="2451" spans="1:5" x14ac:dyDescent="0.35">
      <c r="A2451" t="s">
        <v>1252</v>
      </c>
      <c r="B2451" s="1">
        <v>43376</v>
      </c>
      <c r="C2451" t="s">
        <v>1367</v>
      </c>
      <c r="D2451" t="s">
        <v>1386</v>
      </c>
      <c r="E2451">
        <v>3</v>
      </c>
    </row>
    <row r="2452" spans="1:5" x14ac:dyDescent="0.35">
      <c r="A2452" t="s">
        <v>1252</v>
      </c>
      <c r="B2452" s="1">
        <v>43376</v>
      </c>
      <c r="C2452" t="s">
        <v>1368</v>
      </c>
      <c r="D2452" t="s">
        <v>1386</v>
      </c>
      <c r="E2452">
        <v>1</v>
      </c>
    </row>
    <row r="2453" spans="1:5" x14ac:dyDescent="0.35">
      <c r="A2453" t="s">
        <v>1253</v>
      </c>
      <c r="B2453" s="1">
        <v>43377</v>
      </c>
      <c r="C2453" t="s">
        <v>1375</v>
      </c>
      <c r="D2453" t="s">
        <v>1406</v>
      </c>
      <c r="E2453">
        <v>33</v>
      </c>
    </row>
    <row r="2454" spans="1:5" x14ac:dyDescent="0.35">
      <c r="A2454" t="s">
        <v>1254</v>
      </c>
      <c r="B2454" s="1">
        <v>43379</v>
      </c>
      <c r="C2454" t="s">
        <v>1375</v>
      </c>
      <c r="D2454" t="s">
        <v>1362</v>
      </c>
      <c r="E2454">
        <v>31</v>
      </c>
    </row>
    <row r="2455" spans="1:5" x14ac:dyDescent="0.35">
      <c r="A2455" t="s">
        <v>1255</v>
      </c>
      <c r="B2455" s="1">
        <v>43381</v>
      </c>
      <c r="C2455" t="s">
        <v>1375</v>
      </c>
      <c r="D2455" t="s">
        <v>1406</v>
      </c>
      <c r="E2455">
        <v>27</v>
      </c>
    </row>
    <row r="2456" spans="1:5" x14ac:dyDescent="0.35">
      <c r="A2456" t="s">
        <v>1256</v>
      </c>
      <c r="B2456" s="1">
        <v>43382</v>
      </c>
      <c r="C2456" t="s">
        <v>1369</v>
      </c>
      <c r="D2456" t="s">
        <v>1413</v>
      </c>
      <c r="E2456">
        <v>2</v>
      </c>
    </row>
    <row r="2457" spans="1:5" x14ac:dyDescent="0.35">
      <c r="A2457" t="s">
        <v>1256</v>
      </c>
      <c r="B2457" s="1">
        <v>43382</v>
      </c>
      <c r="C2457" t="s">
        <v>1367</v>
      </c>
      <c r="D2457" t="s">
        <v>1413</v>
      </c>
      <c r="E2457">
        <v>26</v>
      </c>
    </row>
    <row r="2458" spans="1:5" x14ac:dyDescent="0.35">
      <c r="A2458" t="s">
        <v>1256</v>
      </c>
      <c r="B2458" s="1">
        <v>43382</v>
      </c>
      <c r="C2458" t="s">
        <v>1370</v>
      </c>
      <c r="D2458" t="s">
        <v>1413</v>
      </c>
      <c r="E2458">
        <v>2</v>
      </c>
    </row>
    <row r="2459" spans="1:5" x14ac:dyDescent="0.35">
      <c r="A2459" t="s">
        <v>1256</v>
      </c>
      <c r="B2459" s="1">
        <v>43382</v>
      </c>
      <c r="C2459" t="s">
        <v>1365</v>
      </c>
      <c r="D2459" t="s">
        <v>1413</v>
      </c>
      <c r="E2459">
        <v>2</v>
      </c>
    </row>
    <row r="2460" spans="1:5" x14ac:dyDescent="0.35">
      <c r="A2460" t="s">
        <v>1257</v>
      </c>
      <c r="B2460" s="1">
        <v>43382</v>
      </c>
      <c r="C2460" t="s">
        <v>1371</v>
      </c>
      <c r="D2460" t="s">
        <v>1381</v>
      </c>
      <c r="E2460">
        <v>25</v>
      </c>
    </row>
    <row r="2461" spans="1:5" x14ac:dyDescent="0.35">
      <c r="A2461" t="s">
        <v>1257</v>
      </c>
      <c r="B2461" s="1">
        <v>43382</v>
      </c>
      <c r="C2461" t="s">
        <v>1371</v>
      </c>
      <c r="D2461" t="s">
        <v>1382</v>
      </c>
      <c r="E2461">
        <v>35</v>
      </c>
    </row>
    <row r="2462" spans="1:5" x14ac:dyDescent="0.35">
      <c r="A2462" t="s">
        <v>1258</v>
      </c>
      <c r="B2462" s="1">
        <v>43382</v>
      </c>
      <c r="C2462" t="s">
        <v>1374</v>
      </c>
      <c r="D2462" t="s">
        <v>1391</v>
      </c>
      <c r="E2462">
        <v>25</v>
      </c>
    </row>
    <row r="2463" spans="1:5" x14ac:dyDescent="0.35">
      <c r="A2463" t="s">
        <v>1258</v>
      </c>
      <c r="B2463" s="1">
        <v>43382</v>
      </c>
      <c r="C2463" t="s">
        <v>1396</v>
      </c>
      <c r="D2463" t="s">
        <v>1391</v>
      </c>
      <c r="E2463">
        <v>5</v>
      </c>
    </row>
    <row r="2464" spans="1:5" x14ac:dyDescent="0.35">
      <c r="A2464" t="s">
        <v>1258</v>
      </c>
      <c r="B2464" s="1">
        <v>43382</v>
      </c>
      <c r="C2464" t="s">
        <v>1392</v>
      </c>
      <c r="D2464" t="s">
        <v>1391</v>
      </c>
      <c r="E2464">
        <v>6</v>
      </c>
    </row>
    <row r="2465" spans="1:5" x14ac:dyDescent="0.35">
      <c r="A2465" t="s">
        <v>1260</v>
      </c>
      <c r="B2465" s="1">
        <v>43383</v>
      </c>
      <c r="C2465" t="s">
        <v>1371</v>
      </c>
      <c r="D2465" t="s">
        <v>1391</v>
      </c>
      <c r="E2465">
        <v>55</v>
      </c>
    </row>
    <row r="2466" spans="1:5" x14ac:dyDescent="0.35">
      <c r="A2466" t="s">
        <v>1260</v>
      </c>
      <c r="B2466" s="1">
        <v>43383</v>
      </c>
      <c r="C2466" t="s">
        <v>1371</v>
      </c>
      <c r="D2466" t="s">
        <v>1390</v>
      </c>
      <c r="E2466">
        <v>55</v>
      </c>
    </row>
    <row r="2467" spans="1:5" x14ac:dyDescent="0.35">
      <c r="A2467" t="s">
        <v>1260</v>
      </c>
      <c r="B2467" s="1">
        <v>43383</v>
      </c>
      <c r="C2467" t="s">
        <v>1380</v>
      </c>
      <c r="D2467" t="s">
        <v>1391</v>
      </c>
      <c r="E2467">
        <v>4</v>
      </c>
    </row>
    <row r="2468" spans="1:5" x14ac:dyDescent="0.35">
      <c r="A2468" t="s">
        <v>1260</v>
      </c>
      <c r="B2468" s="1">
        <v>43383</v>
      </c>
      <c r="C2468" t="s">
        <v>1380</v>
      </c>
      <c r="D2468" t="s">
        <v>1390</v>
      </c>
      <c r="E2468">
        <v>1</v>
      </c>
    </row>
    <row r="2469" spans="1:5" x14ac:dyDescent="0.35">
      <c r="A2469" t="s">
        <v>1261</v>
      </c>
      <c r="B2469" s="1">
        <v>43383</v>
      </c>
      <c r="C2469" t="s">
        <v>1371</v>
      </c>
      <c r="D2469" t="s">
        <v>1406</v>
      </c>
      <c r="E2469">
        <v>18</v>
      </c>
    </row>
    <row r="2470" spans="1:5" x14ac:dyDescent="0.35">
      <c r="A2470" t="s">
        <v>1262</v>
      </c>
      <c r="B2470" s="1">
        <v>43384</v>
      </c>
      <c r="C2470" t="s">
        <v>1371</v>
      </c>
      <c r="D2470" t="s">
        <v>1377</v>
      </c>
      <c r="E2470">
        <v>25</v>
      </c>
    </row>
    <row r="2471" spans="1:5" x14ac:dyDescent="0.35">
      <c r="A2471" t="s">
        <v>1263</v>
      </c>
      <c r="B2471" s="1">
        <v>43384</v>
      </c>
      <c r="C2471" t="s">
        <v>1371</v>
      </c>
      <c r="D2471" t="s">
        <v>1382</v>
      </c>
      <c r="E2471">
        <v>43</v>
      </c>
    </row>
    <row r="2472" spans="1:5" x14ac:dyDescent="0.35">
      <c r="A2472" t="s">
        <v>1263</v>
      </c>
      <c r="B2472" s="1">
        <v>43384</v>
      </c>
      <c r="C2472" t="s">
        <v>1371</v>
      </c>
      <c r="D2472" t="s">
        <v>1411</v>
      </c>
      <c r="E2472">
        <v>58</v>
      </c>
    </row>
    <row r="2473" spans="1:5" x14ac:dyDescent="0.35">
      <c r="A2473" t="s">
        <v>1264</v>
      </c>
      <c r="B2473" s="1">
        <v>43384</v>
      </c>
      <c r="C2473" t="s">
        <v>1375</v>
      </c>
      <c r="D2473" t="s">
        <v>1406</v>
      </c>
      <c r="E2473">
        <v>36</v>
      </c>
    </row>
    <row r="2474" spans="1:5" x14ac:dyDescent="0.35">
      <c r="A2474" t="s">
        <v>1265</v>
      </c>
      <c r="B2474" s="1">
        <v>43389</v>
      </c>
      <c r="C2474" t="s">
        <v>1371</v>
      </c>
      <c r="D2474" t="s">
        <v>1412</v>
      </c>
      <c r="E2474">
        <v>19</v>
      </c>
    </row>
    <row r="2475" spans="1:5" x14ac:dyDescent="0.35">
      <c r="A2475" t="s">
        <v>1266</v>
      </c>
      <c r="B2475" s="1">
        <v>43389</v>
      </c>
      <c r="C2475" t="s">
        <v>1374</v>
      </c>
      <c r="D2475" t="s">
        <v>1391</v>
      </c>
      <c r="E2475">
        <v>29</v>
      </c>
    </row>
    <row r="2476" spans="1:5" x14ac:dyDescent="0.35">
      <c r="A2476" t="s">
        <v>1266</v>
      </c>
      <c r="B2476" s="1">
        <v>43389</v>
      </c>
      <c r="C2476" t="s">
        <v>1392</v>
      </c>
      <c r="D2476" t="s">
        <v>1391</v>
      </c>
      <c r="E2476">
        <v>6</v>
      </c>
    </row>
    <row r="2477" spans="1:5" x14ac:dyDescent="0.35">
      <c r="A2477" t="s">
        <v>1267</v>
      </c>
      <c r="B2477" s="1">
        <v>43389</v>
      </c>
      <c r="C2477" t="s">
        <v>1371</v>
      </c>
      <c r="D2477" t="s">
        <v>1423</v>
      </c>
      <c r="E2477">
        <v>10</v>
      </c>
    </row>
    <row r="2478" spans="1:5" x14ac:dyDescent="0.35">
      <c r="A2478" t="s">
        <v>1268</v>
      </c>
      <c r="B2478" s="1">
        <v>43390</v>
      </c>
      <c r="C2478" t="s">
        <v>1371</v>
      </c>
      <c r="D2478" t="s">
        <v>1381</v>
      </c>
      <c r="E2478">
        <v>30</v>
      </c>
    </row>
    <row r="2479" spans="1:5" x14ac:dyDescent="0.35">
      <c r="A2479" t="s">
        <v>1268</v>
      </c>
      <c r="B2479" s="1">
        <v>43390</v>
      </c>
      <c r="C2479" t="s">
        <v>1371</v>
      </c>
      <c r="D2479" t="s">
        <v>1382</v>
      </c>
      <c r="E2479">
        <v>22</v>
      </c>
    </row>
    <row r="2480" spans="1:5" x14ac:dyDescent="0.35">
      <c r="A2480" t="s">
        <v>1269</v>
      </c>
      <c r="B2480" s="1">
        <v>43390</v>
      </c>
      <c r="C2480" t="s">
        <v>1371</v>
      </c>
      <c r="D2480" t="s">
        <v>1377</v>
      </c>
      <c r="E2480">
        <v>65</v>
      </c>
    </row>
    <row r="2481" spans="1:5" x14ac:dyDescent="0.35">
      <c r="A2481" t="s">
        <v>1271</v>
      </c>
      <c r="B2481" s="1">
        <v>43391</v>
      </c>
      <c r="C2481" t="s">
        <v>1367</v>
      </c>
      <c r="D2481" t="s">
        <v>1362</v>
      </c>
      <c r="E2481">
        <v>17</v>
      </c>
    </row>
    <row r="2482" spans="1:5" x14ac:dyDescent="0.35">
      <c r="A2482" t="s">
        <v>1271</v>
      </c>
      <c r="B2482" s="1">
        <v>43391</v>
      </c>
      <c r="C2482" t="s">
        <v>1367</v>
      </c>
      <c r="D2482" t="s">
        <v>1423</v>
      </c>
      <c r="E2482">
        <v>6</v>
      </c>
    </row>
    <row r="2483" spans="1:5" x14ac:dyDescent="0.35">
      <c r="A2483" t="s">
        <v>1271</v>
      </c>
      <c r="B2483" s="1">
        <v>43391</v>
      </c>
      <c r="C2483" t="s">
        <v>1369</v>
      </c>
      <c r="D2483" t="s">
        <v>1362</v>
      </c>
      <c r="E2483">
        <v>1</v>
      </c>
    </row>
    <row r="2484" spans="1:5" x14ac:dyDescent="0.35">
      <c r="A2484" t="s">
        <v>1271</v>
      </c>
      <c r="B2484" s="1">
        <v>43391</v>
      </c>
      <c r="C2484" t="s">
        <v>1371</v>
      </c>
      <c r="D2484" t="s">
        <v>1362</v>
      </c>
      <c r="E2484">
        <v>5</v>
      </c>
    </row>
    <row r="2485" spans="1:5" x14ac:dyDescent="0.35">
      <c r="A2485" t="s">
        <v>1271</v>
      </c>
      <c r="B2485" s="1">
        <v>43391</v>
      </c>
      <c r="C2485" t="s">
        <v>1380</v>
      </c>
      <c r="D2485" t="s">
        <v>1362</v>
      </c>
      <c r="E2485">
        <v>1</v>
      </c>
    </row>
    <row r="2486" spans="1:5" x14ac:dyDescent="0.35">
      <c r="A2486" t="s">
        <v>1271</v>
      </c>
      <c r="B2486" s="1">
        <v>43391</v>
      </c>
      <c r="C2486" t="s">
        <v>1368</v>
      </c>
      <c r="D2486" t="s">
        <v>1362</v>
      </c>
      <c r="E2486">
        <v>1</v>
      </c>
    </row>
    <row r="2487" spans="1:5" x14ac:dyDescent="0.35">
      <c r="A2487" t="s">
        <v>1272</v>
      </c>
      <c r="B2487" s="1">
        <v>43391</v>
      </c>
      <c r="C2487" t="s">
        <v>1375</v>
      </c>
      <c r="D2487" t="s">
        <v>1406</v>
      </c>
      <c r="E2487">
        <v>38</v>
      </c>
    </row>
    <row r="2488" spans="1:5" x14ac:dyDescent="0.35">
      <c r="A2488" t="s">
        <v>1273</v>
      </c>
      <c r="B2488" s="1">
        <v>43395</v>
      </c>
      <c r="C2488" t="s">
        <v>1375</v>
      </c>
      <c r="D2488" t="s">
        <v>1406</v>
      </c>
      <c r="E2488">
        <v>40</v>
      </c>
    </row>
    <row r="2489" spans="1:5" x14ac:dyDescent="0.35">
      <c r="A2489" t="s">
        <v>1275</v>
      </c>
      <c r="B2489" s="1">
        <v>43396</v>
      </c>
      <c r="C2489" t="s">
        <v>1367</v>
      </c>
      <c r="D2489" t="s">
        <v>1390</v>
      </c>
      <c r="E2489">
        <v>4</v>
      </c>
    </row>
    <row r="2490" spans="1:5" x14ac:dyDescent="0.35">
      <c r="A2490" t="s">
        <v>1275</v>
      </c>
      <c r="B2490" s="1">
        <v>43396</v>
      </c>
      <c r="C2490" t="s">
        <v>1367</v>
      </c>
      <c r="D2490" t="s">
        <v>1381</v>
      </c>
      <c r="E2490">
        <v>2</v>
      </c>
    </row>
    <row r="2491" spans="1:5" x14ac:dyDescent="0.35">
      <c r="A2491" t="s">
        <v>1275</v>
      </c>
      <c r="B2491" s="1">
        <v>43396</v>
      </c>
      <c r="C2491" t="s">
        <v>1367</v>
      </c>
      <c r="D2491" t="s">
        <v>1382</v>
      </c>
      <c r="E2491">
        <v>9</v>
      </c>
    </row>
    <row r="2492" spans="1:5" x14ac:dyDescent="0.35">
      <c r="A2492" t="s">
        <v>1276</v>
      </c>
      <c r="B2492" s="1">
        <v>43396</v>
      </c>
      <c r="C2492" t="s">
        <v>1374</v>
      </c>
      <c r="D2492" t="s">
        <v>1391</v>
      </c>
      <c r="E2492">
        <v>28</v>
      </c>
    </row>
    <row r="2493" spans="1:5" x14ac:dyDescent="0.35">
      <c r="A2493" t="s">
        <v>1276</v>
      </c>
      <c r="B2493" s="1">
        <v>43396</v>
      </c>
      <c r="C2493" t="s">
        <v>1392</v>
      </c>
      <c r="D2493" t="s">
        <v>1391</v>
      </c>
      <c r="E2493">
        <v>3</v>
      </c>
    </row>
    <row r="2494" spans="1:5" x14ac:dyDescent="0.35">
      <c r="A2494" t="s">
        <v>1278</v>
      </c>
      <c r="B2494" s="1">
        <v>43396</v>
      </c>
      <c r="C2494" t="s">
        <v>1371</v>
      </c>
      <c r="D2494" t="s">
        <v>1362</v>
      </c>
      <c r="E2494">
        <v>10</v>
      </c>
    </row>
    <row r="2495" spans="1:5" x14ac:dyDescent="0.35">
      <c r="A2495" t="s">
        <v>1280</v>
      </c>
      <c r="B2495" s="1">
        <v>43397</v>
      </c>
      <c r="C2495" t="s">
        <v>1387</v>
      </c>
      <c r="D2495" t="s">
        <v>1423</v>
      </c>
      <c r="E2495">
        <v>5</v>
      </c>
    </row>
    <row r="2496" spans="1:5" x14ac:dyDescent="0.35">
      <c r="A2496" t="s">
        <v>1280</v>
      </c>
      <c r="B2496" s="1">
        <v>43397</v>
      </c>
      <c r="C2496" t="s">
        <v>1387</v>
      </c>
      <c r="D2496" t="s">
        <v>1432</v>
      </c>
      <c r="E2496">
        <v>2</v>
      </c>
    </row>
    <row r="2497" spans="1:5" x14ac:dyDescent="0.35">
      <c r="A2497" t="s">
        <v>1281</v>
      </c>
      <c r="B2497" s="1">
        <v>43398</v>
      </c>
      <c r="C2497" t="s">
        <v>1375</v>
      </c>
      <c r="D2497" t="s">
        <v>1406</v>
      </c>
      <c r="E2497">
        <v>39</v>
      </c>
    </row>
    <row r="2498" spans="1:5" x14ac:dyDescent="0.35">
      <c r="A2498" t="s">
        <v>1283</v>
      </c>
      <c r="B2498" s="1">
        <v>43399</v>
      </c>
      <c r="C2498" t="s">
        <v>1371</v>
      </c>
      <c r="D2498" t="s">
        <v>1401</v>
      </c>
      <c r="E2498">
        <v>43</v>
      </c>
    </row>
    <row r="2499" spans="1:5" x14ac:dyDescent="0.35">
      <c r="A2499" t="s">
        <v>1284</v>
      </c>
      <c r="B2499" s="1">
        <v>43399</v>
      </c>
      <c r="C2499" t="s">
        <v>1374</v>
      </c>
      <c r="D2499" t="s">
        <v>1377</v>
      </c>
      <c r="E2499">
        <v>14</v>
      </c>
    </row>
    <row r="2500" spans="1:5" x14ac:dyDescent="0.35">
      <c r="A2500" t="s">
        <v>1285</v>
      </c>
      <c r="B2500" s="1">
        <v>43402</v>
      </c>
      <c r="C2500" t="s">
        <v>1370</v>
      </c>
      <c r="D2500" t="s">
        <v>1386</v>
      </c>
      <c r="E2500">
        <v>7</v>
      </c>
    </row>
    <row r="2501" spans="1:5" x14ac:dyDescent="0.35">
      <c r="A2501" t="s">
        <v>1285</v>
      </c>
      <c r="B2501" s="1">
        <v>43402</v>
      </c>
      <c r="C2501" t="s">
        <v>1371</v>
      </c>
      <c r="D2501" t="s">
        <v>1386</v>
      </c>
      <c r="E2501">
        <v>19</v>
      </c>
    </row>
    <row r="2502" spans="1:5" x14ac:dyDescent="0.35">
      <c r="A2502" t="s">
        <v>1286</v>
      </c>
      <c r="B2502" s="1">
        <v>43402</v>
      </c>
      <c r="C2502" t="s">
        <v>1367</v>
      </c>
      <c r="D2502" t="s">
        <v>1423</v>
      </c>
      <c r="E2502">
        <v>5</v>
      </c>
    </row>
    <row r="2503" spans="1:5" x14ac:dyDescent="0.35">
      <c r="A2503" t="s">
        <v>1287</v>
      </c>
      <c r="B2503" s="1">
        <v>43402</v>
      </c>
      <c r="C2503" t="s">
        <v>1375</v>
      </c>
      <c r="D2503" t="s">
        <v>1406</v>
      </c>
      <c r="E2503">
        <v>18</v>
      </c>
    </row>
    <row r="2504" spans="1:5" x14ac:dyDescent="0.35">
      <c r="A2504" t="s">
        <v>1288</v>
      </c>
      <c r="B2504" s="1">
        <v>43403</v>
      </c>
      <c r="C2504" t="s">
        <v>1367</v>
      </c>
      <c r="D2504" t="s">
        <v>1377</v>
      </c>
      <c r="E2504">
        <v>21</v>
      </c>
    </row>
    <row r="2505" spans="1:5" x14ac:dyDescent="0.35">
      <c r="A2505" t="s">
        <v>1288</v>
      </c>
      <c r="B2505" s="1">
        <v>43403</v>
      </c>
      <c r="C2505" t="s">
        <v>1367</v>
      </c>
      <c r="D2505" t="s">
        <v>1393</v>
      </c>
      <c r="E2505">
        <v>10</v>
      </c>
    </row>
    <row r="2506" spans="1:5" x14ac:dyDescent="0.35">
      <c r="A2506" t="s">
        <v>1289</v>
      </c>
      <c r="B2506" s="1">
        <v>43403</v>
      </c>
      <c r="C2506" t="s">
        <v>1374</v>
      </c>
      <c r="D2506" t="s">
        <v>1391</v>
      </c>
      <c r="E2506">
        <v>24</v>
      </c>
    </row>
    <row r="2507" spans="1:5" x14ac:dyDescent="0.35">
      <c r="A2507" t="s">
        <v>1289</v>
      </c>
      <c r="B2507" s="1">
        <v>43403</v>
      </c>
      <c r="C2507" t="s">
        <v>1392</v>
      </c>
      <c r="D2507" t="s">
        <v>1391</v>
      </c>
      <c r="E2507">
        <v>5</v>
      </c>
    </row>
    <row r="2508" spans="1:5" x14ac:dyDescent="0.35">
      <c r="A2508" t="s">
        <v>1290</v>
      </c>
      <c r="B2508" s="1">
        <v>43406</v>
      </c>
      <c r="C2508" t="s">
        <v>1371</v>
      </c>
      <c r="D2508" t="s">
        <v>1423</v>
      </c>
      <c r="E2508">
        <v>15</v>
      </c>
    </row>
    <row r="2509" spans="1:5" x14ac:dyDescent="0.35">
      <c r="A2509" t="s">
        <v>1291</v>
      </c>
      <c r="B2509" s="1">
        <v>43410</v>
      </c>
      <c r="C2509" t="s">
        <v>1374</v>
      </c>
      <c r="D2509" t="s">
        <v>1391</v>
      </c>
      <c r="E2509">
        <v>18</v>
      </c>
    </row>
    <row r="2510" spans="1:5" x14ac:dyDescent="0.35">
      <c r="A2510" t="s">
        <v>1291</v>
      </c>
      <c r="B2510" s="1">
        <v>43410</v>
      </c>
      <c r="C2510" t="s">
        <v>1392</v>
      </c>
      <c r="D2510" t="s">
        <v>1391</v>
      </c>
      <c r="E2510">
        <v>9</v>
      </c>
    </row>
    <row r="2511" spans="1:5" x14ac:dyDescent="0.35">
      <c r="A2511" t="s">
        <v>1293</v>
      </c>
      <c r="B2511" s="1">
        <v>43410</v>
      </c>
      <c r="C2511" t="s">
        <v>1367</v>
      </c>
      <c r="D2511" t="s">
        <v>1413</v>
      </c>
      <c r="E2511">
        <v>24</v>
      </c>
    </row>
    <row r="2512" spans="1:5" x14ac:dyDescent="0.35">
      <c r="A2512" t="s">
        <v>1293</v>
      </c>
      <c r="B2512" s="1">
        <v>43410</v>
      </c>
      <c r="C2512" t="s">
        <v>1370</v>
      </c>
      <c r="D2512" t="s">
        <v>1413</v>
      </c>
      <c r="E2512">
        <v>2</v>
      </c>
    </row>
    <row r="2513" spans="1:5" x14ac:dyDescent="0.35">
      <c r="A2513" t="s">
        <v>1294</v>
      </c>
      <c r="B2513" s="1">
        <v>43410</v>
      </c>
      <c r="C2513" t="s">
        <v>1371</v>
      </c>
      <c r="D2513" t="s">
        <v>1381</v>
      </c>
      <c r="E2513">
        <v>45</v>
      </c>
    </row>
    <row r="2514" spans="1:5" x14ac:dyDescent="0.35">
      <c r="A2514" t="s">
        <v>1294</v>
      </c>
      <c r="B2514" s="1">
        <v>43410</v>
      </c>
      <c r="C2514" t="s">
        <v>1371</v>
      </c>
      <c r="D2514" t="s">
        <v>1382</v>
      </c>
      <c r="E2514">
        <v>53</v>
      </c>
    </row>
    <row r="2515" spans="1:5" x14ac:dyDescent="0.35">
      <c r="A2515" t="s">
        <v>1295</v>
      </c>
      <c r="B2515" s="1">
        <v>43410</v>
      </c>
      <c r="C2515" t="s">
        <v>1375</v>
      </c>
      <c r="D2515" t="s">
        <v>1409</v>
      </c>
      <c r="E2515">
        <v>21</v>
      </c>
    </row>
    <row r="2516" spans="1:5" x14ac:dyDescent="0.35">
      <c r="A2516" t="s">
        <v>1296</v>
      </c>
      <c r="B2516" s="1">
        <v>43411</v>
      </c>
      <c r="C2516" t="s">
        <v>1371</v>
      </c>
      <c r="D2516" t="s">
        <v>1406</v>
      </c>
      <c r="E2516">
        <v>25</v>
      </c>
    </row>
    <row r="2517" spans="1:5" x14ac:dyDescent="0.35">
      <c r="A2517" t="s">
        <v>1298</v>
      </c>
      <c r="B2517" s="1">
        <v>43411</v>
      </c>
      <c r="C2517" t="s">
        <v>1371</v>
      </c>
      <c r="D2517" t="s">
        <v>1391</v>
      </c>
      <c r="E2517">
        <v>78</v>
      </c>
    </row>
    <row r="2518" spans="1:5" x14ac:dyDescent="0.35">
      <c r="A2518" t="s">
        <v>1298</v>
      </c>
      <c r="B2518" s="1">
        <v>43411</v>
      </c>
      <c r="C2518" t="s">
        <v>1371</v>
      </c>
      <c r="D2518" t="s">
        <v>1390</v>
      </c>
      <c r="E2518">
        <v>23</v>
      </c>
    </row>
    <row r="2519" spans="1:5" x14ac:dyDescent="0.35">
      <c r="A2519" t="s">
        <v>1299</v>
      </c>
      <c r="B2519" s="1">
        <v>43412</v>
      </c>
      <c r="C2519" t="s">
        <v>1367</v>
      </c>
      <c r="D2519" t="s">
        <v>1401</v>
      </c>
      <c r="E2519">
        <v>20</v>
      </c>
    </row>
    <row r="2520" spans="1:5" x14ac:dyDescent="0.35">
      <c r="A2520" t="s">
        <v>1300</v>
      </c>
      <c r="B2520" s="1">
        <v>43413</v>
      </c>
      <c r="C2520" t="s">
        <v>1371</v>
      </c>
      <c r="D2520" t="s">
        <v>1393</v>
      </c>
      <c r="E2520">
        <v>44</v>
      </c>
    </row>
    <row r="2521" spans="1:5" x14ac:dyDescent="0.35">
      <c r="A2521" t="s">
        <v>1301</v>
      </c>
      <c r="B2521" s="1">
        <v>43416</v>
      </c>
      <c r="C2521" t="s">
        <v>1375</v>
      </c>
      <c r="D2521" t="s">
        <v>1406</v>
      </c>
      <c r="E2521">
        <v>39</v>
      </c>
    </row>
    <row r="2522" spans="1:5" x14ac:dyDescent="0.35">
      <c r="A2522" t="s">
        <v>1302</v>
      </c>
      <c r="B2522" s="1">
        <v>43417</v>
      </c>
      <c r="C2522" t="s">
        <v>1371</v>
      </c>
      <c r="D2522" t="s">
        <v>1413</v>
      </c>
      <c r="E2522">
        <v>42</v>
      </c>
    </row>
    <row r="2523" spans="1:5" x14ac:dyDescent="0.35">
      <c r="A2523" t="s">
        <v>1303</v>
      </c>
      <c r="B2523" s="1">
        <v>43417</v>
      </c>
      <c r="C2523" t="s">
        <v>1363</v>
      </c>
      <c r="D2523" t="s">
        <v>1391</v>
      </c>
      <c r="E2523">
        <v>11</v>
      </c>
    </row>
    <row r="2524" spans="1:5" x14ac:dyDescent="0.35">
      <c r="A2524" t="s">
        <v>1303</v>
      </c>
      <c r="B2524" s="1">
        <v>43417</v>
      </c>
      <c r="C2524" t="s">
        <v>1363</v>
      </c>
      <c r="D2524" t="s">
        <v>1377</v>
      </c>
      <c r="E2524">
        <v>16</v>
      </c>
    </row>
    <row r="2525" spans="1:5" x14ac:dyDescent="0.35">
      <c r="A2525" t="s">
        <v>1304</v>
      </c>
      <c r="B2525" s="1">
        <v>43417</v>
      </c>
      <c r="C2525" t="s">
        <v>1374</v>
      </c>
      <c r="D2525" t="s">
        <v>1391</v>
      </c>
      <c r="E2525">
        <v>20</v>
      </c>
    </row>
    <row r="2526" spans="1:5" x14ac:dyDescent="0.35">
      <c r="A2526" t="s">
        <v>1304</v>
      </c>
      <c r="B2526" s="1">
        <v>43417</v>
      </c>
      <c r="C2526" t="s">
        <v>1392</v>
      </c>
      <c r="D2526" t="s">
        <v>1391</v>
      </c>
      <c r="E2526">
        <v>6</v>
      </c>
    </row>
    <row r="2527" spans="1:5" x14ac:dyDescent="0.35">
      <c r="A2527" t="s">
        <v>1306</v>
      </c>
      <c r="B2527" s="1">
        <v>43418</v>
      </c>
      <c r="C2527" t="s">
        <v>1367</v>
      </c>
      <c r="D2527" t="s">
        <v>1362</v>
      </c>
      <c r="E2527">
        <v>9</v>
      </c>
    </row>
    <row r="2528" spans="1:5" x14ac:dyDescent="0.35">
      <c r="A2528" t="s">
        <v>1306</v>
      </c>
      <c r="B2528" s="1">
        <v>43418</v>
      </c>
      <c r="C2528" t="s">
        <v>1367</v>
      </c>
      <c r="D2528" t="s">
        <v>1423</v>
      </c>
      <c r="E2528">
        <v>2</v>
      </c>
    </row>
    <row r="2529" spans="1:5" x14ac:dyDescent="0.35">
      <c r="A2529" t="s">
        <v>1306</v>
      </c>
      <c r="B2529" s="1">
        <v>43418</v>
      </c>
      <c r="C2529" t="s">
        <v>1387</v>
      </c>
      <c r="D2529" t="s">
        <v>1362</v>
      </c>
      <c r="E2529">
        <v>3</v>
      </c>
    </row>
    <row r="2530" spans="1:5" x14ac:dyDescent="0.35">
      <c r="A2530" t="s">
        <v>1306</v>
      </c>
      <c r="B2530" s="1">
        <v>43418</v>
      </c>
      <c r="C2530" t="s">
        <v>1392</v>
      </c>
      <c r="D2530" t="s">
        <v>1362</v>
      </c>
      <c r="E2530">
        <v>2</v>
      </c>
    </row>
    <row r="2531" spans="1:5" x14ac:dyDescent="0.35">
      <c r="A2531" t="s">
        <v>1306</v>
      </c>
      <c r="B2531" s="1">
        <v>43418</v>
      </c>
      <c r="C2531" t="s">
        <v>1379</v>
      </c>
      <c r="D2531" t="s">
        <v>1362</v>
      </c>
      <c r="E2531">
        <v>1</v>
      </c>
    </row>
    <row r="2532" spans="1:5" x14ac:dyDescent="0.35">
      <c r="A2532" t="s">
        <v>1306</v>
      </c>
      <c r="B2532" s="1">
        <v>43418</v>
      </c>
      <c r="C2532" t="s">
        <v>1370</v>
      </c>
      <c r="D2532" t="s">
        <v>1362</v>
      </c>
      <c r="E2532">
        <v>1</v>
      </c>
    </row>
    <row r="2533" spans="1:5" x14ac:dyDescent="0.35">
      <c r="A2533" t="s">
        <v>1306</v>
      </c>
      <c r="B2533" s="1">
        <v>43418</v>
      </c>
      <c r="C2533" t="s">
        <v>1380</v>
      </c>
      <c r="D2533" t="s">
        <v>1362</v>
      </c>
      <c r="E2533">
        <v>1</v>
      </c>
    </row>
    <row r="2534" spans="1:5" x14ac:dyDescent="0.35">
      <c r="A2534" t="s">
        <v>1307</v>
      </c>
      <c r="B2534" s="1">
        <v>43419</v>
      </c>
      <c r="C2534" t="s">
        <v>1375</v>
      </c>
      <c r="D2534" t="s">
        <v>1406</v>
      </c>
      <c r="E2534">
        <v>13</v>
      </c>
    </row>
    <row r="2535" spans="1:5" x14ac:dyDescent="0.35">
      <c r="A2535" t="s">
        <v>1308</v>
      </c>
      <c r="B2535" s="1">
        <v>43423</v>
      </c>
      <c r="C2535" t="s">
        <v>1371</v>
      </c>
      <c r="D2535" t="s">
        <v>1386</v>
      </c>
      <c r="E2535">
        <v>19</v>
      </c>
    </row>
    <row r="2536" spans="1:5" x14ac:dyDescent="0.35">
      <c r="A2536" t="s">
        <v>1308</v>
      </c>
      <c r="B2536" s="1">
        <v>43423</v>
      </c>
      <c r="C2536" t="s">
        <v>1378</v>
      </c>
      <c r="D2536" t="s">
        <v>1386</v>
      </c>
      <c r="E2536">
        <v>2</v>
      </c>
    </row>
    <row r="2537" spans="1:5" x14ac:dyDescent="0.35">
      <c r="A2537" t="s">
        <v>1309</v>
      </c>
      <c r="B2537" s="1">
        <v>43423</v>
      </c>
      <c r="C2537" t="s">
        <v>1371</v>
      </c>
      <c r="D2537" t="s">
        <v>1401</v>
      </c>
      <c r="E2537">
        <v>33</v>
      </c>
    </row>
    <row r="2538" spans="1:5" x14ac:dyDescent="0.35">
      <c r="A2538" t="s">
        <v>1310</v>
      </c>
      <c r="B2538" s="1">
        <v>43423</v>
      </c>
      <c r="C2538" t="s">
        <v>1380</v>
      </c>
      <c r="D2538" t="s">
        <v>1413</v>
      </c>
      <c r="E2538">
        <v>25</v>
      </c>
    </row>
    <row r="2539" spans="1:5" x14ac:dyDescent="0.35">
      <c r="A2539" t="s">
        <v>1311</v>
      </c>
      <c r="B2539" s="1">
        <v>43424</v>
      </c>
      <c r="C2539" t="s">
        <v>1371</v>
      </c>
      <c r="D2539" t="s">
        <v>1409</v>
      </c>
      <c r="E2539">
        <v>10</v>
      </c>
    </row>
    <row r="2540" spans="1:5" x14ac:dyDescent="0.35">
      <c r="A2540" t="s">
        <v>1312</v>
      </c>
      <c r="B2540" s="1">
        <v>43424</v>
      </c>
      <c r="C2540" t="s">
        <v>1374</v>
      </c>
      <c r="D2540" t="s">
        <v>1391</v>
      </c>
      <c r="E2540">
        <v>16</v>
      </c>
    </row>
    <row r="2541" spans="1:5" x14ac:dyDescent="0.35">
      <c r="A2541" t="s">
        <v>1312</v>
      </c>
      <c r="B2541" s="1">
        <v>43424</v>
      </c>
      <c r="C2541" t="s">
        <v>1392</v>
      </c>
      <c r="D2541" t="s">
        <v>1391</v>
      </c>
      <c r="E2541">
        <v>5</v>
      </c>
    </row>
    <row r="2542" spans="1:5" x14ac:dyDescent="0.35">
      <c r="A2542" t="s">
        <v>1313</v>
      </c>
      <c r="B2542" s="1">
        <v>43425</v>
      </c>
      <c r="C2542" t="s">
        <v>1371</v>
      </c>
      <c r="D2542" t="s">
        <v>1377</v>
      </c>
      <c r="E2542">
        <v>62</v>
      </c>
    </row>
    <row r="2543" spans="1:5" x14ac:dyDescent="0.35">
      <c r="A2543" t="s">
        <v>1313</v>
      </c>
      <c r="B2543" s="1">
        <v>43425</v>
      </c>
      <c r="C2543" t="s">
        <v>1374</v>
      </c>
      <c r="D2543" t="s">
        <v>1377</v>
      </c>
      <c r="E2543">
        <v>3</v>
      </c>
    </row>
    <row r="2544" spans="1:5" x14ac:dyDescent="0.35">
      <c r="A2544" t="s">
        <v>1313</v>
      </c>
      <c r="B2544" s="1">
        <v>43425</v>
      </c>
      <c r="C2544" t="s">
        <v>1387</v>
      </c>
      <c r="D2544" t="s">
        <v>1377</v>
      </c>
      <c r="E2544">
        <v>2</v>
      </c>
    </row>
    <row r="2545" spans="1:5" x14ac:dyDescent="0.35">
      <c r="A2545" t="s">
        <v>1314</v>
      </c>
      <c r="B2545" s="1">
        <v>43426</v>
      </c>
      <c r="C2545" t="s">
        <v>1367</v>
      </c>
      <c r="D2545" t="s">
        <v>1377</v>
      </c>
      <c r="E2545">
        <v>4</v>
      </c>
    </row>
    <row r="2546" spans="1:5" x14ac:dyDescent="0.35">
      <c r="A2546" t="s">
        <v>1314</v>
      </c>
      <c r="B2546" s="1">
        <v>43426</v>
      </c>
      <c r="C2546" t="s">
        <v>1367</v>
      </c>
      <c r="D2546" t="s">
        <v>1393</v>
      </c>
      <c r="E2546">
        <v>7</v>
      </c>
    </row>
    <row r="2547" spans="1:5" x14ac:dyDescent="0.35">
      <c r="A2547" t="s">
        <v>1315</v>
      </c>
      <c r="B2547" s="1">
        <v>43426</v>
      </c>
      <c r="C2547" t="s">
        <v>1375</v>
      </c>
      <c r="D2547" t="s">
        <v>1406</v>
      </c>
      <c r="E2547">
        <v>22</v>
      </c>
    </row>
    <row r="2548" spans="1:5" x14ac:dyDescent="0.35">
      <c r="A2548" t="s">
        <v>1316</v>
      </c>
      <c r="B2548" s="1">
        <v>43430</v>
      </c>
      <c r="C2548" t="s">
        <v>1367</v>
      </c>
      <c r="D2548" t="s">
        <v>1423</v>
      </c>
      <c r="E2548">
        <v>1</v>
      </c>
    </row>
    <row r="2549" spans="1:5" x14ac:dyDescent="0.35">
      <c r="A2549" t="s">
        <v>1316</v>
      </c>
      <c r="B2549" s="1">
        <v>43430</v>
      </c>
      <c r="C2549" t="s">
        <v>1375</v>
      </c>
      <c r="D2549" t="s">
        <v>1423</v>
      </c>
      <c r="E2549">
        <v>4</v>
      </c>
    </row>
    <row r="2550" spans="1:5" x14ac:dyDescent="0.35">
      <c r="A2550" t="s">
        <v>1317</v>
      </c>
      <c r="B2550" s="1">
        <v>43430</v>
      </c>
      <c r="C2550" t="s">
        <v>1375</v>
      </c>
      <c r="D2550" t="s">
        <v>1406</v>
      </c>
      <c r="E2550">
        <v>7</v>
      </c>
    </row>
    <row r="2551" spans="1:5" x14ac:dyDescent="0.35">
      <c r="A2551" t="s">
        <v>1318</v>
      </c>
      <c r="B2551" s="1">
        <v>43431</v>
      </c>
      <c r="C2551" t="s">
        <v>1371</v>
      </c>
      <c r="D2551" t="s">
        <v>1362</v>
      </c>
      <c r="E2551">
        <v>4</v>
      </c>
    </row>
    <row r="2552" spans="1:5" x14ac:dyDescent="0.35">
      <c r="A2552" t="s">
        <v>1318</v>
      </c>
      <c r="B2552" s="1">
        <v>43431</v>
      </c>
      <c r="C2552" t="s">
        <v>1371</v>
      </c>
      <c r="D2552" t="s">
        <v>1412</v>
      </c>
      <c r="E2552">
        <v>11</v>
      </c>
    </row>
    <row r="2553" spans="1:5" x14ac:dyDescent="0.35">
      <c r="A2553" t="s">
        <v>1319</v>
      </c>
      <c r="B2553" s="1">
        <v>43431</v>
      </c>
      <c r="C2553" t="s">
        <v>1371</v>
      </c>
      <c r="D2553" t="s">
        <v>1391</v>
      </c>
      <c r="E2553">
        <v>55</v>
      </c>
    </row>
    <row r="2554" spans="1:5" x14ac:dyDescent="0.35">
      <c r="A2554" t="s">
        <v>1319</v>
      </c>
      <c r="B2554" s="1">
        <v>43431</v>
      </c>
      <c r="C2554" t="s">
        <v>1371</v>
      </c>
      <c r="D2554" t="s">
        <v>1411</v>
      </c>
      <c r="E2554">
        <v>54</v>
      </c>
    </row>
    <row r="2555" spans="1:5" x14ac:dyDescent="0.35">
      <c r="A2555" t="s">
        <v>1320</v>
      </c>
      <c r="B2555" s="1">
        <v>43431</v>
      </c>
      <c r="C2555" t="s">
        <v>1374</v>
      </c>
      <c r="D2555" t="s">
        <v>1391</v>
      </c>
      <c r="E2555">
        <v>13</v>
      </c>
    </row>
    <row r="2556" spans="1:5" x14ac:dyDescent="0.35">
      <c r="A2556" t="s">
        <v>1320</v>
      </c>
      <c r="B2556" s="1">
        <v>43431</v>
      </c>
      <c r="C2556" t="s">
        <v>1392</v>
      </c>
      <c r="D2556" t="s">
        <v>1391</v>
      </c>
      <c r="E2556">
        <v>6</v>
      </c>
    </row>
    <row r="2557" spans="1:5" x14ac:dyDescent="0.35">
      <c r="A2557" t="s">
        <v>1322</v>
      </c>
      <c r="B2557" s="1">
        <v>43432</v>
      </c>
      <c r="C2557" t="s">
        <v>1371</v>
      </c>
      <c r="D2557" t="s">
        <v>1420</v>
      </c>
      <c r="E2557">
        <v>37</v>
      </c>
    </row>
    <row r="2558" spans="1:5" x14ac:dyDescent="0.35">
      <c r="A2558" t="s">
        <v>1322</v>
      </c>
      <c r="B2558" s="1">
        <v>43432</v>
      </c>
      <c r="C2558" t="s">
        <v>1367</v>
      </c>
      <c r="D2558" t="s">
        <v>1420</v>
      </c>
      <c r="E2558">
        <v>2</v>
      </c>
    </row>
    <row r="2559" spans="1:5" x14ac:dyDescent="0.35">
      <c r="A2559" t="s">
        <v>1323</v>
      </c>
      <c r="B2559" s="1">
        <v>43434</v>
      </c>
      <c r="C2559" t="s">
        <v>1371</v>
      </c>
      <c r="D2559" t="s">
        <v>1391</v>
      </c>
      <c r="E2559">
        <v>37</v>
      </c>
    </row>
    <row r="2560" spans="1:5" x14ac:dyDescent="0.35">
      <c r="A2560" t="s">
        <v>1323</v>
      </c>
      <c r="B2560" s="1">
        <v>43434</v>
      </c>
      <c r="C2560" t="s">
        <v>1371</v>
      </c>
      <c r="D2560" t="s">
        <v>1390</v>
      </c>
      <c r="E2560">
        <v>42</v>
      </c>
    </row>
    <row r="2561" spans="1:5" x14ac:dyDescent="0.35">
      <c r="A2561" t="s">
        <v>1324</v>
      </c>
      <c r="B2561" s="1">
        <v>43434</v>
      </c>
      <c r="C2561" t="s">
        <v>1374</v>
      </c>
      <c r="D2561" t="s">
        <v>1377</v>
      </c>
      <c r="E2561">
        <v>3</v>
      </c>
    </row>
    <row r="2562" spans="1:5" x14ac:dyDescent="0.35">
      <c r="A2562" t="s">
        <v>1325</v>
      </c>
      <c r="B2562" s="1">
        <v>43435</v>
      </c>
      <c r="C2562" t="s">
        <v>1375</v>
      </c>
      <c r="D2562" t="s">
        <v>1362</v>
      </c>
      <c r="E2562">
        <v>25</v>
      </c>
    </row>
    <row r="2563" spans="1:5" x14ac:dyDescent="0.35">
      <c r="A2563" t="s">
        <v>1325</v>
      </c>
      <c r="B2563" s="1">
        <v>43435</v>
      </c>
      <c r="C2563" t="s">
        <v>1392</v>
      </c>
      <c r="D2563" t="s">
        <v>1362</v>
      </c>
      <c r="E2563">
        <v>1</v>
      </c>
    </row>
    <row r="2564" spans="1:5" x14ac:dyDescent="0.35">
      <c r="A2564" t="s">
        <v>1326</v>
      </c>
      <c r="B2564" s="1">
        <v>43438</v>
      </c>
      <c r="C2564" t="s">
        <v>1371</v>
      </c>
      <c r="D2564" t="s">
        <v>1413</v>
      </c>
      <c r="E2564">
        <v>14</v>
      </c>
    </row>
    <row r="2565" spans="1:5" x14ac:dyDescent="0.35">
      <c r="A2565" t="s">
        <v>1327</v>
      </c>
      <c r="B2565" s="1">
        <v>43438</v>
      </c>
      <c r="C2565" t="s">
        <v>1374</v>
      </c>
      <c r="D2565" t="s">
        <v>1391</v>
      </c>
      <c r="E2565">
        <v>26</v>
      </c>
    </row>
    <row r="2566" spans="1:5" x14ac:dyDescent="0.35">
      <c r="A2566" t="s">
        <v>1327</v>
      </c>
      <c r="B2566" s="1">
        <v>43438</v>
      </c>
      <c r="C2566" t="s">
        <v>1392</v>
      </c>
      <c r="D2566" t="s">
        <v>1391</v>
      </c>
      <c r="E2566">
        <v>7</v>
      </c>
    </row>
    <row r="2567" spans="1:5" x14ac:dyDescent="0.35">
      <c r="A2567" t="s">
        <v>1328</v>
      </c>
      <c r="B2567" s="1">
        <v>43439</v>
      </c>
      <c r="C2567" t="s">
        <v>1375</v>
      </c>
      <c r="D2567" t="s">
        <v>1409</v>
      </c>
      <c r="E2567">
        <v>16</v>
      </c>
    </row>
    <row r="2568" spans="1:5" x14ac:dyDescent="0.35">
      <c r="A2568" t="s">
        <v>1329</v>
      </c>
      <c r="B2568" s="1">
        <v>43440</v>
      </c>
      <c r="C2568" t="s">
        <v>1367</v>
      </c>
      <c r="D2568" t="s">
        <v>1386</v>
      </c>
      <c r="E2568">
        <v>3</v>
      </c>
    </row>
    <row r="2569" spans="1:5" x14ac:dyDescent="0.35">
      <c r="A2569" t="s">
        <v>1329</v>
      </c>
      <c r="B2569" s="1">
        <v>43440</v>
      </c>
      <c r="C2569" t="s">
        <v>1371</v>
      </c>
      <c r="D2569" t="s">
        <v>1386</v>
      </c>
      <c r="E2569">
        <v>2</v>
      </c>
    </row>
    <row r="2570" spans="1:5" x14ac:dyDescent="0.35">
      <c r="A2570" t="s">
        <v>1329</v>
      </c>
      <c r="B2570" s="1">
        <v>43440</v>
      </c>
      <c r="C2570" t="s">
        <v>1369</v>
      </c>
      <c r="D2570" t="s">
        <v>1386</v>
      </c>
      <c r="E2570">
        <v>1</v>
      </c>
    </row>
    <row r="2571" spans="1:5" x14ac:dyDescent="0.35">
      <c r="A2571" t="s">
        <v>1329</v>
      </c>
      <c r="B2571" s="1">
        <v>43440</v>
      </c>
      <c r="C2571" t="s">
        <v>1370</v>
      </c>
      <c r="D2571" t="s">
        <v>1386</v>
      </c>
      <c r="E2571">
        <v>4</v>
      </c>
    </row>
    <row r="2572" spans="1:5" x14ac:dyDescent="0.35">
      <c r="A2572" t="s">
        <v>1331</v>
      </c>
      <c r="B2572" s="1">
        <v>43440</v>
      </c>
      <c r="C2572" t="s">
        <v>1371</v>
      </c>
      <c r="D2572" t="s">
        <v>1391</v>
      </c>
      <c r="E2572">
        <v>10</v>
      </c>
    </row>
    <row r="2573" spans="1:5" x14ac:dyDescent="0.35">
      <c r="A2573" t="s">
        <v>1331</v>
      </c>
      <c r="B2573" s="1">
        <v>43440</v>
      </c>
      <c r="C2573" t="s">
        <v>1371</v>
      </c>
      <c r="D2573" t="s">
        <v>1381</v>
      </c>
      <c r="E2573">
        <v>8</v>
      </c>
    </row>
    <row r="2574" spans="1:5" x14ac:dyDescent="0.35">
      <c r="A2574" t="s">
        <v>1331</v>
      </c>
      <c r="B2574" s="1">
        <v>43440</v>
      </c>
      <c r="C2574" t="s">
        <v>1371</v>
      </c>
      <c r="D2574" t="s">
        <v>1390</v>
      </c>
      <c r="E2574">
        <v>1</v>
      </c>
    </row>
    <row r="2575" spans="1:5" x14ac:dyDescent="0.35">
      <c r="A2575" t="s">
        <v>1332</v>
      </c>
      <c r="B2575" s="1">
        <v>43444</v>
      </c>
      <c r="C2575" t="s">
        <v>1375</v>
      </c>
      <c r="D2575" t="s">
        <v>1406</v>
      </c>
      <c r="E2575">
        <v>30</v>
      </c>
    </row>
    <row r="2576" spans="1:5" x14ac:dyDescent="0.35">
      <c r="A2576" t="s">
        <v>1333</v>
      </c>
      <c r="B2576" s="1">
        <v>43445</v>
      </c>
      <c r="C2576" t="s">
        <v>1371</v>
      </c>
      <c r="D2576" t="s">
        <v>1377</v>
      </c>
      <c r="E2576">
        <v>64</v>
      </c>
    </row>
    <row r="2577" spans="1:5" x14ac:dyDescent="0.35">
      <c r="A2577" t="s">
        <v>1333</v>
      </c>
      <c r="B2577" s="1">
        <v>43445</v>
      </c>
      <c r="C2577" t="s">
        <v>1374</v>
      </c>
      <c r="D2577" t="s">
        <v>1377</v>
      </c>
      <c r="E2577">
        <v>4</v>
      </c>
    </row>
    <row r="2578" spans="1:5" x14ac:dyDescent="0.35">
      <c r="A2578" t="s">
        <v>1334</v>
      </c>
      <c r="B2578" s="1">
        <v>43445</v>
      </c>
      <c r="C2578" t="s">
        <v>1380</v>
      </c>
      <c r="D2578" t="s">
        <v>1413</v>
      </c>
      <c r="E2578">
        <v>25</v>
      </c>
    </row>
    <row r="2579" spans="1:5" x14ac:dyDescent="0.35">
      <c r="A2579" t="s">
        <v>1334</v>
      </c>
      <c r="B2579" s="1">
        <v>43445</v>
      </c>
      <c r="C2579" t="s">
        <v>1367</v>
      </c>
      <c r="D2579" t="s">
        <v>1413</v>
      </c>
      <c r="E2579">
        <v>18</v>
      </c>
    </row>
    <row r="2580" spans="1:5" x14ac:dyDescent="0.35">
      <c r="A2580" t="s">
        <v>1334</v>
      </c>
      <c r="B2580" s="1">
        <v>43445</v>
      </c>
      <c r="C2580" t="s">
        <v>1369</v>
      </c>
      <c r="D2580" t="s">
        <v>1413</v>
      </c>
      <c r="E2580">
        <v>3</v>
      </c>
    </row>
    <row r="2581" spans="1:5" x14ac:dyDescent="0.35">
      <c r="A2581" t="s">
        <v>1335</v>
      </c>
      <c r="B2581" s="1">
        <v>43445</v>
      </c>
      <c r="C2581" t="s">
        <v>1374</v>
      </c>
      <c r="D2581" t="s">
        <v>1391</v>
      </c>
      <c r="E2581">
        <v>26</v>
      </c>
    </row>
    <row r="2582" spans="1:5" x14ac:dyDescent="0.35">
      <c r="A2582" t="s">
        <v>1335</v>
      </c>
      <c r="B2582" s="1">
        <v>43445</v>
      </c>
      <c r="C2582" t="s">
        <v>1392</v>
      </c>
      <c r="D2582" t="s">
        <v>1391</v>
      </c>
      <c r="E2582">
        <v>6</v>
      </c>
    </row>
    <row r="2583" spans="1:5" x14ac:dyDescent="0.35">
      <c r="A2583" t="s">
        <v>1337</v>
      </c>
      <c r="B2583" s="1">
        <v>43446</v>
      </c>
      <c r="C2583" t="s">
        <v>1367</v>
      </c>
      <c r="D2583" t="s">
        <v>1362</v>
      </c>
      <c r="E2583">
        <v>10</v>
      </c>
    </row>
    <row r="2584" spans="1:5" x14ac:dyDescent="0.35">
      <c r="A2584" t="s">
        <v>1337</v>
      </c>
      <c r="B2584" s="1">
        <v>43446</v>
      </c>
      <c r="C2584" t="s">
        <v>1400</v>
      </c>
      <c r="D2584" t="s">
        <v>1362</v>
      </c>
      <c r="E2584">
        <v>5</v>
      </c>
    </row>
    <row r="2585" spans="1:5" x14ac:dyDescent="0.35">
      <c r="A2585" t="s">
        <v>1337</v>
      </c>
      <c r="B2585" s="1">
        <v>43446</v>
      </c>
      <c r="C2585" t="s">
        <v>1371</v>
      </c>
      <c r="D2585" t="s">
        <v>1362</v>
      </c>
      <c r="E2585">
        <v>11</v>
      </c>
    </row>
    <row r="2586" spans="1:5" x14ac:dyDescent="0.35">
      <c r="A2586" t="s">
        <v>1337</v>
      </c>
      <c r="B2586" s="1">
        <v>43446</v>
      </c>
      <c r="C2586" t="s">
        <v>1365</v>
      </c>
      <c r="D2586" t="s">
        <v>1362</v>
      </c>
      <c r="E2586">
        <v>1</v>
      </c>
    </row>
    <row r="2587" spans="1:5" x14ac:dyDescent="0.35">
      <c r="A2587" t="s">
        <v>1337</v>
      </c>
      <c r="B2587" s="1">
        <v>43446</v>
      </c>
      <c r="C2587" t="s">
        <v>1368</v>
      </c>
      <c r="D2587" t="s">
        <v>1362</v>
      </c>
      <c r="E2587">
        <v>4</v>
      </c>
    </row>
    <row r="2588" spans="1:5" x14ac:dyDescent="0.35">
      <c r="A2588" t="s">
        <v>1337</v>
      </c>
      <c r="B2588" s="1">
        <v>43446</v>
      </c>
      <c r="C2588" t="s">
        <v>1392</v>
      </c>
      <c r="D2588" t="s">
        <v>1362</v>
      </c>
      <c r="E2588">
        <v>1</v>
      </c>
    </row>
    <row r="2589" spans="1:5" x14ac:dyDescent="0.35">
      <c r="A2589" t="s">
        <v>1337</v>
      </c>
      <c r="B2589" s="1">
        <v>43446</v>
      </c>
      <c r="C2589" t="s">
        <v>1380</v>
      </c>
      <c r="D2589" t="s">
        <v>1362</v>
      </c>
      <c r="E2589">
        <v>1</v>
      </c>
    </row>
    <row r="2590" spans="1:5" x14ac:dyDescent="0.35">
      <c r="A2590" t="s">
        <v>1337</v>
      </c>
      <c r="B2590" s="1">
        <v>43446</v>
      </c>
      <c r="C2590" t="s">
        <v>1379</v>
      </c>
      <c r="D2590" t="s">
        <v>1362</v>
      </c>
      <c r="E2590">
        <v>1</v>
      </c>
    </row>
    <row r="2591" spans="1:5" x14ac:dyDescent="0.35">
      <c r="A2591" t="s">
        <v>1337</v>
      </c>
      <c r="B2591" s="1">
        <v>43446</v>
      </c>
      <c r="C2591" t="s">
        <v>1367</v>
      </c>
      <c r="D2591" t="s">
        <v>1423</v>
      </c>
      <c r="E2591">
        <v>1</v>
      </c>
    </row>
    <row r="2592" spans="1:5" x14ac:dyDescent="0.35">
      <c r="A2592" t="s">
        <v>1337</v>
      </c>
      <c r="B2592" s="1">
        <v>43446</v>
      </c>
      <c r="C2592" t="s">
        <v>1380</v>
      </c>
      <c r="D2592" t="s">
        <v>1423</v>
      </c>
      <c r="E2592">
        <v>2</v>
      </c>
    </row>
    <row r="2593" spans="1:5" x14ac:dyDescent="0.35">
      <c r="A2593" t="s">
        <v>1338</v>
      </c>
      <c r="B2593" s="1">
        <v>43446</v>
      </c>
      <c r="C2593" t="s">
        <v>1363</v>
      </c>
      <c r="D2593" t="s">
        <v>1373</v>
      </c>
      <c r="E2593">
        <v>46</v>
      </c>
    </row>
    <row r="2594" spans="1:5" x14ac:dyDescent="0.35">
      <c r="A2594" t="s">
        <v>1338</v>
      </c>
      <c r="B2594" s="1">
        <v>43446</v>
      </c>
      <c r="C2594" t="s">
        <v>1363</v>
      </c>
      <c r="D2594" t="s">
        <v>1383</v>
      </c>
      <c r="E2594">
        <v>14</v>
      </c>
    </row>
    <row r="2595" spans="1:5" x14ac:dyDescent="0.35">
      <c r="A2595" t="s">
        <v>1339</v>
      </c>
      <c r="B2595" s="1">
        <v>43446</v>
      </c>
      <c r="C2595" t="s">
        <v>1371</v>
      </c>
      <c r="D2595" t="s">
        <v>1415</v>
      </c>
      <c r="E2595">
        <v>2</v>
      </c>
    </row>
    <row r="2596" spans="1:5" x14ac:dyDescent="0.35">
      <c r="A2596" t="s">
        <v>1340</v>
      </c>
      <c r="B2596" s="1">
        <v>43446</v>
      </c>
      <c r="C2596" t="s">
        <v>1371</v>
      </c>
      <c r="D2596" t="s">
        <v>1381</v>
      </c>
      <c r="E2596">
        <v>25</v>
      </c>
    </row>
    <row r="2597" spans="1:5" x14ac:dyDescent="0.35">
      <c r="A2597" t="s">
        <v>1340</v>
      </c>
      <c r="B2597" s="1">
        <v>43446</v>
      </c>
      <c r="C2597" t="s">
        <v>1371</v>
      </c>
      <c r="D2597" t="s">
        <v>1382</v>
      </c>
      <c r="E2597">
        <v>54</v>
      </c>
    </row>
    <row r="2598" spans="1:5" x14ac:dyDescent="0.35">
      <c r="A2598" t="s">
        <v>1341</v>
      </c>
      <c r="B2598" s="1">
        <v>43446</v>
      </c>
      <c r="C2598" t="s">
        <v>1371</v>
      </c>
      <c r="D2598" t="s">
        <v>1406</v>
      </c>
      <c r="E2598">
        <v>21</v>
      </c>
    </row>
    <row r="2599" spans="1:5" x14ac:dyDescent="0.35">
      <c r="A2599" t="s">
        <v>1342</v>
      </c>
      <c r="B2599" s="1">
        <v>43447</v>
      </c>
      <c r="C2599" t="s">
        <v>1371</v>
      </c>
      <c r="D2599" t="s">
        <v>1391</v>
      </c>
      <c r="E2599">
        <v>102</v>
      </c>
    </row>
    <row r="2600" spans="1:5" x14ac:dyDescent="0.35">
      <c r="A2600" t="s">
        <v>1342</v>
      </c>
      <c r="B2600" s="1">
        <v>43447</v>
      </c>
      <c r="C2600" t="s">
        <v>1371</v>
      </c>
      <c r="D2600" t="s">
        <v>1390</v>
      </c>
      <c r="E2600">
        <v>11</v>
      </c>
    </row>
    <row r="2601" spans="1:5" x14ac:dyDescent="0.35">
      <c r="A2601" t="s">
        <v>1344</v>
      </c>
      <c r="B2601" s="1">
        <v>43448</v>
      </c>
      <c r="C2601" t="s">
        <v>1371</v>
      </c>
      <c r="D2601" t="s">
        <v>1399</v>
      </c>
      <c r="E2601">
        <v>50</v>
      </c>
    </row>
    <row r="2602" spans="1:5" x14ac:dyDescent="0.35">
      <c r="A2602" t="s">
        <v>1344</v>
      </c>
      <c r="B2602" s="1">
        <v>43448</v>
      </c>
      <c r="C2602" t="s">
        <v>1371</v>
      </c>
      <c r="D2602" t="s">
        <v>1411</v>
      </c>
      <c r="E2602">
        <v>24</v>
      </c>
    </row>
    <row r="2603" spans="1:5" x14ac:dyDescent="0.35">
      <c r="A2603" t="s">
        <v>1345</v>
      </c>
      <c r="B2603" s="1">
        <v>43448</v>
      </c>
      <c r="C2603" t="s">
        <v>1374</v>
      </c>
      <c r="D2603" t="s">
        <v>1414</v>
      </c>
      <c r="E2603">
        <v>9</v>
      </c>
    </row>
    <row r="2604" spans="1:5" x14ac:dyDescent="0.35">
      <c r="A2604" t="s">
        <v>1346</v>
      </c>
      <c r="B2604" s="1">
        <v>43449</v>
      </c>
      <c r="C2604" t="s">
        <v>1375</v>
      </c>
      <c r="D2604" t="s">
        <v>1362</v>
      </c>
      <c r="E2604">
        <v>24</v>
      </c>
    </row>
    <row r="2605" spans="1:5" x14ac:dyDescent="0.35">
      <c r="A2605" t="s">
        <v>1347</v>
      </c>
      <c r="B2605" s="1">
        <v>43452</v>
      </c>
      <c r="C2605" t="s">
        <v>1371</v>
      </c>
      <c r="D2605" t="s">
        <v>1423</v>
      </c>
      <c r="E2605">
        <v>15</v>
      </c>
    </row>
    <row r="2606" spans="1:5" x14ac:dyDescent="0.35">
      <c r="A2606" t="s">
        <v>1348</v>
      </c>
      <c r="B2606" s="1">
        <v>43452</v>
      </c>
      <c r="C2606" t="s">
        <v>1374</v>
      </c>
      <c r="D2606" t="s">
        <v>1391</v>
      </c>
      <c r="E2606">
        <v>33</v>
      </c>
    </row>
    <row r="2607" spans="1:5" x14ac:dyDescent="0.35">
      <c r="A2607" t="s">
        <v>1348</v>
      </c>
      <c r="B2607" s="1">
        <v>43452</v>
      </c>
      <c r="C2607" t="s">
        <v>1392</v>
      </c>
      <c r="D2607" t="s">
        <v>1391</v>
      </c>
      <c r="E2607">
        <v>6</v>
      </c>
    </row>
    <row r="2608" spans="1:5" x14ac:dyDescent="0.35">
      <c r="A2608" t="s">
        <v>1349</v>
      </c>
      <c r="B2608" s="1">
        <v>43452</v>
      </c>
      <c r="C2608" t="s">
        <v>1371</v>
      </c>
      <c r="D2608" t="s">
        <v>1412</v>
      </c>
      <c r="E2608">
        <v>21</v>
      </c>
    </row>
    <row r="2609" spans="1:5" x14ac:dyDescent="0.35">
      <c r="A2609" t="s">
        <v>1350</v>
      </c>
      <c r="B2609" s="1">
        <v>43454</v>
      </c>
      <c r="C2609" t="s">
        <v>1363</v>
      </c>
      <c r="D2609" t="s">
        <v>1429</v>
      </c>
      <c r="E2609">
        <v>15</v>
      </c>
    </row>
    <row r="2610" spans="1:5" x14ac:dyDescent="0.35">
      <c r="A2610" t="s">
        <v>1351</v>
      </c>
      <c r="B2610" s="1">
        <v>43454</v>
      </c>
      <c r="C2610" t="s">
        <v>1375</v>
      </c>
      <c r="D2610" t="s">
        <v>1406</v>
      </c>
      <c r="E2610">
        <v>20</v>
      </c>
    </row>
    <row r="2611" spans="1:5" x14ac:dyDescent="0.35">
      <c r="A2611" t="s">
        <v>1353</v>
      </c>
      <c r="B2611" s="1">
        <v>43455</v>
      </c>
      <c r="C2611" t="s">
        <v>1371</v>
      </c>
      <c r="D2611" t="s">
        <v>1381</v>
      </c>
      <c r="E2611">
        <v>8</v>
      </c>
    </row>
    <row r="2612" spans="1:5" x14ac:dyDescent="0.35">
      <c r="A2612" t="s">
        <v>1353</v>
      </c>
      <c r="B2612" s="1">
        <v>43455</v>
      </c>
      <c r="C2612" t="s">
        <v>1371</v>
      </c>
      <c r="D2612" t="s">
        <v>1382</v>
      </c>
      <c r="E2612">
        <v>39</v>
      </c>
    </row>
    <row r="2613" spans="1:5" x14ac:dyDescent="0.35">
      <c r="A2613" t="s">
        <v>1354</v>
      </c>
      <c r="B2613" s="1">
        <v>43461</v>
      </c>
      <c r="C2613" t="s">
        <v>1363</v>
      </c>
      <c r="D2613" t="s">
        <v>1429</v>
      </c>
      <c r="E2613">
        <v>15</v>
      </c>
    </row>
    <row r="2614" spans="1:5" x14ac:dyDescent="0.35">
      <c r="A2614" t="s">
        <v>1355</v>
      </c>
      <c r="B2614" s="1">
        <v>43461</v>
      </c>
      <c r="C2614" t="s">
        <v>1375</v>
      </c>
      <c r="D2614" t="s">
        <v>1406</v>
      </c>
      <c r="E2614">
        <v>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0D41-5F63-4BAF-AAA6-8FDC57ECDA54}">
  <dimension ref="A1:H584"/>
  <sheetViews>
    <sheetView workbookViewId="0">
      <selection activeCell="G1" sqref="G1:G1048576"/>
    </sheetView>
  </sheetViews>
  <sheetFormatPr defaultRowHeight="14.5" x14ac:dyDescent="0.35"/>
  <cols>
    <col min="1" max="1" width="10.1796875" customWidth="1"/>
    <col min="2" max="2" width="13.1796875" style="1" customWidth="1"/>
    <col min="3" max="3" width="18.26953125" customWidth="1"/>
    <col min="4" max="4" width="15.7265625" customWidth="1"/>
    <col min="5" max="5" width="9.26953125" customWidth="1"/>
    <col min="6" max="6" width="18.453125" customWidth="1"/>
    <col min="7" max="7" width="19.7265625" customWidth="1"/>
    <col min="8" max="8" width="12.1796875" customWidth="1"/>
  </cols>
  <sheetData>
    <row r="1" spans="1:8" x14ac:dyDescent="0.35">
      <c r="A1" t="s">
        <v>1433</v>
      </c>
      <c r="B1" s="1" t="s">
        <v>1434</v>
      </c>
      <c r="C1" t="s">
        <v>1435</v>
      </c>
      <c r="D1" t="s">
        <v>1436</v>
      </c>
      <c r="E1" t="s">
        <v>1437</v>
      </c>
      <c r="F1" t="s">
        <v>1438</v>
      </c>
      <c r="G1" t="s">
        <v>1439</v>
      </c>
      <c r="H1" t="s">
        <v>1440</v>
      </c>
    </row>
    <row r="2" spans="1:8" x14ac:dyDescent="0.35">
      <c r="A2" t="s">
        <v>1003</v>
      </c>
      <c r="B2" s="1">
        <v>43151</v>
      </c>
      <c r="C2" t="s">
        <v>1371</v>
      </c>
      <c r="D2">
        <v>2</v>
      </c>
      <c r="E2">
        <v>42</v>
      </c>
      <c r="F2">
        <v>0</v>
      </c>
      <c r="G2">
        <v>1</v>
      </c>
      <c r="H2">
        <v>1</v>
      </c>
    </row>
    <row r="3" spans="1:8" x14ac:dyDescent="0.35">
      <c r="A3" t="s">
        <v>1003</v>
      </c>
      <c r="B3" s="1">
        <v>43151</v>
      </c>
      <c r="C3" t="s">
        <v>1396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966</v>
      </c>
      <c r="B4" s="1">
        <v>43123</v>
      </c>
      <c r="C4" t="s">
        <v>1371</v>
      </c>
      <c r="D4">
        <v>2</v>
      </c>
      <c r="E4">
        <v>39</v>
      </c>
      <c r="F4">
        <v>0</v>
      </c>
      <c r="G4">
        <v>2</v>
      </c>
      <c r="H4">
        <v>1</v>
      </c>
    </row>
    <row r="5" spans="1:8" x14ac:dyDescent="0.35">
      <c r="A5" t="s">
        <v>966</v>
      </c>
      <c r="B5" s="1">
        <v>43123</v>
      </c>
      <c r="C5" t="s">
        <v>1370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966</v>
      </c>
      <c r="B6" s="1">
        <v>43123</v>
      </c>
      <c r="C6" t="s">
        <v>1392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966</v>
      </c>
      <c r="B7" s="1">
        <v>43123</v>
      </c>
      <c r="C7" t="s">
        <v>1374</v>
      </c>
      <c r="D7">
        <v>0</v>
      </c>
      <c r="E7">
        <v>0</v>
      </c>
      <c r="F7">
        <v>0</v>
      </c>
      <c r="G7">
        <v>0</v>
      </c>
      <c r="H7">
        <v>1</v>
      </c>
    </row>
    <row r="8" spans="1:8" x14ac:dyDescent="0.35">
      <c r="A8" t="s">
        <v>1052</v>
      </c>
      <c r="B8" s="1">
        <v>43193</v>
      </c>
      <c r="C8" t="s">
        <v>1371</v>
      </c>
      <c r="D8">
        <v>1</v>
      </c>
      <c r="E8">
        <v>32</v>
      </c>
      <c r="F8">
        <v>0</v>
      </c>
      <c r="G8">
        <v>0</v>
      </c>
      <c r="H8">
        <v>0</v>
      </c>
    </row>
    <row r="9" spans="1:8" x14ac:dyDescent="0.35">
      <c r="A9" t="s">
        <v>1052</v>
      </c>
      <c r="B9" s="1">
        <v>43193</v>
      </c>
      <c r="C9" t="s">
        <v>1387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969</v>
      </c>
      <c r="B10" s="1">
        <v>43125</v>
      </c>
      <c r="C10" t="s">
        <v>1371</v>
      </c>
      <c r="D10">
        <v>1</v>
      </c>
      <c r="E10">
        <v>24</v>
      </c>
      <c r="F10">
        <v>0</v>
      </c>
      <c r="G10">
        <v>1</v>
      </c>
      <c r="H10">
        <v>1</v>
      </c>
    </row>
    <row r="11" spans="1:8" x14ac:dyDescent="0.35">
      <c r="A11" t="s">
        <v>969</v>
      </c>
      <c r="B11" s="1">
        <v>43125</v>
      </c>
      <c r="C11" t="s">
        <v>1374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t="s">
        <v>1006</v>
      </c>
      <c r="B12" s="1">
        <v>43153</v>
      </c>
      <c r="C12" t="s">
        <v>1371</v>
      </c>
      <c r="D12">
        <v>1</v>
      </c>
      <c r="E12">
        <v>24</v>
      </c>
      <c r="F12">
        <v>0</v>
      </c>
      <c r="G12">
        <v>1</v>
      </c>
      <c r="H12">
        <v>0</v>
      </c>
    </row>
    <row r="13" spans="1:8" x14ac:dyDescent="0.35">
      <c r="A13" t="s">
        <v>1006</v>
      </c>
      <c r="B13" s="1">
        <v>43153</v>
      </c>
      <c r="C13" t="s">
        <v>1380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t="s">
        <v>978</v>
      </c>
      <c r="B14" s="1">
        <v>43131</v>
      </c>
      <c r="C14" t="s">
        <v>1370</v>
      </c>
      <c r="D14">
        <v>2</v>
      </c>
      <c r="E14">
        <v>47</v>
      </c>
      <c r="F14">
        <v>0</v>
      </c>
      <c r="G14">
        <v>1</v>
      </c>
      <c r="H14">
        <v>0</v>
      </c>
    </row>
    <row r="15" spans="1:8" x14ac:dyDescent="0.35">
      <c r="A15" t="s">
        <v>978</v>
      </c>
      <c r="B15" s="1">
        <v>43131</v>
      </c>
      <c r="C15" t="s">
        <v>1365</v>
      </c>
      <c r="D15">
        <v>1</v>
      </c>
      <c r="E15">
        <v>2</v>
      </c>
      <c r="F15">
        <v>0</v>
      </c>
      <c r="G15">
        <v>0</v>
      </c>
      <c r="H15">
        <v>0</v>
      </c>
    </row>
    <row r="16" spans="1:8" x14ac:dyDescent="0.35">
      <c r="A16" t="s">
        <v>978</v>
      </c>
      <c r="B16" s="1">
        <v>43131</v>
      </c>
      <c r="C16" t="s">
        <v>1368</v>
      </c>
      <c r="D16">
        <v>1</v>
      </c>
      <c r="E16">
        <v>6</v>
      </c>
      <c r="F16">
        <v>0</v>
      </c>
      <c r="G16">
        <v>0</v>
      </c>
      <c r="H16">
        <v>0</v>
      </c>
    </row>
    <row r="17" spans="1:8" x14ac:dyDescent="0.35">
      <c r="A17" t="s">
        <v>978</v>
      </c>
      <c r="B17" s="1">
        <v>43131</v>
      </c>
      <c r="C17" t="s">
        <v>1367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 t="s">
        <v>957</v>
      </c>
      <c r="B18" s="1">
        <v>43117</v>
      </c>
      <c r="C18" t="s">
        <v>1371</v>
      </c>
      <c r="D18">
        <v>1</v>
      </c>
      <c r="E18">
        <v>54</v>
      </c>
      <c r="F18">
        <v>0</v>
      </c>
      <c r="G18">
        <v>4</v>
      </c>
      <c r="H18">
        <v>2</v>
      </c>
    </row>
    <row r="19" spans="1:8" x14ac:dyDescent="0.35">
      <c r="A19" t="s">
        <v>957</v>
      </c>
      <c r="B19" s="1">
        <v>43117</v>
      </c>
      <c r="C19" t="s">
        <v>1380</v>
      </c>
      <c r="D19">
        <v>1</v>
      </c>
      <c r="E19">
        <v>13</v>
      </c>
      <c r="F19">
        <v>0</v>
      </c>
      <c r="G19">
        <v>0</v>
      </c>
      <c r="H19">
        <v>0</v>
      </c>
    </row>
    <row r="20" spans="1:8" x14ac:dyDescent="0.35">
      <c r="A20" t="s">
        <v>963</v>
      </c>
      <c r="B20" s="1">
        <v>43118</v>
      </c>
      <c r="C20" t="s">
        <v>1367</v>
      </c>
      <c r="D20">
        <v>1</v>
      </c>
      <c r="E20">
        <v>10</v>
      </c>
      <c r="F20">
        <v>0</v>
      </c>
      <c r="G20">
        <v>2</v>
      </c>
      <c r="H20">
        <v>0</v>
      </c>
    </row>
    <row r="21" spans="1:8" x14ac:dyDescent="0.35">
      <c r="A21" t="s">
        <v>963</v>
      </c>
      <c r="B21" s="1">
        <v>43118</v>
      </c>
      <c r="C21" t="s">
        <v>1396</v>
      </c>
      <c r="D21">
        <v>1</v>
      </c>
      <c r="E21">
        <v>21</v>
      </c>
      <c r="F21">
        <v>0</v>
      </c>
      <c r="G21">
        <v>0</v>
      </c>
      <c r="H21">
        <v>0</v>
      </c>
    </row>
    <row r="22" spans="1:8" x14ac:dyDescent="0.35">
      <c r="A22" t="s">
        <v>967</v>
      </c>
      <c r="B22" s="1">
        <v>43123</v>
      </c>
      <c r="C22" t="s">
        <v>1367</v>
      </c>
      <c r="D22">
        <v>1</v>
      </c>
      <c r="E22">
        <v>32</v>
      </c>
      <c r="F22">
        <v>0</v>
      </c>
      <c r="G22">
        <v>3</v>
      </c>
      <c r="H22">
        <v>0</v>
      </c>
    </row>
    <row r="23" spans="1:8" x14ac:dyDescent="0.35">
      <c r="A23" t="s">
        <v>967</v>
      </c>
      <c r="B23" s="1">
        <v>43123</v>
      </c>
      <c r="C23" t="s">
        <v>1371</v>
      </c>
      <c r="D23">
        <v>1</v>
      </c>
      <c r="E23">
        <v>20</v>
      </c>
      <c r="F23">
        <v>0</v>
      </c>
      <c r="G23">
        <v>0</v>
      </c>
      <c r="H23">
        <v>0</v>
      </c>
    </row>
    <row r="24" spans="1:8" x14ac:dyDescent="0.35">
      <c r="A24" t="s">
        <v>1001</v>
      </c>
      <c r="B24" s="1">
        <v>43150</v>
      </c>
      <c r="C24" t="s">
        <v>1367</v>
      </c>
      <c r="D24">
        <v>1</v>
      </c>
      <c r="E24">
        <v>49</v>
      </c>
      <c r="F24">
        <v>0</v>
      </c>
      <c r="G24">
        <v>3</v>
      </c>
      <c r="H24">
        <v>0</v>
      </c>
    </row>
    <row r="25" spans="1:8" x14ac:dyDescent="0.35">
      <c r="A25" t="s">
        <v>1001</v>
      </c>
      <c r="B25" s="1">
        <v>43150</v>
      </c>
      <c r="C25" t="s">
        <v>1370</v>
      </c>
      <c r="D25">
        <v>1</v>
      </c>
      <c r="E25">
        <v>14</v>
      </c>
      <c r="F25">
        <v>0</v>
      </c>
      <c r="G25">
        <v>0</v>
      </c>
      <c r="H25">
        <v>0</v>
      </c>
    </row>
    <row r="26" spans="1:8" x14ac:dyDescent="0.35">
      <c r="A26" t="s">
        <v>1007</v>
      </c>
      <c r="B26" s="1">
        <v>43153</v>
      </c>
      <c r="C26" t="s">
        <v>1367</v>
      </c>
      <c r="D26">
        <v>1</v>
      </c>
      <c r="E26">
        <v>33</v>
      </c>
      <c r="F26">
        <v>0</v>
      </c>
      <c r="G26">
        <v>3</v>
      </c>
      <c r="H26">
        <v>0</v>
      </c>
    </row>
    <row r="27" spans="1:8" x14ac:dyDescent="0.35">
      <c r="A27" t="s">
        <v>1007</v>
      </c>
      <c r="B27" s="1">
        <v>43153</v>
      </c>
      <c r="C27" t="s">
        <v>1395</v>
      </c>
      <c r="D27">
        <v>1</v>
      </c>
      <c r="E27">
        <v>2</v>
      </c>
      <c r="F27">
        <v>0</v>
      </c>
      <c r="G27">
        <v>0</v>
      </c>
      <c r="H27">
        <v>0</v>
      </c>
    </row>
    <row r="28" spans="1:8" x14ac:dyDescent="0.35">
      <c r="A28" t="s">
        <v>1007</v>
      </c>
      <c r="B28" s="1">
        <v>43153</v>
      </c>
      <c r="C28" t="s">
        <v>1392</v>
      </c>
      <c r="D28">
        <v>1</v>
      </c>
      <c r="E28">
        <v>2</v>
      </c>
      <c r="F28">
        <v>0</v>
      </c>
      <c r="G28">
        <v>0</v>
      </c>
      <c r="H28">
        <v>0</v>
      </c>
    </row>
    <row r="29" spans="1:8" x14ac:dyDescent="0.35">
      <c r="A29" t="s">
        <v>1007</v>
      </c>
      <c r="B29" s="1">
        <v>43153</v>
      </c>
      <c r="C29" t="s">
        <v>1387</v>
      </c>
      <c r="D29">
        <v>1</v>
      </c>
      <c r="E29">
        <v>3</v>
      </c>
      <c r="F29">
        <v>0</v>
      </c>
      <c r="G29">
        <v>0</v>
      </c>
      <c r="H29">
        <v>0</v>
      </c>
    </row>
    <row r="30" spans="1:8" x14ac:dyDescent="0.35">
      <c r="A30" t="s">
        <v>1007</v>
      </c>
      <c r="B30" s="1">
        <v>43153</v>
      </c>
      <c r="C30" t="s">
        <v>1369</v>
      </c>
      <c r="D30">
        <v>1</v>
      </c>
      <c r="E30">
        <v>2</v>
      </c>
      <c r="F30">
        <v>0</v>
      </c>
      <c r="G30">
        <v>0</v>
      </c>
      <c r="H30">
        <v>0</v>
      </c>
    </row>
    <row r="31" spans="1:8" x14ac:dyDescent="0.35">
      <c r="A31" t="s">
        <v>1007</v>
      </c>
      <c r="B31" s="1">
        <v>43153</v>
      </c>
      <c r="C31" t="s">
        <v>1378</v>
      </c>
      <c r="D31">
        <v>1</v>
      </c>
      <c r="E31">
        <v>2</v>
      </c>
      <c r="F31">
        <v>0</v>
      </c>
      <c r="G31">
        <v>0</v>
      </c>
      <c r="H31">
        <v>0</v>
      </c>
    </row>
    <row r="32" spans="1:8" x14ac:dyDescent="0.35">
      <c r="A32" t="s">
        <v>1007</v>
      </c>
      <c r="B32" s="1">
        <v>43153</v>
      </c>
      <c r="C32" t="s">
        <v>1380</v>
      </c>
      <c r="D32">
        <v>1</v>
      </c>
      <c r="E32">
        <v>5</v>
      </c>
      <c r="F32">
        <v>0</v>
      </c>
      <c r="G32">
        <v>0</v>
      </c>
      <c r="H32">
        <v>0</v>
      </c>
    </row>
    <row r="33" spans="1:8" x14ac:dyDescent="0.35">
      <c r="A33" t="s">
        <v>1007</v>
      </c>
      <c r="B33" s="1">
        <v>43153</v>
      </c>
      <c r="C33" t="s">
        <v>1370</v>
      </c>
      <c r="D33">
        <v>1</v>
      </c>
      <c r="E33">
        <v>6</v>
      </c>
      <c r="F33">
        <v>0</v>
      </c>
      <c r="G33">
        <v>0</v>
      </c>
      <c r="H33">
        <v>0</v>
      </c>
    </row>
    <row r="34" spans="1:8" x14ac:dyDescent="0.35">
      <c r="A34" t="s">
        <v>1042</v>
      </c>
      <c r="B34" s="1">
        <v>43181</v>
      </c>
      <c r="C34" t="s">
        <v>1367</v>
      </c>
      <c r="D34">
        <v>1</v>
      </c>
      <c r="E34">
        <v>22</v>
      </c>
      <c r="F34">
        <v>0</v>
      </c>
      <c r="G34">
        <v>3</v>
      </c>
      <c r="H34">
        <v>0</v>
      </c>
    </row>
    <row r="35" spans="1:8" x14ac:dyDescent="0.35">
      <c r="A35" t="s">
        <v>1042</v>
      </c>
      <c r="B35" s="1">
        <v>43181</v>
      </c>
      <c r="C35" t="s">
        <v>1380</v>
      </c>
      <c r="D35">
        <v>1</v>
      </c>
      <c r="E35">
        <v>8</v>
      </c>
      <c r="F35">
        <v>0</v>
      </c>
      <c r="G35">
        <v>0</v>
      </c>
      <c r="H35">
        <v>0</v>
      </c>
    </row>
    <row r="36" spans="1:8" x14ac:dyDescent="0.35">
      <c r="A36" t="s">
        <v>1073</v>
      </c>
      <c r="B36" s="1">
        <v>43209</v>
      </c>
      <c r="C36" t="s">
        <v>1367</v>
      </c>
      <c r="D36">
        <v>0</v>
      </c>
      <c r="E36">
        <v>53</v>
      </c>
      <c r="F36">
        <v>0</v>
      </c>
      <c r="G36">
        <v>0</v>
      </c>
      <c r="H36">
        <v>0</v>
      </c>
    </row>
    <row r="37" spans="1:8" x14ac:dyDescent="0.35">
      <c r="A37" t="s">
        <v>1073</v>
      </c>
      <c r="B37" s="1">
        <v>43209</v>
      </c>
      <c r="C37" t="s">
        <v>1392</v>
      </c>
      <c r="D37">
        <v>1</v>
      </c>
      <c r="E37">
        <v>8</v>
      </c>
      <c r="F37">
        <v>0</v>
      </c>
      <c r="G37">
        <v>0</v>
      </c>
      <c r="H37">
        <v>0</v>
      </c>
    </row>
    <row r="38" spans="1:8" x14ac:dyDescent="0.35">
      <c r="A38" t="s">
        <v>1073</v>
      </c>
      <c r="B38" s="1">
        <v>43209</v>
      </c>
      <c r="C38" t="s">
        <v>1365</v>
      </c>
      <c r="D38">
        <v>1</v>
      </c>
      <c r="E38">
        <v>2</v>
      </c>
      <c r="F38">
        <v>0</v>
      </c>
      <c r="G38">
        <v>0</v>
      </c>
      <c r="H38">
        <v>0</v>
      </c>
    </row>
    <row r="39" spans="1:8" x14ac:dyDescent="0.35">
      <c r="A39" t="s">
        <v>1073</v>
      </c>
      <c r="B39" s="1">
        <v>43209</v>
      </c>
      <c r="C39" t="s">
        <v>1387</v>
      </c>
      <c r="D39">
        <v>1</v>
      </c>
      <c r="E39">
        <v>3</v>
      </c>
      <c r="F39">
        <v>0</v>
      </c>
      <c r="G39">
        <v>0</v>
      </c>
      <c r="H39">
        <v>0</v>
      </c>
    </row>
    <row r="40" spans="1:8" x14ac:dyDescent="0.35">
      <c r="A40" t="s">
        <v>1073</v>
      </c>
      <c r="B40" s="1">
        <v>43209</v>
      </c>
      <c r="C40" t="s">
        <v>1374</v>
      </c>
      <c r="D40">
        <v>1</v>
      </c>
      <c r="E40">
        <v>7</v>
      </c>
      <c r="F40">
        <v>0</v>
      </c>
      <c r="G40">
        <v>0</v>
      </c>
      <c r="H40">
        <v>0</v>
      </c>
    </row>
    <row r="41" spans="1:8" x14ac:dyDescent="0.35">
      <c r="A41" t="s">
        <v>1073</v>
      </c>
      <c r="B41" s="1">
        <v>43209</v>
      </c>
      <c r="C41" t="s">
        <v>1400</v>
      </c>
      <c r="D41">
        <v>2</v>
      </c>
      <c r="E41">
        <v>10</v>
      </c>
      <c r="F41">
        <v>0</v>
      </c>
      <c r="G41">
        <v>0</v>
      </c>
      <c r="H41">
        <v>0</v>
      </c>
    </row>
    <row r="42" spans="1:8" x14ac:dyDescent="0.35">
      <c r="A42" t="s">
        <v>1073</v>
      </c>
      <c r="B42" s="1">
        <v>43209</v>
      </c>
      <c r="C42" t="s">
        <v>1369</v>
      </c>
      <c r="D42">
        <v>1</v>
      </c>
      <c r="E42">
        <v>4</v>
      </c>
      <c r="F42">
        <v>0</v>
      </c>
      <c r="G42">
        <v>0</v>
      </c>
      <c r="H42">
        <v>0</v>
      </c>
    </row>
    <row r="43" spans="1:8" x14ac:dyDescent="0.35">
      <c r="A43" t="s">
        <v>1073</v>
      </c>
      <c r="B43" s="1">
        <v>43209</v>
      </c>
      <c r="C43" t="s">
        <v>1371</v>
      </c>
      <c r="D43">
        <v>1</v>
      </c>
      <c r="E43">
        <v>36</v>
      </c>
      <c r="F43">
        <v>0</v>
      </c>
      <c r="G43">
        <v>0</v>
      </c>
      <c r="H43">
        <v>0</v>
      </c>
    </row>
    <row r="44" spans="1:8" x14ac:dyDescent="0.35">
      <c r="A44" t="s">
        <v>1073</v>
      </c>
      <c r="B44" s="1">
        <v>43209</v>
      </c>
      <c r="C44" t="s">
        <v>1371</v>
      </c>
      <c r="D44">
        <v>0</v>
      </c>
      <c r="E44">
        <v>15</v>
      </c>
      <c r="F44">
        <v>0</v>
      </c>
      <c r="G44">
        <v>0</v>
      </c>
      <c r="H44">
        <v>0</v>
      </c>
    </row>
    <row r="45" spans="1:8" x14ac:dyDescent="0.35">
      <c r="A45" t="s">
        <v>1073</v>
      </c>
      <c r="B45" s="1">
        <v>43209</v>
      </c>
      <c r="C45" t="s">
        <v>1380</v>
      </c>
      <c r="D45">
        <v>1</v>
      </c>
      <c r="E45">
        <v>3</v>
      </c>
      <c r="F45">
        <v>0</v>
      </c>
      <c r="G45">
        <v>0</v>
      </c>
      <c r="H45">
        <v>0</v>
      </c>
    </row>
    <row r="46" spans="1:8" x14ac:dyDescent="0.35">
      <c r="A46" t="s">
        <v>1099</v>
      </c>
      <c r="B46" s="1">
        <v>43234</v>
      </c>
      <c r="C46" t="s">
        <v>1367</v>
      </c>
      <c r="D46">
        <v>1</v>
      </c>
      <c r="E46">
        <v>29</v>
      </c>
      <c r="F46">
        <v>0</v>
      </c>
      <c r="G46">
        <v>3</v>
      </c>
      <c r="H46">
        <v>0</v>
      </c>
    </row>
    <row r="47" spans="1:8" x14ac:dyDescent="0.35">
      <c r="A47" t="s">
        <v>1111</v>
      </c>
      <c r="B47" s="1">
        <v>43244</v>
      </c>
      <c r="C47" t="s">
        <v>1367</v>
      </c>
      <c r="D47">
        <v>1</v>
      </c>
      <c r="E47">
        <v>19</v>
      </c>
      <c r="F47">
        <v>0</v>
      </c>
      <c r="G47">
        <v>3</v>
      </c>
      <c r="H47">
        <v>2</v>
      </c>
    </row>
    <row r="48" spans="1:8" x14ac:dyDescent="0.35">
      <c r="A48" t="s">
        <v>1125</v>
      </c>
      <c r="B48" s="1">
        <v>43258</v>
      </c>
      <c r="C48" t="s">
        <v>1367</v>
      </c>
      <c r="D48">
        <v>1</v>
      </c>
      <c r="E48">
        <v>48</v>
      </c>
      <c r="F48">
        <v>0</v>
      </c>
      <c r="G48">
        <v>3</v>
      </c>
      <c r="H48">
        <v>0</v>
      </c>
    </row>
    <row r="49" spans="1:8" x14ac:dyDescent="0.35">
      <c r="A49" t="s">
        <v>1125</v>
      </c>
      <c r="B49" s="1">
        <v>43258</v>
      </c>
      <c r="C49" t="s">
        <v>1363</v>
      </c>
      <c r="D49">
        <v>1</v>
      </c>
      <c r="E49">
        <v>20</v>
      </c>
      <c r="F49">
        <v>0</v>
      </c>
      <c r="G49">
        <v>0</v>
      </c>
      <c r="H49">
        <v>0</v>
      </c>
    </row>
    <row r="50" spans="1:8" x14ac:dyDescent="0.35">
      <c r="A50" t="s">
        <v>1125</v>
      </c>
      <c r="B50" s="1">
        <v>43258</v>
      </c>
      <c r="C50" t="s">
        <v>1363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5">
      <c r="A51" t="s">
        <v>1125</v>
      </c>
      <c r="B51" s="1">
        <v>43258</v>
      </c>
      <c r="C51" t="s">
        <v>1392</v>
      </c>
      <c r="D51">
        <v>1</v>
      </c>
      <c r="E51">
        <v>2</v>
      </c>
      <c r="F51">
        <v>0</v>
      </c>
      <c r="G51">
        <v>0</v>
      </c>
      <c r="H51">
        <v>0</v>
      </c>
    </row>
    <row r="52" spans="1:8" x14ac:dyDescent="0.35">
      <c r="A52" t="s">
        <v>1125</v>
      </c>
      <c r="B52" s="1">
        <v>43258</v>
      </c>
      <c r="C52" t="s">
        <v>1371</v>
      </c>
      <c r="D52">
        <v>1</v>
      </c>
      <c r="E52">
        <v>2</v>
      </c>
      <c r="F52">
        <v>0</v>
      </c>
      <c r="G52">
        <v>0</v>
      </c>
      <c r="H52">
        <v>0</v>
      </c>
    </row>
    <row r="53" spans="1:8" x14ac:dyDescent="0.35">
      <c r="A53" t="s">
        <v>1125</v>
      </c>
      <c r="B53" s="1">
        <v>43258</v>
      </c>
      <c r="C53" t="s">
        <v>1371</v>
      </c>
      <c r="D53">
        <v>0</v>
      </c>
      <c r="E53">
        <v>15</v>
      </c>
      <c r="F53">
        <v>0</v>
      </c>
      <c r="G53">
        <v>0</v>
      </c>
      <c r="H53">
        <v>0</v>
      </c>
    </row>
    <row r="54" spans="1:8" x14ac:dyDescent="0.35">
      <c r="A54" t="s">
        <v>1125</v>
      </c>
      <c r="B54" s="1">
        <v>43258</v>
      </c>
      <c r="C54" t="s">
        <v>1368</v>
      </c>
      <c r="D54">
        <v>1</v>
      </c>
      <c r="E54">
        <v>10</v>
      </c>
      <c r="F54">
        <v>0</v>
      </c>
      <c r="G54">
        <v>0</v>
      </c>
      <c r="H54">
        <v>0</v>
      </c>
    </row>
    <row r="55" spans="1:8" x14ac:dyDescent="0.35">
      <c r="A55" t="s">
        <v>1125</v>
      </c>
      <c r="B55" s="1">
        <v>43258</v>
      </c>
      <c r="C55" t="s">
        <v>1369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 x14ac:dyDescent="0.35">
      <c r="A56" t="s">
        <v>1161</v>
      </c>
      <c r="B56" s="1">
        <v>43292</v>
      </c>
      <c r="C56" t="s">
        <v>1367</v>
      </c>
      <c r="D56">
        <v>1</v>
      </c>
      <c r="E56">
        <v>25</v>
      </c>
      <c r="F56">
        <v>0</v>
      </c>
      <c r="G56">
        <v>3</v>
      </c>
      <c r="H56">
        <v>0</v>
      </c>
    </row>
    <row r="57" spans="1:8" x14ac:dyDescent="0.35">
      <c r="A57" t="s">
        <v>1161</v>
      </c>
      <c r="B57" s="1">
        <v>43292</v>
      </c>
      <c r="C57" t="s">
        <v>1371</v>
      </c>
      <c r="D57">
        <v>1</v>
      </c>
      <c r="E57">
        <v>34</v>
      </c>
      <c r="F57">
        <v>0</v>
      </c>
      <c r="G57">
        <v>0</v>
      </c>
      <c r="H57">
        <v>0</v>
      </c>
    </row>
    <row r="58" spans="1:8" x14ac:dyDescent="0.35">
      <c r="A58" t="s">
        <v>1161</v>
      </c>
      <c r="B58" s="1">
        <v>43292</v>
      </c>
      <c r="C58" t="s">
        <v>1369</v>
      </c>
      <c r="D58">
        <v>1</v>
      </c>
      <c r="E58">
        <v>4</v>
      </c>
      <c r="F58">
        <v>0</v>
      </c>
      <c r="G58">
        <v>0</v>
      </c>
      <c r="H58">
        <v>0</v>
      </c>
    </row>
    <row r="59" spans="1:8" x14ac:dyDescent="0.35">
      <c r="A59" t="s">
        <v>1161</v>
      </c>
      <c r="B59" s="1">
        <v>43292</v>
      </c>
      <c r="C59" t="s">
        <v>1380</v>
      </c>
      <c r="D59">
        <v>1</v>
      </c>
      <c r="E59">
        <v>18</v>
      </c>
      <c r="F59">
        <v>0</v>
      </c>
      <c r="G59">
        <v>0</v>
      </c>
      <c r="H59">
        <v>0</v>
      </c>
    </row>
    <row r="60" spans="1:8" x14ac:dyDescent="0.35">
      <c r="A60" t="s">
        <v>951</v>
      </c>
      <c r="B60" s="1">
        <v>43109</v>
      </c>
      <c r="C60" t="s">
        <v>1371</v>
      </c>
      <c r="D60">
        <v>1</v>
      </c>
      <c r="E60">
        <v>29</v>
      </c>
      <c r="F60">
        <v>0</v>
      </c>
      <c r="G60">
        <v>2</v>
      </c>
      <c r="H60">
        <v>0</v>
      </c>
    </row>
    <row r="61" spans="1:8" x14ac:dyDescent="0.35">
      <c r="A61" t="s">
        <v>953</v>
      </c>
      <c r="B61" s="1">
        <v>43110</v>
      </c>
      <c r="C61" t="s">
        <v>1371</v>
      </c>
      <c r="D61">
        <v>1</v>
      </c>
      <c r="E61">
        <v>33</v>
      </c>
      <c r="F61">
        <v>0</v>
      </c>
      <c r="G61">
        <v>2</v>
      </c>
      <c r="H61">
        <v>0</v>
      </c>
    </row>
    <row r="62" spans="1:8" x14ac:dyDescent="0.35">
      <c r="A62" t="s">
        <v>980</v>
      </c>
      <c r="B62" s="1">
        <v>43131</v>
      </c>
      <c r="C62" t="s">
        <v>1371</v>
      </c>
      <c r="D62">
        <v>1</v>
      </c>
      <c r="E62">
        <v>65</v>
      </c>
      <c r="F62">
        <v>0</v>
      </c>
      <c r="G62">
        <v>2</v>
      </c>
      <c r="H62">
        <v>0</v>
      </c>
    </row>
    <row r="63" spans="1:8" x14ac:dyDescent="0.35">
      <c r="A63" t="s">
        <v>984</v>
      </c>
      <c r="B63" s="1">
        <v>43132</v>
      </c>
      <c r="C63" t="s">
        <v>1367</v>
      </c>
      <c r="D63">
        <v>1</v>
      </c>
      <c r="E63">
        <v>40</v>
      </c>
      <c r="F63">
        <v>0</v>
      </c>
      <c r="G63">
        <v>3</v>
      </c>
      <c r="H63">
        <v>0</v>
      </c>
    </row>
    <row r="64" spans="1:8" x14ac:dyDescent="0.35">
      <c r="A64" t="s">
        <v>984</v>
      </c>
      <c r="B64" s="1">
        <v>43132</v>
      </c>
      <c r="C64" t="s">
        <v>1365</v>
      </c>
      <c r="D64">
        <v>1</v>
      </c>
      <c r="E64">
        <v>2</v>
      </c>
      <c r="F64">
        <v>0</v>
      </c>
      <c r="G64">
        <v>0</v>
      </c>
      <c r="H64">
        <v>0</v>
      </c>
    </row>
    <row r="65" spans="1:8" x14ac:dyDescent="0.35">
      <c r="A65" t="s">
        <v>984</v>
      </c>
      <c r="B65" s="1">
        <v>43132</v>
      </c>
      <c r="C65" t="s">
        <v>1392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 t="s">
        <v>984</v>
      </c>
      <c r="B66" s="1">
        <v>43132</v>
      </c>
      <c r="C66" t="s">
        <v>1380</v>
      </c>
      <c r="D66">
        <v>1</v>
      </c>
      <c r="E66">
        <v>10</v>
      </c>
      <c r="F66">
        <v>0</v>
      </c>
      <c r="G66">
        <v>0</v>
      </c>
      <c r="H66">
        <v>0</v>
      </c>
    </row>
    <row r="67" spans="1:8" x14ac:dyDescent="0.35">
      <c r="A67" t="s">
        <v>984</v>
      </c>
      <c r="B67" s="1">
        <v>43132</v>
      </c>
      <c r="C67" t="s">
        <v>1371</v>
      </c>
      <c r="D67">
        <v>1</v>
      </c>
      <c r="E67">
        <v>33</v>
      </c>
      <c r="F67">
        <v>0</v>
      </c>
      <c r="G67">
        <v>0</v>
      </c>
      <c r="H67">
        <v>0</v>
      </c>
    </row>
    <row r="68" spans="1:8" x14ac:dyDescent="0.35">
      <c r="A68" t="s">
        <v>984</v>
      </c>
      <c r="B68" s="1">
        <v>43132</v>
      </c>
      <c r="C68" t="s">
        <v>1389</v>
      </c>
      <c r="D68">
        <v>1</v>
      </c>
      <c r="E68">
        <v>5</v>
      </c>
      <c r="F68">
        <v>0</v>
      </c>
      <c r="G68">
        <v>1</v>
      </c>
      <c r="H68">
        <v>0</v>
      </c>
    </row>
    <row r="69" spans="1:8" x14ac:dyDescent="0.35">
      <c r="A69" t="s">
        <v>984</v>
      </c>
      <c r="B69" s="1">
        <v>43132</v>
      </c>
      <c r="C69" t="s">
        <v>1379</v>
      </c>
      <c r="D69">
        <v>1</v>
      </c>
      <c r="E69">
        <v>6</v>
      </c>
      <c r="F69">
        <v>0</v>
      </c>
      <c r="G69">
        <v>0</v>
      </c>
      <c r="H69">
        <v>0</v>
      </c>
    </row>
    <row r="70" spans="1:8" x14ac:dyDescent="0.35">
      <c r="A70" t="s">
        <v>984</v>
      </c>
      <c r="B70" s="1">
        <v>43132</v>
      </c>
      <c r="C70" t="s">
        <v>1363</v>
      </c>
      <c r="D70">
        <v>1</v>
      </c>
      <c r="E70">
        <v>20</v>
      </c>
      <c r="F70">
        <v>0</v>
      </c>
      <c r="G70">
        <v>0</v>
      </c>
      <c r="H70">
        <v>0</v>
      </c>
    </row>
    <row r="71" spans="1:8" x14ac:dyDescent="0.35">
      <c r="A71" t="s">
        <v>974</v>
      </c>
      <c r="B71" s="1">
        <v>43130</v>
      </c>
      <c r="C71" t="s">
        <v>1371</v>
      </c>
      <c r="D71">
        <v>1</v>
      </c>
      <c r="E71">
        <v>43</v>
      </c>
      <c r="F71">
        <v>0</v>
      </c>
      <c r="G71">
        <v>2</v>
      </c>
      <c r="H71">
        <v>0</v>
      </c>
    </row>
    <row r="72" spans="1:8" x14ac:dyDescent="0.35">
      <c r="A72" t="s">
        <v>974</v>
      </c>
      <c r="B72" s="1">
        <v>43130</v>
      </c>
      <c r="C72" t="s">
        <v>1368</v>
      </c>
      <c r="D72">
        <v>1</v>
      </c>
      <c r="E72">
        <v>13</v>
      </c>
      <c r="F72">
        <v>0</v>
      </c>
      <c r="G72">
        <v>0</v>
      </c>
      <c r="H72">
        <v>0</v>
      </c>
    </row>
    <row r="73" spans="1:8" x14ac:dyDescent="0.35">
      <c r="A73" t="s">
        <v>964</v>
      </c>
      <c r="B73" s="1">
        <v>43119</v>
      </c>
      <c r="C73" t="s">
        <v>1375</v>
      </c>
      <c r="D73">
        <v>1</v>
      </c>
      <c r="E73">
        <v>112</v>
      </c>
      <c r="F73">
        <v>0</v>
      </c>
      <c r="G73">
        <v>2</v>
      </c>
      <c r="H73">
        <v>0</v>
      </c>
    </row>
    <row r="74" spans="1:8" x14ac:dyDescent="0.35">
      <c r="A74" t="s">
        <v>964</v>
      </c>
      <c r="B74" s="1">
        <v>43119</v>
      </c>
      <c r="C74" t="s">
        <v>1387</v>
      </c>
      <c r="D74">
        <v>1</v>
      </c>
      <c r="E74">
        <v>3</v>
      </c>
      <c r="F74">
        <v>0</v>
      </c>
      <c r="G74">
        <v>0</v>
      </c>
      <c r="H74">
        <v>0</v>
      </c>
    </row>
    <row r="75" spans="1:8" x14ac:dyDescent="0.35">
      <c r="A75" t="s">
        <v>964</v>
      </c>
      <c r="B75" s="1">
        <v>43119</v>
      </c>
      <c r="C75" t="s">
        <v>1392</v>
      </c>
      <c r="D75">
        <v>1</v>
      </c>
      <c r="E75">
        <v>10</v>
      </c>
      <c r="F75">
        <v>0</v>
      </c>
      <c r="G75">
        <v>0</v>
      </c>
      <c r="H75">
        <v>0</v>
      </c>
    </row>
    <row r="76" spans="1:8" x14ac:dyDescent="0.35">
      <c r="A76" t="s">
        <v>956</v>
      </c>
      <c r="B76" s="1">
        <v>43116</v>
      </c>
      <c r="C76" t="s">
        <v>1367</v>
      </c>
      <c r="D76">
        <v>1</v>
      </c>
      <c r="E76">
        <v>29</v>
      </c>
      <c r="F76">
        <v>0</v>
      </c>
      <c r="G76">
        <v>3</v>
      </c>
      <c r="H76">
        <v>0</v>
      </c>
    </row>
    <row r="77" spans="1:8" x14ac:dyDescent="0.35">
      <c r="A77" t="s">
        <v>956</v>
      </c>
      <c r="B77" s="1">
        <v>43116</v>
      </c>
      <c r="C77" t="s">
        <v>1365</v>
      </c>
      <c r="D77">
        <v>1</v>
      </c>
      <c r="E77">
        <v>2</v>
      </c>
      <c r="F77">
        <v>0</v>
      </c>
      <c r="G77">
        <v>0</v>
      </c>
      <c r="H77">
        <v>0</v>
      </c>
    </row>
    <row r="78" spans="1:8" x14ac:dyDescent="0.35">
      <c r="A78" t="s">
        <v>988</v>
      </c>
      <c r="B78" s="1">
        <v>43137</v>
      </c>
      <c r="C78" t="s">
        <v>1371</v>
      </c>
      <c r="D78">
        <v>1</v>
      </c>
      <c r="E78">
        <v>68</v>
      </c>
      <c r="F78">
        <v>0</v>
      </c>
      <c r="G78">
        <v>2</v>
      </c>
      <c r="H78">
        <v>0</v>
      </c>
    </row>
    <row r="79" spans="1:8" x14ac:dyDescent="0.35">
      <c r="A79" t="s">
        <v>988</v>
      </c>
      <c r="B79" s="1">
        <v>43137</v>
      </c>
      <c r="C79" t="s">
        <v>1375</v>
      </c>
      <c r="D79">
        <v>1</v>
      </c>
      <c r="E79">
        <v>6</v>
      </c>
      <c r="F79">
        <v>0</v>
      </c>
      <c r="G79">
        <v>0</v>
      </c>
      <c r="H79">
        <v>0</v>
      </c>
    </row>
    <row r="80" spans="1:8" x14ac:dyDescent="0.35">
      <c r="A80" t="s">
        <v>988</v>
      </c>
      <c r="B80" s="1">
        <v>43137</v>
      </c>
      <c r="C80" t="s">
        <v>1378</v>
      </c>
      <c r="D80">
        <v>1</v>
      </c>
      <c r="E80">
        <v>3</v>
      </c>
      <c r="F80">
        <v>0</v>
      </c>
      <c r="G80">
        <v>0</v>
      </c>
      <c r="H80">
        <v>0</v>
      </c>
    </row>
    <row r="81" spans="1:8" x14ac:dyDescent="0.35">
      <c r="A81" t="s">
        <v>968</v>
      </c>
      <c r="B81" s="1">
        <v>43123</v>
      </c>
      <c r="C81" t="s">
        <v>1371</v>
      </c>
      <c r="D81">
        <v>1</v>
      </c>
      <c r="E81">
        <v>56</v>
      </c>
      <c r="F81">
        <v>0</v>
      </c>
      <c r="G81">
        <v>1</v>
      </c>
      <c r="H81">
        <v>1</v>
      </c>
    </row>
    <row r="82" spans="1:8" x14ac:dyDescent="0.35">
      <c r="A82" t="s">
        <v>959</v>
      </c>
      <c r="B82" s="1">
        <v>43117</v>
      </c>
      <c r="C82" t="s">
        <v>1387</v>
      </c>
      <c r="D82">
        <v>1</v>
      </c>
      <c r="E82">
        <v>14</v>
      </c>
      <c r="F82">
        <v>0</v>
      </c>
      <c r="G82">
        <v>2</v>
      </c>
      <c r="H82">
        <v>0</v>
      </c>
    </row>
    <row r="83" spans="1:8" x14ac:dyDescent="0.35">
      <c r="A83" t="s">
        <v>959</v>
      </c>
      <c r="B83" s="1">
        <v>43117</v>
      </c>
      <c r="C83" t="s">
        <v>1371</v>
      </c>
      <c r="D83">
        <v>1</v>
      </c>
      <c r="E83">
        <v>2</v>
      </c>
      <c r="F83">
        <v>0</v>
      </c>
      <c r="G83">
        <v>0</v>
      </c>
      <c r="H83">
        <v>0</v>
      </c>
    </row>
    <row r="84" spans="1:8" x14ac:dyDescent="0.35">
      <c r="A84" t="s">
        <v>959</v>
      </c>
      <c r="B84" s="1">
        <v>43117</v>
      </c>
      <c r="C84" t="s">
        <v>1371</v>
      </c>
      <c r="D84">
        <v>0</v>
      </c>
      <c r="E84">
        <v>10</v>
      </c>
      <c r="F84">
        <v>0</v>
      </c>
      <c r="G84">
        <v>0</v>
      </c>
      <c r="H84">
        <v>0</v>
      </c>
    </row>
    <row r="85" spans="1:8" x14ac:dyDescent="0.35">
      <c r="A85" t="s">
        <v>954</v>
      </c>
      <c r="B85" s="1">
        <v>43110</v>
      </c>
      <c r="C85" t="s">
        <v>1374</v>
      </c>
      <c r="D85">
        <v>2</v>
      </c>
      <c r="E85">
        <v>27</v>
      </c>
      <c r="F85">
        <v>0</v>
      </c>
      <c r="G85">
        <v>2</v>
      </c>
      <c r="H85">
        <v>2</v>
      </c>
    </row>
    <row r="86" spans="1:8" x14ac:dyDescent="0.35">
      <c r="A86" t="s">
        <v>954</v>
      </c>
      <c r="B86" s="1">
        <v>43110</v>
      </c>
      <c r="C86" t="s">
        <v>1392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 t="s">
        <v>1022</v>
      </c>
      <c r="B87" s="1">
        <v>43166</v>
      </c>
      <c r="C87" t="s">
        <v>1374</v>
      </c>
      <c r="D87">
        <v>1</v>
      </c>
      <c r="E87">
        <v>28</v>
      </c>
      <c r="F87">
        <v>0</v>
      </c>
      <c r="G87">
        <v>2</v>
      </c>
      <c r="H87">
        <v>0</v>
      </c>
    </row>
    <row r="88" spans="1:8" x14ac:dyDescent="0.35">
      <c r="A88" t="s">
        <v>1022</v>
      </c>
      <c r="B88" s="1">
        <v>43166</v>
      </c>
      <c r="C88" t="s">
        <v>1392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5">
      <c r="A89" t="s">
        <v>1014</v>
      </c>
      <c r="B89" s="1">
        <v>43159</v>
      </c>
      <c r="C89" t="s">
        <v>1374</v>
      </c>
      <c r="D89">
        <v>1</v>
      </c>
      <c r="E89">
        <v>27</v>
      </c>
      <c r="F89">
        <v>0</v>
      </c>
      <c r="G89">
        <v>2</v>
      </c>
      <c r="H89">
        <v>2</v>
      </c>
    </row>
    <row r="90" spans="1:8" x14ac:dyDescent="0.35">
      <c r="A90" t="s">
        <v>1014</v>
      </c>
      <c r="B90" s="1">
        <v>43159</v>
      </c>
      <c r="C90" t="s">
        <v>1392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5">
      <c r="A91" t="s">
        <v>995</v>
      </c>
      <c r="B91" s="1">
        <v>43145</v>
      </c>
      <c r="C91" t="s">
        <v>1374</v>
      </c>
      <c r="D91">
        <v>2</v>
      </c>
      <c r="E91">
        <v>27</v>
      </c>
      <c r="F91">
        <v>0</v>
      </c>
      <c r="G91">
        <v>2</v>
      </c>
      <c r="H91">
        <v>2</v>
      </c>
    </row>
    <row r="92" spans="1:8" x14ac:dyDescent="0.35">
      <c r="A92" t="s">
        <v>995</v>
      </c>
      <c r="B92" s="1">
        <v>43145</v>
      </c>
      <c r="C92" t="s">
        <v>1392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5">
      <c r="A93" t="s">
        <v>990</v>
      </c>
      <c r="B93" s="1">
        <v>43138</v>
      </c>
      <c r="C93" t="s">
        <v>1374</v>
      </c>
      <c r="D93">
        <v>0</v>
      </c>
      <c r="E93">
        <v>31</v>
      </c>
      <c r="F93">
        <v>0</v>
      </c>
      <c r="G93">
        <v>0</v>
      </c>
      <c r="H93">
        <v>0</v>
      </c>
    </row>
    <row r="94" spans="1:8" x14ac:dyDescent="0.35">
      <c r="A94" t="s">
        <v>990</v>
      </c>
      <c r="B94" s="1">
        <v>43138</v>
      </c>
      <c r="C94" t="s">
        <v>1392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5">
      <c r="A95" t="s">
        <v>982</v>
      </c>
      <c r="B95" s="1">
        <v>43131</v>
      </c>
      <c r="C95" t="s">
        <v>1374</v>
      </c>
      <c r="D95">
        <v>1</v>
      </c>
      <c r="E95">
        <v>28</v>
      </c>
      <c r="F95">
        <v>0</v>
      </c>
      <c r="G95">
        <v>2</v>
      </c>
      <c r="H95">
        <v>0</v>
      </c>
    </row>
    <row r="96" spans="1:8" x14ac:dyDescent="0.35">
      <c r="A96" t="s">
        <v>982</v>
      </c>
      <c r="B96" s="1">
        <v>43131</v>
      </c>
      <c r="C96" t="s">
        <v>1392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5">
      <c r="A97" t="s">
        <v>960</v>
      </c>
      <c r="B97" s="1">
        <v>43117</v>
      </c>
      <c r="C97" t="s">
        <v>1374</v>
      </c>
      <c r="D97">
        <v>1</v>
      </c>
      <c r="E97">
        <v>29</v>
      </c>
      <c r="F97">
        <v>0</v>
      </c>
      <c r="G97">
        <v>1</v>
      </c>
      <c r="H97">
        <v>0</v>
      </c>
    </row>
    <row r="98" spans="1:8" x14ac:dyDescent="0.35">
      <c r="A98" t="s">
        <v>960</v>
      </c>
      <c r="B98" s="1">
        <v>43117</v>
      </c>
      <c r="C98" t="s">
        <v>1392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5">
      <c r="A99" t="s">
        <v>1045</v>
      </c>
      <c r="B99" s="1">
        <v>43187</v>
      </c>
      <c r="C99" t="s">
        <v>1374</v>
      </c>
      <c r="D99">
        <v>1</v>
      </c>
      <c r="E99">
        <v>28</v>
      </c>
      <c r="F99">
        <v>0</v>
      </c>
      <c r="G99">
        <v>2</v>
      </c>
      <c r="H99">
        <v>5</v>
      </c>
    </row>
    <row r="100" spans="1:8" x14ac:dyDescent="0.35">
      <c r="A100" t="s">
        <v>1045</v>
      </c>
      <c r="B100" s="1">
        <v>43187</v>
      </c>
      <c r="C100" t="s">
        <v>1392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5">
      <c r="A101" t="s">
        <v>1016</v>
      </c>
      <c r="B101" s="1">
        <v>43160</v>
      </c>
      <c r="C101" t="s">
        <v>1367</v>
      </c>
      <c r="D101">
        <v>1</v>
      </c>
      <c r="E101">
        <v>39</v>
      </c>
      <c r="F101">
        <v>0</v>
      </c>
      <c r="G101">
        <v>3</v>
      </c>
      <c r="H101">
        <v>0</v>
      </c>
    </row>
    <row r="102" spans="1:8" x14ac:dyDescent="0.35">
      <c r="A102" t="s">
        <v>1016</v>
      </c>
      <c r="B102" s="1">
        <v>43160</v>
      </c>
      <c r="C102" t="s">
        <v>1371</v>
      </c>
      <c r="D102">
        <v>1</v>
      </c>
      <c r="E102">
        <v>24</v>
      </c>
      <c r="F102">
        <v>0</v>
      </c>
      <c r="G102">
        <v>0</v>
      </c>
      <c r="H102">
        <v>0</v>
      </c>
    </row>
    <row r="103" spans="1:8" x14ac:dyDescent="0.35">
      <c r="A103" t="s">
        <v>1016</v>
      </c>
      <c r="B103" s="1">
        <v>43160</v>
      </c>
      <c r="C103" t="s">
        <v>1371</v>
      </c>
      <c r="D103">
        <v>0</v>
      </c>
      <c r="E103">
        <v>19</v>
      </c>
      <c r="F103">
        <v>0</v>
      </c>
      <c r="G103">
        <v>0</v>
      </c>
      <c r="H103">
        <v>0</v>
      </c>
    </row>
    <row r="104" spans="1:8" x14ac:dyDescent="0.35">
      <c r="A104" t="s">
        <v>1016</v>
      </c>
      <c r="B104" s="1">
        <v>43160</v>
      </c>
      <c r="C104" t="s">
        <v>1392</v>
      </c>
      <c r="D104">
        <v>1</v>
      </c>
      <c r="E104">
        <v>5</v>
      </c>
      <c r="F104">
        <v>0</v>
      </c>
      <c r="G104">
        <v>0</v>
      </c>
      <c r="H104">
        <v>0</v>
      </c>
    </row>
    <row r="105" spans="1:8" x14ac:dyDescent="0.35">
      <c r="A105" t="s">
        <v>1016</v>
      </c>
      <c r="B105" s="1">
        <v>43160</v>
      </c>
      <c r="C105" t="s">
        <v>1392</v>
      </c>
      <c r="D105">
        <v>0</v>
      </c>
      <c r="E105">
        <v>6</v>
      </c>
      <c r="F105">
        <v>0</v>
      </c>
      <c r="G105">
        <v>0</v>
      </c>
      <c r="H105">
        <v>0</v>
      </c>
    </row>
    <row r="106" spans="1:8" x14ac:dyDescent="0.35">
      <c r="A106" t="s">
        <v>1016</v>
      </c>
      <c r="B106" s="1">
        <v>43160</v>
      </c>
      <c r="C106" t="s">
        <v>1363</v>
      </c>
      <c r="D106">
        <v>1</v>
      </c>
      <c r="E106">
        <v>20</v>
      </c>
      <c r="F106">
        <v>0</v>
      </c>
      <c r="G106">
        <v>0</v>
      </c>
      <c r="H106">
        <v>0</v>
      </c>
    </row>
    <row r="107" spans="1:8" x14ac:dyDescent="0.35">
      <c r="A107" t="s">
        <v>1016</v>
      </c>
      <c r="B107" s="1">
        <v>43160</v>
      </c>
      <c r="C107" t="s">
        <v>1363</v>
      </c>
      <c r="D107">
        <v>0</v>
      </c>
      <c r="E107">
        <v>4</v>
      </c>
      <c r="F107">
        <v>0</v>
      </c>
      <c r="G107">
        <v>0</v>
      </c>
      <c r="H107">
        <v>0</v>
      </c>
    </row>
    <row r="108" spans="1:8" x14ac:dyDescent="0.35">
      <c r="A108" t="s">
        <v>1016</v>
      </c>
      <c r="B108" s="1">
        <v>43160</v>
      </c>
      <c r="C108" t="s">
        <v>1379</v>
      </c>
      <c r="D108">
        <v>1</v>
      </c>
      <c r="E108">
        <v>8</v>
      </c>
      <c r="F108">
        <v>0</v>
      </c>
      <c r="G108">
        <v>0</v>
      </c>
      <c r="H108">
        <v>0</v>
      </c>
    </row>
    <row r="109" spans="1:8" x14ac:dyDescent="0.35">
      <c r="A109" t="s">
        <v>1016</v>
      </c>
      <c r="B109" s="1">
        <v>43160</v>
      </c>
      <c r="C109" t="s">
        <v>1387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5">
      <c r="A110" t="s">
        <v>1016</v>
      </c>
      <c r="B110" s="1">
        <v>43160</v>
      </c>
      <c r="C110" t="s">
        <v>1387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5">
      <c r="A111" t="s">
        <v>1016</v>
      </c>
      <c r="B111" s="1">
        <v>43160</v>
      </c>
      <c r="C111" t="s">
        <v>1369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 x14ac:dyDescent="0.35">
      <c r="A112" t="s">
        <v>947</v>
      </c>
      <c r="B112" s="1">
        <v>43104</v>
      </c>
      <c r="C112" t="s">
        <v>1375</v>
      </c>
      <c r="D112">
        <v>0</v>
      </c>
      <c r="E112">
        <v>80</v>
      </c>
      <c r="F112">
        <v>0</v>
      </c>
      <c r="G112">
        <v>2</v>
      </c>
      <c r="H112">
        <v>0</v>
      </c>
    </row>
    <row r="113" spans="1:8" x14ac:dyDescent="0.35">
      <c r="A113" t="s">
        <v>962</v>
      </c>
      <c r="B113" s="1">
        <v>43117</v>
      </c>
      <c r="C113" t="s">
        <v>1363</v>
      </c>
      <c r="D113">
        <v>1</v>
      </c>
      <c r="E113">
        <v>36</v>
      </c>
      <c r="F113">
        <v>0</v>
      </c>
      <c r="G113">
        <v>2</v>
      </c>
      <c r="H113">
        <v>0</v>
      </c>
    </row>
    <row r="114" spans="1:8" x14ac:dyDescent="0.35">
      <c r="A114" t="s">
        <v>962</v>
      </c>
      <c r="B114" s="1">
        <v>43117</v>
      </c>
      <c r="C114" t="s">
        <v>1396</v>
      </c>
      <c r="D114">
        <v>1</v>
      </c>
      <c r="E114">
        <v>21</v>
      </c>
      <c r="F114">
        <v>0</v>
      </c>
      <c r="G114">
        <v>0</v>
      </c>
      <c r="H114">
        <v>0</v>
      </c>
    </row>
    <row r="115" spans="1:8" x14ac:dyDescent="0.35">
      <c r="A115" t="s">
        <v>962</v>
      </c>
      <c r="B115" s="1">
        <v>43117</v>
      </c>
      <c r="C115" t="s">
        <v>1388</v>
      </c>
      <c r="D115">
        <v>1</v>
      </c>
      <c r="E115">
        <v>2</v>
      </c>
      <c r="F115">
        <v>0</v>
      </c>
      <c r="G115">
        <v>0</v>
      </c>
      <c r="H115">
        <v>0</v>
      </c>
    </row>
    <row r="116" spans="1:8" x14ac:dyDescent="0.35">
      <c r="A116" t="s">
        <v>948</v>
      </c>
      <c r="B116" s="1">
        <v>43108</v>
      </c>
      <c r="C116" t="s">
        <v>1371</v>
      </c>
      <c r="D116">
        <v>1</v>
      </c>
      <c r="E116">
        <v>18</v>
      </c>
      <c r="F116">
        <v>0</v>
      </c>
      <c r="G116">
        <v>2</v>
      </c>
      <c r="H116">
        <v>0</v>
      </c>
    </row>
    <row r="117" spans="1:8" x14ac:dyDescent="0.35">
      <c r="A117" t="s">
        <v>971</v>
      </c>
      <c r="B117" s="1">
        <v>43125</v>
      </c>
      <c r="C117" t="s">
        <v>1371</v>
      </c>
      <c r="D117">
        <v>1</v>
      </c>
      <c r="E117">
        <v>13</v>
      </c>
      <c r="F117">
        <v>0</v>
      </c>
      <c r="G117">
        <v>2</v>
      </c>
      <c r="H117">
        <v>0</v>
      </c>
    </row>
    <row r="118" spans="1:8" x14ac:dyDescent="0.35">
      <c r="A118" t="s">
        <v>976</v>
      </c>
      <c r="B118" s="1">
        <v>43130</v>
      </c>
      <c r="C118" t="s">
        <v>1371</v>
      </c>
      <c r="D118">
        <v>1</v>
      </c>
      <c r="E118">
        <v>52</v>
      </c>
      <c r="F118">
        <v>0</v>
      </c>
      <c r="G118">
        <v>2</v>
      </c>
      <c r="H118">
        <v>0</v>
      </c>
    </row>
    <row r="119" spans="1:8" x14ac:dyDescent="0.35">
      <c r="A119" t="s">
        <v>1123</v>
      </c>
      <c r="B119" s="1">
        <v>43257</v>
      </c>
      <c r="C119" t="s">
        <v>1371</v>
      </c>
      <c r="D119">
        <v>1</v>
      </c>
      <c r="E119">
        <v>36</v>
      </c>
      <c r="F119">
        <v>0</v>
      </c>
      <c r="G119">
        <v>2</v>
      </c>
      <c r="H119">
        <v>0</v>
      </c>
    </row>
    <row r="120" spans="1:8" x14ac:dyDescent="0.35">
      <c r="A120" t="s">
        <v>1030</v>
      </c>
      <c r="B120" s="1">
        <v>43173</v>
      </c>
      <c r="C120" t="s">
        <v>1371</v>
      </c>
      <c r="D120">
        <v>1</v>
      </c>
      <c r="E120">
        <v>38</v>
      </c>
      <c r="F120">
        <v>0</v>
      </c>
      <c r="G120">
        <v>2</v>
      </c>
      <c r="H120">
        <v>0</v>
      </c>
    </row>
    <row r="121" spans="1:8" x14ac:dyDescent="0.35">
      <c r="A121" t="s">
        <v>1028</v>
      </c>
      <c r="B121" s="1">
        <v>43172</v>
      </c>
      <c r="C121" t="s">
        <v>1371</v>
      </c>
      <c r="D121">
        <v>1</v>
      </c>
      <c r="E121">
        <v>34</v>
      </c>
      <c r="F121">
        <v>0</v>
      </c>
      <c r="G121">
        <v>2</v>
      </c>
      <c r="H121">
        <v>0</v>
      </c>
    </row>
    <row r="122" spans="1:8" x14ac:dyDescent="0.35">
      <c r="A122" t="s">
        <v>1015</v>
      </c>
      <c r="B122" s="1">
        <v>43159</v>
      </c>
      <c r="C122" t="s">
        <v>1371</v>
      </c>
      <c r="D122">
        <v>1</v>
      </c>
      <c r="E122">
        <v>72</v>
      </c>
      <c r="F122">
        <v>0</v>
      </c>
      <c r="G122">
        <v>2</v>
      </c>
      <c r="H122">
        <v>0</v>
      </c>
    </row>
    <row r="123" spans="1:8" x14ac:dyDescent="0.35">
      <c r="A123" t="s">
        <v>999</v>
      </c>
      <c r="B123" s="1">
        <v>43146</v>
      </c>
      <c r="C123" t="s">
        <v>1371</v>
      </c>
      <c r="D123">
        <v>1</v>
      </c>
      <c r="E123">
        <v>38</v>
      </c>
      <c r="F123">
        <v>0</v>
      </c>
      <c r="G123">
        <v>2</v>
      </c>
      <c r="H123">
        <v>0</v>
      </c>
    </row>
    <row r="124" spans="1:8" x14ac:dyDescent="0.35">
      <c r="A124" t="s">
        <v>996</v>
      </c>
      <c r="B124" s="1">
        <v>43145</v>
      </c>
      <c r="C124" t="s">
        <v>1371</v>
      </c>
      <c r="D124">
        <v>1</v>
      </c>
      <c r="E124">
        <v>34</v>
      </c>
      <c r="F124">
        <v>0</v>
      </c>
      <c r="G124">
        <v>2</v>
      </c>
      <c r="H124">
        <v>0</v>
      </c>
    </row>
    <row r="125" spans="1:8" x14ac:dyDescent="0.35">
      <c r="A125" t="s">
        <v>949</v>
      </c>
      <c r="B125" s="1">
        <v>43108</v>
      </c>
      <c r="C125" t="s">
        <v>1375</v>
      </c>
      <c r="D125">
        <v>1</v>
      </c>
      <c r="E125">
        <v>68</v>
      </c>
      <c r="F125">
        <v>0</v>
      </c>
      <c r="G125">
        <v>2</v>
      </c>
      <c r="H125">
        <v>0</v>
      </c>
    </row>
    <row r="126" spans="1:8" x14ac:dyDescent="0.35">
      <c r="A126" t="s">
        <v>977</v>
      </c>
      <c r="B126" s="1">
        <v>43130</v>
      </c>
      <c r="C126" t="s">
        <v>1396</v>
      </c>
      <c r="D126">
        <v>1</v>
      </c>
      <c r="E126">
        <v>29</v>
      </c>
      <c r="F126">
        <v>0</v>
      </c>
      <c r="G126">
        <v>1</v>
      </c>
      <c r="H126">
        <v>0</v>
      </c>
    </row>
    <row r="127" spans="1:8" x14ac:dyDescent="0.35">
      <c r="A127" t="s">
        <v>977</v>
      </c>
      <c r="B127" s="1">
        <v>43130</v>
      </c>
      <c r="C127" t="s">
        <v>1388</v>
      </c>
      <c r="D127">
        <v>1</v>
      </c>
      <c r="E127">
        <v>4</v>
      </c>
      <c r="F127">
        <v>0</v>
      </c>
      <c r="G127">
        <v>0</v>
      </c>
      <c r="H127">
        <v>0</v>
      </c>
    </row>
    <row r="128" spans="1:8" x14ac:dyDescent="0.35">
      <c r="A128" t="s">
        <v>955</v>
      </c>
      <c r="B128" s="1">
        <v>43111</v>
      </c>
      <c r="C128" t="s">
        <v>1375</v>
      </c>
      <c r="D128">
        <v>1</v>
      </c>
      <c r="E128">
        <v>60</v>
      </c>
      <c r="F128">
        <v>0</v>
      </c>
      <c r="G128">
        <v>2</v>
      </c>
      <c r="H128">
        <v>0</v>
      </c>
    </row>
    <row r="129" spans="1:8" x14ac:dyDescent="0.35">
      <c r="A129" t="s">
        <v>1057</v>
      </c>
      <c r="B129" s="1">
        <v>43199</v>
      </c>
      <c r="C129" t="s">
        <v>1380</v>
      </c>
      <c r="D129">
        <v>2</v>
      </c>
      <c r="E129">
        <v>34</v>
      </c>
      <c r="F129">
        <v>0</v>
      </c>
      <c r="G129">
        <v>2</v>
      </c>
      <c r="H129">
        <v>1</v>
      </c>
    </row>
    <row r="130" spans="1:8" x14ac:dyDescent="0.35">
      <c r="A130" t="s">
        <v>1057</v>
      </c>
      <c r="B130" s="1">
        <v>43199</v>
      </c>
      <c r="C130" t="s">
        <v>1367</v>
      </c>
      <c r="D130">
        <v>1</v>
      </c>
      <c r="E130">
        <v>39</v>
      </c>
      <c r="F130">
        <v>0</v>
      </c>
      <c r="G130">
        <v>0</v>
      </c>
      <c r="H130">
        <v>0</v>
      </c>
    </row>
    <row r="131" spans="1:8" x14ac:dyDescent="0.35">
      <c r="A131" t="s">
        <v>1146</v>
      </c>
      <c r="B131" s="1">
        <v>43277</v>
      </c>
      <c r="C131" t="s">
        <v>1380</v>
      </c>
      <c r="D131">
        <v>2</v>
      </c>
      <c r="E131">
        <v>31</v>
      </c>
      <c r="F131">
        <v>0</v>
      </c>
      <c r="G131">
        <v>2</v>
      </c>
      <c r="H131">
        <v>0</v>
      </c>
    </row>
    <row r="132" spans="1:8" x14ac:dyDescent="0.35">
      <c r="A132" t="s">
        <v>1146</v>
      </c>
      <c r="B132" s="1">
        <v>43277</v>
      </c>
      <c r="C132" t="s">
        <v>1367</v>
      </c>
      <c r="D132">
        <v>1</v>
      </c>
      <c r="E132">
        <v>47</v>
      </c>
      <c r="F132">
        <v>0</v>
      </c>
      <c r="G132">
        <v>0</v>
      </c>
      <c r="H132">
        <v>0</v>
      </c>
    </row>
    <row r="133" spans="1:8" x14ac:dyDescent="0.35">
      <c r="A133" t="s">
        <v>1106</v>
      </c>
      <c r="B133" s="1">
        <v>43237</v>
      </c>
      <c r="C133" t="s">
        <v>1367</v>
      </c>
      <c r="D133">
        <v>1</v>
      </c>
      <c r="E133">
        <v>50</v>
      </c>
      <c r="F133">
        <v>0</v>
      </c>
      <c r="G133">
        <v>3</v>
      </c>
      <c r="H133">
        <v>6</v>
      </c>
    </row>
    <row r="134" spans="1:8" x14ac:dyDescent="0.35">
      <c r="A134" t="s">
        <v>1106</v>
      </c>
      <c r="B134" s="1">
        <v>43237</v>
      </c>
      <c r="C134" t="s">
        <v>1396</v>
      </c>
      <c r="D134">
        <v>1</v>
      </c>
      <c r="E134">
        <v>3</v>
      </c>
      <c r="F134">
        <v>0</v>
      </c>
      <c r="G134">
        <v>0</v>
      </c>
      <c r="H134">
        <v>0</v>
      </c>
    </row>
    <row r="135" spans="1:8" x14ac:dyDescent="0.35">
      <c r="A135" t="s">
        <v>1106</v>
      </c>
      <c r="B135" s="1">
        <v>43237</v>
      </c>
      <c r="C135" t="s">
        <v>1395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 x14ac:dyDescent="0.35">
      <c r="A136" t="s">
        <v>1106</v>
      </c>
      <c r="B136" s="1">
        <v>43237</v>
      </c>
      <c r="C136" t="s">
        <v>1371</v>
      </c>
      <c r="D136">
        <v>1</v>
      </c>
      <c r="E136">
        <v>9</v>
      </c>
      <c r="F136">
        <v>0</v>
      </c>
      <c r="G136">
        <v>1</v>
      </c>
      <c r="H136">
        <v>0</v>
      </c>
    </row>
    <row r="137" spans="1:8" x14ac:dyDescent="0.35">
      <c r="A137" t="s">
        <v>1106</v>
      </c>
      <c r="B137" s="1">
        <v>43237</v>
      </c>
      <c r="C137" t="s">
        <v>1371</v>
      </c>
      <c r="D137">
        <v>0</v>
      </c>
      <c r="E137">
        <v>3</v>
      </c>
      <c r="F137">
        <v>0</v>
      </c>
      <c r="G137">
        <v>0</v>
      </c>
      <c r="H137">
        <v>0</v>
      </c>
    </row>
    <row r="138" spans="1:8" x14ac:dyDescent="0.35">
      <c r="A138" t="s">
        <v>1106</v>
      </c>
      <c r="B138" s="1">
        <v>43237</v>
      </c>
      <c r="C138" t="s">
        <v>1395</v>
      </c>
      <c r="D138">
        <v>0</v>
      </c>
      <c r="E138">
        <v>3</v>
      </c>
      <c r="F138">
        <v>0</v>
      </c>
      <c r="G138">
        <v>0</v>
      </c>
      <c r="H138">
        <v>0</v>
      </c>
    </row>
    <row r="139" spans="1:8" x14ac:dyDescent="0.35">
      <c r="A139" t="s">
        <v>1106</v>
      </c>
      <c r="B139" s="1">
        <v>43237</v>
      </c>
      <c r="C139" t="s">
        <v>1387</v>
      </c>
      <c r="D139">
        <v>1</v>
      </c>
      <c r="E139">
        <v>6</v>
      </c>
      <c r="F139">
        <v>0</v>
      </c>
      <c r="G139">
        <v>0</v>
      </c>
      <c r="H139">
        <v>0</v>
      </c>
    </row>
    <row r="140" spans="1:8" x14ac:dyDescent="0.35">
      <c r="A140" t="s">
        <v>1106</v>
      </c>
      <c r="B140" s="1">
        <v>43237</v>
      </c>
      <c r="C140" t="s">
        <v>1368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 x14ac:dyDescent="0.35">
      <c r="A141" t="s">
        <v>1106</v>
      </c>
      <c r="B141" s="1">
        <v>43237</v>
      </c>
      <c r="C141" t="s">
        <v>1368</v>
      </c>
      <c r="D141">
        <v>0</v>
      </c>
      <c r="E141">
        <v>2</v>
      </c>
      <c r="F141">
        <v>0</v>
      </c>
      <c r="G141">
        <v>0</v>
      </c>
      <c r="H141">
        <v>0</v>
      </c>
    </row>
    <row r="142" spans="1:8" x14ac:dyDescent="0.35">
      <c r="A142" t="s">
        <v>991</v>
      </c>
      <c r="B142" s="1">
        <v>43138</v>
      </c>
      <c r="C142" t="s">
        <v>1387</v>
      </c>
      <c r="D142">
        <v>1</v>
      </c>
      <c r="E142">
        <v>11</v>
      </c>
      <c r="F142">
        <v>0</v>
      </c>
      <c r="G142">
        <v>2</v>
      </c>
      <c r="H142">
        <v>0</v>
      </c>
    </row>
    <row r="143" spans="1:8" x14ac:dyDescent="0.35">
      <c r="A143" t="s">
        <v>1051</v>
      </c>
      <c r="B143" s="1">
        <v>43188</v>
      </c>
      <c r="C143" t="s">
        <v>1371</v>
      </c>
      <c r="D143">
        <v>1</v>
      </c>
      <c r="E143">
        <v>17</v>
      </c>
      <c r="F143">
        <v>0</v>
      </c>
      <c r="G143">
        <v>0</v>
      </c>
      <c r="H143">
        <v>2</v>
      </c>
    </row>
    <row r="144" spans="1:8" x14ac:dyDescent="0.35">
      <c r="A144" t="s">
        <v>1004</v>
      </c>
      <c r="B144" s="1">
        <v>43151</v>
      </c>
      <c r="C144" t="s">
        <v>1371</v>
      </c>
      <c r="D144">
        <v>1</v>
      </c>
      <c r="E144">
        <v>42</v>
      </c>
      <c r="F144">
        <v>0</v>
      </c>
      <c r="G144">
        <v>1</v>
      </c>
      <c r="H144">
        <v>0</v>
      </c>
    </row>
    <row r="145" spans="1:8" x14ac:dyDescent="0.35">
      <c r="A145" t="s">
        <v>965</v>
      </c>
      <c r="B145" s="1">
        <v>43122</v>
      </c>
      <c r="C145" t="s">
        <v>1375</v>
      </c>
      <c r="D145">
        <v>0</v>
      </c>
      <c r="E145">
        <v>81</v>
      </c>
      <c r="F145">
        <v>0</v>
      </c>
      <c r="G145">
        <v>2</v>
      </c>
      <c r="H145">
        <v>0</v>
      </c>
    </row>
    <row r="146" spans="1:8" x14ac:dyDescent="0.35">
      <c r="A146" t="s">
        <v>1077</v>
      </c>
      <c r="B146" s="1">
        <v>43214</v>
      </c>
      <c r="C146" t="s">
        <v>1371</v>
      </c>
      <c r="D146">
        <v>1</v>
      </c>
      <c r="E146">
        <v>42</v>
      </c>
      <c r="F146">
        <v>0</v>
      </c>
      <c r="G146">
        <v>1</v>
      </c>
      <c r="H146">
        <v>0</v>
      </c>
    </row>
    <row r="147" spans="1:8" x14ac:dyDescent="0.35">
      <c r="A147" t="s">
        <v>972</v>
      </c>
      <c r="B147" s="1">
        <v>43125</v>
      </c>
      <c r="C147" t="s">
        <v>1375</v>
      </c>
      <c r="D147">
        <v>0</v>
      </c>
      <c r="E147">
        <v>76</v>
      </c>
      <c r="F147">
        <v>0</v>
      </c>
      <c r="G147">
        <v>2</v>
      </c>
      <c r="H147">
        <v>0</v>
      </c>
    </row>
    <row r="148" spans="1:8" x14ac:dyDescent="0.35">
      <c r="A148" t="s">
        <v>1044</v>
      </c>
      <c r="B148" s="1">
        <v>43185</v>
      </c>
      <c r="C148" t="s">
        <v>1371</v>
      </c>
      <c r="D148">
        <v>1</v>
      </c>
      <c r="E148">
        <v>40</v>
      </c>
      <c r="F148">
        <v>0</v>
      </c>
      <c r="G148">
        <v>1</v>
      </c>
      <c r="H148">
        <v>0</v>
      </c>
    </row>
    <row r="149" spans="1:8" x14ac:dyDescent="0.35">
      <c r="A149" t="s">
        <v>1009</v>
      </c>
      <c r="B149" s="1">
        <v>43157</v>
      </c>
      <c r="C149" t="s">
        <v>1367</v>
      </c>
      <c r="D149">
        <v>1</v>
      </c>
      <c r="E149">
        <v>16</v>
      </c>
      <c r="F149">
        <v>0</v>
      </c>
      <c r="G149">
        <v>2</v>
      </c>
      <c r="H149">
        <v>0</v>
      </c>
    </row>
    <row r="150" spans="1:8" x14ac:dyDescent="0.35">
      <c r="A150" t="s">
        <v>1009</v>
      </c>
      <c r="B150" s="1">
        <v>43157</v>
      </c>
      <c r="C150" t="s">
        <v>1380</v>
      </c>
      <c r="D150">
        <v>1</v>
      </c>
      <c r="E150">
        <v>20</v>
      </c>
      <c r="F150">
        <v>0</v>
      </c>
      <c r="G150">
        <v>2</v>
      </c>
      <c r="H150">
        <v>0</v>
      </c>
    </row>
    <row r="151" spans="1:8" x14ac:dyDescent="0.35">
      <c r="A151" t="s">
        <v>1009</v>
      </c>
      <c r="B151" s="1">
        <v>43157</v>
      </c>
      <c r="C151" t="s">
        <v>1371</v>
      </c>
      <c r="D151">
        <v>1</v>
      </c>
      <c r="E151">
        <v>9</v>
      </c>
      <c r="F151">
        <v>0</v>
      </c>
      <c r="G151">
        <v>0</v>
      </c>
      <c r="H151">
        <v>0</v>
      </c>
    </row>
    <row r="152" spans="1:8" x14ac:dyDescent="0.35">
      <c r="A152" t="s">
        <v>1009</v>
      </c>
      <c r="B152" s="1">
        <v>43157</v>
      </c>
      <c r="C152" t="s">
        <v>1371</v>
      </c>
      <c r="D152">
        <v>0</v>
      </c>
      <c r="E152">
        <v>19</v>
      </c>
      <c r="F152">
        <v>0</v>
      </c>
      <c r="G152">
        <v>0</v>
      </c>
      <c r="H152">
        <v>0</v>
      </c>
    </row>
    <row r="153" spans="1:8" x14ac:dyDescent="0.35">
      <c r="A153" t="s">
        <v>1009</v>
      </c>
      <c r="B153" s="1">
        <v>43157</v>
      </c>
      <c r="C153" t="s">
        <v>1380</v>
      </c>
      <c r="D153">
        <v>0</v>
      </c>
      <c r="E153">
        <v>6</v>
      </c>
      <c r="F153">
        <v>0</v>
      </c>
      <c r="G153">
        <v>0</v>
      </c>
      <c r="H153">
        <v>0</v>
      </c>
    </row>
    <row r="154" spans="1:8" x14ac:dyDescent="0.35">
      <c r="A154" t="s">
        <v>1036</v>
      </c>
      <c r="B154" s="1">
        <v>43179</v>
      </c>
      <c r="C154" t="s">
        <v>1371</v>
      </c>
      <c r="D154">
        <v>1</v>
      </c>
      <c r="E154">
        <v>11</v>
      </c>
      <c r="F154">
        <v>0</v>
      </c>
      <c r="G154">
        <v>0</v>
      </c>
      <c r="H154">
        <v>0</v>
      </c>
    </row>
    <row r="155" spans="1:8" x14ac:dyDescent="0.35">
      <c r="A155" t="s">
        <v>998</v>
      </c>
      <c r="B155" s="1">
        <v>43145</v>
      </c>
      <c r="C155" t="s">
        <v>1387</v>
      </c>
      <c r="D155">
        <v>1</v>
      </c>
      <c r="E155">
        <v>16</v>
      </c>
      <c r="F155">
        <v>0</v>
      </c>
      <c r="G155">
        <v>2</v>
      </c>
      <c r="H155">
        <v>0</v>
      </c>
    </row>
    <row r="156" spans="1:8" x14ac:dyDescent="0.35">
      <c r="A156" t="s">
        <v>998</v>
      </c>
      <c r="B156" s="1">
        <v>43145</v>
      </c>
      <c r="C156" t="s">
        <v>1371</v>
      </c>
      <c r="D156">
        <v>1</v>
      </c>
      <c r="E156">
        <v>9</v>
      </c>
      <c r="F156">
        <v>0</v>
      </c>
      <c r="G156">
        <v>0</v>
      </c>
      <c r="H156">
        <v>0</v>
      </c>
    </row>
    <row r="157" spans="1:8" x14ac:dyDescent="0.35">
      <c r="A157" t="s">
        <v>1039</v>
      </c>
      <c r="B157" s="1">
        <v>43179</v>
      </c>
      <c r="C157" t="s">
        <v>1371</v>
      </c>
      <c r="D157">
        <v>1</v>
      </c>
      <c r="E157">
        <v>42</v>
      </c>
      <c r="F157">
        <v>0</v>
      </c>
      <c r="G157">
        <v>4</v>
      </c>
      <c r="H157">
        <v>0</v>
      </c>
    </row>
    <row r="158" spans="1:8" x14ac:dyDescent="0.35">
      <c r="A158" t="s">
        <v>1025</v>
      </c>
      <c r="B158" s="1">
        <v>43167</v>
      </c>
      <c r="C158" t="s">
        <v>1367</v>
      </c>
      <c r="D158">
        <v>1</v>
      </c>
      <c r="E158">
        <v>15</v>
      </c>
      <c r="F158">
        <v>0</v>
      </c>
      <c r="G158">
        <v>2</v>
      </c>
      <c r="H158">
        <v>0</v>
      </c>
    </row>
    <row r="159" spans="1:8" x14ac:dyDescent="0.35">
      <c r="A159" t="s">
        <v>1025</v>
      </c>
      <c r="B159" s="1">
        <v>43167</v>
      </c>
      <c r="C159" t="s">
        <v>1371</v>
      </c>
      <c r="D159">
        <v>0</v>
      </c>
      <c r="E159">
        <v>15</v>
      </c>
      <c r="F159">
        <v>0</v>
      </c>
      <c r="G159">
        <v>0</v>
      </c>
      <c r="H159">
        <v>0</v>
      </c>
    </row>
    <row r="160" spans="1:8" x14ac:dyDescent="0.35">
      <c r="A160" t="s">
        <v>1025</v>
      </c>
      <c r="B160" s="1">
        <v>43167</v>
      </c>
      <c r="C160" t="s">
        <v>1371</v>
      </c>
      <c r="D160">
        <v>1</v>
      </c>
      <c r="E160">
        <v>8</v>
      </c>
      <c r="F160">
        <v>0</v>
      </c>
      <c r="G160">
        <v>1</v>
      </c>
      <c r="H160">
        <v>0</v>
      </c>
    </row>
    <row r="161" spans="1:8" x14ac:dyDescent="0.35">
      <c r="A161" t="s">
        <v>1011</v>
      </c>
      <c r="B161" s="1">
        <v>43157</v>
      </c>
      <c r="C161" t="s">
        <v>1371</v>
      </c>
      <c r="D161">
        <v>1</v>
      </c>
      <c r="E161">
        <v>9</v>
      </c>
      <c r="F161">
        <v>0</v>
      </c>
      <c r="G161">
        <v>2</v>
      </c>
      <c r="H161">
        <v>0</v>
      </c>
    </row>
    <row r="162" spans="1:8" x14ac:dyDescent="0.35">
      <c r="A162" t="s">
        <v>1013</v>
      </c>
      <c r="B162" s="1">
        <v>43158</v>
      </c>
      <c r="C162" t="s">
        <v>1368</v>
      </c>
      <c r="D162">
        <v>1</v>
      </c>
      <c r="E162">
        <v>10</v>
      </c>
      <c r="F162">
        <v>0</v>
      </c>
      <c r="G162">
        <v>1</v>
      </c>
      <c r="H162">
        <v>0</v>
      </c>
    </row>
    <row r="163" spans="1:8" x14ac:dyDescent="0.35">
      <c r="A163" t="s">
        <v>986</v>
      </c>
      <c r="B163" s="1">
        <v>43133</v>
      </c>
      <c r="C163" t="s">
        <v>1374</v>
      </c>
      <c r="D163">
        <v>1</v>
      </c>
      <c r="E163">
        <v>15</v>
      </c>
      <c r="F163">
        <v>0</v>
      </c>
      <c r="G163">
        <v>1</v>
      </c>
      <c r="H163">
        <v>0</v>
      </c>
    </row>
    <row r="164" spans="1:8" x14ac:dyDescent="0.35">
      <c r="A164" t="s">
        <v>1023</v>
      </c>
      <c r="B164" s="1">
        <v>43166</v>
      </c>
      <c r="C164" t="s">
        <v>1363</v>
      </c>
      <c r="D164">
        <v>1</v>
      </c>
      <c r="E164">
        <v>117</v>
      </c>
      <c r="F164">
        <v>0</v>
      </c>
      <c r="G164">
        <v>2</v>
      </c>
      <c r="H164">
        <v>0</v>
      </c>
    </row>
    <row r="165" spans="1:8" x14ac:dyDescent="0.35">
      <c r="A165" t="s">
        <v>1023</v>
      </c>
      <c r="B165" s="1">
        <v>43166</v>
      </c>
      <c r="C165" t="s">
        <v>1387</v>
      </c>
      <c r="D165">
        <v>1</v>
      </c>
      <c r="E165">
        <v>18</v>
      </c>
      <c r="F165">
        <v>0</v>
      </c>
      <c r="G165">
        <v>0</v>
      </c>
      <c r="H165">
        <v>0</v>
      </c>
    </row>
    <row r="166" spans="1:8" x14ac:dyDescent="0.35">
      <c r="A166" t="s">
        <v>1023</v>
      </c>
      <c r="B166" s="1">
        <v>43166</v>
      </c>
      <c r="C166" t="s">
        <v>1388</v>
      </c>
      <c r="D166">
        <v>1</v>
      </c>
      <c r="E166">
        <v>2</v>
      </c>
      <c r="F166">
        <v>0</v>
      </c>
      <c r="G166">
        <v>0</v>
      </c>
      <c r="H166">
        <v>0</v>
      </c>
    </row>
    <row r="167" spans="1:8" x14ac:dyDescent="0.35">
      <c r="A167" t="s">
        <v>1059</v>
      </c>
      <c r="B167" s="1">
        <v>43200</v>
      </c>
      <c r="C167" t="s">
        <v>1371</v>
      </c>
      <c r="D167">
        <v>1</v>
      </c>
      <c r="E167">
        <v>30</v>
      </c>
      <c r="F167">
        <v>0</v>
      </c>
      <c r="G167">
        <v>0</v>
      </c>
      <c r="H167">
        <v>0</v>
      </c>
    </row>
    <row r="168" spans="1:8" x14ac:dyDescent="0.35">
      <c r="A168" t="s">
        <v>1059</v>
      </c>
      <c r="B168" s="1">
        <v>43200</v>
      </c>
      <c r="C168" t="s">
        <v>1387</v>
      </c>
      <c r="D168">
        <v>1</v>
      </c>
      <c r="E168">
        <v>3</v>
      </c>
      <c r="F168">
        <v>0</v>
      </c>
      <c r="G168">
        <v>0</v>
      </c>
      <c r="H168">
        <v>0</v>
      </c>
    </row>
    <row r="169" spans="1:8" x14ac:dyDescent="0.35">
      <c r="A169" t="s">
        <v>1005</v>
      </c>
      <c r="B169" s="1">
        <v>43152</v>
      </c>
      <c r="C169" t="s">
        <v>1371</v>
      </c>
      <c r="D169">
        <v>1</v>
      </c>
      <c r="E169">
        <v>17</v>
      </c>
      <c r="F169">
        <v>0</v>
      </c>
      <c r="G169">
        <v>2</v>
      </c>
      <c r="H169">
        <v>0</v>
      </c>
    </row>
    <row r="170" spans="1:8" x14ac:dyDescent="0.35">
      <c r="A170" t="s">
        <v>1005</v>
      </c>
      <c r="B170" s="1">
        <v>43152</v>
      </c>
      <c r="C170" t="s">
        <v>1374</v>
      </c>
      <c r="D170">
        <v>1</v>
      </c>
      <c r="E170">
        <v>2</v>
      </c>
      <c r="F170">
        <v>0</v>
      </c>
      <c r="G170">
        <v>0</v>
      </c>
      <c r="H170">
        <v>0</v>
      </c>
    </row>
    <row r="171" spans="1:8" x14ac:dyDescent="0.35">
      <c r="A171" t="s">
        <v>985</v>
      </c>
      <c r="B171" s="1">
        <v>43132</v>
      </c>
      <c r="C171" t="s">
        <v>1375</v>
      </c>
      <c r="D171">
        <v>0</v>
      </c>
      <c r="E171">
        <v>70</v>
      </c>
      <c r="F171">
        <v>0</v>
      </c>
      <c r="G171">
        <v>2</v>
      </c>
      <c r="H171">
        <v>0</v>
      </c>
    </row>
    <row r="172" spans="1:8" x14ac:dyDescent="0.35">
      <c r="A172" t="s">
        <v>1029</v>
      </c>
      <c r="B172" s="1">
        <v>43172</v>
      </c>
      <c r="C172" t="s">
        <v>1387</v>
      </c>
      <c r="D172">
        <v>1</v>
      </c>
      <c r="E172">
        <v>34</v>
      </c>
      <c r="F172">
        <v>0</v>
      </c>
      <c r="G172">
        <v>3</v>
      </c>
      <c r="H172">
        <v>0</v>
      </c>
    </row>
    <row r="173" spans="1:8" x14ac:dyDescent="0.35">
      <c r="A173" t="s">
        <v>1137</v>
      </c>
      <c r="B173" s="1">
        <v>43270</v>
      </c>
      <c r="C173" t="s">
        <v>1371</v>
      </c>
      <c r="D173">
        <v>1</v>
      </c>
      <c r="E173">
        <v>31</v>
      </c>
      <c r="F173">
        <v>0</v>
      </c>
      <c r="G173">
        <v>2</v>
      </c>
      <c r="H173">
        <v>0</v>
      </c>
    </row>
    <row r="174" spans="1:8" x14ac:dyDescent="0.35">
      <c r="A174" t="s">
        <v>987</v>
      </c>
      <c r="B174" s="1">
        <v>43136</v>
      </c>
      <c r="C174" t="s">
        <v>1375</v>
      </c>
      <c r="D174">
        <v>0</v>
      </c>
      <c r="E174">
        <v>86</v>
      </c>
      <c r="F174">
        <v>0</v>
      </c>
      <c r="G174">
        <v>2</v>
      </c>
      <c r="H174">
        <v>0</v>
      </c>
    </row>
    <row r="175" spans="1:8" x14ac:dyDescent="0.35">
      <c r="A175" t="s">
        <v>992</v>
      </c>
      <c r="B175" s="1">
        <v>43139</v>
      </c>
      <c r="C175" t="s">
        <v>1375</v>
      </c>
      <c r="D175">
        <v>0</v>
      </c>
      <c r="E175">
        <v>65</v>
      </c>
      <c r="F175">
        <v>0</v>
      </c>
      <c r="G175">
        <v>2</v>
      </c>
      <c r="H175">
        <v>0</v>
      </c>
    </row>
    <row r="176" spans="1:8" x14ac:dyDescent="0.35">
      <c r="A176" t="s">
        <v>993</v>
      </c>
      <c r="B176" s="1">
        <v>43143</v>
      </c>
      <c r="C176" t="s">
        <v>1375</v>
      </c>
      <c r="D176">
        <v>0</v>
      </c>
      <c r="E176">
        <v>93</v>
      </c>
      <c r="F176">
        <v>0</v>
      </c>
      <c r="G176">
        <v>1</v>
      </c>
      <c r="H176">
        <v>0</v>
      </c>
    </row>
    <row r="177" spans="1:8" x14ac:dyDescent="0.35">
      <c r="A177" t="s">
        <v>1060</v>
      </c>
      <c r="B177" s="1">
        <v>43200</v>
      </c>
      <c r="C177" t="s">
        <v>1387</v>
      </c>
      <c r="D177">
        <v>1</v>
      </c>
      <c r="E177">
        <v>19</v>
      </c>
      <c r="F177">
        <v>0</v>
      </c>
      <c r="G177">
        <v>2</v>
      </c>
      <c r="H177">
        <v>1</v>
      </c>
    </row>
    <row r="178" spans="1:8" x14ac:dyDescent="0.35">
      <c r="A178" t="s">
        <v>1047</v>
      </c>
      <c r="B178" s="1">
        <v>43187</v>
      </c>
      <c r="C178" t="s">
        <v>1367</v>
      </c>
      <c r="D178">
        <v>1</v>
      </c>
      <c r="E178">
        <v>36</v>
      </c>
      <c r="F178">
        <v>0</v>
      </c>
      <c r="G178">
        <v>2</v>
      </c>
      <c r="H178">
        <v>0</v>
      </c>
    </row>
    <row r="179" spans="1:8" x14ac:dyDescent="0.35">
      <c r="A179" t="s">
        <v>1047</v>
      </c>
      <c r="B179" s="1">
        <v>43187</v>
      </c>
      <c r="C179" t="s">
        <v>1369</v>
      </c>
      <c r="D179">
        <v>1</v>
      </c>
      <c r="E179">
        <v>2</v>
      </c>
      <c r="F179">
        <v>0</v>
      </c>
      <c r="G179">
        <v>1</v>
      </c>
      <c r="H179">
        <v>0</v>
      </c>
    </row>
    <row r="180" spans="1:8" x14ac:dyDescent="0.35">
      <c r="A180" t="s">
        <v>1053</v>
      </c>
      <c r="B180" s="1">
        <v>43194</v>
      </c>
      <c r="C180" t="s">
        <v>1374</v>
      </c>
      <c r="D180">
        <v>1</v>
      </c>
      <c r="E180">
        <v>29</v>
      </c>
      <c r="F180">
        <v>0</v>
      </c>
      <c r="G180">
        <v>2</v>
      </c>
      <c r="H180">
        <v>2</v>
      </c>
    </row>
    <row r="181" spans="1:8" x14ac:dyDescent="0.35">
      <c r="A181" t="s">
        <v>1053</v>
      </c>
      <c r="B181" s="1">
        <v>43194</v>
      </c>
      <c r="C181" t="s">
        <v>1392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5">
      <c r="A182" t="s">
        <v>1000</v>
      </c>
      <c r="B182" s="1">
        <v>43146</v>
      </c>
      <c r="C182" t="s">
        <v>1375</v>
      </c>
      <c r="D182">
        <v>0</v>
      </c>
      <c r="E182">
        <v>71</v>
      </c>
      <c r="F182">
        <v>0</v>
      </c>
      <c r="G182">
        <v>2</v>
      </c>
      <c r="H182">
        <v>0</v>
      </c>
    </row>
    <row r="183" spans="1:8" x14ac:dyDescent="0.35">
      <c r="A183" t="s">
        <v>1062</v>
      </c>
      <c r="B183" s="1">
        <v>43201</v>
      </c>
      <c r="C183" t="s">
        <v>1374</v>
      </c>
      <c r="D183">
        <v>1</v>
      </c>
      <c r="E183">
        <v>29</v>
      </c>
      <c r="F183">
        <v>0</v>
      </c>
      <c r="G183">
        <v>2</v>
      </c>
      <c r="H183">
        <v>3</v>
      </c>
    </row>
    <row r="184" spans="1:8" x14ac:dyDescent="0.35">
      <c r="A184" t="s">
        <v>1062</v>
      </c>
      <c r="B184" s="1">
        <v>43201</v>
      </c>
      <c r="C184" t="s">
        <v>1392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5">
      <c r="A185" t="s">
        <v>1080</v>
      </c>
      <c r="B185" s="1">
        <v>43215</v>
      </c>
      <c r="C185" t="s">
        <v>1374</v>
      </c>
      <c r="D185">
        <v>1</v>
      </c>
      <c r="E185">
        <v>30</v>
      </c>
      <c r="F185">
        <v>0</v>
      </c>
      <c r="G185">
        <v>2</v>
      </c>
      <c r="H185">
        <v>0</v>
      </c>
    </row>
    <row r="186" spans="1:8" x14ac:dyDescent="0.35">
      <c r="A186" t="s">
        <v>1080</v>
      </c>
      <c r="B186" s="1">
        <v>43215</v>
      </c>
      <c r="C186" t="s">
        <v>1392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5">
      <c r="A187" t="s">
        <v>1085</v>
      </c>
      <c r="B187" s="1">
        <v>43223</v>
      </c>
      <c r="C187" t="s">
        <v>1374</v>
      </c>
      <c r="D187">
        <v>1</v>
      </c>
      <c r="E187">
        <v>30</v>
      </c>
      <c r="F187">
        <v>0</v>
      </c>
      <c r="G187">
        <v>2</v>
      </c>
      <c r="H187">
        <v>0</v>
      </c>
    </row>
    <row r="188" spans="1:8" x14ac:dyDescent="0.35">
      <c r="A188" t="s">
        <v>1085</v>
      </c>
      <c r="B188" s="1">
        <v>43223</v>
      </c>
      <c r="C188" t="s">
        <v>1392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5">
      <c r="A189" t="s">
        <v>1103</v>
      </c>
      <c r="B189" s="1">
        <v>43236</v>
      </c>
      <c r="C189" t="s">
        <v>1374</v>
      </c>
      <c r="D189">
        <v>1</v>
      </c>
      <c r="E189">
        <v>29</v>
      </c>
      <c r="F189">
        <v>0</v>
      </c>
      <c r="G189">
        <v>2</v>
      </c>
      <c r="H189">
        <v>2</v>
      </c>
    </row>
    <row r="190" spans="1:8" x14ac:dyDescent="0.35">
      <c r="A190" t="s">
        <v>1103</v>
      </c>
      <c r="B190" s="1">
        <v>43236</v>
      </c>
      <c r="C190" t="s">
        <v>1392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5">
      <c r="A191" t="s">
        <v>1110</v>
      </c>
      <c r="B191" s="1">
        <v>43243</v>
      </c>
      <c r="C191" t="s">
        <v>1374</v>
      </c>
      <c r="D191">
        <v>1</v>
      </c>
      <c r="E191">
        <v>30</v>
      </c>
      <c r="F191">
        <v>0</v>
      </c>
      <c r="G191">
        <v>2</v>
      </c>
      <c r="H191">
        <v>2</v>
      </c>
    </row>
    <row r="192" spans="1:8" x14ac:dyDescent="0.35">
      <c r="A192" t="s">
        <v>1110</v>
      </c>
      <c r="B192" s="1">
        <v>43243</v>
      </c>
      <c r="C192" t="s">
        <v>1392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5">
      <c r="A193" t="s">
        <v>1124</v>
      </c>
      <c r="B193" s="1">
        <v>43257</v>
      </c>
      <c r="C193" t="s">
        <v>1374</v>
      </c>
      <c r="D193">
        <v>1</v>
      </c>
      <c r="E193">
        <v>31</v>
      </c>
      <c r="F193">
        <v>0</v>
      </c>
      <c r="G193">
        <v>2</v>
      </c>
      <c r="H193">
        <v>3</v>
      </c>
    </row>
    <row r="194" spans="1:8" x14ac:dyDescent="0.35">
      <c r="A194" t="s">
        <v>1124</v>
      </c>
      <c r="B194" s="1">
        <v>43257</v>
      </c>
      <c r="C194" t="s">
        <v>1392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5">
      <c r="A195" t="s">
        <v>1124</v>
      </c>
      <c r="B195" s="1">
        <v>43257</v>
      </c>
      <c r="C195" t="s">
        <v>1389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5">
      <c r="A196" t="s">
        <v>1129</v>
      </c>
      <c r="B196" s="1">
        <v>43264</v>
      </c>
      <c r="C196" t="s">
        <v>1374</v>
      </c>
      <c r="D196">
        <v>1</v>
      </c>
      <c r="E196">
        <v>29</v>
      </c>
      <c r="F196">
        <v>0</v>
      </c>
      <c r="G196">
        <v>2</v>
      </c>
      <c r="H196">
        <v>5</v>
      </c>
    </row>
    <row r="197" spans="1:8" x14ac:dyDescent="0.35">
      <c r="A197" t="s">
        <v>1129</v>
      </c>
      <c r="B197" s="1">
        <v>43264</v>
      </c>
      <c r="C197" t="s">
        <v>1392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5">
      <c r="A198" t="s">
        <v>1140</v>
      </c>
      <c r="B198" s="1">
        <v>43271</v>
      </c>
      <c r="C198" t="s">
        <v>1374</v>
      </c>
      <c r="D198">
        <v>1</v>
      </c>
      <c r="E198">
        <v>29</v>
      </c>
      <c r="F198">
        <v>0</v>
      </c>
      <c r="G198">
        <v>2</v>
      </c>
      <c r="H198">
        <v>5</v>
      </c>
    </row>
    <row r="199" spans="1:8" x14ac:dyDescent="0.35">
      <c r="A199" t="s">
        <v>1140</v>
      </c>
      <c r="B199" s="1">
        <v>43271</v>
      </c>
      <c r="C199" t="s">
        <v>1392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5">
      <c r="A200" t="s">
        <v>1043</v>
      </c>
      <c r="B200" s="1">
        <v>43181</v>
      </c>
      <c r="C200" t="s">
        <v>1363</v>
      </c>
      <c r="D200">
        <v>1</v>
      </c>
      <c r="E200">
        <v>61</v>
      </c>
      <c r="F200">
        <v>0</v>
      </c>
      <c r="G200">
        <v>2</v>
      </c>
      <c r="H200">
        <v>0</v>
      </c>
    </row>
    <row r="201" spans="1:8" x14ac:dyDescent="0.35">
      <c r="A201" t="s">
        <v>1020</v>
      </c>
      <c r="B201" s="1">
        <v>43165</v>
      </c>
      <c r="C201" t="s">
        <v>1374</v>
      </c>
      <c r="D201">
        <v>1</v>
      </c>
      <c r="E201">
        <v>20</v>
      </c>
      <c r="F201">
        <v>0</v>
      </c>
      <c r="G201">
        <v>1</v>
      </c>
      <c r="H201">
        <v>0</v>
      </c>
    </row>
    <row r="202" spans="1:8" x14ac:dyDescent="0.35">
      <c r="A202" t="s">
        <v>1002</v>
      </c>
      <c r="B202" s="1">
        <v>43150</v>
      </c>
      <c r="C202" t="s">
        <v>1375</v>
      </c>
      <c r="D202">
        <v>0</v>
      </c>
      <c r="E202">
        <v>82</v>
      </c>
      <c r="F202">
        <v>0</v>
      </c>
      <c r="G202">
        <v>2</v>
      </c>
      <c r="H202">
        <v>0</v>
      </c>
    </row>
    <row r="203" spans="1:8" x14ac:dyDescent="0.35">
      <c r="A203" t="s">
        <v>1032</v>
      </c>
      <c r="B203" s="1">
        <v>43174</v>
      </c>
      <c r="C203" t="s">
        <v>1367</v>
      </c>
      <c r="D203">
        <v>1</v>
      </c>
      <c r="E203">
        <v>34</v>
      </c>
      <c r="F203">
        <v>0</v>
      </c>
      <c r="G203">
        <v>3</v>
      </c>
      <c r="H203">
        <v>0</v>
      </c>
    </row>
    <row r="204" spans="1:8" x14ac:dyDescent="0.35">
      <c r="A204" t="s">
        <v>1032</v>
      </c>
      <c r="B204" s="1">
        <v>43174</v>
      </c>
      <c r="C204" t="s">
        <v>1368</v>
      </c>
      <c r="D204">
        <v>0</v>
      </c>
      <c r="E204">
        <v>6</v>
      </c>
      <c r="F204">
        <v>0</v>
      </c>
      <c r="G204">
        <v>0</v>
      </c>
      <c r="H204">
        <v>0</v>
      </c>
    </row>
    <row r="205" spans="1:8" x14ac:dyDescent="0.35">
      <c r="A205" t="s">
        <v>1032</v>
      </c>
      <c r="B205" s="1">
        <v>43174</v>
      </c>
      <c r="C205" t="s">
        <v>1368</v>
      </c>
      <c r="D205">
        <v>1</v>
      </c>
      <c r="E205">
        <v>3</v>
      </c>
      <c r="F205">
        <v>0</v>
      </c>
      <c r="G205">
        <v>0</v>
      </c>
      <c r="H205">
        <v>0</v>
      </c>
    </row>
    <row r="206" spans="1:8" x14ac:dyDescent="0.35">
      <c r="A206" t="s">
        <v>1032</v>
      </c>
      <c r="B206" s="1">
        <v>43174</v>
      </c>
      <c r="C206" t="s">
        <v>1392</v>
      </c>
      <c r="D206">
        <v>1</v>
      </c>
      <c r="E206">
        <v>2</v>
      </c>
      <c r="F206">
        <v>0</v>
      </c>
      <c r="G206">
        <v>0</v>
      </c>
      <c r="H206">
        <v>0</v>
      </c>
    </row>
    <row r="207" spans="1:8" x14ac:dyDescent="0.35">
      <c r="A207" t="s">
        <v>1032</v>
      </c>
      <c r="B207" s="1">
        <v>43174</v>
      </c>
      <c r="C207" t="s">
        <v>1396</v>
      </c>
      <c r="D207">
        <v>1</v>
      </c>
      <c r="E207">
        <v>6</v>
      </c>
      <c r="F207">
        <v>0</v>
      </c>
      <c r="G207">
        <v>0</v>
      </c>
      <c r="H207">
        <v>0</v>
      </c>
    </row>
    <row r="208" spans="1:8" x14ac:dyDescent="0.35">
      <c r="A208" t="s">
        <v>1033</v>
      </c>
      <c r="B208" s="1">
        <v>43174</v>
      </c>
      <c r="C208" t="s">
        <v>1371</v>
      </c>
      <c r="D208">
        <v>1</v>
      </c>
      <c r="E208">
        <v>29</v>
      </c>
      <c r="F208">
        <v>0</v>
      </c>
      <c r="G208">
        <v>0</v>
      </c>
      <c r="H208">
        <v>0</v>
      </c>
    </row>
    <row r="209" spans="1:8" x14ac:dyDescent="0.35">
      <c r="A209" t="s">
        <v>1017</v>
      </c>
      <c r="B209" s="1">
        <v>43160</v>
      </c>
      <c r="C209" t="s">
        <v>1389</v>
      </c>
      <c r="D209">
        <v>1</v>
      </c>
      <c r="E209">
        <v>28</v>
      </c>
      <c r="F209">
        <v>0</v>
      </c>
      <c r="G209">
        <v>2</v>
      </c>
      <c r="H209">
        <v>0</v>
      </c>
    </row>
    <row r="210" spans="1:8" x14ac:dyDescent="0.35">
      <c r="A210" t="s">
        <v>1017</v>
      </c>
      <c r="B210" s="1">
        <v>43160</v>
      </c>
      <c r="C210" t="s">
        <v>1392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5">
      <c r="A211" t="s">
        <v>1008</v>
      </c>
      <c r="B211" s="1">
        <v>43153</v>
      </c>
      <c r="C211" t="s">
        <v>1375</v>
      </c>
      <c r="D211">
        <v>0</v>
      </c>
      <c r="E211">
        <v>90</v>
      </c>
      <c r="F211">
        <v>0</v>
      </c>
      <c r="G211">
        <v>2</v>
      </c>
      <c r="H211">
        <v>0</v>
      </c>
    </row>
    <row r="212" spans="1:8" x14ac:dyDescent="0.35">
      <c r="A212" t="s">
        <v>1048</v>
      </c>
      <c r="B212" s="1">
        <v>43187</v>
      </c>
      <c r="C212" t="s">
        <v>1371</v>
      </c>
      <c r="D212">
        <v>1</v>
      </c>
      <c r="E212">
        <v>56</v>
      </c>
      <c r="F212">
        <v>0</v>
      </c>
      <c r="G212">
        <v>2</v>
      </c>
      <c r="H212">
        <v>0</v>
      </c>
    </row>
    <row r="213" spans="1:8" x14ac:dyDescent="0.35">
      <c r="A213" t="s">
        <v>1012</v>
      </c>
      <c r="B213" s="1">
        <v>43157</v>
      </c>
      <c r="C213" t="s">
        <v>1375</v>
      </c>
      <c r="D213">
        <v>0</v>
      </c>
      <c r="E213">
        <v>76</v>
      </c>
      <c r="F213">
        <v>0</v>
      </c>
      <c r="G213">
        <v>2</v>
      </c>
      <c r="H213">
        <v>0</v>
      </c>
    </row>
    <row r="214" spans="1:8" x14ac:dyDescent="0.35">
      <c r="A214" t="s">
        <v>1018</v>
      </c>
      <c r="B214" s="1">
        <v>43160</v>
      </c>
      <c r="C214" t="s">
        <v>1375</v>
      </c>
      <c r="D214">
        <v>0</v>
      </c>
      <c r="E214">
        <v>73</v>
      </c>
      <c r="F214">
        <v>0</v>
      </c>
      <c r="G214">
        <v>2</v>
      </c>
      <c r="H214">
        <v>0</v>
      </c>
    </row>
    <row r="215" spans="1:8" x14ac:dyDescent="0.35">
      <c r="A215" t="s">
        <v>1040</v>
      </c>
      <c r="B215" s="1">
        <v>43180</v>
      </c>
      <c r="C215" t="s">
        <v>1371</v>
      </c>
      <c r="D215">
        <v>4</v>
      </c>
      <c r="E215">
        <v>42</v>
      </c>
      <c r="F215">
        <v>0</v>
      </c>
      <c r="G215">
        <v>1</v>
      </c>
      <c r="H215">
        <v>0</v>
      </c>
    </row>
    <row r="216" spans="1:8" x14ac:dyDescent="0.35">
      <c r="A216" t="s">
        <v>1064</v>
      </c>
      <c r="B216" s="1">
        <v>43202</v>
      </c>
      <c r="C216" t="s">
        <v>1371</v>
      </c>
      <c r="D216">
        <v>1</v>
      </c>
      <c r="E216">
        <v>23</v>
      </c>
      <c r="F216">
        <v>0</v>
      </c>
      <c r="G216">
        <v>0</v>
      </c>
      <c r="H216">
        <v>0</v>
      </c>
    </row>
    <row r="217" spans="1:8" x14ac:dyDescent="0.35">
      <c r="A217" t="s">
        <v>1049</v>
      </c>
      <c r="B217" s="1">
        <v>43187</v>
      </c>
      <c r="C217" t="s">
        <v>1387</v>
      </c>
      <c r="D217">
        <v>1</v>
      </c>
      <c r="E217">
        <v>15</v>
      </c>
      <c r="F217">
        <v>0</v>
      </c>
      <c r="G217">
        <v>2</v>
      </c>
      <c r="H217">
        <v>0</v>
      </c>
    </row>
    <row r="218" spans="1:8" x14ac:dyDescent="0.35">
      <c r="A218" t="s">
        <v>1024</v>
      </c>
      <c r="B218" s="1">
        <v>43166</v>
      </c>
      <c r="C218" t="s">
        <v>1371</v>
      </c>
      <c r="D218">
        <v>1</v>
      </c>
      <c r="E218">
        <v>33</v>
      </c>
      <c r="F218">
        <v>0</v>
      </c>
      <c r="G218">
        <v>1</v>
      </c>
      <c r="H218">
        <v>0</v>
      </c>
    </row>
    <row r="219" spans="1:8" x14ac:dyDescent="0.35">
      <c r="A219" t="s">
        <v>1019</v>
      </c>
      <c r="B219" s="1">
        <v>43164</v>
      </c>
      <c r="C219" t="s">
        <v>1375</v>
      </c>
      <c r="D219">
        <v>1</v>
      </c>
      <c r="E219">
        <v>82</v>
      </c>
      <c r="F219">
        <v>0</v>
      </c>
      <c r="G219">
        <v>2</v>
      </c>
      <c r="H219">
        <v>0</v>
      </c>
    </row>
    <row r="220" spans="1:8" x14ac:dyDescent="0.35">
      <c r="A220" t="s">
        <v>1026</v>
      </c>
      <c r="B220" s="1">
        <v>43167</v>
      </c>
      <c r="C220" t="s">
        <v>1375</v>
      </c>
      <c r="D220">
        <v>0</v>
      </c>
      <c r="E220">
        <v>72</v>
      </c>
      <c r="F220">
        <v>0</v>
      </c>
      <c r="G220">
        <v>2</v>
      </c>
      <c r="H220">
        <v>0</v>
      </c>
    </row>
    <row r="221" spans="1:8" x14ac:dyDescent="0.35">
      <c r="A221" t="s">
        <v>1090</v>
      </c>
      <c r="B221" s="1">
        <v>43228</v>
      </c>
      <c r="C221" t="s">
        <v>1369</v>
      </c>
      <c r="D221">
        <v>1</v>
      </c>
      <c r="E221">
        <v>28</v>
      </c>
      <c r="F221">
        <v>0</v>
      </c>
      <c r="G221">
        <v>2</v>
      </c>
      <c r="H221">
        <v>0</v>
      </c>
    </row>
    <row r="222" spans="1:8" x14ac:dyDescent="0.35">
      <c r="A222" t="s">
        <v>1090</v>
      </c>
      <c r="B222" s="1">
        <v>43228</v>
      </c>
      <c r="C222" t="s">
        <v>1392</v>
      </c>
      <c r="D222">
        <v>1</v>
      </c>
      <c r="E222">
        <v>5</v>
      </c>
      <c r="F222">
        <v>0</v>
      </c>
      <c r="G222">
        <v>0</v>
      </c>
      <c r="H222">
        <v>0</v>
      </c>
    </row>
    <row r="223" spans="1:8" x14ac:dyDescent="0.35">
      <c r="A223" t="s">
        <v>1090</v>
      </c>
      <c r="B223" s="1">
        <v>43228</v>
      </c>
      <c r="C223" t="s">
        <v>1367</v>
      </c>
      <c r="D223">
        <v>1</v>
      </c>
      <c r="E223">
        <v>32</v>
      </c>
      <c r="F223">
        <v>0</v>
      </c>
      <c r="G223">
        <v>0</v>
      </c>
      <c r="H223">
        <v>0</v>
      </c>
    </row>
    <row r="224" spans="1:8" x14ac:dyDescent="0.35">
      <c r="A224" t="s">
        <v>1090</v>
      </c>
      <c r="B224" s="1">
        <v>43228</v>
      </c>
      <c r="C224" t="s">
        <v>1370</v>
      </c>
      <c r="D224">
        <v>1</v>
      </c>
      <c r="E224">
        <v>4</v>
      </c>
      <c r="F224">
        <v>0</v>
      </c>
      <c r="G224">
        <v>0</v>
      </c>
      <c r="H224">
        <v>0</v>
      </c>
    </row>
    <row r="225" spans="1:8" x14ac:dyDescent="0.35">
      <c r="A225" t="s">
        <v>1034</v>
      </c>
      <c r="B225" s="1">
        <v>43174</v>
      </c>
      <c r="C225" t="s">
        <v>1375</v>
      </c>
      <c r="D225">
        <v>0</v>
      </c>
      <c r="E225">
        <v>83</v>
      </c>
      <c r="F225">
        <v>0</v>
      </c>
      <c r="G225">
        <v>2</v>
      </c>
      <c r="H225">
        <v>0</v>
      </c>
    </row>
    <row r="226" spans="1:8" x14ac:dyDescent="0.35">
      <c r="A226" t="s">
        <v>1141</v>
      </c>
      <c r="B226" s="1">
        <v>43272</v>
      </c>
      <c r="C226" t="s">
        <v>1371</v>
      </c>
      <c r="D226">
        <v>1</v>
      </c>
      <c r="E226">
        <v>29</v>
      </c>
      <c r="F226">
        <v>0</v>
      </c>
      <c r="G226">
        <v>2</v>
      </c>
      <c r="H226">
        <v>0</v>
      </c>
    </row>
    <row r="227" spans="1:8" x14ac:dyDescent="0.35">
      <c r="A227" t="s">
        <v>1109</v>
      </c>
      <c r="B227" s="1">
        <v>43242</v>
      </c>
      <c r="C227" t="s">
        <v>1371</v>
      </c>
      <c r="D227">
        <v>1</v>
      </c>
      <c r="E227">
        <v>42</v>
      </c>
      <c r="F227">
        <v>0</v>
      </c>
      <c r="G227">
        <v>1</v>
      </c>
      <c r="H227">
        <v>0</v>
      </c>
    </row>
    <row r="228" spans="1:8" x14ac:dyDescent="0.35">
      <c r="A228" t="s">
        <v>1054</v>
      </c>
      <c r="B228" s="1">
        <v>43195</v>
      </c>
      <c r="C228" t="s">
        <v>1371</v>
      </c>
      <c r="D228">
        <v>1</v>
      </c>
      <c r="E228">
        <v>54</v>
      </c>
      <c r="F228">
        <v>0</v>
      </c>
      <c r="G228">
        <v>2</v>
      </c>
      <c r="H228">
        <v>0</v>
      </c>
    </row>
    <row r="229" spans="1:8" x14ac:dyDescent="0.35">
      <c r="A229" t="s">
        <v>1063</v>
      </c>
      <c r="B229" s="1">
        <v>43201</v>
      </c>
      <c r="C229" t="s">
        <v>1371</v>
      </c>
      <c r="D229">
        <v>1</v>
      </c>
      <c r="E229">
        <v>66</v>
      </c>
      <c r="F229">
        <v>0</v>
      </c>
      <c r="G229">
        <v>2</v>
      </c>
      <c r="H229">
        <v>0</v>
      </c>
    </row>
    <row r="230" spans="1:8" x14ac:dyDescent="0.35">
      <c r="A230" t="s">
        <v>1035</v>
      </c>
      <c r="B230" s="1">
        <v>43178</v>
      </c>
      <c r="C230" t="s">
        <v>1375</v>
      </c>
      <c r="D230">
        <v>0</v>
      </c>
      <c r="E230">
        <v>77</v>
      </c>
      <c r="F230">
        <v>0</v>
      </c>
      <c r="G230">
        <v>2</v>
      </c>
      <c r="H230">
        <v>0</v>
      </c>
    </row>
    <row r="231" spans="1:8" x14ac:dyDescent="0.35">
      <c r="A231" t="s">
        <v>1041</v>
      </c>
      <c r="B231" s="1">
        <v>43180</v>
      </c>
      <c r="C231" t="s">
        <v>1374</v>
      </c>
      <c r="D231">
        <v>1</v>
      </c>
      <c r="E231">
        <v>33</v>
      </c>
      <c r="F231">
        <v>0</v>
      </c>
      <c r="G231">
        <v>2</v>
      </c>
      <c r="H231">
        <v>2</v>
      </c>
    </row>
    <row r="232" spans="1:8" x14ac:dyDescent="0.35">
      <c r="A232" t="s">
        <v>1041</v>
      </c>
      <c r="B232" s="1">
        <v>43180</v>
      </c>
      <c r="C232" t="s">
        <v>1392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5">
      <c r="A233" t="s">
        <v>1041</v>
      </c>
      <c r="B233" s="1">
        <v>43180</v>
      </c>
      <c r="C233" t="s">
        <v>1389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5">
      <c r="A234" t="s">
        <v>1094</v>
      </c>
      <c r="B234" s="1">
        <v>43229</v>
      </c>
      <c r="C234" t="s">
        <v>1371</v>
      </c>
      <c r="D234">
        <v>2</v>
      </c>
      <c r="E234">
        <v>38</v>
      </c>
      <c r="F234">
        <v>0</v>
      </c>
      <c r="G234">
        <v>1</v>
      </c>
      <c r="H234">
        <v>0</v>
      </c>
    </row>
    <row r="235" spans="1:8" x14ac:dyDescent="0.35">
      <c r="A235" t="s">
        <v>1094</v>
      </c>
      <c r="B235" s="1">
        <v>43229</v>
      </c>
      <c r="C235" t="s">
        <v>1396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5">
      <c r="A236" t="s">
        <v>1094</v>
      </c>
      <c r="B236" s="1">
        <v>43229</v>
      </c>
      <c r="C236" t="s">
        <v>1387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5">
      <c r="A237" t="s">
        <v>1094</v>
      </c>
      <c r="B237" s="1">
        <v>43229</v>
      </c>
      <c r="C237" t="s">
        <v>1392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5">
      <c r="A238" t="s">
        <v>1130</v>
      </c>
      <c r="B238" s="1">
        <v>43264</v>
      </c>
      <c r="C238" t="s">
        <v>1371</v>
      </c>
      <c r="D238">
        <v>1</v>
      </c>
      <c r="E238">
        <v>38</v>
      </c>
      <c r="F238">
        <v>0</v>
      </c>
      <c r="G238">
        <v>0</v>
      </c>
      <c r="H238">
        <v>0</v>
      </c>
    </row>
    <row r="239" spans="1:8" x14ac:dyDescent="0.35">
      <c r="A239" t="s">
        <v>1130</v>
      </c>
      <c r="B239" s="1">
        <v>43264</v>
      </c>
      <c r="C239" t="s">
        <v>1374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5">
      <c r="A240" t="s">
        <v>1067</v>
      </c>
      <c r="B240" s="1">
        <v>43207</v>
      </c>
      <c r="C240" t="s">
        <v>1374</v>
      </c>
      <c r="D240">
        <v>1</v>
      </c>
      <c r="E240">
        <v>19</v>
      </c>
      <c r="F240">
        <v>0</v>
      </c>
      <c r="G240">
        <v>1</v>
      </c>
      <c r="H240">
        <v>0</v>
      </c>
    </row>
    <row r="241" spans="1:8" x14ac:dyDescent="0.35">
      <c r="A241" t="s">
        <v>1068</v>
      </c>
      <c r="B241" s="1">
        <v>43207</v>
      </c>
      <c r="C241" t="s">
        <v>1371</v>
      </c>
      <c r="D241">
        <v>1</v>
      </c>
      <c r="E241">
        <v>35</v>
      </c>
      <c r="F241">
        <v>0</v>
      </c>
      <c r="G241">
        <v>2</v>
      </c>
      <c r="H241">
        <v>0</v>
      </c>
    </row>
    <row r="242" spans="1:8" x14ac:dyDescent="0.35">
      <c r="A242" t="s">
        <v>1074</v>
      </c>
      <c r="B242" s="1">
        <v>43209</v>
      </c>
      <c r="C242" t="s">
        <v>1371</v>
      </c>
      <c r="D242">
        <v>1</v>
      </c>
      <c r="E242">
        <v>28</v>
      </c>
      <c r="F242">
        <v>0</v>
      </c>
      <c r="G242">
        <v>2</v>
      </c>
      <c r="H242">
        <v>0</v>
      </c>
    </row>
    <row r="243" spans="1:8" x14ac:dyDescent="0.35">
      <c r="A243" t="s">
        <v>1070</v>
      </c>
      <c r="B243" s="1">
        <v>43208</v>
      </c>
      <c r="C243" t="s">
        <v>1371</v>
      </c>
      <c r="D243">
        <v>1</v>
      </c>
      <c r="E243">
        <v>31</v>
      </c>
      <c r="F243">
        <v>0</v>
      </c>
      <c r="G243">
        <v>4</v>
      </c>
      <c r="H243">
        <v>0</v>
      </c>
    </row>
    <row r="244" spans="1:8" x14ac:dyDescent="0.35">
      <c r="A244" t="s">
        <v>1097</v>
      </c>
      <c r="B244" s="1">
        <v>43230</v>
      </c>
      <c r="C244" t="s">
        <v>1363</v>
      </c>
      <c r="D244">
        <v>1</v>
      </c>
      <c r="E244">
        <v>54</v>
      </c>
      <c r="F244">
        <v>0</v>
      </c>
      <c r="G244">
        <v>2</v>
      </c>
      <c r="H244">
        <v>0</v>
      </c>
    </row>
    <row r="245" spans="1:8" x14ac:dyDescent="0.35">
      <c r="A245" t="s">
        <v>1061</v>
      </c>
      <c r="B245" s="1">
        <v>43200</v>
      </c>
      <c r="C245" t="s">
        <v>1371</v>
      </c>
      <c r="D245">
        <v>1</v>
      </c>
      <c r="E245">
        <v>40</v>
      </c>
      <c r="F245">
        <v>0</v>
      </c>
      <c r="G245">
        <v>2</v>
      </c>
      <c r="H245">
        <v>0</v>
      </c>
    </row>
    <row r="246" spans="1:8" x14ac:dyDescent="0.35">
      <c r="A246" t="s">
        <v>1055</v>
      </c>
      <c r="B246" s="1">
        <v>43195</v>
      </c>
      <c r="C246" t="s">
        <v>1375</v>
      </c>
      <c r="D246">
        <v>1</v>
      </c>
      <c r="E246">
        <v>66</v>
      </c>
      <c r="F246">
        <v>0</v>
      </c>
      <c r="G246">
        <v>2</v>
      </c>
      <c r="H246">
        <v>0</v>
      </c>
    </row>
    <row r="247" spans="1:8" x14ac:dyDescent="0.35">
      <c r="A247" t="s">
        <v>1065</v>
      </c>
      <c r="B247" s="1">
        <v>43202</v>
      </c>
      <c r="C247" t="s">
        <v>1375</v>
      </c>
      <c r="D247">
        <v>0</v>
      </c>
      <c r="E247">
        <v>86</v>
      </c>
      <c r="F247">
        <v>0</v>
      </c>
      <c r="G247">
        <v>2</v>
      </c>
      <c r="H247">
        <v>0</v>
      </c>
    </row>
    <row r="248" spans="1:8" x14ac:dyDescent="0.35">
      <c r="A248" t="s">
        <v>1091</v>
      </c>
      <c r="B248" s="1">
        <v>43228</v>
      </c>
      <c r="C248" t="s">
        <v>1371</v>
      </c>
      <c r="D248">
        <v>1</v>
      </c>
      <c r="E248">
        <v>30</v>
      </c>
      <c r="F248">
        <v>0</v>
      </c>
      <c r="G248">
        <v>1</v>
      </c>
      <c r="H248">
        <v>0</v>
      </c>
    </row>
    <row r="249" spans="1:8" x14ac:dyDescent="0.35">
      <c r="A249" t="s">
        <v>1079</v>
      </c>
      <c r="B249" s="1">
        <v>43214</v>
      </c>
      <c r="C249" t="s">
        <v>1380</v>
      </c>
      <c r="D249">
        <v>1</v>
      </c>
      <c r="E249">
        <v>23</v>
      </c>
      <c r="F249">
        <v>0</v>
      </c>
      <c r="G249">
        <v>2</v>
      </c>
      <c r="H249">
        <v>0</v>
      </c>
    </row>
    <row r="250" spans="1:8" x14ac:dyDescent="0.35">
      <c r="A250" t="s">
        <v>1079</v>
      </c>
      <c r="B250" s="1">
        <v>43214</v>
      </c>
      <c r="C250" t="s">
        <v>1396</v>
      </c>
      <c r="D250">
        <v>1</v>
      </c>
      <c r="E250">
        <v>7</v>
      </c>
      <c r="F250">
        <v>0</v>
      </c>
      <c r="G250">
        <v>0</v>
      </c>
      <c r="H250">
        <v>0</v>
      </c>
    </row>
    <row r="251" spans="1:8" x14ac:dyDescent="0.35">
      <c r="A251" t="s">
        <v>1079</v>
      </c>
      <c r="B251" s="1">
        <v>43214</v>
      </c>
      <c r="C251" t="s">
        <v>1367</v>
      </c>
      <c r="D251">
        <v>1</v>
      </c>
      <c r="E251">
        <v>10</v>
      </c>
      <c r="F251">
        <v>0</v>
      </c>
      <c r="G251">
        <v>0</v>
      </c>
      <c r="H251">
        <v>0</v>
      </c>
    </row>
    <row r="252" spans="1:8" x14ac:dyDescent="0.35">
      <c r="A252" t="s">
        <v>1079</v>
      </c>
      <c r="B252" s="1">
        <v>43214</v>
      </c>
      <c r="C252" t="s">
        <v>1367</v>
      </c>
      <c r="D252">
        <v>0</v>
      </c>
      <c r="E252">
        <v>10</v>
      </c>
      <c r="F252">
        <v>0</v>
      </c>
      <c r="G252">
        <v>0</v>
      </c>
      <c r="H252">
        <v>0</v>
      </c>
    </row>
    <row r="253" spans="1:8" x14ac:dyDescent="0.35">
      <c r="A253" t="s">
        <v>1079</v>
      </c>
      <c r="B253" s="1">
        <v>43214</v>
      </c>
      <c r="C253" t="s">
        <v>1396</v>
      </c>
      <c r="D253">
        <v>0</v>
      </c>
      <c r="E253">
        <v>6</v>
      </c>
      <c r="F253">
        <v>0</v>
      </c>
      <c r="G253">
        <v>0</v>
      </c>
      <c r="H253">
        <v>0</v>
      </c>
    </row>
    <row r="254" spans="1:8" x14ac:dyDescent="0.35">
      <c r="A254" t="s">
        <v>1118</v>
      </c>
      <c r="B254" s="1">
        <v>43250</v>
      </c>
      <c r="C254" t="s">
        <v>1371</v>
      </c>
      <c r="D254">
        <v>1</v>
      </c>
      <c r="E254">
        <v>61</v>
      </c>
      <c r="F254">
        <v>0</v>
      </c>
      <c r="G254">
        <v>2</v>
      </c>
      <c r="H254">
        <v>1</v>
      </c>
    </row>
    <row r="255" spans="1:8" x14ac:dyDescent="0.35">
      <c r="A255" t="s">
        <v>1081</v>
      </c>
      <c r="B255" s="1">
        <v>43216</v>
      </c>
      <c r="C255" t="s">
        <v>1374</v>
      </c>
      <c r="D255">
        <v>0</v>
      </c>
      <c r="E255">
        <v>15</v>
      </c>
      <c r="F255">
        <v>0</v>
      </c>
      <c r="G255">
        <v>1</v>
      </c>
      <c r="H255">
        <v>0</v>
      </c>
    </row>
    <row r="256" spans="1:8" x14ac:dyDescent="0.35">
      <c r="A256" t="s">
        <v>1071</v>
      </c>
      <c r="B256" s="1">
        <v>43208</v>
      </c>
      <c r="C256" t="s">
        <v>1374</v>
      </c>
      <c r="D256">
        <v>1</v>
      </c>
      <c r="E256">
        <v>29</v>
      </c>
      <c r="F256">
        <v>0</v>
      </c>
      <c r="G256">
        <v>2</v>
      </c>
      <c r="H256">
        <v>2</v>
      </c>
    </row>
    <row r="257" spans="1:8" x14ac:dyDescent="0.35">
      <c r="A257" t="s">
        <v>1093</v>
      </c>
      <c r="B257" s="1">
        <v>43228</v>
      </c>
      <c r="C257" t="s">
        <v>1371</v>
      </c>
      <c r="D257">
        <v>1</v>
      </c>
      <c r="E257">
        <v>106</v>
      </c>
      <c r="F257">
        <v>0</v>
      </c>
      <c r="G257">
        <v>2</v>
      </c>
      <c r="H257">
        <v>0</v>
      </c>
    </row>
    <row r="258" spans="1:8" x14ac:dyDescent="0.35">
      <c r="A258" t="s">
        <v>1093</v>
      </c>
      <c r="B258" s="1">
        <v>43228</v>
      </c>
      <c r="C258" t="s">
        <v>1367</v>
      </c>
      <c r="D258">
        <v>1</v>
      </c>
      <c r="E258">
        <v>26</v>
      </c>
      <c r="F258">
        <v>0</v>
      </c>
      <c r="G258">
        <v>0</v>
      </c>
      <c r="H258">
        <v>0</v>
      </c>
    </row>
    <row r="259" spans="1:8" x14ac:dyDescent="0.35">
      <c r="A259" t="s">
        <v>1072</v>
      </c>
      <c r="B259" s="1">
        <v>43208</v>
      </c>
      <c r="C259" t="s">
        <v>1368</v>
      </c>
      <c r="D259">
        <v>1</v>
      </c>
      <c r="E259">
        <v>7</v>
      </c>
      <c r="F259">
        <v>0</v>
      </c>
      <c r="G259">
        <v>1</v>
      </c>
      <c r="H259">
        <v>0</v>
      </c>
    </row>
    <row r="260" spans="1:8" x14ac:dyDescent="0.35">
      <c r="A260" t="s">
        <v>1101</v>
      </c>
      <c r="B260" s="1">
        <v>43235</v>
      </c>
      <c r="C260" t="s">
        <v>1371</v>
      </c>
      <c r="D260">
        <v>1</v>
      </c>
      <c r="E260">
        <v>36</v>
      </c>
      <c r="F260">
        <v>0</v>
      </c>
      <c r="G260">
        <v>2</v>
      </c>
      <c r="H260">
        <v>0</v>
      </c>
    </row>
    <row r="261" spans="1:8" x14ac:dyDescent="0.35">
      <c r="A261" t="s">
        <v>1104</v>
      </c>
      <c r="B261" s="1">
        <v>43236</v>
      </c>
      <c r="C261" t="s">
        <v>1371</v>
      </c>
      <c r="D261">
        <v>1</v>
      </c>
      <c r="E261">
        <v>34</v>
      </c>
      <c r="F261">
        <v>0</v>
      </c>
      <c r="G261">
        <v>2</v>
      </c>
      <c r="H261">
        <v>0</v>
      </c>
    </row>
    <row r="262" spans="1:8" x14ac:dyDescent="0.35">
      <c r="A262" t="s">
        <v>1105</v>
      </c>
      <c r="B262" s="1">
        <v>43236</v>
      </c>
      <c r="C262" t="s">
        <v>1371</v>
      </c>
      <c r="D262">
        <v>1</v>
      </c>
      <c r="E262">
        <v>69</v>
      </c>
      <c r="F262">
        <v>0</v>
      </c>
      <c r="G262">
        <v>2</v>
      </c>
      <c r="H262">
        <v>0</v>
      </c>
    </row>
    <row r="263" spans="1:8" x14ac:dyDescent="0.35">
      <c r="A263" t="s">
        <v>1066</v>
      </c>
      <c r="B263" s="1">
        <v>43206</v>
      </c>
      <c r="C263" t="s">
        <v>1375</v>
      </c>
      <c r="D263">
        <v>0</v>
      </c>
      <c r="E263">
        <v>91</v>
      </c>
      <c r="F263">
        <v>0</v>
      </c>
      <c r="G263">
        <v>2</v>
      </c>
      <c r="H263">
        <v>0</v>
      </c>
    </row>
    <row r="264" spans="1:8" x14ac:dyDescent="0.35">
      <c r="A264" t="s">
        <v>1119</v>
      </c>
      <c r="B264" s="1">
        <v>43250</v>
      </c>
      <c r="C264" t="s">
        <v>1371</v>
      </c>
      <c r="D264">
        <v>1</v>
      </c>
      <c r="E264">
        <v>34</v>
      </c>
      <c r="F264">
        <v>0</v>
      </c>
      <c r="G264">
        <v>2</v>
      </c>
      <c r="H264">
        <v>0</v>
      </c>
    </row>
    <row r="265" spans="1:8" x14ac:dyDescent="0.35">
      <c r="A265" t="s">
        <v>1168</v>
      </c>
      <c r="B265" s="1">
        <v>43300</v>
      </c>
      <c r="C265" t="s">
        <v>1367</v>
      </c>
      <c r="D265">
        <v>1</v>
      </c>
      <c r="E265">
        <v>49</v>
      </c>
      <c r="F265">
        <v>0</v>
      </c>
      <c r="G265">
        <v>3</v>
      </c>
      <c r="H265">
        <v>0</v>
      </c>
    </row>
    <row r="266" spans="1:8" x14ac:dyDescent="0.35">
      <c r="A266" t="s">
        <v>1168</v>
      </c>
      <c r="B266" s="1">
        <v>43300</v>
      </c>
      <c r="C266" t="s">
        <v>1371</v>
      </c>
      <c r="D266">
        <v>0</v>
      </c>
      <c r="E266">
        <v>9</v>
      </c>
      <c r="F266">
        <v>0</v>
      </c>
      <c r="G266">
        <v>0</v>
      </c>
      <c r="H266">
        <v>0</v>
      </c>
    </row>
    <row r="267" spans="1:8" x14ac:dyDescent="0.35">
      <c r="A267" t="s">
        <v>1168</v>
      </c>
      <c r="B267" s="1">
        <v>43300</v>
      </c>
      <c r="C267" t="s">
        <v>1387</v>
      </c>
      <c r="D267">
        <v>1</v>
      </c>
      <c r="E267">
        <v>9</v>
      </c>
      <c r="F267">
        <v>0</v>
      </c>
      <c r="G267">
        <v>0</v>
      </c>
      <c r="H267">
        <v>0</v>
      </c>
    </row>
    <row r="268" spans="1:8" x14ac:dyDescent="0.35">
      <c r="A268" t="s">
        <v>1168</v>
      </c>
      <c r="B268" s="1">
        <v>43300</v>
      </c>
      <c r="C268" t="s">
        <v>1371</v>
      </c>
      <c r="D268">
        <v>1</v>
      </c>
      <c r="E268">
        <v>17</v>
      </c>
      <c r="F268">
        <v>0</v>
      </c>
      <c r="G268">
        <v>1</v>
      </c>
      <c r="H268">
        <v>0</v>
      </c>
    </row>
    <row r="269" spans="1:8" x14ac:dyDescent="0.35">
      <c r="A269" t="s">
        <v>1168</v>
      </c>
      <c r="B269" s="1">
        <v>43300</v>
      </c>
      <c r="C269" t="s">
        <v>1392</v>
      </c>
      <c r="D269">
        <v>1</v>
      </c>
      <c r="E269">
        <v>2</v>
      </c>
      <c r="F269">
        <v>0</v>
      </c>
      <c r="G269">
        <v>0</v>
      </c>
      <c r="H269">
        <v>0</v>
      </c>
    </row>
    <row r="270" spans="1:8" x14ac:dyDescent="0.35">
      <c r="A270" t="s">
        <v>1168</v>
      </c>
      <c r="B270" s="1">
        <v>43300</v>
      </c>
      <c r="C270" t="s">
        <v>1398</v>
      </c>
      <c r="D270">
        <v>1</v>
      </c>
      <c r="E270">
        <v>2</v>
      </c>
      <c r="F270">
        <v>0</v>
      </c>
      <c r="G270">
        <v>0</v>
      </c>
      <c r="H270">
        <v>0</v>
      </c>
    </row>
    <row r="271" spans="1:8" x14ac:dyDescent="0.35">
      <c r="A271" t="s">
        <v>1168</v>
      </c>
      <c r="B271" s="1">
        <v>43300</v>
      </c>
      <c r="C271" t="s">
        <v>1379</v>
      </c>
      <c r="D271">
        <v>1</v>
      </c>
      <c r="E271">
        <v>3</v>
      </c>
      <c r="F271">
        <v>0</v>
      </c>
      <c r="G271">
        <v>0</v>
      </c>
      <c r="H271">
        <v>0</v>
      </c>
    </row>
    <row r="272" spans="1:8" x14ac:dyDescent="0.35">
      <c r="A272" t="s">
        <v>1120</v>
      </c>
      <c r="B272" s="1">
        <v>43250</v>
      </c>
      <c r="C272" t="s">
        <v>1374</v>
      </c>
      <c r="D272">
        <v>1</v>
      </c>
      <c r="E272">
        <v>30</v>
      </c>
      <c r="F272">
        <v>0</v>
      </c>
      <c r="G272">
        <v>2</v>
      </c>
      <c r="H272">
        <v>2</v>
      </c>
    </row>
    <row r="273" spans="1:8" x14ac:dyDescent="0.35">
      <c r="A273" t="s">
        <v>1120</v>
      </c>
      <c r="B273" s="1">
        <v>43250</v>
      </c>
      <c r="C273" t="s">
        <v>1389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5">
      <c r="A274" t="s">
        <v>1120</v>
      </c>
      <c r="B274" s="1">
        <v>43250</v>
      </c>
      <c r="C274" t="s">
        <v>1392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5">
      <c r="A275" t="s">
        <v>1147</v>
      </c>
      <c r="B275" s="1">
        <v>43278</v>
      </c>
      <c r="C275" t="s">
        <v>1374</v>
      </c>
      <c r="D275">
        <v>1</v>
      </c>
      <c r="E275">
        <v>29</v>
      </c>
      <c r="F275">
        <v>0</v>
      </c>
      <c r="G275">
        <v>2</v>
      </c>
      <c r="H275">
        <v>4</v>
      </c>
    </row>
    <row r="276" spans="1:8" x14ac:dyDescent="0.35">
      <c r="A276" t="s">
        <v>1147</v>
      </c>
      <c r="B276" s="1">
        <v>43278</v>
      </c>
      <c r="C276" t="s">
        <v>1392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5">
      <c r="A277" t="s">
        <v>1147</v>
      </c>
      <c r="B277" s="1">
        <v>43278</v>
      </c>
      <c r="C277" t="s">
        <v>1389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5">
      <c r="A278" t="s">
        <v>1152</v>
      </c>
      <c r="B278" s="1">
        <v>43284</v>
      </c>
      <c r="C278" t="s">
        <v>1367</v>
      </c>
      <c r="D278">
        <v>1</v>
      </c>
      <c r="E278">
        <v>52</v>
      </c>
      <c r="F278">
        <v>0</v>
      </c>
      <c r="G278">
        <v>3</v>
      </c>
      <c r="H278">
        <v>0</v>
      </c>
    </row>
    <row r="279" spans="1:8" x14ac:dyDescent="0.35">
      <c r="A279" t="s">
        <v>1152</v>
      </c>
      <c r="B279" s="1">
        <v>43284</v>
      </c>
      <c r="C279" t="s">
        <v>1392</v>
      </c>
      <c r="D279">
        <v>1</v>
      </c>
      <c r="E279">
        <v>2</v>
      </c>
      <c r="F279">
        <v>0</v>
      </c>
      <c r="G279">
        <v>0</v>
      </c>
      <c r="H279">
        <v>0</v>
      </c>
    </row>
    <row r="280" spans="1:8" x14ac:dyDescent="0.35">
      <c r="A280" t="s">
        <v>1102</v>
      </c>
      <c r="B280" s="1">
        <v>43235</v>
      </c>
      <c r="C280" t="s">
        <v>1371</v>
      </c>
      <c r="D280">
        <v>1</v>
      </c>
      <c r="E280">
        <v>37</v>
      </c>
      <c r="F280">
        <v>0</v>
      </c>
      <c r="G280">
        <v>2</v>
      </c>
      <c r="H280">
        <v>0</v>
      </c>
    </row>
    <row r="281" spans="1:8" x14ac:dyDescent="0.35">
      <c r="A281" t="s">
        <v>1086</v>
      </c>
      <c r="B281" s="1">
        <v>43223</v>
      </c>
      <c r="C281" t="s">
        <v>1371</v>
      </c>
      <c r="D281">
        <v>1</v>
      </c>
      <c r="E281">
        <v>37</v>
      </c>
      <c r="F281">
        <v>0</v>
      </c>
      <c r="G281">
        <v>2</v>
      </c>
      <c r="H281">
        <v>0</v>
      </c>
    </row>
    <row r="282" spans="1:8" x14ac:dyDescent="0.35">
      <c r="A282" t="s">
        <v>1075</v>
      </c>
      <c r="B282" s="1">
        <v>43209</v>
      </c>
      <c r="C282" t="s">
        <v>1375</v>
      </c>
      <c r="D282">
        <v>0</v>
      </c>
      <c r="E282">
        <v>76</v>
      </c>
      <c r="F282">
        <v>0</v>
      </c>
      <c r="G282">
        <v>0</v>
      </c>
      <c r="H282">
        <v>0</v>
      </c>
    </row>
    <row r="283" spans="1:8" x14ac:dyDescent="0.35">
      <c r="A283" t="s">
        <v>1116</v>
      </c>
      <c r="B283" s="1">
        <v>43249</v>
      </c>
      <c r="C283" t="s">
        <v>1371</v>
      </c>
      <c r="D283">
        <v>1</v>
      </c>
      <c r="E283">
        <v>56</v>
      </c>
      <c r="F283">
        <v>0</v>
      </c>
      <c r="G283">
        <v>2</v>
      </c>
      <c r="H283">
        <v>0</v>
      </c>
    </row>
    <row r="284" spans="1:8" x14ac:dyDescent="0.35">
      <c r="A284" t="s">
        <v>1076</v>
      </c>
      <c r="B284" s="1">
        <v>43213</v>
      </c>
      <c r="C284" t="s">
        <v>1375</v>
      </c>
      <c r="D284">
        <v>1</v>
      </c>
      <c r="E284">
        <v>85</v>
      </c>
      <c r="F284">
        <v>0</v>
      </c>
      <c r="G284">
        <v>2</v>
      </c>
      <c r="H284">
        <v>0</v>
      </c>
    </row>
    <row r="285" spans="1:8" x14ac:dyDescent="0.35">
      <c r="A285" t="s">
        <v>1126</v>
      </c>
      <c r="B285" s="1">
        <v>43258</v>
      </c>
      <c r="C285" t="s">
        <v>1371</v>
      </c>
      <c r="D285">
        <v>1</v>
      </c>
      <c r="E285">
        <v>43</v>
      </c>
      <c r="F285">
        <v>0</v>
      </c>
      <c r="G285">
        <v>1</v>
      </c>
      <c r="H285">
        <v>0</v>
      </c>
    </row>
    <row r="286" spans="1:8" x14ac:dyDescent="0.35">
      <c r="A286" t="s">
        <v>1126</v>
      </c>
      <c r="B286" s="1">
        <v>43258</v>
      </c>
      <c r="C286" t="s">
        <v>1380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5">
      <c r="A287" t="s">
        <v>1178</v>
      </c>
      <c r="B287" s="1">
        <v>43313</v>
      </c>
      <c r="C287" t="s">
        <v>1371</v>
      </c>
      <c r="D287">
        <v>2</v>
      </c>
      <c r="E287">
        <v>35</v>
      </c>
      <c r="F287">
        <v>0</v>
      </c>
      <c r="G287">
        <v>1</v>
      </c>
      <c r="H287">
        <v>1</v>
      </c>
    </row>
    <row r="288" spans="1:8" x14ac:dyDescent="0.35">
      <c r="A288" t="s">
        <v>1178</v>
      </c>
      <c r="B288" s="1">
        <v>43313</v>
      </c>
      <c r="C288" t="s">
        <v>1380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5">
      <c r="A289" t="s">
        <v>1082</v>
      </c>
      <c r="B289" s="1">
        <v>43216</v>
      </c>
      <c r="C289" t="s">
        <v>1375</v>
      </c>
      <c r="D289">
        <v>0</v>
      </c>
      <c r="E289">
        <v>77</v>
      </c>
      <c r="F289">
        <v>0</v>
      </c>
      <c r="G289">
        <v>2</v>
      </c>
      <c r="H289">
        <v>0</v>
      </c>
    </row>
    <row r="290" spans="1:8" x14ac:dyDescent="0.35">
      <c r="A290" t="s">
        <v>1139</v>
      </c>
      <c r="B290" s="1">
        <v>43270</v>
      </c>
      <c r="C290" t="s">
        <v>1371</v>
      </c>
      <c r="D290">
        <v>1</v>
      </c>
      <c r="E290">
        <v>36</v>
      </c>
      <c r="F290">
        <v>0</v>
      </c>
      <c r="G290">
        <v>4</v>
      </c>
      <c r="H290">
        <v>0</v>
      </c>
    </row>
    <row r="291" spans="1:8" x14ac:dyDescent="0.35">
      <c r="A291" t="s">
        <v>1083</v>
      </c>
      <c r="B291" s="1">
        <v>43220</v>
      </c>
      <c r="C291" t="s">
        <v>1375</v>
      </c>
      <c r="D291">
        <v>0</v>
      </c>
      <c r="E291">
        <v>67</v>
      </c>
      <c r="F291">
        <v>0</v>
      </c>
      <c r="G291">
        <v>2</v>
      </c>
      <c r="H291">
        <v>0</v>
      </c>
    </row>
    <row r="292" spans="1:8" x14ac:dyDescent="0.35">
      <c r="A292" t="s">
        <v>1112</v>
      </c>
      <c r="B292" s="1">
        <v>43244</v>
      </c>
      <c r="C292" t="s">
        <v>1371</v>
      </c>
      <c r="D292">
        <v>3</v>
      </c>
      <c r="E292">
        <v>42</v>
      </c>
      <c r="F292">
        <v>0</v>
      </c>
      <c r="G292">
        <v>1</v>
      </c>
      <c r="H292">
        <v>0</v>
      </c>
    </row>
    <row r="293" spans="1:8" x14ac:dyDescent="0.35">
      <c r="A293" t="s">
        <v>1087</v>
      </c>
      <c r="B293" s="1">
        <v>43223</v>
      </c>
      <c r="C293" t="s">
        <v>1375</v>
      </c>
      <c r="D293">
        <v>0</v>
      </c>
      <c r="E293">
        <v>59</v>
      </c>
      <c r="F293">
        <v>0</v>
      </c>
      <c r="G293">
        <v>2</v>
      </c>
      <c r="H293">
        <v>0</v>
      </c>
    </row>
    <row r="294" spans="1:8" x14ac:dyDescent="0.35">
      <c r="A294" t="s">
        <v>1088</v>
      </c>
      <c r="B294" s="1">
        <v>43227</v>
      </c>
      <c r="C294" t="s">
        <v>1375</v>
      </c>
      <c r="D294">
        <v>0</v>
      </c>
      <c r="E294">
        <v>83</v>
      </c>
      <c r="F294">
        <v>0</v>
      </c>
      <c r="G294">
        <v>0</v>
      </c>
      <c r="H294">
        <v>0</v>
      </c>
    </row>
    <row r="295" spans="1:8" x14ac:dyDescent="0.35">
      <c r="A295" t="s">
        <v>1148</v>
      </c>
      <c r="B295" s="1">
        <v>43278</v>
      </c>
      <c r="C295" t="s">
        <v>1371</v>
      </c>
      <c r="D295">
        <v>1</v>
      </c>
      <c r="E295">
        <v>65</v>
      </c>
      <c r="F295">
        <v>0</v>
      </c>
      <c r="G295">
        <v>2</v>
      </c>
      <c r="H295">
        <v>0</v>
      </c>
    </row>
    <row r="296" spans="1:8" x14ac:dyDescent="0.35">
      <c r="A296" t="s">
        <v>1132</v>
      </c>
      <c r="B296" s="1">
        <v>43264</v>
      </c>
      <c r="C296" t="s">
        <v>1363</v>
      </c>
      <c r="D296">
        <v>1</v>
      </c>
      <c r="E296">
        <v>90</v>
      </c>
      <c r="F296">
        <v>0</v>
      </c>
      <c r="G296">
        <v>2</v>
      </c>
      <c r="H296">
        <v>0</v>
      </c>
    </row>
    <row r="297" spans="1:8" x14ac:dyDescent="0.35">
      <c r="A297" t="s">
        <v>1164</v>
      </c>
      <c r="B297" s="1">
        <v>43298</v>
      </c>
      <c r="C297" t="s">
        <v>1371</v>
      </c>
      <c r="D297">
        <v>1</v>
      </c>
      <c r="E297">
        <v>26</v>
      </c>
      <c r="F297">
        <v>0</v>
      </c>
      <c r="G297">
        <v>4</v>
      </c>
      <c r="H297">
        <v>0</v>
      </c>
    </row>
    <row r="298" spans="1:8" x14ac:dyDescent="0.35">
      <c r="A298" t="s">
        <v>1150</v>
      </c>
      <c r="B298" s="1">
        <v>43279</v>
      </c>
      <c r="C298" t="s">
        <v>1371</v>
      </c>
      <c r="D298">
        <v>1</v>
      </c>
      <c r="E298">
        <v>24</v>
      </c>
      <c r="F298">
        <v>0</v>
      </c>
      <c r="G298">
        <v>1</v>
      </c>
      <c r="H298">
        <v>0</v>
      </c>
    </row>
    <row r="299" spans="1:8" x14ac:dyDescent="0.35">
      <c r="A299" t="s">
        <v>1326</v>
      </c>
      <c r="B299" s="1">
        <v>43438</v>
      </c>
      <c r="C299" t="s">
        <v>1371</v>
      </c>
      <c r="D299">
        <v>1</v>
      </c>
      <c r="E299">
        <v>52</v>
      </c>
      <c r="F299">
        <v>0</v>
      </c>
      <c r="G299">
        <v>2</v>
      </c>
      <c r="H299">
        <v>0</v>
      </c>
    </row>
    <row r="300" spans="1:8" x14ac:dyDescent="0.35">
      <c r="A300" t="s">
        <v>1193</v>
      </c>
      <c r="B300" s="1">
        <v>43328</v>
      </c>
      <c r="C300" t="s">
        <v>1367</v>
      </c>
      <c r="D300">
        <v>1</v>
      </c>
      <c r="E300">
        <v>53</v>
      </c>
      <c r="F300">
        <v>0</v>
      </c>
      <c r="G300">
        <v>3</v>
      </c>
      <c r="H300">
        <v>0</v>
      </c>
    </row>
    <row r="301" spans="1:8" x14ac:dyDescent="0.35">
      <c r="A301" t="s">
        <v>1193</v>
      </c>
      <c r="B301" s="1">
        <v>43328</v>
      </c>
      <c r="C301" t="s">
        <v>1365</v>
      </c>
      <c r="D301">
        <v>1</v>
      </c>
      <c r="E301">
        <v>2</v>
      </c>
      <c r="F301">
        <v>0</v>
      </c>
      <c r="G301">
        <v>0</v>
      </c>
      <c r="H301">
        <v>0</v>
      </c>
    </row>
    <row r="302" spans="1:8" x14ac:dyDescent="0.35">
      <c r="A302" t="s">
        <v>1193</v>
      </c>
      <c r="B302" s="1">
        <v>43328</v>
      </c>
      <c r="C302" t="s">
        <v>1371</v>
      </c>
      <c r="D302">
        <v>1</v>
      </c>
      <c r="E302">
        <v>15</v>
      </c>
      <c r="F302">
        <v>0</v>
      </c>
      <c r="G302">
        <v>1</v>
      </c>
      <c r="H302">
        <v>0</v>
      </c>
    </row>
    <row r="303" spans="1:8" x14ac:dyDescent="0.35">
      <c r="A303" t="s">
        <v>1193</v>
      </c>
      <c r="B303" s="1">
        <v>43328</v>
      </c>
      <c r="C303" t="s">
        <v>1371</v>
      </c>
      <c r="D303">
        <v>0</v>
      </c>
      <c r="E303">
        <v>3</v>
      </c>
      <c r="F303">
        <v>0</v>
      </c>
      <c r="G303">
        <v>0</v>
      </c>
      <c r="H303">
        <v>0</v>
      </c>
    </row>
    <row r="304" spans="1:8" x14ac:dyDescent="0.35">
      <c r="A304" t="s">
        <v>1193</v>
      </c>
      <c r="B304" s="1">
        <v>43328</v>
      </c>
      <c r="C304" t="s">
        <v>1398</v>
      </c>
      <c r="D304">
        <v>1</v>
      </c>
      <c r="E304">
        <v>2</v>
      </c>
      <c r="F304">
        <v>0</v>
      </c>
      <c r="G304">
        <v>0</v>
      </c>
      <c r="H304">
        <v>0</v>
      </c>
    </row>
    <row r="305" spans="1:8" x14ac:dyDescent="0.35">
      <c r="A305" t="s">
        <v>1193</v>
      </c>
      <c r="B305" s="1">
        <v>43328</v>
      </c>
      <c r="C305" t="s">
        <v>1379</v>
      </c>
      <c r="D305">
        <v>1</v>
      </c>
      <c r="E305">
        <v>7</v>
      </c>
      <c r="F305">
        <v>0</v>
      </c>
      <c r="G305">
        <v>0</v>
      </c>
      <c r="H305">
        <v>0</v>
      </c>
    </row>
    <row r="306" spans="1:8" x14ac:dyDescent="0.35">
      <c r="A306" t="s">
        <v>1193</v>
      </c>
      <c r="B306" s="1">
        <v>43328</v>
      </c>
      <c r="C306" t="s">
        <v>1368</v>
      </c>
      <c r="D306">
        <v>1</v>
      </c>
      <c r="E306">
        <v>4</v>
      </c>
      <c r="F306">
        <v>0</v>
      </c>
      <c r="G306">
        <v>0</v>
      </c>
      <c r="H306">
        <v>0</v>
      </c>
    </row>
    <row r="307" spans="1:8" x14ac:dyDescent="0.35">
      <c r="A307" t="s">
        <v>1098</v>
      </c>
      <c r="B307" s="1">
        <v>43230</v>
      </c>
      <c r="C307" t="s">
        <v>1375</v>
      </c>
      <c r="D307">
        <v>1</v>
      </c>
      <c r="E307">
        <v>68</v>
      </c>
      <c r="F307">
        <v>0</v>
      </c>
      <c r="G307">
        <v>2</v>
      </c>
      <c r="H307">
        <v>0</v>
      </c>
    </row>
    <row r="308" spans="1:8" x14ac:dyDescent="0.35">
      <c r="A308" t="s">
        <v>1171</v>
      </c>
      <c r="B308" s="1">
        <v>43306</v>
      </c>
      <c r="C308" t="s">
        <v>1371</v>
      </c>
      <c r="D308">
        <v>3</v>
      </c>
      <c r="E308">
        <v>38</v>
      </c>
      <c r="F308">
        <v>0</v>
      </c>
      <c r="G308">
        <v>1</v>
      </c>
      <c r="H308">
        <v>0</v>
      </c>
    </row>
    <row r="309" spans="1:8" x14ac:dyDescent="0.35">
      <c r="A309" t="s">
        <v>1100</v>
      </c>
      <c r="B309" s="1">
        <v>43234</v>
      </c>
      <c r="C309" t="s">
        <v>1375</v>
      </c>
      <c r="D309">
        <v>1</v>
      </c>
      <c r="E309">
        <v>85</v>
      </c>
      <c r="F309">
        <v>0</v>
      </c>
      <c r="G309">
        <v>2</v>
      </c>
      <c r="H309">
        <v>0</v>
      </c>
    </row>
    <row r="310" spans="1:8" x14ac:dyDescent="0.35">
      <c r="A310" t="s">
        <v>1218</v>
      </c>
      <c r="B310" s="1">
        <v>43347</v>
      </c>
      <c r="C310" t="s">
        <v>1371</v>
      </c>
      <c r="D310">
        <v>1</v>
      </c>
      <c r="E310">
        <v>43</v>
      </c>
      <c r="F310">
        <v>0</v>
      </c>
      <c r="G310">
        <v>4</v>
      </c>
      <c r="H310">
        <v>0</v>
      </c>
    </row>
    <row r="311" spans="1:8" x14ac:dyDescent="0.35">
      <c r="A311" t="s">
        <v>1302</v>
      </c>
      <c r="B311" s="1">
        <v>43417</v>
      </c>
      <c r="C311" t="s">
        <v>1371</v>
      </c>
      <c r="D311">
        <v>1</v>
      </c>
      <c r="E311">
        <v>81</v>
      </c>
      <c r="F311">
        <v>0</v>
      </c>
      <c r="G311">
        <v>2</v>
      </c>
      <c r="H311">
        <v>0</v>
      </c>
    </row>
    <row r="312" spans="1:8" x14ac:dyDescent="0.35">
      <c r="A312" t="s">
        <v>1153</v>
      </c>
      <c r="B312" s="1">
        <v>43284</v>
      </c>
      <c r="C312" t="s">
        <v>1371</v>
      </c>
      <c r="D312">
        <v>1</v>
      </c>
      <c r="E312">
        <v>133</v>
      </c>
      <c r="F312">
        <v>0</v>
      </c>
      <c r="G312">
        <v>1</v>
      </c>
      <c r="H312">
        <v>0</v>
      </c>
    </row>
    <row r="313" spans="1:8" x14ac:dyDescent="0.35">
      <c r="A313" t="s">
        <v>1192</v>
      </c>
      <c r="B313" s="1">
        <v>43326</v>
      </c>
      <c r="C313" t="s">
        <v>1371</v>
      </c>
      <c r="D313">
        <v>1</v>
      </c>
      <c r="E313">
        <v>100</v>
      </c>
      <c r="F313">
        <v>0</v>
      </c>
      <c r="G313">
        <v>1</v>
      </c>
      <c r="H313">
        <v>4</v>
      </c>
    </row>
    <row r="314" spans="1:8" x14ac:dyDescent="0.35">
      <c r="A314" t="s">
        <v>1250</v>
      </c>
      <c r="B314" s="1">
        <v>43375</v>
      </c>
      <c r="C314" t="s">
        <v>1371</v>
      </c>
      <c r="D314">
        <v>1</v>
      </c>
      <c r="E314">
        <v>66</v>
      </c>
      <c r="F314">
        <v>0</v>
      </c>
      <c r="G314">
        <v>1</v>
      </c>
      <c r="H314">
        <v>0</v>
      </c>
    </row>
    <row r="315" spans="1:8" x14ac:dyDescent="0.35">
      <c r="A315" t="s">
        <v>1170</v>
      </c>
      <c r="B315" s="1">
        <v>43305</v>
      </c>
      <c r="C315" t="s">
        <v>1363</v>
      </c>
      <c r="D315">
        <v>1</v>
      </c>
      <c r="E315">
        <v>55</v>
      </c>
      <c r="F315">
        <v>0</v>
      </c>
      <c r="G315">
        <v>2</v>
      </c>
      <c r="H315">
        <v>0</v>
      </c>
    </row>
    <row r="316" spans="1:8" x14ac:dyDescent="0.35">
      <c r="A316" t="s">
        <v>1107</v>
      </c>
      <c r="B316" s="1">
        <v>43237</v>
      </c>
      <c r="C316" t="s">
        <v>1375</v>
      </c>
      <c r="D316">
        <v>0</v>
      </c>
      <c r="E316">
        <v>6</v>
      </c>
      <c r="F316">
        <v>0</v>
      </c>
      <c r="G316">
        <v>88</v>
      </c>
      <c r="H316">
        <v>0</v>
      </c>
    </row>
    <row r="317" spans="1:8" x14ac:dyDescent="0.35">
      <c r="A317" t="s">
        <v>1144</v>
      </c>
      <c r="B317" s="1">
        <v>43276</v>
      </c>
      <c r="C317" t="s">
        <v>1371</v>
      </c>
      <c r="D317">
        <v>1</v>
      </c>
      <c r="E317">
        <v>59</v>
      </c>
      <c r="F317">
        <v>0</v>
      </c>
      <c r="G317">
        <v>2</v>
      </c>
      <c r="H317">
        <v>1</v>
      </c>
    </row>
    <row r="318" spans="1:8" x14ac:dyDescent="0.35">
      <c r="A318" t="s">
        <v>1144</v>
      </c>
      <c r="B318" s="1">
        <v>43276</v>
      </c>
      <c r="C318" t="s">
        <v>1378</v>
      </c>
      <c r="D318">
        <v>1</v>
      </c>
      <c r="E318">
        <v>2</v>
      </c>
      <c r="F318">
        <v>0</v>
      </c>
      <c r="G318">
        <v>0</v>
      </c>
      <c r="H318">
        <v>0</v>
      </c>
    </row>
    <row r="319" spans="1:8" x14ac:dyDescent="0.35">
      <c r="A319" t="s">
        <v>1134</v>
      </c>
      <c r="B319" s="1">
        <v>43264</v>
      </c>
      <c r="C319" t="s">
        <v>1392</v>
      </c>
      <c r="D319">
        <v>1</v>
      </c>
      <c r="E319">
        <v>23</v>
      </c>
      <c r="F319">
        <v>0</v>
      </c>
      <c r="G319">
        <v>1</v>
      </c>
      <c r="H319">
        <v>0</v>
      </c>
    </row>
    <row r="320" spans="1:8" x14ac:dyDescent="0.35">
      <c r="A320" t="s">
        <v>1134</v>
      </c>
      <c r="B320" s="1">
        <v>43264</v>
      </c>
      <c r="C320" t="s">
        <v>1369</v>
      </c>
      <c r="D320">
        <v>1</v>
      </c>
      <c r="E320">
        <v>7</v>
      </c>
      <c r="F320">
        <v>0</v>
      </c>
      <c r="G320">
        <v>1</v>
      </c>
      <c r="H320">
        <v>0</v>
      </c>
    </row>
    <row r="321" spans="1:8" x14ac:dyDescent="0.35">
      <c r="A321" t="s">
        <v>1134</v>
      </c>
      <c r="B321" s="1">
        <v>43264</v>
      </c>
      <c r="C321" t="s">
        <v>1387</v>
      </c>
      <c r="D321">
        <v>1</v>
      </c>
      <c r="E321">
        <v>6</v>
      </c>
      <c r="F321">
        <v>0</v>
      </c>
      <c r="G321">
        <v>0</v>
      </c>
      <c r="H321">
        <v>0</v>
      </c>
    </row>
    <row r="322" spans="1:8" x14ac:dyDescent="0.35">
      <c r="A322" t="s">
        <v>1134</v>
      </c>
      <c r="B322" s="1">
        <v>43264</v>
      </c>
      <c r="C322" t="s">
        <v>1371</v>
      </c>
      <c r="D322">
        <v>0</v>
      </c>
      <c r="E322">
        <v>9</v>
      </c>
      <c r="F322">
        <v>0</v>
      </c>
      <c r="G322">
        <v>0</v>
      </c>
      <c r="H322">
        <v>0</v>
      </c>
    </row>
    <row r="323" spans="1:8" x14ac:dyDescent="0.35">
      <c r="A323" t="s">
        <v>1134</v>
      </c>
      <c r="B323" s="1">
        <v>43264</v>
      </c>
      <c r="C323" t="s">
        <v>1371</v>
      </c>
      <c r="D323">
        <v>1</v>
      </c>
      <c r="E323">
        <v>8</v>
      </c>
      <c r="F323">
        <v>0</v>
      </c>
      <c r="G323">
        <v>0</v>
      </c>
      <c r="H323">
        <v>0</v>
      </c>
    </row>
    <row r="324" spans="1:8" x14ac:dyDescent="0.35">
      <c r="A324" t="s">
        <v>1134</v>
      </c>
      <c r="B324" s="1">
        <v>43264</v>
      </c>
      <c r="C324" t="s">
        <v>1368</v>
      </c>
      <c r="D324">
        <v>1</v>
      </c>
      <c r="E324">
        <v>3</v>
      </c>
      <c r="F324">
        <v>0</v>
      </c>
      <c r="G324">
        <v>0</v>
      </c>
      <c r="H324">
        <v>0</v>
      </c>
    </row>
    <row r="325" spans="1:8" x14ac:dyDescent="0.35">
      <c r="A325" t="s">
        <v>1134</v>
      </c>
      <c r="B325" s="1">
        <v>43264</v>
      </c>
      <c r="C325" t="s">
        <v>1402</v>
      </c>
      <c r="D325">
        <v>1</v>
      </c>
      <c r="E325">
        <v>4</v>
      </c>
      <c r="F325">
        <v>0</v>
      </c>
      <c r="G325">
        <v>0</v>
      </c>
      <c r="H325">
        <v>0</v>
      </c>
    </row>
    <row r="326" spans="1:8" x14ac:dyDescent="0.35">
      <c r="A326" t="s">
        <v>1108</v>
      </c>
      <c r="B326" s="1">
        <v>43241</v>
      </c>
      <c r="C326" t="s">
        <v>1375</v>
      </c>
      <c r="D326">
        <v>0</v>
      </c>
      <c r="E326">
        <v>86</v>
      </c>
      <c r="F326">
        <v>0</v>
      </c>
      <c r="G326">
        <v>2</v>
      </c>
      <c r="H326">
        <v>0</v>
      </c>
    </row>
    <row r="327" spans="1:8" x14ac:dyDescent="0.35">
      <c r="A327" t="s">
        <v>1166</v>
      </c>
      <c r="B327" s="1">
        <v>43299</v>
      </c>
      <c r="C327" t="s">
        <v>1371</v>
      </c>
      <c r="D327">
        <v>1</v>
      </c>
      <c r="E327">
        <v>60</v>
      </c>
      <c r="F327">
        <v>0</v>
      </c>
      <c r="G327">
        <v>2</v>
      </c>
      <c r="H327">
        <v>2</v>
      </c>
    </row>
    <row r="328" spans="1:8" x14ac:dyDescent="0.35">
      <c r="A328" t="s">
        <v>1166</v>
      </c>
      <c r="B328" s="1">
        <v>43299</v>
      </c>
      <c r="C328" t="s">
        <v>1387</v>
      </c>
      <c r="D328">
        <v>1</v>
      </c>
      <c r="E328">
        <v>6</v>
      </c>
      <c r="F328">
        <v>0</v>
      </c>
      <c r="G328">
        <v>0</v>
      </c>
      <c r="H328">
        <v>0</v>
      </c>
    </row>
    <row r="329" spans="1:8" x14ac:dyDescent="0.35">
      <c r="A329" t="s">
        <v>1166</v>
      </c>
      <c r="B329" s="1">
        <v>43299</v>
      </c>
      <c r="C329" t="s">
        <v>1387</v>
      </c>
      <c r="D329">
        <v>0</v>
      </c>
      <c r="E329">
        <v>3</v>
      </c>
      <c r="F329">
        <v>0</v>
      </c>
      <c r="G329">
        <v>0</v>
      </c>
      <c r="H329">
        <v>0</v>
      </c>
    </row>
    <row r="330" spans="1:8" x14ac:dyDescent="0.35">
      <c r="A330" t="s">
        <v>1160</v>
      </c>
      <c r="B330" s="1">
        <v>43291</v>
      </c>
      <c r="C330" t="s">
        <v>1371</v>
      </c>
      <c r="D330">
        <v>1</v>
      </c>
      <c r="E330">
        <v>36</v>
      </c>
      <c r="F330">
        <v>0</v>
      </c>
      <c r="G330">
        <v>2</v>
      </c>
      <c r="H330">
        <v>0</v>
      </c>
    </row>
    <row r="331" spans="1:8" x14ac:dyDescent="0.35">
      <c r="A331" t="s">
        <v>1162</v>
      </c>
      <c r="B331" s="1">
        <v>43292</v>
      </c>
      <c r="C331" t="s">
        <v>1371</v>
      </c>
      <c r="D331">
        <v>1</v>
      </c>
      <c r="E331">
        <v>35</v>
      </c>
      <c r="F331">
        <v>0</v>
      </c>
      <c r="G331">
        <v>2</v>
      </c>
      <c r="H331">
        <v>0</v>
      </c>
    </row>
    <row r="332" spans="1:8" x14ac:dyDescent="0.35">
      <c r="A332" t="s">
        <v>1142</v>
      </c>
      <c r="B332" s="1">
        <v>43272</v>
      </c>
      <c r="C332" t="s">
        <v>1371</v>
      </c>
      <c r="D332">
        <v>1</v>
      </c>
      <c r="E332">
        <v>31</v>
      </c>
      <c r="F332">
        <v>0</v>
      </c>
      <c r="G332">
        <v>2</v>
      </c>
      <c r="H332">
        <v>0</v>
      </c>
    </row>
    <row r="333" spans="1:8" x14ac:dyDescent="0.35">
      <c r="A333" t="s">
        <v>1113</v>
      </c>
      <c r="B333" s="1">
        <v>43244</v>
      </c>
      <c r="C333" t="s">
        <v>1375</v>
      </c>
      <c r="D333">
        <v>0</v>
      </c>
      <c r="E333">
        <v>83</v>
      </c>
      <c r="F333">
        <v>0</v>
      </c>
      <c r="G333">
        <v>2</v>
      </c>
      <c r="H333">
        <v>0</v>
      </c>
    </row>
    <row r="334" spans="1:8" x14ac:dyDescent="0.35">
      <c r="A334" t="s">
        <v>1222</v>
      </c>
      <c r="B334" s="1">
        <v>43348</v>
      </c>
      <c r="C334" t="s">
        <v>1371</v>
      </c>
      <c r="D334">
        <v>1</v>
      </c>
      <c r="E334">
        <v>37</v>
      </c>
      <c r="F334">
        <v>0</v>
      </c>
      <c r="G334">
        <v>2</v>
      </c>
      <c r="H334">
        <v>0</v>
      </c>
    </row>
    <row r="335" spans="1:8" x14ac:dyDescent="0.35">
      <c r="A335" t="s">
        <v>1222</v>
      </c>
      <c r="B335" s="1">
        <v>43348</v>
      </c>
      <c r="C335" t="s">
        <v>1370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5">
      <c r="A336" t="s">
        <v>1114</v>
      </c>
      <c r="B336" s="1">
        <v>43248</v>
      </c>
      <c r="C336" t="s">
        <v>1375</v>
      </c>
      <c r="D336">
        <v>1</v>
      </c>
      <c r="E336">
        <v>78</v>
      </c>
      <c r="F336">
        <v>0</v>
      </c>
      <c r="G336">
        <v>2</v>
      </c>
      <c r="H336">
        <v>0</v>
      </c>
    </row>
    <row r="337" spans="1:8" x14ac:dyDescent="0.35">
      <c r="A337" t="s">
        <v>1179</v>
      </c>
      <c r="B337" s="1">
        <v>43313</v>
      </c>
      <c r="C337" t="s">
        <v>1367</v>
      </c>
      <c r="D337">
        <v>1</v>
      </c>
      <c r="E337">
        <v>13</v>
      </c>
      <c r="F337">
        <v>0</v>
      </c>
      <c r="G337">
        <v>3</v>
      </c>
      <c r="H337">
        <v>0</v>
      </c>
    </row>
    <row r="338" spans="1:8" x14ac:dyDescent="0.35">
      <c r="A338" t="s">
        <v>1121</v>
      </c>
      <c r="B338" s="1">
        <v>43251</v>
      </c>
      <c r="C338" t="s">
        <v>1375</v>
      </c>
      <c r="D338">
        <v>1</v>
      </c>
      <c r="E338">
        <v>103</v>
      </c>
      <c r="F338">
        <v>0</v>
      </c>
      <c r="G338">
        <v>2</v>
      </c>
      <c r="H338">
        <v>0</v>
      </c>
    </row>
    <row r="339" spans="1:8" x14ac:dyDescent="0.35">
      <c r="A339" t="s">
        <v>1136</v>
      </c>
      <c r="B339" s="1">
        <v>43264</v>
      </c>
      <c r="C339" t="s">
        <v>1371</v>
      </c>
      <c r="D339">
        <v>1</v>
      </c>
      <c r="E339">
        <v>12</v>
      </c>
      <c r="F339">
        <v>0</v>
      </c>
      <c r="G339">
        <v>1</v>
      </c>
      <c r="H339">
        <v>1</v>
      </c>
    </row>
    <row r="340" spans="1:8" x14ac:dyDescent="0.35">
      <c r="A340" t="s">
        <v>1163</v>
      </c>
      <c r="B340" s="1">
        <v>43292</v>
      </c>
      <c r="C340" t="s">
        <v>1374</v>
      </c>
      <c r="D340">
        <v>1</v>
      </c>
      <c r="E340">
        <v>34</v>
      </c>
      <c r="F340">
        <v>0</v>
      </c>
      <c r="G340">
        <v>2</v>
      </c>
      <c r="H340">
        <v>3</v>
      </c>
    </row>
    <row r="341" spans="1:8" x14ac:dyDescent="0.35">
      <c r="A341" t="s">
        <v>1163</v>
      </c>
      <c r="B341" s="1">
        <v>43292</v>
      </c>
      <c r="C341" t="s">
        <v>1389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5">
      <c r="A342" t="s">
        <v>1167</v>
      </c>
      <c r="B342" s="1">
        <v>43299</v>
      </c>
      <c r="C342" t="s">
        <v>1374</v>
      </c>
      <c r="D342">
        <v>2</v>
      </c>
      <c r="E342">
        <v>30</v>
      </c>
      <c r="F342">
        <v>0</v>
      </c>
      <c r="G342">
        <v>2</v>
      </c>
      <c r="H342">
        <v>2</v>
      </c>
    </row>
    <row r="343" spans="1:8" x14ac:dyDescent="0.35">
      <c r="A343" t="s">
        <v>1167</v>
      </c>
      <c r="B343" s="1">
        <v>43299</v>
      </c>
      <c r="C343" t="s">
        <v>1392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5">
      <c r="A344" t="s">
        <v>1167</v>
      </c>
      <c r="B344" s="1">
        <v>43299</v>
      </c>
      <c r="C344" t="s">
        <v>1389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5">
      <c r="A345" t="s">
        <v>1172</v>
      </c>
      <c r="B345" s="1">
        <v>43306</v>
      </c>
      <c r="C345" t="s">
        <v>1374</v>
      </c>
      <c r="D345">
        <v>2</v>
      </c>
      <c r="E345">
        <v>34</v>
      </c>
      <c r="F345">
        <v>0</v>
      </c>
      <c r="G345">
        <v>2</v>
      </c>
      <c r="H345">
        <v>2</v>
      </c>
    </row>
    <row r="346" spans="1:8" x14ac:dyDescent="0.35">
      <c r="A346" t="s">
        <v>1172</v>
      </c>
      <c r="B346" s="1">
        <v>43306</v>
      </c>
      <c r="C346" t="s">
        <v>1389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5">
      <c r="A347" t="s">
        <v>1172</v>
      </c>
      <c r="B347" s="1">
        <v>43306</v>
      </c>
      <c r="C347" t="s">
        <v>1392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5">
      <c r="A348" t="s">
        <v>1211</v>
      </c>
      <c r="B348" s="1">
        <v>43340</v>
      </c>
      <c r="C348" t="s">
        <v>1367</v>
      </c>
      <c r="D348">
        <v>1</v>
      </c>
      <c r="E348">
        <v>30</v>
      </c>
      <c r="F348">
        <v>0</v>
      </c>
      <c r="G348">
        <v>2</v>
      </c>
      <c r="H348">
        <v>0</v>
      </c>
    </row>
    <row r="349" spans="1:8" x14ac:dyDescent="0.35">
      <c r="A349" t="s">
        <v>1122</v>
      </c>
      <c r="B349" s="1">
        <v>43255</v>
      </c>
      <c r="C349" t="s">
        <v>1375</v>
      </c>
      <c r="D349">
        <v>0</v>
      </c>
      <c r="E349">
        <v>73</v>
      </c>
      <c r="F349">
        <v>0</v>
      </c>
      <c r="G349">
        <v>0</v>
      </c>
      <c r="H349">
        <v>0</v>
      </c>
    </row>
    <row r="350" spans="1:8" x14ac:dyDescent="0.35">
      <c r="A350" t="s">
        <v>1285</v>
      </c>
      <c r="B350" s="1">
        <v>43402</v>
      </c>
      <c r="C350" t="s">
        <v>1370</v>
      </c>
      <c r="D350">
        <v>2</v>
      </c>
      <c r="E350">
        <v>27</v>
      </c>
      <c r="F350">
        <v>0</v>
      </c>
      <c r="G350">
        <v>1</v>
      </c>
      <c r="H350">
        <v>0</v>
      </c>
    </row>
    <row r="351" spans="1:8" x14ac:dyDescent="0.35">
      <c r="A351" t="s">
        <v>1285</v>
      </c>
      <c r="B351" s="1">
        <v>43402</v>
      </c>
      <c r="C351" t="s">
        <v>1371</v>
      </c>
      <c r="D351">
        <v>1</v>
      </c>
      <c r="E351">
        <v>46</v>
      </c>
      <c r="F351">
        <v>0</v>
      </c>
      <c r="G351">
        <v>0</v>
      </c>
      <c r="H351">
        <v>0</v>
      </c>
    </row>
    <row r="352" spans="1:8" x14ac:dyDescent="0.35">
      <c r="A352" t="s">
        <v>1285</v>
      </c>
      <c r="B352" s="1">
        <v>43402</v>
      </c>
      <c r="C352" t="s">
        <v>1380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5">
      <c r="A353" t="s">
        <v>1285</v>
      </c>
      <c r="B353" s="1">
        <v>43402</v>
      </c>
      <c r="C353" t="s">
        <v>1396</v>
      </c>
      <c r="D353">
        <v>0</v>
      </c>
      <c r="E353">
        <v>0</v>
      </c>
      <c r="F353">
        <v>0</v>
      </c>
      <c r="G353">
        <v>0</v>
      </c>
      <c r="H353">
        <v>1</v>
      </c>
    </row>
    <row r="354" spans="1:8" x14ac:dyDescent="0.35">
      <c r="A354" t="s">
        <v>1127</v>
      </c>
      <c r="B354" s="1">
        <v>43258</v>
      </c>
      <c r="C354" t="s">
        <v>1375</v>
      </c>
      <c r="D354">
        <v>0</v>
      </c>
      <c r="E354">
        <v>85</v>
      </c>
      <c r="F354">
        <v>0</v>
      </c>
      <c r="G354">
        <v>2</v>
      </c>
      <c r="H354">
        <v>0</v>
      </c>
    </row>
    <row r="355" spans="1:8" x14ac:dyDescent="0.35">
      <c r="A355" t="s">
        <v>1184</v>
      </c>
      <c r="B355" s="1">
        <v>43320</v>
      </c>
      <c r="C355" t="s">
        <v>1371</v>
      </c>
      <c r="D355">
        <v>1</v>
      </c>
      <c r="E355">
        <v>37</v>
      </c>
      <c r="F355">
        <v>0</v>
      </c>
      <c r="G355">
        <v>1</v>
      </c>
      <c r="H355">
        <v>2</v>
      </c>
    </row>
    <row r="356" spans="1:8" x14ac:dyDescent="0.35">
      <c r="A356" t="s">
        <v>1200</v>
      </c>
      <c r="B356" s="1">
        <v>43333</v>
      </c>
      <c r="C356" t="s">
        <v>1371</v>
      </c>
      <c r="D356">
        <v>1</v>
      </c>
      <c r="E356">
        <v>39</v>
      </c>
      <c r="F356">
        <v>0</v>
      </c>
      <c r="G356">
        <v>2</v>
      </c>
      <c r="H356">
        <v>0</v>
      </c>
    </row>
    <row r="357" spans="1:8" x14ac:dyDescent="0.35">
      <c r="A357" t="s">
        <v>1202</v>
      </c>
      <c r="B357" s="1">
        <v>43334</v>
      </c>
      <c r="C357" t="s">
        <v>1371</v>
      </c>
      <c r="D357">
        <v>1</v>
      </c>
      <c r="E357">
        <v>36</v>
      </c>
      <c r="F357">
        <v>0</v>
      </c>
      <c r="G357">
        <v>2</v>
      </c>
      <c r="H357">
        <v>1</v>
      </c>
    </row>
    <row r="358" spans="1:8" x14ac:dyDescent="0.35">
      <c r="A358" t="s">
        <v>1156</v>
      </c>
      <c r="B358" s="1">
        <v>43286</v>
      </c>
      <c r="C358" t="s">
        <v>1371</v>
      </c>
      <c r="D358">
        <v>1</v>
      </c>
      <c r="E358">
        <v>21</v>
      </c>
      <c r="F358">
        <v>0</v>
      </c>
      <c r="G358">
        <v>1</v>
      </c>
      <c r="H358">
        <v>0</v>
      </c>
    </row>
    <row r="359" spans="1:8" x14ac:dyDescent="0.35">
      <c r="A359" t="s">
        <v>1271</v>
      </c>
      <c r="B359" s="1">
        <v>43391</v>
      </c>
      <c r="C359" t="s">
        <v>1367</v>
      </c>
      <c r="D359">
        <v>2</v>
      </c>
      <c r="E359">
        <v>57</v>
      </c>
      <c r="F359">
        <v>0</v>
      </c>
      <c r="G359">
        <v>3</v>
      </c>
      <c r="H359">
        <v>0</v>
      </c>
    </row>
    <row r="360" spans="1:8" x14ac:dyDescent="0.35">
      <c r="A360" t="s">
        <v>1271</v>
      </c>
      <c r="B360" s="1">
        <v>43391</v>
      </c>
      <c r="C360" t="s">
        <v>1369</v>
      </c>
      <c r="D360">
        <v>1</v>
      </c>
      <c r="E360">
        <v>1</v>
      </c>
      <c r="F360">
        <v>0</v>
      </c>
      <c r="G360">
        <v>1</v>
      </c>
      <c r="H360">
        <v>0</v>
      </c>
    </row>
    <row r="361" spans="1:8" x14ac:dyDescent="0.35">
      <c r="A361" t="s">
        <v>1271</v>
      </c>
      <c r="B361" s="1">
        <v>43391</v>
      </c>
      <c r="C361" t="s">
        <v>1371</v>
      </c>
      <c r="D361">
        <v>1</v>
      </c>
      <c r="E361">
        <v>27</v>
      </c>
      <c r="F361">
        <v>0</v>
      </c>
      <c r="G361">
        <v>0</v>
      </c>
      <c r="H361">
        <v>0</v>
      </c>
    </row>
    <row r="362" spans="1:8" x14ac:dyDescent="0.35">
      <c r="A362" t="s">
        <v>1271</v>
      </c>
      <c r="B362" s="1">
        <v>43391</v>
      </c>
      <c r="C362" t="s">
        <v>1380</v>
      </c>
      <c r="D362">
        <v>1</v>
      </c>
      <c r="E362">
        <v>3</v>
      </c>
      <c r="F362">
        <v>0</v>
      </c>
      <c r="G362">
        <v>0</v>
      </c>
      <c r="H362">
        <v>0</v>
      </c>
    </row>
    <row r="363" spans="1:8" x14ac:dyDescent="0.35">
      <c r="A363" t="s">
        <v>1271</v>
      </c>
      <c r="B363" s="1">
        <v>43391</v>
      </c>
      <c r="C363" t="s">
        <v>1368</v>
      </c>
      <c r="D363">
        <v>1</v>
      </c>
      <c r="E363">
        <v>3</v>
      </c>
      <c r="F363">
        <v>0</v>
      </c>
      <c r="G363">
        <v>0</v>
      </c>
      <c r="H363">
        <v>0</v>
      </c>
    </row>
    <row r="364" spans="1:8" x14ac:dyDescent="0.35">
      <c r="A364" t="s">
        <v>1306</v>
      </c>
      <c r="B364" s="1">
        <v>43418</v>
      </c>
      <c r="C364" t="s">
        <v>1367</v>
      </c>
      <c r="D364">
        <v>1</v>
      </c>
      <c r="E364">
        <v>35</v>
      </c>
      <c r="F364">
        <v>0</v>
      </c>
      <c r="G364">
        <v>3</v>
      </c>
      <c r="H364">
        <v>0</v>
      </c>
    </row>
    <row r="365" spans="1:8" x14ac:dyDescent="0.35">
      <c r="A365" t="s">
        <v>1306</v>
      </c>
      <c r="B365" s="1">
        <v>43418</v>
      </c>
      <c r="C365" t="s">
        <v>1387</v>
      </c>
      <c r="D365">
        <v>1</v>
      </c>
      <c r="E365">
        <v>9</v>
      </c>
      <c r="F365">
        <v>0</v>
      </c>
      <c r="G365">
        <v>0</v>
      </c>
      <c r="H365">
        <v>0</v>
      </c>
    </row>
    <row r="366" spans="1:8" x14ac:dyDescent="0.35">
      <c r="A366" t="s">
        <v>1306</v>
      </c>
      <c r="B366" s="1">
        <v>43418</v>
      </c>
      <c r="C366" t="s">
        <v>1392</v>
      </c>
      <c r="D366">
        <v>1</v>
      </c>
      <c r="E366">
        <v>4</v>
      </c>
      <c r="F366">
        <v>0</v>
      </c>
      <c r="G366">
        <v>0</v>
      </c>
      <c r="H366">
        <v>0</v>
      </c>
    </row>
    <row r="367" spans="1:8" x14ac:dyDescent="0.35">
      <c r="A367" t="s">
        <v>1306</v>
      </c>
      <c r="B367" s="1">
        <v>43418</v>
      </c>
      <c r="C367" t="s">
        <v>1379</v>
      </c>
      <c r="D367">
        <v>1</v>
      </c>
      <c r="E367">
        <v>4</v>
      </c>
      <c r="F367">
        <v>0</v>
      </c>
      <c r="G367">
        <v>0</v>
      </c>
      <c r="H367">
        <v>0</v>
      </c>
    </row>
    <row r="368" spans="1:8" x14ac:dyDescent="0.35">
      <c r="A368" t="s">
        <v>1306</v>
      </c>
      <c r="B368" s="1">
        <v>43418</v>
      </c>
      <c r="C368" t="s">
        <v>1380</v>
      </c>
      <c r="D368">
        <v>1</v>
      </c>
      <c r="E368">
        <v>3</v>
      </c>
      <c r="F368">
        <v>0</v>
      </c>
      <c r="G368">
        <v>0</v>
      </c>
      <c r="H368">
        <v>0</v>
      </c>
    </row>
    <row r="369" spans="1:8" x14ac:dyDescent="0.35">
      <c r="A369" t="s">
        <v>1306</v>
      </c>
      <c r="B369" s="1">
        <v>43418</v>
      </c>
      <c r="C369" t="s">
        <v>1370</v>
      </c>
      <c r="D369">
        <v>1</v>
      </c>
      <c r="E369">
        <v>2</v>
      </c>
      <c r="F369">
        <v>0</v>
      </c>
      <c r="G369">
        <v>0</v>
      </c>
      <c r="H369">
        <v>0</v>
      </c>
    </row>
    <row r="370" spans="1:8" x14ac:dyDescent="0.35">
      <c r="A370" t="s">
        <v>1337</v>
      </c>
      <c r="B370" s="1">
        <v>43446</v>
      </c>
      <c r="C370" t="s">
        <v>1367</v>
      </c>
      <c r="D370">
        <v>2</v>
      </c>
      <c r="E370">
        <v>36</v>
      </c>
      <c r="F370">
        <v>0</v>
      </c>
      <c r="G370">
        <v>3</v>
      </c>
      <c r="H370">
        <v>0</v>
      </c>
    </row>
    <row r="371" spans="1:8" x14ac:dyDescent="0.35">
      <c r="A371" t="s">
        <v>1337</v>
      </c>
      <c r="B371" s="1">
        <v>43446</v>
      </c>
      <c r="C371" t="s">
        <v>1400</v>
      </c>
      <c r="D371">
        <v>2</v>
      </c>
      <c r="E371">
        <v>10</v>
      </c>
      <c r="F371">
        <v>0</v>
      </c>
      <c r="G371">
        <v>0</v>
      </c>
      <c r="H371">
        <v>0</v>
      </c>
    </row>
    <row r="372" spans="1:8" x14ac:dyDescent="0.35">
      <c r="A372" t="s">
        <v>1337</v>
      </c>
      <c r="B372" s="1">
        <v>43446</v>
      </c>
      <c r="C372" t="s">
        <v>1371</v>
      </c>
      <c r="D372">
        <v>1</v>
      </c>
      <c r="E372">
        <v>27</v>
      </c>
      <c r="F372">
        <v>0</v>
      </c>
      <c r="G372">
        <v>0</v>
      </c>
      <c r="H372">
        <v>0</v>
      </c>
    </row>
    <row r="373" spans="1:8" x14ac:dyDescent="0.35">
      <c r="A373" t="s">
        <v>1337</v>
      </c>
      <c r="B373" s="1">
        <v>43446</v>
      </c>
      <c r="C373" t="s">
        <v>1365</v>
      </c>
      <c r="D373">
        <v>1</v>
      </c>
      <c r="E373">
        <v>2</v>
      </c>
      <c r="F373">
        <v>0</v>
      </c>
      <c r="G373">
        <v>1</v>
      </c>
      <c r="H373">
        <v>0</v>
      </c>
    </row>
    <row r="374" spans="1:8" x14ac:dyDescent="0.35">
      <c r="A374" t="s">
        <v>1337</v>
      </c>
      <c r="B374" s="1">
        <v>43446</v>
      </c>
      <c r="C374" t="s">
        <v>1368</v>
      </c>
      <c r="D374">
        <v>1</v>
      </c>
      <c r="E374">
        <v>9</v>
      </c>
      <c r="F374">
        <v>0</v>
      </c>
      <c r="G374">
        <v>0</v>
      </c>
      <c r="H374">
        <v>0</v>
      </c>
    </row>
    <row r="375" spans="1:8" x14ac:dyDescent="0.35">
      <c r="A375" t="s">
        <v>1337</v>
      </c>
      <c r="B375" s="1">
        <v>43446</v>
      </c>
      <c r="C375" t="s">
        <v>1392</v>
      </c>
      <c r="D375">
        <v>1</v>
      </c>
      <c r="E375">
        <v>2</v>
      </c>
      <c r="F375">
        <v>0</v>
      </c>
      <c r="G375">
        <v>0</v>
      </c>
      <c r="H375">
        <v>0</v>
      </c>
    </row>
    <row r="376" spans="1:8" x14ac:dyDescent="0.35">
      <c r="A376" t="s">
        <v>1337</v>
      </c>
      <c r="B376" s="1">
        <v>43446</v>
      </c>
      <c r="C376" t="s">
        <v>1380</v>
      </c>
      <c r="D376">
        <v>1</v>
      </c>
      <c r="E376">
        <v>2</v>
      </c>
      <c r="F376">
        <v>0</v>
      </c>
      <c r="G376">
        <v>0</v>
      </c>
      <c r="H376">
        <v>0</v>
      </c>
    </row>
    <row r="377" spans="1:8" x14ac:dyDescent="0.35">
      <c r="A377" t="s">
        <v>1337</v>
      </c>
      <c r="B377" s="1">
        <v>43446</v>
      </c>
      <c r="C377" t="s">
        <v>1380</v>
      </c>
      <c r="D377">
        <v>0</v>
      </c>
      <c r="E377">
        <v>6</v>
      </c>
      <c r="F377">
        <v>0</v>
      </c>
      <c r="G377">
        <v>0</v>
      </c>
      <c r="H377">
        <v>0</v>
      </c>
    </row>
    <row r="378" spans="1:8" x14ac:dyDescent="0.35">
      <c r="A378" t="s">
        <v>1337</v>
      </c>
      <c r="B378" s="1">
        <v>43446</v>
      </c>
      <c r="C378" t="s">
        <v>1379</v>
      </c>
      <c r="D378">
        <v>1</v>
      </c>
      <c r="E378">
        <v>3</v>
      </c>
      <c r="F378">
        <v>0</v>
      </c>
      <c r="G378">
        <v>0</v>
      </c>
      <c r="H378">
        <v>0</v>
      </c>
    </row>
    <row r="379" spans="1:8" x14ac:dyDescent="0.35">
      <c r="A379" t="s">
        <v>1242</v>
      </c>
      <c r="B379" s="1">
        <v>43368</v>
      </c>
      <c r="C379" t="s">
        <v>1367</v>
      </c>
      <c r="D379">
        <v>1</v>
      </c>
      <c r="E379">
        <v>41</v>
      </c>
      <c r="F379">
        <v>0</v>
      </c>
      <c r="G379">
        <v>3</v>
      </c>
      <c r="H379">
        <v>0</v>
      </c>
    </row>
    <row r="380" spans="1:8" x14ac:dyDescent="0.35">
      <c r="A380" t="s">
        <v>1242</v>
      </c>
      <c r="B380" s="1">
        <v>43368</v>
      </c>
      <c r="C380" t="s">
        <v>1371</v>
      </c>
      <c r="D380">
        <v>1</v>
      </c>
      <c r="E380">
        <v>2</v>
      </c>
      <c r="F380">
        <v>0</v>
      </c>
      <c r="G380">
        <v>0</v>
      </c>
      <c r="H380">
        <v>0</v>
      </c>
    </row>
    <row r="381" spans="1:8" x14ac:dyDescent="0.35">
      <c r="A381" t="s">
        <v>1242</v>
      </c>
      <c r="B381" s="1">
        <v>43368</v>
      </c>
      <c r="C381" t="s">
        <v>1384</v>
      </c>
      <c r="D381">
        <v>0</v>
      </c>
      <c r="E381">
        <v>0</v>
      </c>
      <c r="F381">
        <v>0</v>
      </c>
      <c r="G381">
        <v>0</v>
      </c>
      <c r="H381">
        <v>1</v>
      </c>
    </row>
    <row r="382" spans="1:8" x14ac:dyDescent="0.35">
      <c r="A382" t="s">
        <v>1299</v>
      </c>
      <c r="B382" s="1">
        <v>43412</v>
      </c>
      <c r="C382" t="s">
        <v>1367</v>
      </c>
      <c r="D382">
        <v>1</v>
      </c>
      <c r="E382">
        <v>39</v>
      </c>
      <c r="F382">
        <v>0</v>
      </c>
      <c r="G382">
        <v>3</v>
      </c>
      <c r="H382">
        <v>0</v>
      </c>
    </row>
    <row r="383" spans="1:8" x14ac:dyDescent="0.35">
      <c r="A383" t="s">
        <v>1252</v>
      </c>
      <c r="B383" s="1">
        <v>43376</v>
      </c>
      <c r="C383" t="s">
        <v>1367</v>
      </c>
      <c r="D383">
        <v>1</v>
      </c>
      <c r="E383">
        <v>16</v>
      </c>
      <c r="F383">
        <v>0</v>
      </c>
      <c r="G383">
        <v>3</v>
      </c>
      <c r="H383">
        <v>0</v>
      </c>
    </row>
    <row r="384" spans="1:8" x14ac:dyDescent="0.35">
      <c r="A384" t="s">
        <v>1252</v>
      </c>
      <c r="B384" s="1">
        <v>43376</v>
      </c>
      <c r="C384" t="s">
        <v>1368</v>
      </c>
      <c r="D384">
        <v>1</v>
      </c>
      <c r="E384">
        <v>3</v>
      </c>
      <c r="F384">
        <v>0</v>
      </c>
      <c r="G384">
        <v>0</v>
      </c>
      <c r="H384">
        <v>0</v>
      </c>
    </row>
    <row r="385" spans="1:8" x14ac:dyDescent="0.35">
      <c r="A385" t="s">
        <v>1252</v>
      </c>
      <c r="B385" s="1">
        <v>43376</v>
      </c>
      <c r="C385" t="s">
        <v>1384</v>
      </c>
      <c r="D385">
        <v>0</v>
      </c>
      <c r="E385">
        <v>0</v>
      </c>
      <c r="F385">
        <v>0</v>
      </c>
      <c r="G385">
        <v>0</v>
      </c>
      <c r="H385">
        <v>1</v>
      </c>
    </row>
    <row r="386" spans="1:8" x14ac:dyDescent="0.35">
      <c r="A386" t="s">
        <v>1288</v>
      </c>
      <c r="B386" s="1">
        <v>43403</v>
      </c>
      <c r="C386" t="s">
        <v>1367</v>
      </c>
      <c r="D386">
        <v>1</v>
      </c>
      <c r="E386">
        <v>60</v>
      </c>
      <c r="F386">
        <v>0</v>
      </c>
      <c r="G386">
        <v>3</v>
      </c>
      <c r="H386">
        <v>3</v>
      </c>
    </row>
    <row r="387" spans="1:8" x14ac:dyDescent="0.35">
      <c r="A387" t="s">
        <v>1314</v>
      </c>
      <c r="B387" s="1">
        <v>43426</v>
      </c>
      <c r="C387" t="s">
        <v>1367</v>
      </c>
      <c r="D387">
        <v>1</v>
      </c>
      <c r="E387">
        <v>30</v>
      </c>
      <c r="F387">
        <v>0</v>
      </c>
      <c r="G387">
        <v>3</v>
      </c>
      <c r="H387">
        <v>0</v>
      </c>
    </row>
    <row r="388" spans="1:8" x14ac:dyDescent="0.35">
      <c r="A388" t="s">
        <v>1275</v>
      </c>
      <c r="B388" s="1">
        <v>43396</v>
      </c>
      <c r="C388" t="s">
        <v>1367</v>
      </c>
      <c r="D388">
        <v>1</v>
      </c>
      <c r="E388">
        <v>23</v>
      </c>
      <c r="F388">
        <v>0</v>
      </c>
      <c r="G388">
        <v>2</v>
      </c>
      <c r="H388">
        <v>0</v>
      </c>
    </row>
    <row r="389" spans="1:8" x14ac:dyDescent="0.35">
      <c r="A389" t="s">
        <v>1143</v>
      </c>
      <c r="B389" s="1">
        <v>43272</v>
      </c>
      <c r="C389" t="s">
        <v>1375</v>
      </c>
      <c r="D389">
        <v>0</v>
      </c>
      <c r="E389">
        <v>62</v>
      </c>
      <c r="F389">
        <v>0</v>
      </c>
      <c r="G389">
        <v>2</v>
      </c>
      <c r="H389">
        <v>0</v>
      </c>
    </row>
    <row r="390" spans="1:8" x14ac:dyDescent="0.35">
      <c r="A390" t="s">
        <v>1173</v>
      </c>
      <c r="B390" s="1">
        <v>43306</v>
      </c>
      <c r="C390" t="s">
        <v>1371</v>
      </c>
      <c r="D390">
        <v>2</v>
      </c>
      <c r="E390">
        <v>46</v>
      </c>
      <c r="F390">
        <v>0</v>
      </c>
      <c r="G390">
        <v>2</v>
      </c>
      <c r="H390">
        <v>0</v>
      </c>
    </row>
    <row r="391" spans="1:8" x14ac:dyDescent="0.35">
      <c r="A391" t="s">
        <v>1173</v>
      </c>
      <c r="B391" s="1">
        <v>43306</v>
      </c>
      <c r="C391" t="s">
        <v>1369</v>
      </c>
      <c r="D391">
        <v>2</v>
      </c>
      <c r="E391">
        <v>2</v>
      </c>
      <c r="F391">
        <v>0</v>
      </c>
      <c r="G391">
        <v>0</v>
      </c>
      <c r="H391">
        <v>0</v>
      </c>
    </row>
    <row r="392" spans="1:8" x14ac:dyDescent="0.35">
      <c r="A392" t="s">
        <v>1155</v>
      </c>
      <c r="B392" s="1">
        <v>43284</v>
      </c>
      <c r="C392" t="s">
        <v>1371</v>
      </c>
      <c r="D392">
        <v>1</v>
      </c>
      <c r="E392">
        <v>12</v>
      </c>
      <c r="F392">
        <v>0</v>
      </c>
      <c r="G392">
        <v>1</v>
      </c>
      <c r="H392">
        <v>0</v>
      </c>
    </row>
    <row r="393" spans="1:8" x14ac:dyDescent="0.35">
      <c r="A393" t="s">
        <v>1231</v>
      </c>
      <c r="B393" s="1">
        <v>43356</v>
      </c>
      <c r="C393" t="s">
        <v>1367</v>
      </c>
      <c r="D393">
        <v>2</v>
      </c>
      <c r="E393">
        <v>51</v>
      </c>
      <c r="F393">
        <v>0</v>
      </c>
      <c r="G393">
        <v>3</v>
      </c>
      <c r="H393">
        <v>0</v>
      </c>
    </row>
    <row r="394" spans="1:8" x14ac:dyDescent="0.35">
      <c r="A394" t="s">
        <v>1231</v>
      </c>
      <c r="B394" s="1">
        <v>43356</v>
      </c>
      <c r="C394" t="s">
        <v>1369</v>
      </c>
      <c r="D394">
        <v>1</v>
      </c>
      <c r="E394">
        <v>3</v>
      </c>
      <c r="F394">
        <v>0</v>
      </c>
      <c r="G394">
        <v>0</v>
      </c>
      <c r="H394">
        <v>0</v>
      </c>
    </row>
    <row r="395" spans="1:8" x14ac:dyDescent="0.35">
      <c r="A395" t="s">
        <v>1151</v>
      </c>
      <c r="B395" s="1">
        <v>43283</v>
      </c>
      <c r="C395" t="s">
        <v>1375</v>
      </c>
      <c r="D395">
        <v>0</v>
      </c>
      <c r="E395">
        <v>63</v>
      </c>
      <c r="F395">
        <v>0</v>
      </c>
      <c r="G395">
        <v>2</v>
      </c>
      <c r="H395">
        <v>0</v>
      </c>
    </row>
    <row r="396" spans="1:8" x14ac:dyDescent="0.35">
      <c r="A396" t="s">
        <v>1158</v>
      </c>
      <c r="B396" s="1">
        <v>43290</v>
      </c>
      <c r="C396" t="s">
        <v>1396</v>
      </c>
      <c r="D396">
        <v>1</v>
      </c>
      <c r="E396">
        <v>38</v>
      </c>
      <c r="F396">
        <v>0</v>
      </c>
      <c r="G396">
        <v>0</v>
      </c>
      <c r="H396">
        <v>0</v>
      </c>
    </row>
    <row r="397" spans="1:8" x14ac:dyDescent="0.35">
      <c r="A397" t="s">
        <v>1182</v>
      </c>
      <c r="B397" s="1">
        <v>43319</v>
      </c>
      <c r="C397" t="s">
        <v>1371</v>
      </c>
      <c r="D397">
        <v>1</v>
      </c>
      <c r="E397">
        <v>50</v>
      </c>
      <c r="F397">
        <v>0</v>
      </c>
      <c r="G397">
        <v>2</v>
      </c>
      <c r="H397">
        <v>0</v>
      </c>
    </row>
    <row r="398" spans="1:8" x14ac:dyDescent="0.35">
      <c r="A398" t="s">
        <v>1322</v>
      </c>
      <c r="B398" s="1">
        <v>43432</v>
      </c>
      <c r="C398" t="s">
        <v>1371</v>
      </c>
      <c r="D398">
        <v>2</v>
      </c>
      <c r="E398">
        <v>64</v>
      </c>
      <c r="F398">
        <v>0</v>
      </c>
      <c r="G398">
        <v>2</v>
      </c>
      <c r="H398">
        <v>0</v>
      </c>
    </row>
    <row r="399" spans="1:8" x14ac:dyDescent="0.35">
      <c r="A399" t="s">
        <v>1322</v>
      </c>
      <c r="B399" s="1">
        <v>43432</v>
      </c>
      <c r="C399" t="s">
        <v>1367</v>
      </c>
      <c r="D399">
        <v>1</v>
      </c>
      <c r="E399">
        <v>9</v>
      </c>
      <c r="F399">
        <v>0</v>
      </c>
      <c r="G399">
        <v>0</v>
      </c>
      <c r="H399">
        <v>0</v>
      </c>
    </row>
    <row r="400" spans="1:8" x14ac:dyDescent="0.35">
      <c r="A400" t="s">
        <v>1208</v>
      </c>
      <c r="B400" s="1">
        <v>43339</v>
      </c>
      <c r="C400" t="s">
        <v>1371</v>
      </c>
      <c r="D400">
        <v>1</v>
      </c>
      <c r="E400">
        <v>40</v>
      </c>
      <c r="F400">
        <v>0</v>
      </c>
      <c r="G400">
        <v>1</v>
      </c>
      <c r="H400">
        <v>0</v>
      </c>
    </row>
    <row r="401" spans="1:8" x14ac:dyDescent="0.35">
      <c r="A401" t="s">
        <v>1224</v>
      </c>
      <c r="B401" s="1">
        <v>43354</v>
      </c>
      <c r="C401" t="s">
        <v>1371</v>
      </c>
      <c r="D401">
        <v>1</v>
      </c>
      <c r="E401">
        <v>51</v>
      </c>
      <c r="F401">
        <v>0</v>
      </c>
      <c r="G401">
        <v>1</v>
      </c>
      <c r="H401">
        <v>7</v>
      </c>
    </row>
    <row r="402" spans="1:8" x14ac:dyDescent="0.35">
      <c r="A402" t="s">
        <v>1220</v>
      </c>
      <c r="B402" s="1">
        <v>43347</v>
      </c>
      <c r="C402" t="s">
        <v>1371</v>
      </c>
      <c r="D402">
        <v>1</v>
      </c>
      <c r="E402">
        <v>33</v>
      </c>
      <c r="F402">
        <v>0</v>
      </c>
      <c r="G402">
        <v>2</v>
      </c>
      <c r="H402">
        <v>0</v>
      </c>
    </row>
    <row r="403" spans="1:8" x14ac:dyDescent="0.35">
      <c r="A403" t="s">
        <v>1220</v>
      </c>
      <c r="B403" s="1">
        <v>43347</v>
      </c>
      <c r="C403" t="s">
        <v>1367</v>
      </c>
      <c r="D403">
        <v>1</v>
      </c>
      <c r="E403">
        <v>22</v>
      </c>
      <c r="F403">
        <v>0</v>
      </c>
      <c r="G403">
        <v>0</v>
      </c>
      <c r="H403">
        <v>0</v>
      </c>
    </row>
    <row r="404" spans="1:8" x14ac:dyDescent="0.35">
      <c r="A404" t="s">
        <v>1185</v>
      </c>
      <c r="B404" s="1">
        <v>43320</v>
      </c>
      <c r="C404" t="s">
        <v>1371</v>
      </c>
      <c r="D404">
        <v>1</v>
      </c>
      <c r="E404">
        <v>47</v>
      </c>
      <c r="F404">
        <v>0</v>
      </c>
      <c r="G404">
        <v>1</v>
      </c>
      <c r="H404">
        <v>0</v>
      </c>
    </row>
    <row r="405" spans="1:8" x14ac:dyDescent="0.35">
      <c r="A405" t="s">
        <v>1187</v>
      </c>
      <c r="B405" s="1">
        <v>43320</v>
      </c>
      <c r="C405" t="s">
        <v>1374</v>
      </c>
      <c r="D405">
        <v>2</v>
      </c>
      <c r="E405">
        <v>33</v>
      </c>
      <c r="F405">
        <v>0</v>
      </c>
      <c r="G405">
        <v>2</v>
      </c>
      <c r="H405">
        <v>2</v>
      </c>
    </row>
    <row r="406" spans="1:8" x14ac:dyDescent="0.35">
      <c r="A406" t="s">
        <v>1187</v>
      </c>
      <c r="B406" s="1">
        <v>43320</v>
      </c>
      <c r="C406" t="s">
        <v>1392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5">
      <c r="A407" t="s">
        <v>1227</v>
      </c>
      <c r="B407" s="1">
        <v>43355</v>
      </c>
      <c r="C407" t="s">
        <v>1374</v>
      </c>
      <c r="D407">
        <v>1</v>
      </c>
      <c r="E407">
        <v>34</v>
      </c>
      <c r="F407">
        <v>0</v>
      </c>
      <c r="G407">
        <v>2</v>
      </c>
      <c r="H407">
        <v>2</v>
      </c>
    </row>
    <row r="408" spans="1:8" x14ac:dyDescent="0.35">
      <c r="A408" t="s">
        <v>1227</v>
      </c>
      <c r="B408" s="1">
        <v>43355</v>
      </c>
      <c r="C408" t="s">
        <v>1392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5">
      <c r="A409" t="s">
        <v>1236</v>
      </c>
      <c r="B409" s="1">
        <v>43362</v>
      </c>
      <c r="C409" t="s">
        <v>1374</v>
      </c>
      <c r="D409">
        <v>2</v>
      </c>
      <c r="E409">
        <v>33</v>
      </c>
      <c r="F409">
        <v>0</v>
      </c>
      <c r="G409">
        <v>2</v>
      </c>
      <c r="H409">
        <v>2</v>
      </c>
    </row>
    <row r="410" spans="1:8" x14ac:dyDescent="0.35">
      <c r="A410" t="s">
        <v>1236</v>
      </c>
      <c r="B410" s="1">
        <v>43362</v>
      </c>
      <c r="C410" t="s">
        <v>1392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5">
      <c r="A411" t="s">
        <v>1243</v>
      </c>
      <c r="B411" s="1">
        <v>43369</v>
      </c>
      <c r="C411" t="s">
        <v>1374</v>
      </c>
      <c r="D411">
        <v>1</v>
      </c>
      <c r="E411">
        <v>48</v>
      </c>
      <c r="F411">
        <v>0</v>
      </c>
      <c r="G411">
        <v>2</v>
      </c>
      <c r="H411">
        <v>2</v>
      </c>
    </row>
    <row r="412" spans="1:8" x14ac:dyDescent="0.35">
      <c r="A412" t="s">
        <v>1243</v>
      </c>
      <c r="B412" s="1">
        <v>43369</v>
      </c>
      <c r="C412" t="s">
        <v>1392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5">
      <c r="A413" t="s">
        <v>1212</v>
      </c>
      <c r="B413" s="1">
        <v>43341</v>
      </c>
      <c r="C413" t="s">
        <v>1374</v>
      </c>
      <c r="D413">
        <v>1</v>
      </c>
      <c r="E413">
        <v>36</v>
      </c>
      <c r="F413">
        <v>0</v>
      </c>
      <c r="G413">
        <v>1</v>
      </c>
      <c r="H413">
        <v>1</v>
      </c>
    </row>
    <row r="414" spans="1:8" x14ac:dyDescent="0.35">
      <c r="A414" t="s">
        <v>1212</v>
      </c>
      <c r="B414" s="1">
        <v>43341</v>
      </c>
      <c r="C414" t="s">
        <v>1392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5">
      <c r="A415" t="s">
        <v>1204</v>
      </c>
      <c r="B415" s="1">
        <v>43334</v>
      </c>
      <c r="C415" t="s">
        <v>1374</v>
      </c>
      <c r="D415">
        <v>2</v>
      </c>
      <c r="E415">
        <v>38</v>
      </c>
      <c r="F415">
        <v>0</v>
      </c>
      <c r="G415">
        <v>0</v>
      </c>
      <c r="H415">
        <v>0</v>
      </c>
    </row>
    <row r="416" spans="1:8" x14ac:dyDescent="0.35">
      <c r="A416" t="s">
        <v>1204</v>
      </c>
      <c r="B416" s="1">
        <v>43334</v>
      </c>
      <c r="C416" t="s">
        <v>1392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5">
      <c r="A417" t="s">
        <v>1177</v>
      </c>
      <c r="B417" s="1">
        <v>43312</v>
      </c>
      <c r="C417" t="s">
        <v>1371</v>
      </c>
      <c r="D417">
        <v>1</v>
      </c>
      <c r="E417">
        <v>49</v>
      </c>
      <c r="F417">
        <v>0</v>
      </c>
      <c r="G417">
        <v>4</v>
      </c>
      <c r="H417">
        <v>0</v>
      </c>
    </row>
    <row r="418" spans="1:8" x14ac:dyDescent="0.35">
      <c r="A418" t="s">
        <v>1177</v>
      </c>
      <c r="B418" s="1">
        <v>43312</v>
      </c>
      <c r="C418" t="s">
        <v>1370</v>
      </c>
      <c r="D418">
        <v>2</v>
      </c>
      <c r="E418">
        <v>20</v>
      </c>
      <c r="F418">
        <v>0</v>
      </c>
      <c r="G418">
        <v>1</v>
      </c>
      <c r="H418">
        <v>0</v>
      </c>
    </row>
    <row r="419" spans="1:8" x14ac:dyDescent="0.35">
      <c r="A419" t="s">
        <v>1157</v>
      </c>
      <c r="B419" s="1">
        <v>43286</v>
      </c>
      <c r="C419" t="s">
        <v>1375</v>
      </c>
      <c r="D419">
        <v>1</v>
      </c>
      <c r="E419">
        <v>30</v>
      </c>
      <c r="F419">
        <v>0</v>
      </c>
      <c r="G419">
        <v>2</v>
      </c>
      <c r="H419">
        <v>0</v>
      </c>
    </row>
    <row r="420" spans="1:8" x14ac:dyDescent="0.35">
      <c r="A420" t="s">
        <v>1256</v>
      </c>
      <c r="B420" s="1">
        <v>43382</v>
      </c>
      <c r="C420" t="s">
        <v>1369</v>
      </c>
      <c r="D420">
        <v>2</v>
      </c>
      <c r="E420">
        <v>17</v>
      </c>
      <c r="F420">
        <v>0</v>
      </c>
      <c r="G420">
        <v>2</v>
      </c>
      <c r="H420">
        <v>0</v>
      </c>
    </row>
    <row r="421" spans="1:8" x14ac:dyDescent="0.35">
      <c r="A421" t="s">
        <v>1256</v>
      </c>
      <c r="B421" s="1">
        <v>43382</v>
      </c>
      <c r="C421" t="s">
        <v>1367</v>
      </c>
      <c r="D421">
        <v>1</v>
      </c>
      <c r="E421">
        <v>52</v>
      </c>
      <c r="F421">
        <v>0</v>
      </c>
      <c r="G421">
        <v>3</v>
      </c>
      <c r="H421">
        <v>0</v>
      </c>
    </row>
    <row r="422" spans="1:8" x14ac:dyDescent="0.35">
      <c r="A422" t="s">
        <v>1256</v>
      </c>
      <c r="B422" s="1">
        <v>43382</v>
      </c>
      <c r="C422" t="s">
        <v>1370</v>
      </c>
      <c r="D422">
        <v>1</v>
      </c>
      <c r="E422">
        <v>4</v>
      </c>
      <c r="F422">
        <v>0</v>
      </c>
      <c r="G422">
        <v>0</v>
      </c>
      <c r="H422">
        <v>0</v>
      </c>
    </row>
    <row r="423" spans="1:8" x14ac:dyDescent="0.35">
      <c r="A423" t="s">
        <v>1256</v>
      </c>
      <c r="B423" s="1">
        <v>43382</v>
      </c>
      <c r="C423" t="s">
        <v>1365</v>
      </c>
      <c r="D423">
        <v>1</v>
      </c>
      <c r="E423">
        <v>4</v>
      </c>
      <c r="F423">
        <v>0</v>
      </c>
      <c r="G423">
        <v>0</v>
      </c>
      <c r="H423">
        <v>0</v>
      </c>
    </row>
    <row r="424" spans="1:8" x14ac:dyDescent="0.35">
      <c r="A424" t="s">
        <v>1201</v>
      </c>
      <c r="B424" s="1">
        <v>43333</v>
      </c>
      <c r="C424" t="s">
        <v>1371</v>
      </c>
      <c r="D424">
        <v>1</v>
      </c>
      <c r="E424">
        <v>48</v>
      </c>
      <c r="F424">
        <v>0</v>
      </c>
      <c r="G424">
        <v>2</v>
      </c>
      <c r="H424">
        <v>0</v>
      </c>
    </row>
    <row r="425" spans="1:8" x14ac:dyDescent="0.35">
      <c r="A425" t="s">
        <v>1159</v>
      </c>
      <c r="B425" s="1">
        <v>43290</v>
      </c>
      <c r="C425" t="s">
        <v>1375</v>
      </c>
      <c r="D425">
        <v>0</v>
      </c>
      <c r="E425">
        <v>32</v>
      </c>
      <c r="F425">
        <v>0</v>
      </c>
      <c r="G425">
        <v>2</v>
      </c>
      <c r="H425">
        <v>0</v>
      </c>
    </row>
    <row r="426" spans="1:8" x14ac:dyDescent="0.35">
      <c r="A426" t="s">
        <v>1188</v>
      </c>
      <c r="B426" s="1">
        <v>43320</v>
      </c>
      <c r="C426" t="s">
        <v>1371</v>
      </c>
      <c r="D426">
        <v>1</v>
      </c>
      <c r="E426">
        <v>5</v>
      </c>
      <c r="F426">
        <v>0</v>
      </c>
      <c r="G426">
        <v>1</v>
      </c>
      <c r="H426">
        <v>0</v>
      </c>
    </row>
    <row r="427" spans="1:8" x14ac:dyDescent="0.35">
      <c r="A427" t="s">
        <v>1195</v>
      </c>
      <c r="B427" s="1">
        <v>43329</v>
      </c>
      <c r="C427" t="s">
        <v>1371</v>
      </c>
      <c r="D427">
        <v>1</v>
      </c>
      <c r="E427">
        <v>47</v>
      </c>
      <c r="F427">
        <v>0</v>
      </c>
      <c r="G427">
        <v>2</v>
      </c>
      <c r="H427">
        <v>1</v>
      </c>
    </row>
    <row r="428" spans="1:8" x14ac:dyDescent="0.35">
      <c r="A428" t="s">
        <v>1175</v>
      </c>
      <c r="B428" s="1">
        <v>43308</v>
      </c>
      <c r="C428" t="s">
        <v>1374</v>
      </c>
      <c r="D428">
        <v>1</v>
      </c>
      <c r="E428">
        <v>18</v>
      </c>
      <c r="F428">
        <v>0</v>
      </c>
      <c r="G428">
        <v>0</v>
      </c>
      <c r="H428">
        <v>0</v>
      </c>
    </row>
    <row r="429" spans="1:8" x14ac:dyDescent="0.35">
      <c r="A429" t="s">
        <v>1169</v>
      </c>
      <c r="B429" s="1">
        <v>43304</v>
      </c>
      <c r="C429" t="s">
        <v>1375</v>
      </c>
      <c r="D429">
        <v>1</v>
      </c>
      <c r="E429">
        <v>63</v>
      </c>
      <c r="F429">
        <v>0</v>
      </c>
      <c r="G429">
        <v>2</v>
      </c>
      <c r="H429">
        <v>0</v>
      </c>
    </row>
    <row r="430" spans="1:8" x14ac:dyDescent="0.35">
      <c r="A430" t="s">
        <v>1241</v>
      </c>
      <c r="B430" s="1">
        <v>43367</v>
      </c>
      <c r="C430" t="s">
        <v>1371</v>
      </c>
      <c r="D430">
        <v>1</v>
      </c>
      <c r="E430">
        <v>76</v>
      </c>
      <c r="F430">
        <v>0</v>
      </c>
      <c r="G430">
        <v>2</v>
      </c>
      <c r="H430">
        <v>0</v>
      </c>
    </row>
    <row r="431" spans="1:8" x14ac:dyDescent="0.35">
      <c r="A431" t="s">
        <v>1241</v>
      </c>
      <c r="B431" s="1">
        <v>43367</v>
      </c>
      <c r="C431" t="s">
        <v>1369</v>
      </c>
      <c r="D431">
        <v>1</v>
      </c>
      <c r="E431">
        <v>5</v>
      </c>
      <c r="F431">
        <v>0</v>
      </c>
      <c r="G431">
        <v>0</v>
      </c>
      <c r="H431">
        <v>0</v>
      </c>
    </row>
    <row r="432" spans="1:8" x14ac:dyDescent="0.35">
      <c r="A432" t="s">
        <v>1241</v>
      </c>
      <c r="B432" s="1">
        <v>43367</v>
      </c>
      <c r="C432" t="s">
        <v>1370</v>
      </c>
      <c r="D432">
        <v>1</v>
      </c>
      <c r="E432">
        <v>12</v>
      </c>
      <c r="F432">
        <v>0</v>
      </c>
      <c r="G432">
        <v>0</v>
      </c>
      <c r="H432">
        <v>0</v>
      </c>
    </row>
    <row r="433" spans="1:8" x14ac:dyDescent="0.35">
      <c r="A433" t="s">
        <v>1241</v>
      </c>
      <c r="B433" s="1">
        <v>43367</v>
      </c>
      <c r="C433" t="s">
        <v>1378</v>
      </c>
      <c r="D433">
        <v>1</v>
      </c>
      <c r="E433">
        <v>2</v>
      </c>
      <c r="F433">
        <v>0</v>
      </c>
      <c r="G433">
        <v>0</v>
      </c>
      <c r="H433">
        <v>0</v>
      </c>
    </row>
    <row r="434" spans="1:8" x14ac:dyDescent="0.35">
      <c r="A434" t="s">
        <v>1241</v>
      </c>
      <c r="B434" s="1">
        <v>43367</v>
      </c>
      <c r="C434" t="s">
        <v>1380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35">
      <c r="A435" t="s">
        <v>1214</v>
      </c>
      <c r="B435" s="1">
        <v>43342</v>
      </c>
      <c r="C435" t="s">
        <v>1371</v>
      </c>
      <c r="D435">
        <v>1</v>
      </c>
      <c r="E435">
        <v>38</v>
      </c>
      <c r="F435">
        <v>0</v>
      </c>
      <c r="G435">
        <v>2</v>
      </c>
      <c r="H435">
        <v>0</v>
      </c>
    </row>
    <row r="436" spans="1:8" x14ac:dyDescent="0.35">
      <c r="A436" t="s">
        <v>1198</v>
      </c>
      <c r="B436" s="1">
        <v>43332</v>
      </c>
      <c r="C436" t="s">
        <v>1371</v>
      </c>
      <c r="D436">
        <v>3</v>
      </c>
      <c r="E436">
        <v>28</v>
      </c>
      <c r="F436">
        <v>0</v>
      </c>
      <c r="G436">
        <v>2</v>
      </c>
      <c r="H436">
        <v>2</v>
      </c>
    </row>
    <row r="437" spans="1:8" x14ac:dyDescent="0.35">
      <c r="A437" t="s">
        <v>1225</v>
      </c>
      <c r="B437" s="1">
        <v>43354</v>
      </c>
      <c r="C437" t="s">
        <v>1363</v>
      </c>
      <c r="D437">
        <v>1</v>
      </c>
      <c r="E437">
        <v>28</v>
      </c>
      <c r="F437">
        <v>0</v>
      </c>
      <c r="G437">
        <v>2</v>
      </c>
      <c r="H437">
        <v>0</v>
      </c>
    </row>
    <row r="438" spans="1:8" x14ac:dyDescent="0.35">
      <c r="A438" t="s">
        <v>1244</v>
      </c>
      <c r="B438" s="1">
        <v>43369</v>
      </c>
      <c r="C438" t="s">
        <v>1363</v>
      </c>
      <c r="D438">
        <v>0</v>
      </c>
      <c r="E438">
        <v>88</v>
      </c>
      <c r="F438">
        <v>0</v>
      </c>
      <c r="G438">
        <v>2</v>
      </c>
      <c r="H438">
        <v>0</v>
      </c>
    </row>
    <row r="439" spans="1:8" x14ac:dyDescent="0.35">
      <c r="A439" t="s">
        <v>1206</v>
      </c>
      <c r="B439" s="1">
        <v>43336</v>
      </c>
      <c r="C439" t="s">
        <v>1367</v>
      </c>
      <c r="D439">
        <v>1</v>
      </c>
      <c r="E439">
        <v>77</v>
      </c>
      <c r="F439">
        <v>0</v>
      </c>
      <c r="G439">
        <v>3</v>
      </c>
      <c r="H439">
        <v>0</v>
      </c>
    </row>
    <row r="440" spans="1:8" x14ac:dyDescent="0.35">
      <c r="A440" t="s">
        <v>1228</v>
      </c>
      <c r="B440" s="1">
        <v>43355</v>
      </c>
      <c r="C440" t="s">
        <v>1371</v>
      </c>
      <c r="D440">
        <v>1</v>
      </c>
      <c r="E440">
        <v>41</v>
      </c>
      <c r="F440">
        <v>0</v>
      </c>
      <c r="G440">
        <v>2</v>
      </c>
      <c r="H440">
        <v>0</v>
      </c>
    </row>
    <row r="441" spans="1:8" x14ac:dyDescent="0.35">
      <c r="A441" t="s">
        <v>1226</v>
      </c>
      <c r="B441" s="1">
        <v>43354</v>
      </c>
      <c r="C441" t="s">
        <v>1371</v>
      </c>
      <c r="D441">
        <v>2</v>
      </c>
      <c r="E441">
        <v>40</v>
      </c>
      <c r="F441">
        <v>0</v>
      </c>
      <c r="G441">
        <v>2</v>
      </c>
      <c r="H441">
        <v>1</v>
      </c>
    </row>
    <row r="442" spans="1:8" x14ac:dyDescent="0.35">
      <c r="A442" t="s">
        <v>1226</v>
      </c>
      <c r="B442" s="1">
        <v>43354</v>
      </c>
      <c r="C442" t="s">
        <v>1387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5">
      <c r="A443" t="s">
        <v>1226</v>
      </c>
      <c r="B443" s="1">
        <v>43354</v>
      </c>
      <c r="C443" t="s">
        <v>1380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5">
      <c r="A444" t="s">
        <v>1174</v>
      </c>
      <c r="B444" s="1">
        <v>43307</v>
      </c>
      <c r="C444" t="s">
        <v>1375</v>
      </c>
      <c r="D444">
        <v>0</v>
      </c>
      <c r="E444">
        <v>60</v>
      </c>
      <c r="F444">
        <v>0</v>
      </c>
      <c r="G444">
        <v>2</v>
      </c>
      <c r="H444">
        <v>0</v>
      </c>
    </row>
    <row r="445" spans="1:8" x14ac:dyDescent="0.35">
      <c r="A445" t="s">
        <v>1180</v>
      </c>
      <c r="B445" s="1">
        <v>43314</v>
      </c>
      <c r="C445" t="s">
        <v>1375</v>
      </c>
      <c r="D445">
        <v>2</v>
      </c>
      <c r="E445">
        <v>41</v>
      </c>
      <c r="F445">
        <v>0</v>
      </c>
      <c r="G445">
        <v>2</v>
      </c>
      <c r="H445">
        <v>0</v>
      </c>
    </row>
    <row r="446" spans="1:8" x14ac:dyDescent="0.35">
      <c r="A446" t="s">
        <v>1183</v>
      </c>
      <c r="B446" s="1">
        <v>43319</v>
      </c>
      <c r="C446" t="s">
        <v>1363</v>
      </c>
      <c r="D446">
        <v>1</v>
      </c>
      <c r="E446">
        <v>106</v>
      </c>
      <c r="F446">
        <v>0</v>
      </c>
      <c r="G446">
        <v>2</v>
      </c>
      <c r="H446">
        <v>0</v>
      </c>
    </row>
    <row r="447" spans="1:8" x14ac:dyDescent="0.35">
      <c r="A447" t="s">
        <v>1191</v>
      </c>
      <c r="B447" s="1">
        <v>43325</v>
      </c>
      <c r="C447" t="s">
        <v>1363</v>
      </c>
      <c r="D447">
        <v>1</v>
      </c>
      <c r="E447">
        <v>97</v>
      </c>
      <c r="F447">
        <v>0</v>
      </c>
      <c r="G447">
        <v>2</v>
      </c>
      <c r="H447">
        <v>0</v>
      </c>
    </row>
    <row r="448" spans="1:8" x14ac:dyDescent="0.35">
      <c r="A448" t="s">
        <v>1196</v>
      </c>
      <c r="B448" s="1">
        <v>43329</v>
      </c>
      <c r="C448" t="s">
        <v>1363</v>
      </c>
      <c r="D448">
        <v>1</v>
      </c>
      <c r="E448">
        <v>86</v>
      </c>
      <c r="F448">
        <v>0</v>
      </c>
      <c r="G448">
        <v>2</v>
      </c>
      <c r="H448">
        <v>0</v>
      </c>
    </row>
    <row r="449" spans="1:8" x14ac:dyDescent="0.35">
      <c r="A449" t="s">
        <v>1213</v>
      </c>
      <c r="B449" s="1">
        <v>43341</v>
      </c>
      <c r="C449" t="s">
        <v>1371</v>
      </c>
      <c r="D449">
        <v>1</v>
      </c>
      <c r="E449">
        <v>70</v>
      </c>
      <c r="F449">
        <v>0</v>
      </c>
      <c r="G449">
        <v>2</v>
      </c>
      <c r="H449">
        <v>0</v>
      </c>
    </row>
    <row r="450" spans="1:8" x14ac:dyDescent="0.35">
      <c r="A450" t="s">
        <v>1265</v>
      </c>
      <c r="B450" s="1">
        <v>43389</v>
      </c>
      <c r="C450" t="s">
        <v>1371</v>
      </c>
      <c r="D450">
        <v>1</v>
      </c>
      <c r="E450">
        <v>37</v>
      </c>
      <c r="F450">
        <v>0</v>
      </c>
      <c r="G450">
        <v>1</v>
      </c>
      <c r="H450">
        <v>0</v>
      </c>
    </row>
    <row r="451" spans="1:8" x14ac:dyDescent="0.35">
      <c r="A451" t="s">
        <v>1190</v>
      </c>
      <c r="B451" s="1">
        <v>43322</v>
      </c>
      <c r="C451" t="s">
        <v>1374</v>
      </c>
      <c r="D451">
        <v>1</v>
      </c>
      <c r="E451">
        <v>18</v>
      </c>
      <c r="F451">
        <v>0</v>
      </c>
      <c r="G451">
        <v>0</v>
      </c>
      <c r="H451">
        <v>0</v>
      </c>
    </row>
    <row r="452" spans="1:8" x14ac:dyDescent="0.35">
      <c r="A452" t="s">
        <v>1181</v>
      </c>
      <c r="B452" s="1">
        <v>43318</v>
      </c>
      <c r="C452" t="s">
        <v>1375</v>
      </c>
      <c r="D452">
        <v>1</v>
      </c>
      <c r="E452">
        <v>71</v>
      </c>
      <c r="F452">
        <v>0</v>
      </c>
      <c r="G452">
        <v>2</v>
      </c>
      <c r="H452">
        <v>0</v>
      </c>
    </row>
    <row r="453" spans="1:8" x14ac:dyDescent="0.35">
      <c r="A453" t="s">
        <v>1197</v>
      </c>
      <c r="B453" s="1">
        <v>43329</v>
      </c>
      <c r="C453" t="s">
        <v>1374</v>
      </c>
      <c r="D453">
        <v>1</v>
      </c>
      <c r="E453">
        <v>19</v>
      </c>
      <c r="F453">
        <v>0</v>
      </c>
      <c r="G453">
        <v>0</v>
      </c>
      <c r="H453">
        <v>0</v>
      </c>
    </row>
    <row r="454" spans="1:8" x14ac:dyDescent="0.35">
      <c r="A454" t="s">
        <v>1207</v>
      </c>
      <c r="B454" s="1">
        <v>43336</v>
      </c>
      <c r="C454" t="s">
        <v>1374</v>
      </c>
      <c r="D454">
        <v>1</v>
      </c>
      <c r="E454">
        <v>17</v>
      </c>
      <c r="F454">
        <v>0</v>
      </c>
      <c r="G454">
        <v>0</v>
      </c>
      <c r="H454">
        <v>0</v>
      </c>
    </row>
    <row r="455" spans="1:8" x14ac:dyDescent="0.35">
      <c r="A455" t="s">
        <v>1216</v>
      </c>
      <c r="B455" s="1">
        <v>43343</v>
      </c>
      <c r="C455" t="s">
        <v>1374</v>
      </c>
      <c r="D455">
        <v>2</v>
      </c>
      <c r="E455">
        <v>14</v>
      </c>
      <c r="F455">
        <v>0</v>
      </c>
      <c r="G455">
        <v>0</v>
      </c>
      <c r="H455">
        <v>0</v>
      </c>
    </row>
    <row r="456" spans="1:8" x14ac:dyDescent="0.35">
      <c r="A456" t="s">
        <v>1221</v>
      </c>
      <c r="B456" s="1">
        <v>43347</v>
      </c>
      <c r="C456" t="s">
        <v>1371</v>
      </c>
      <c r="D456">
        <v>1</v>
      </c>
      <c r="E456">
        <v>60</v>
      </c>
      <c r="F456">
        <v>0</v>
      </c>
      <c r="G456">
        <v>1</v>
      </c>
      <c r="H456">
        <v>0</v>
      </c>
    </row>
    <row r="457" spans="1:8" x14ac:dyDescent="0.35">
      <c r="A457" t="s">
        <v>1221</v>
      </c>
      <c r="B457" s="1">
        <v>43347</v>
      </c>
      <c r="C457" t="s">
        <v>1380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5">
      <c r="A458" t="s">
        <v>1234</v>
      </c>
      <c r="B458" s="1">
        <v>43361</v>
      </c>
      <c r="C458" t="s">
        <v>1371</v>
      </c>
      <c r="D458">
        <v>1</v>
      </c>
      <c r="E458">
        <v>42</v>
      </c>
      <c r="F458">
        <v>0</v>
      </c>
      <c r="G458">
        <v>1</v>
      </c>
      <c r="H458">
        <v>0</v>
      </c>
    </row>
    <row r="459" spans="1:8" x14ac:dyDescent="0.35">
      <c r="A459" t="s">
        <v>1189</v>
      </c>
      <c r="B459" s="1">
        <v>43321</v>
      </c>
      <c r="C459" t="s">
        <v>1375</v>
      </c>
      <c r="D459">
        <v>1</v>
      </c>
      <c r="E459">
        <v>65</v>
      </c>
      <c r="F459">
        <v>0</v>
      </c>
      <c r="G459">
        <v>2</v>
      </c>
      <c r="H459">
        <v>0</v>
      </c>
    </row>
    <row r="460" spans="1:8" x14ac:dyDescent="0.35">
      <c r="A460" t="s">
        <v>1194</v>
      </c>
      <c r="B460" s="1">
        <v>43328</v>
      </c>
      <c r="C460" t="s">
        <v>1375</v>
      </c>
      <c r="D460">
        <v>1</v>
      </c>
      <c r="E460">
        <v>58</v>
      </c>
      <c r="F460">
        <v>0</v>
      </c>
      <c r="G460">
        <v>2</v>
      </c>
      <c r="H460">
        <v>0</v>
      </c>
    </row>
    <row r="461" spans="1:8" x14ac:dyDescent="0.35">
      <c r="A461" t="s">
        <v>1199</v>
      </c>
      <c r="B461" s="1">
        <v>43332</v>
      </c>
      <c r="C461" t="s">
        <v>1375</v>
      </c>
      <c r="D461">
        <v>1</v>
      </c>
      <c r="E461">
        <v>63</v>
      </c>
      <c r="F461">
        <v>0</v>
      </c>
      <c r="G461">
        <v>2</v>
      </c>
      <c r="H461">
        <v>0</v>
      </c>
    </row>
    <row r="462" spans="1:8" x14ac:dyDescent="0.35">
      <c r="A462" t="s">
        <v>1205</v>
      </c>
      <c r="B462" s="1">
        <v>43335</v>
      </c>
      <c r="C462" t="s">
        <v>1363</v>
      </c>
      <c r="D462">
        <v>1</v>
      </c>
      <c r="E462">
        <v>110</v>
      </c>
      <c r="F462">
        <v>0</v>
      </c>
      <c r="G462">
        <v>2</v>
      </c>
      <c r="H462">
        <v>0</v>
      </c>
    </row>
    <row r="463" spans="1:8" x14ac:dyDescent="0.35">
      <c r="A463" t="s">
        <v>1215</v>
      </c>
      <c r="B463" s="1">
        <v>43342</v>
      </c>
      <c r="C463" t="s">
        <v>1371</v>
      </c>
      <c r="D463">
        <v>1</v>
      </c>
      <c r="E463">
        <v>4</v>
      </c>
      <c r="F463">
        <v>0</v>
      </c>
      <c r="G463">
        <v>1</v>
      </c>
      <c r="H463">
        <v>0</v>
      </c>
    </row>
    <row r="464" spans="1:8" x14ac:dyDescent="0.35">
      <c r="A464" t="s">
        <v>1268</v>
      </c>
      <c r="B464" s="1">
        <v>43390</v>
      </c>
      <c r="C464" t="s">
        <v>1371</v>
      </c>
      <c r="D464">
        <v>1</v>
      </c>
      <c r="E464">
        <v>38</v>
      </c>
      <c r="F464">
        <v>0</v>
      </c>
      <c r="G464">
        <v>2</v>
      </c>
      <c r="H464">
        <v>0</v>
      </c>
    </row>
    <row r="465" spans="1:8" x14ac:dyDescent="0.35">
      <c r="A465" t="s">
        <v>1257</v>
      </c>
      <c r="B465" s="1">
        <v>43382</v>
      </c>
      <c r="C465" t="s">
        <v>1371</v>
      </c>
      <c r="D465">
        <v>1</v>
      </c>
      <c r="E465">
        <v>37</v>
      </c>
      <c r="F465">
        <v>0</v>
      </c>
      <c r="G465">
        <v>2</v>
      </c>
      <c r="H465">
        <v>0</v>
      </c>
    </row>
    <row r="466" spans="1:8" x14ac:dyDescent="0.35">
      <c r="A466" t="s">
        <v>1260</v>
      </c>
      <c r="B466" s="1">
        <v>43383</v>
      </c>
      <c r="C466" t="s">
        <v>1371</v>
      </c>
      <c r="D466">
        <v>1</v>
      </c>
      <c r="E466">
        <v>28</v>
      </c>
      <c r="F466">
        <v>0</v>
      </c>
      <c r="G466">
        <v>2</v>
      </c>
      <c r="H466">
        <v>0</v>
      </c>
    </row>
    <row r="467" spans="1:8" x14ac:dyDescent="0.35">
      <c r="A467" t="s">
        <v>1260</v>
      </c>
      <c r="B467" s="1">
        <v>43383</v>
      </c>
      <c r="C467" t="s">
        <v>1380</v>
      </c>
      <c r="D467">
        <v>1</v>
      </c>
      <c r="E467">
        <v>7</v>
      </c>
      <c r="F467">
        <v>0</v>
      </c>
      <c r="G467">
        <v>0</v>
      </c>
      <c r="H467">
        <v>0</v>
      </c>
    </row>
    <row r="468" spans="1:8" x14ac:dyDescent="0.35">
      <c r="A468" t="s">
        <v>1260</v>
      </c>
      <c r="B468" s="1">
        <v>43383</v>
      </c>
      <c r="C468" t="s">
        <v>1380</v>
      </c>
      <c r="D468">
        <v>0</v>
      </c>
      <c r="E468">
        <v>2</v>
      </c>
      <c r="F468">
        <v>0</v>
      </c>
      <c r="G468">
        <v>0</v>
      </c>
      <c r="H468">
        <v>0</v>
      </c>
    </row>
    <row r="469" spans="1:8" x14ac:dyDescent="0.35">
      <c r="A469" t="s">
        <v>1261</v>
      </c>
      <c r="B469" s="1">
        <v>43383</v>
      </c>
      <c r="C469" t="s">
        <v>1371</v>
      </c>
      <c r="D469">
        <v>1</v>
      </c>
      <c r="E469">
        <v>56</v>
      </c>
      <c r="F469">
        <v>0</v>
      </c>
      <c r="G469">
        <v>2</v>
      </c>
      <c r="H469">
        <v>0</v>
      </c>
    </row>
    <row r="470" spans="1:8" x14ac:dyDescent="0.35">
      <c r="A470" t="s">
        <v>1209</v>
      </c>
      <c r="B470" s="1">
        <v>43339</v>
      </c>
      <c r="C470" t="s">
        <v>1375</v>
      </c>
      <c r="D470">
        <v>2</v>
      </c>
      <c r="E470">
        <v>20</v>
      </c>
      <c r="F470">
        <v>0</v>
      </c>
      <c r="G470">
        <v>2</v>
      </c>
      <c r="H470">
        <v>0</v>
      </c>
    </row>
    <row r="471" spans="1:8" x14ac:dyDescent="0.35">
      <c r="A471" t="s">
        <v>1235</v>
      </c>
      <c r="B471" s="1">
        <v>43361</v>
      </c>
      <c r="C471" t="s">
        <v>1371</v>
      </c>
      <c r="D471">
        <v>1</v>
      </c>
      <c r="E471">
        <v>25</v>
      </c>
      <c r="F471">
        <v>0</v>
      </c>
      <c r="G471">
        <v>2</v>
      </c>
      <c r="H471">
        <v>0</v>
      </c>
    </row>
    <row r="472" spans="1:8" x14ac:dyDescent="0.35">
      <c r="A472" t="s">
        <v>1238</v>
      </c>
      <c r="B472" s="1">
        <v>43362</v>
      </c>
      <c r="C472" t="s">
        <v>1371</v>
      </c>
      <c r="D472">
        <v>1</v>
      </c>
      <c r="E472">
        <v>29</v>
      </c>
      <c r="F472">
        <v>0</v>
      </c>
      <c r="G472">
        <v>2</v>
      </c>
      <c r="H472">
        <v>0</v>
      </c>
    </row>
    <row r="473" spans="1:8" x14ac:dyDescent="0.35">
      <c r="A473" t="s">
        <v>1245</v>
      </c>
      <c r="B473" s="1">
        <v>43369</v>
      </c>
      <c r="C473" t="s">
        <v>1371</v>
      </c>
      <c r="D473">
        <v>1</v>
      </c>
      <c r="E473">
        <v>34</v>
      </c>
      <c r="F473">
        <v>0</v>
      </c>
      <c r="G473">
        <v>1</v>
      </c>
      <c r="H473">
        <v>0</v>
      </c>
    </row>
    <row r="474" spans="1:8" x14ac:dyDescent="0.35">
      <c r="A474" t="s">
        <v>1245</v>
      </c>
      <c r="B474" s="1">
        <v>43369</v>
      </c>
      <c r="C474" t="s">
        <v>1387</v>
      </c>
      <c r="D474">
        <v>1</v>
      </c>
      <c r="E474">
        <v>9</v>
      </c>
      <c r="F474">
        <v>0</v>
      </c>
      <c r="G474">
        <v>0</v>
      </c>
      <c r="H474">
        <v>0</v>
      </c>
    </row>
    <row r="475" spans="1:8" x14ac:dyDescent="0.35">
      <c r="A475" t="s">
        <v>1245</v>
      </c>
      <c r="B475" s="1">
        <v>43369</v>
      </c>
      <c r="C475" t="s">
        <v>1392</v>
      </c>
      <c r="D475">
        <v>1</v>
      </c>
      <c r="E475">
        <v>10</v>
      </c>
      <c r="F475">
        <v>0</v>
      </c>
      <c r="G475">
        <v>0</v>
      </c>
      <c r="H475">
        <v>0</v>
      </c>
    </row>
    <row r="476" spans="1:8" x14ac:dyDescent="0.35">
      <c r="A476" t="s">
        <v>1229</v>
      </c>
      <c r="B476" s="1">
        <v>43355</v>
      </c>
      <c r="C476" t="s">
        <v>1371</v>
      </c>
      <c r="D476">
        <v>1</v>
      </c>
      <c r="E476">
        <v>65</v>
      </c>
      <c r="F476">
        <v>0</v>
      </c>
      <c r="G476">
        <v>2</v>
      </c>
      <c r="H476">
        <v>0</v>
      </c>
    </row>
    <row r="477" spans="1:8" x14ac:dyDescent="0.35">
      <c r="A477" t="s">
        <v>1217</v>
      </c>
      <c r="B477" s="1">
        <v>43346</v>
      </c>
      <c r="C477" t="s">
        <v>1375</v>
      </c>
      <c r="D477">
        <v>2</v>
      </c>
      <c r="E477">
        <v>30</v>
      </c>
      <c r="F477">
        <v>0</v>
      </c>
      <c r="G477">
        <v>2</v>
      </c>
      <c r="H477">
        <v>0</v>
      </c>
    </row>
    <row r="478" spans="1:8" x14ac:dyDescent="0.35">
      <c r="A478" t="s">
        <v>1313</v>
      </c>
      <c r="B478" s="1">
        <v>43425</v>
      </c>
      <c r="C478" t="s">
        <v>1371</v>
      </c>
      <c r="D478">
        <v>2</v>
      </c>
      <c r="E478">
        <v>37</v>
      </c>
      <c r="F478">
        <v>0</v>
      </c>
      <c r="G478">
        <v>1</v>
      </c>
      <c r="H478">
        <v>0</v>
      </c>
    </row>
    <row r="479" spans="1:8" x14ac:dyDescent="0.35">
      <c r="A479" t="s">
        <v>1313</v>
      </c>
      <c r="B479" s="1">
        <v>43425</v>
      </c>
      <c r="C479" t="s">
        <v>1374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5">
      <c r="A480" t="s">
        <v>1313</v>
      </c>
      <c r="B480" s="1">
        <v>43425</v>
      </c>
      <c r="C480" t="s">
        <v>1387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5">
      <c r="A481" t="s">
        <v>1269</v>
      </c>
      <c r="B481" s="1">
        <v>43390</v>
      </c>
      <c r="C481" t="s">
        <v>1371</v>
      </c>
      <c r="D481">
        <v>1</v>
      </c>
      <c r="E481">
        <v>43</v>
      </c>
      <c r="F481">
        <v>0</v>
      </c>
      <c r="G481">
        <v>1</v>
      </c>
      <c r="H481">
        <v>0</v>
      </c>
    </row>
    <row r="482" spans="1:8" x14ac:dyDescent="0.35">
      <c r="A482" t="s">
        <v>1251</v>
      </c>
      <c r="B482" s="1">
        <v>43375</v>
      </c>
      <c r="C482" t="s">
        <v>1374</v>
      </c>
      <c r="D482">
        <v>2</v>
      </c>
      <c r="E482">
        <v>33</v>
      </c>
      <c r="F482">
        <v>0</v>
      </c>
      <c r="G482">
        <v>2</v>
      </c>
      <c r="H482">
        <v>2</v>
      </c>
    </row>
    <row r="483" spans="1:8" x14ac:dyDescent="0.35">
      <c r="A483" t="s">
        <v>1251</v>
      </c>
      <c r="B483" s="1">
        <v>43375</v>
      </c>
      <c r="C483" t="s">
        <v>1392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5">
      <c r="A484" t="s">
        <v>1258</v>
      </c>
      <c r="B484" s="1">
        <v>43382</v>
      </c>
      <c r="C484" t="s">
        <v>1374</v>
      </c>
      <c r="D484">
        <v>3</v>
      </c>
      <c r="E484">
        <v>33</v>
      </c>
      <c r="F484">
        <v>0</v>
      </c>
      <c r="G484">
        <v>2</v>
      </c>
      <c r="H484">
        <v>2</v>
      </c>
    </row>
    <row r="485" spans="1:8" x14ac:dyDescent="0.35">
      <c r="A485" t="s">
        <v>1258</v>
      </c>
      <c r="B485" s="1">
        <v>43382</v>
      </c>
      <c r="C485" t="s">
        <v>1396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5">
      <c r="A486" t="s">
        <v>1258</v>
      </c>
      <c r="B486" s="1">
        <v>43382</v>
      </c>
      <c r="C486" t="s">
        <v>1392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5">
      <c r="A487" t="s">
        <v>1266</v>
      </c>
      <c r="B487" s="1">
        <v>43389</v>
      </c>
      <c r="C487" t="s">
        <v>1374</v>
      </c>
      <c r="D487">
        <v>2</v>
      </c>
      <c r="E487">
        <v>32</v>
      </c>
      <c r="F487">
        <v>0</v>
      </c>
      <c r="G487">
        <v>2</v>
      </c>
      <c r="H487">
        <v>2</v>
      </c>
    </row>
    <row r="488" spans="1:8" x14ac:dyDescent="0.35">
      <c r="A488" t="s">
        <v>1266</v>
      </c>
      <c r="B488" s="1">
        <v>43389</v>
      </c>
      <c r="C488" t="s">
        <v>1392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5">
      <c r="A489" t="s">
        <v>1276</v>
      </c>
      <c r="B489" s="1">
        <v>43396</v>
      </c>
      <c r="C489" t="s">
        <v>1374</v>
      </c>
      <c r="D489">
        <v>2</v>
      </c>
      <c r="E489">
        <v>33</v>
      </c>
      <c r="F489">
        <v>0</v>
      </c>
      <c r="G489">
        <v>2</v>
      </c>
      <c r="H489">
        <v>2</v>
      </c>
    </row>
    <row r="490" spans="1:8" x14ac:dyDescent="0.35">
      <c r="A490" t="s">
        <v>1276</v>
      </c>
      <c r="B490" s="1">
        <v>43396</v>
      </c>
      <c r="C490" t="s">
        <v>1392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5">
      <c r="A491" t="s">
        <v>1289</v>
      </c>
      <c r="B491" s="1">
        <v>43403</v>
      </c>
      <c r="C491" t="s">
        <v>1374</v>
      </c>
      <c r="D491">
        <v>2</v>
      </c>
      <c r="E491">
        <v>33</v>
      </c>
      <c r="F491">
        <v>0</v>
      </c>
      <c r="G491">
        <v>2</v>
      </c>
      <c r="H491">
        <v>2</v>
      </c>
    </row>
    <row r="492" spans="1:8" x14ac:dyDescent="0.35">
      <c r="A492" t="s">
        <v>1289</v>
      </c>
      <c r="B492" s="1">
        <v>43403</v>
      </c>
      <c r="C492" t="s">
        <v>1392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5">
      <c r="A493" t="s">
        <v>1291</v>
      </c>
      <c r="B493" s="1">
        <v>43410</v>
      </c>
      <c r="C493" t="s">
        <v>1374</v>
      </c>
      <c r="D493">
        <v>1</v>
      </c>
      <c r="E493">
        <v>35</v>
      </c>
      <c r="F493">
        <v>0</v>
      </c>
      <c r="G493">
        <v>2</v>
      </c>
      <c r="H493">
        <v>2</v>
      </c>
    </row>
    <row r="494" spans="1:8" x14ac:dyDescent="0.35">
      <c r="A494" t="s">
        <v>1291</v>
      </c>
      <c r="B494" s="1">
        <v>43410</v>
      </c>
      <c r="C494" t="s">
        <v>1392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35">
      <c r="A495" t="s">
        <v>1223</v>
      </c>
      <c r="B495" s="1">
        <v>43353</v>
      </c>
      <c r="C495" t="s">
        <v>1375</v>
      </c>
      <c r="D495">
        <v>1</v>
      </c>
      <c r="E495">
        <v>32</v>
      </c>
      <c r="F495">
        <v>0</v>
      </c>
      <c r="G495">
        <v>2</v>
      </c>
      <c r="H495">
        <v>0</v>
      </c>
    </row>
    <row r="496" spans="1:8" x14ac:dyDescent="0.35">
      <c r="A496" t="s">
        <v>1338</v>
      </c>
      <c r="B496" s="1">
        <v>43446</v>
      </c>
      <c r="C496" t="s">
        <v>1363</v>
      </c>
      <c r="D496">
        <v>1</v>
      </c>
      <c r="E496">
        <v>108</v>
      </c>
      <c r="F496">
        <v>0</v>
      </c>
      <c r="G496">
        <v>2</v>
      </c>
      <c r="H496">
        <v>0</v>
      </c>
    </row>
    <row r="497" spans="1:8" x14ac:dyDescent="0.35">
      <c r="A497" t="s">
        <v>1303</v>
      </c>
      <c r="B497" s="1">
        <v>43417</v>
      </c>
      <c r="C497" t="s">
        <v>1363</v>
      </c>
      <c r="D497">
        <v>2</v>
      </c>
      <c r="E497">
        <v>45</v>
      </c>
      <c r="F497">
        <v>0</v>
      </c>
      <c r="G497">
        <v>2</v>
      </c>
      <c r="H497">
        <v>2</v>
      </c>
    </row>
    <row r="498" spans="1:8" x14ac:dyDescent="0.35">
      <c r="A498" t="s">
        <v>1248</v>
      </c>
      <c r="B498" s="1">
        <v>43371</v>
      </c>
      <c r="C498" t="s">
        <v>1371</v>
      </c>
      <c r="D498">
        <v>1</v>
      </c>
      <c r="E498">
        <v>10</v>
      </c>
      <c r="F498">
        <v>0</v>
      </c>
      <c r="G498">
        <v>1</v>
      </c>
      <c r="H498">
        <v>0</v>
      </c>
    </row>
    <row r="499" spans="1:8" x14ac:dyDescent="0.35">
      <c r="A499" t="s">
        <v>1318</v>
      </c>
      <c r="B499" s="1">
        <v>43431</v>
      </c>
      <c r="C499" t="s">
        <v>1371</v>
      </c>
      <c r="D499">
        <v>1</v>
      </c>
      <c r="E499">
        <v>48</v>
      </c>
      <c r="F499">
        <v>0</v>
      </c>
      <c r="G499">
        <v>1</v>
      </c>
      <c r="H499">
        <v>0</v>
      </c>
    </row>
    <row r="500" spans="1:8" x14ac:dyDescent="0.35">
      <c r="A500" t="s">
        <v>1254</v>
      </c>
      <c r="B500" s="1">
        <v>43379</v>
      </c>
      <c r="C500" t="s">
        <v>1375</v>
      </c>
      <c r="D500">
        <v>1</v>
      </c>
      <c r="E500">
        <v>103</v>
      </c>
      <c r="F500">
        <v>0</v>
      </c>
      <c r="G500">
        <v>2</v>
      </c>
      <c r="H500">
        <v>0</v>
      </c>
    </row>
    <row r="501" spans="1:8" x14ac:dyDescent="0.35">
      <c r="A501" t="s">
        <v>1262</v>
      </c>
      <c r="B501" s="1">
        <v>43384</v>
      </c>
      <c r="C501" t="s">
        <v>1371</v>
      </c>
      <c r="D501">
        <v>2</v>
      </c>
      <c r="E501">
        <v>37</v>
      </c>
      <c r="F501">
        <v>0</v>
      </c>
      <c r="G501">
        <v>2</v>
      </c>
      <c r="H501">
        <v>0</v>
      </c>
    </row>
    <row r="502" spans="1:8" x14ac:dyDescent="0.35">
      <c r="A502" t="s">
        <v>1278</v>
      </c>
      <c r="B502" s="1">
        <v>43396</v>
      </c>
      <c r="C502" t="s">
        <v>1371</v>
      </c>
      <c r="D502">
        <v>1</v>
      </c>
      <c r="E502">
        <v>26</v>
      </c>
      <c r="F502">
        <v>0</v>
      </c>
      <c r="G502">
        <v>1</v>
      </c>
      <c r="H502">
        <v>0</v>
      </c>
    </row>
    <row r="503" spans="1:8" x14ac:dyDescent="0.35">
      <c r="A503" t="s">
        <v>1333</v>
      </c>
      <c r="B503" s="1">
        <v>43445</v>
      </c>
      <c r="C503" t="s">
        <v>1371</v>
      </c>
      <c r="D503">
        <v>1</v>
      </c>
      <c r="E503">
        <v>44</v>
      </c>
      <c r="F503">
        <v>0</v>
      </c>
      <c r="G503">
        <v>0</v>
      </c>
      <c r="H503">
        <v>0</v>
      </c>
    </row>
    <row r="504" spans="1:8" x14ac:dyDescent="0.35">
      <c r="A504" t="s">
        <v>1333</v>
      </c>
      <c r="B504" s="1">
        <v>43445</v>
      </c>
      <c r="C504" t="s">
        <v>1374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5">
      <c r="A505" t="s">
        <v>1249</v>
      </c>
      <c r="B505" s="1">
        <v>43374</v>
      </c>
      <c r="C505" t="s">
        <v>1367</v>
      </c>
      <c r="D505">
        <v>1</v>
      </c>
      <c r="E505">
        <v>18</v>
      </c>
      <c r="F505">
        <v>0</v>
      </c>
      <c r="G505">
        <v>2</v>
      </c>
      <c r="H505">
        <v>0</v>
      </c>
    </row>
    <row r="506" spans="1:8" x14ac:dyDescent="0.35">
      <c r="A506" t="s">
        <v>1319</v>
      </c>
      <c r="B506" s="1">
        <v>43431</v>
      </c>
      <c r="C506" t="s">
        <v>1371</v>
      </c>
      <c r="D506">
        <v>1</v>
      </c>
      <c r="E506">
        <v>41</v>
      </c>
      <c r="F506">
        <v>0</v>
      </c>
      <c r="G506">
        <v>4</v>
      </c>
      <c r="H506">
        <v>0</v>
      </c>
    </row>
    <row r="507" spans="1:8" x14ac:dyDescent="0.35">
      <c r="A507" t="s">
        <v>1263</v>
      </c>
      <c r="B507" s="1">
        <v>43384</v>
      </c>
      <c r="C507" t="s">
        <v>1371</v>
      </c>
      <c r="D507">
        <v>1</v>
      </c>
      <c r="E507">
        <v>42</v>
      </c>
      <c r="F507">
        <v>0</v>
      </c>
      <c r="G507">
        <v>4</v>
      </c>
      <c r="H507">
        <v>1</v>
      </c>
    </row>
    <row r="508" spans="1:8" x14ac:dyDescent="0.35">
      <c r="A508" t="s">
        <v>1232</v>
      </c>
      <c r="B508" s="1">
        <v>43360</v>
      </c>
      <c r="C508" t="s">
        <v>1375</v>
      </c>
      <c r="D508">
        <v>1</v>
      </c>
      <c r="E508">
        <v>82</v>
      </c>
      <c r="F508">
        <v>0</v>
      </c>
      <c r="G508">
        <v>2</v>
      </c>
      <c r="H508">
        <v>0</v>
      </c>
    </row>
    <row r="509" spans="1:8" x14ac:dyDescent="0.35">
      <c r="A509" t="s">
        <v>1267</v>
      </c>
      <c r="B509" s="1">
        <v>43389</v>
      </c>
      <c r="C509" t="s">
        <v>1371</v>
      </c>
      <c r="D509">
        <v>1</v>
      </c>
      <c r="E509">
        <v>33</v>
      </c>
      <c r="F509">
        <v>0</v>
      </c>
      <c r="G509">
        <v>2</v>
      </c>
      <c r="H509">
        <v>0</v>
      </c>
    </row>
    <row r="510" spans="1:8" x14ac:dyDescent="0.35">
      <c r="A510" t="s">
        <v>1239</v>
      </c>
      <c r="B510" s="1">
        <v>43363</v>
      </c>
      <c r="C510" t="s">
        <v>1375</v>
      </c>
      <c r="D510">
        <v>1</v>
      </c>
      <c r="E510">
        <v>79</v>
      </c>
      <c r="F510">
        <v>0</v>
      </c>
      <c r="G510">
        <v>2</v>
      </c>
      <c r="H510">
        <v>0</v>
      </c>
    </row>
    <row r="511" spans="1:8" x14ac:dyDescent="0.35">
      <c r="A511" t="s">
        <v>1246</v>
      </c>
      <c r="B511" s="1">
        <v>43369</v>
      </c>
      <c r="C511" t="s">
        <v>1367</v>
      </c>
      <c r="D511">
        <v>1</v>
      </c>
      <c r="E511">
        <v>3</v>
      </c>
      <c r="F511">
        <v>0</v>
      </c>
      <c r="G511">
        <v>0</v>
      </c>
      <c r="H511">
        <v>0</v>
      </c>
    </row>
    <row r="512" spans="1:8" x14ac:dyDescent="0.35">
      <c r="A512" t="s">
        <v>1286</v>
      </c>
      <c r="B512" s="1">
        <v>43402</v>
      </c>
      <c r="C512" t="s">
        <v>1367</v>
      </c>
      <c r="D512">
        <v>1</v>
      </c>
      <c r="E512">
        <v>17</v>
      </c>
      <c r="F512">
        <v>0</v>
      </c>
      <c r="G512">
        <v>3</v>
      </c>
      <c r="H512">
        <v>0</v>
      </c>
    </row>
    <row r="513" spans="1:8" x14ac:dyDescent="0.35">
      <c r="A513" t="s">
        <v>1247</v>
      </c>
      <c r="B513" s="1">
        <v>43370</v>
      </c>
      <c r="C513" t="s">
        <v>1375</v>
      </c>
      <c r="D513">
        <v>1</v>
      </c>
      <c r="E513">
        <v>81</v>
      </c>
      <c r="F513">
        <v>0</v>
      </c>
      <c r="G513">
        <v>2</v>
      </c>
      <c r="H513">
        <v>0</v>
      </c>
    </row>
    <row r="514" spans="1:8" x14ac:dyDescent="0.35">
      <c r="A514" t="s">
        <v>1296</v>
      </c>
      <c r="B514" s="1">
        <v>43411</v>
      </c>
      <c r="C514" t="s">
        <v>1371</v>
      </c>
      <c r="D514">
        <v>1</v>
      </c>
      <c r="E514">
        <v>73</v>
      </c>
      <c r="F514">
        <v>0</v>
      </c>
      <c r="G514">
        <v>2</v>
      </c>
      <c r="H514">
        <v>0</v>
      </c>
    </row>
    <row r="515" spans="1:8" x14ac:dyDescent="0.35">
      <c r="A515" t="s">
        <v>1308</v>
      </c>
      <c r="B515" s="1">
        <v>43423</v>
      </c>
      <c r="C515" t="s">
        <v>1371</v>
      </c>
      <c r="D515">
        <v>1</v>
      </c>
      <c r="E515">
        <v>66</v>
      </c>
      <c r="F515">
        <v>0</v>
      </c>
      <c r="G515">
        <v>2</v>
      </c>
      <c r="H515">
        <v>0</v>
      </c>
    </row>
    <row r="516" spans="1:8" x14ac:dyDescent="0.35">
      <c r="A516" t="s">
        <v>1308</v>
      </c>
      <c r="B516" s="1">
        <v>43423</v>
      </c>
      <c r="C516" t="s">
        <v>1378</v>
      </c>
      <c r="D516">
        <v>1</v>
      </c>
      <c r="E516">
        <v>4</v>
      </c>
      <c r="F516">
        <v>0</v>
      </c>
      <c r="G516">
        <v>0</v>
      </c>
      <c r="H516">
        <v>0</v>
      </c>
    </row>
    <row r="517" spans="1:8" x14ac:dyDescent="0.35">
      <c r="A517" t="s">
        <v>1283</v>
      </c>
      <c r="B517" s="1">
        <v>43399</v>
      </c>
      <c r="C517" t="s">
        <v>1371</v>
      </c>
      <c r="D517">
        <v>1</v>
      </c>
      <c r="E517">
        <v>67</v>
      </c>
      <c r="F517">
        <v>0</v>
      </c>
      <c r="G517">
        <v>1</v>
      </c>
      <c r="H517">
        <v>0</v>
      </c>
    </row>
    <row r="518" spans="1:8" x14ac:dyDescent="0.35">
      <c r="A518" t="s">
        <v>1293</v>
      </c>
      <c r="B518" s="1">
        <v>43410</v>
      </c>
      <c r="C518" t="s">
        <v>1369</v>
      </c>
      <c r="D518">
        <v>1</v>
      </c>
      <c r="E518">
        <v>13</v>
      </c>
      <c r="F518">
        <v>0</v>
      </c>
      <c r="G518">
        <v>2</v>
      </c>
      <c r="H518">
        <v>0</v>
      </c>
    </row>
    <row r="519" spans="1:8" x14ac:dyDescent="0.35">
      <c r="A519" t="s">
        <v>1293</v>
      </c>
      <c r="B519" s="1">
        <v>43410</v>
      </c>
      <c r="C519" t="s">
        <v>1367</v>
      </c>
      <c r="D519">
        <v>1</v>
      </c>
      <c r="E519">
        <v>51</v>
      </c>
      <c r="F519">
        <v>0</v>
      </c>
      <c r="G519">
        <v>3</v>
      </c>
      <c r="H519">
        <v>0</v>
      </c>
    </row>
    <row r="520" spans="1:8" x14ac:dyDescent="0.35">
      <c r="A520" t="s">
        <v>1293</v>
      </c>
      <c r="B520" s="1">
        <v>43410</v>
      </c>
      <c r="C520" t="s">
        <v>1370</v>
      </c>
      <c r="D520">
        <v>2</v>
      </c>
      <c r="E520">
        <v>3</v>
      </c>
      <c r="F520">
        <v>0</v>
      </c>
      <c r="G520">
        <v>0</v>
      </c>
      <c r="H520">
        <v>0</v>
      </c>
    </row>
    <row r="521" spans="1:8" x14ac:dyDescent="0.35">
      <c r="A521" t="s">
        <v>1309</v>
      </c>
      <c r="B521" s="1">
        <v>43423</v>
      </c>
      <c r="C521" t="s">
        <v>1371</v>
      </c>
      <c r="D521">
        <v>1</v>
      </c>
      <c r="E521">
        <v>52</v>
      </c>
      <c r="F521">
        <v>0</v>
      </c>
      <c r="G521">
        <v>4</v>
      </c>
      <c r="H521">
        <v>0</v>
      </c>
    </row>
    <row r="522" spans="1:8" x14ac:dyDescent="0.35">
      <c r="A522" t="s">
        <v>1323</v>
      </c>
      <c r="B522" s="1">
        <v>43434</v>
      </c>
      <c r="C522" t="s">
        <v>1371</v>
      </c>
      <c r="D522">
        <v>1</v>
      </c>
      <c r="E522">
        <v>45</v>
      </c>
      <c r="F522">
        <v>0</v>
      </c>
      <c r="G522">
        <v>2</v>
      </c>
      <c r="H522">
        <v>0</v>
      </c>
    </row>
    <row r="523" spans="1:8" x14ac:dyDescent="0.35">
      <c r="A523" t="s">
        <v>1300</v>
      </c>
      <c r="B523" s="1">
        <v>43413</v>
      </c>
      <c r="C523" t="s">
        <v>1371</v>
      </c>
      <c r="D523">
        <v>1</v>
      </c>
      <c r="E523">
        <v>58</v>
      </c>
      <c r="F523">
        <v>0</v>
      </c>
      <c r="G523">
        <v>1</v>
      </c>
      <c r="H523">
        <v>0</v>
      </c>
    </row>
    <row r="524" spans="1:8" x14ac:dyDescent="0.35">
      <c r="A524" t="s">
        <v>1253</v>
      </c>
      <c r="B524" s="1">
        <v>43377</v>
      </c>
      <c r="C524" t="s">
        <v>1375</v>
      </c>
      <c r="D524">
        <v>1</v>
      </c>
      <c r="E524">
        <v>70</v>
      </c>
      <c r="F524">
        <v>0</v>
      </c>
      <c r="G524">
        <v>2</v>
      </c>
      <c r="H524">
        <v>0</v>
      </c>
    </row>
    <row r="525" spans="1:8" x14ac:dyDescent="0.35">
      <c r="A525" t="s">
        <v>1294</v>
      </c>
      <c r="B525" s="1">
        <v>43410</v>
      </c>
      <c r="C525" t="s">
        <v>1371</v>
      </c>
      <c r="D525">
        <v>1</v>
      </c>
      <c r="E525">
        <v>35</v>
      </c>
      <c r="F525">
        <v>0</v>
      </c>
      <c r="G525">
        <v>2</v>
      </c>
      <c r="H525">
        <v>0</v>
      </c>
    </row>
    <row r="526" spans="1:8" x14ac:dyDescent="0.35">
      <c r="A526" t="s">
        <v>1298</v>
      </c>
      <c r="B526" s="1">
        <v>43411</v>
      </c>
      <c r="C526" t="s">
        <v>1371</v>
      </c>
      <c r="D526">
        <v>1</v>
      </c>
      <c r="E526">
        <v>36</v>
      </c>
      <c r="F526">
        <v>0</v>
      </c>
      <c r="G526">
        <v>2</v>
      </c>
      <c r="H526">
        <v>0</v>
      </c>
    </row>
    <row r="527" spans="1:8" x14ac:dyDescent="0.35">
      <c r="A527" t="s">
        <v>1334</v>
      </c>
      <c r="B527" s="1">
        <v>43445</v>
      </c>
      <c r="C527" t="s">
        <v>1380</v>
      </c>
      <c r="D527">
        <v>2</v>
      </c>
      <c r="E527">
        <v>63</v>
      </c>
      <c r="F527">
        <v>0</v>
      </c>
      <c r="G527">
        <v>2</v>
      </c>
      <c r="H527">
        <v>0</v>
      </c>
    </row>
    <row r="528" spans="1:8" x14ac:dyDescent="0.35">
      <c r="A528" t="s">
        <v>1334</v>
      </c>
      <c r="B528" s="1">
        <v>43445</v>
      </c>
      <c r="C528" t="s">
        <v>1367</v>
      </c>
      <c r="D528">
        <v>1</v>
      </c>
      <c r="E528">
        <v>39</v>
      </c>
      <c r="F528">
        <v>0</v>
      </c>
      <c r="G528">
        <v>0</v>
      </c>
      <c r="H528">
        <v>0</v>
      </c>
    </row>
    <row r="529" spans="1:8" x14ac:dyDescent="0.35">
      <c r="A529" t="s">
        <v>1334</v>
      </c>
      <c r="B529" s="1">
        <v>43445</v>
      </c>
      <c r="C529" t="s">
        <v>1369</v>
      </c>
      <c r="D529">
        <v>2</v>
      </c>
      <c r="E529">
        <v>5</v>
      </c>
      <c r="F529">
        <v>0</v>
      </c>
      <c r="G529">
        <v>0</v>
      </c>
      <c r="H529">
        <v>0</v>
      </c>
    </row>
    <row r="530" spans="1:8" x14ac:dyDescent="0.35">
      <c r="A530" t="s">
        <v>1290</v>
      </c>
      <c r="B530" s="1">
        <v>43406</v>
      </c>
      <c r="C530" t="s">
        <v>1371</v>
      </c>
      <c r="D530">
        <v>1</v>
      </c>
      <c r="E530">
        <v>59</v>
      </c>
      <c r="F530">
        <v>0</v>
      </c>
      <c r="G530">
        <v>2</v>
      </c>
      <c r="H530">
        <v>0</v>
      </c>
    </row>
    <row r="531" spans="1:8" x14ac:dyDescent="0.35">
      <c r="A531" t="s">
        <v>1280</v>
      </c>
      <c r="B531" s="1">
        <v>43397</v>
      </c>
      <c r="C531" t="s">
        <v>1387</v>
      </c>
      <c r="D531">
        <v>2</v>
      </c>
      <c r="E531">
        <v>25</v>
      </c>
      <c r="F531">
        <v>0</v>
      </c>
      <c r="G531">
        <v>3</v>
      </c>
      <c r="H531">
        <v>1</v>
      </c>
    </row>
    <row r="532" spans="1:8" x14ac:dyDescent="0.35">
      <c r="A532" t="s">
        <v>1255</v>
      </c>
      <c r="B532" s="1">
        <v>43381</v>
      </c>
      <c r="C532" t="s">
        <v>1375</v>
      </c>
      <c r="D532">
        <v>1</v>
      </c>
      <c r="E532">
        <v>73</v>
      </c>
      <c r="F532">
        <v>0</v>
      </c>
      <c r="G532">
        <v>2</v>
      </c>
      <c r="H532">
        <v>0</v>
      </c>
    </row>
    <row r="533" spans="1:8" x14ac:dyDescent="0.35">
      <c r="A533" t="s">
        <v>1264</v>
      </c>
      <c r="B533" s="1">
        <v>43384</v>
      </c>
      <c r="C533" t="s">
        <v>1375</v>
      </c>
      <c r="D533">
        <v>1</v>
      </c>
      <c r="E533">
        <v>76</v>
      </c>
      <c r="F533">
        <v>0</v>
      </c>
      <c r="G533">
        <v>2</v>
      </c>
      <c r="H533">
        <v>0</v>
      </c>
    </row>
    <row r="534" spans="1:8" x14ac:dyDescent="0.35">
      <c r="A534" t="s">
        <v>1347</v>
      </c>
      <c r="B534" s="1">
        <v>43452</v>
      </c>
      <c r="C534" t="s">
        <v>1371</v>
      </c>
      <c r="D534">
        <v>1</v>
      </c>
      <c r="E534">
        <v>55</v>
      </c>
      <c r="F534">
        <v>0</v>
      </c>
      <c r="G534">
        <v>2</v>
      </c>
      <c r="H534">
        <v>0</v>
      </c>
    </row>
    <row r="535" spans="1:8" x14ac:dyDescent="0.35">
      <c r="A535" t="s">
        <v>1310</v>
      </c>
      <c r="B535" s="1">
        <v>43423</v>
      </c>
      <c r="C535" t="s">
        <v>1380</v>
      </c>
      <c r="D535">
        <v>2</v>
      </c>
      <c r="E535">
        <v>64</v>
      </c>
      <c r="F535">
        <v>0</v>
      </c>
      <c r="G535">
        <v>2</v>
      </c>
      <c r="H535">
        <v>1</v>
      </c>
    </row>
    <row r="536" spans="1:8" x14ac:dyDescent="0.35">
      <c r="A536" t="s">
        <v>1329</v>
      </c>
      <c r="B536" s="1">
        <v>43440</v>
      </c>
      <c r="C536" t="s">
        <v>1367</v>
      </c>
      <c r="D536">
        <v>1</v>
      </c>
      <c r="E536">
        <v>14</v>
      </c>
      <c r="F536">
        <v>0</v>
      </c>
      <c r="G536">
        <v>3</v>
      </c>
      <c r="H536">
        <v>0</v>
      </c>
    </row>
    <row r="537" spans="1:8" x14ac:dyDescent="0.35">
      <c r="A537" t="s">
        <v>1329</v>
      </c>
      <c r="B537" s="1">
        <v>43440</v>
      </c>
      <c r="C537" t="s">
        <v>1371</v>
      </c>
      <c r="D537">
        <v>1</v>
      </c>
      <c r="E537">
        <v>6</v>
      </c>
      <c r="F537">
        <v>0</v>
      </c>
      <c r="G537">
        <v>0</v>
      </c>
      <c r="H537">
        <v>0</v>
      </c>
    </row>
    <row r="538" spans="1:8" x14ac:dyDescent="0.35">
      <c r="A538" t="s">
        <v>1329</v>
      </c>
      <c r="B538" s="1">
        <v>43440</v>
      </c>
      <c r="C538" t="s">
        <v>1369</v>
      </c>
      <c r="D538">
        <v>1</v>
      </c>
      <c r="E538">
        <v>1</v>
      </c>
      <c r="F538">
        <v>0</v>
      </c>
      <c r="G538">
        <v>0</v>
      </c>
      <c r="H538">
        <v>0</v>
      </c>
    </row>
    <row r="539" spans="1:8" x14ac:dyDescent="0.35">
      <c r="A539" t="s">
        <v>1329</v>
      </c>
      <c r="B539" s="1">
        <v>43440</v>
      </c>
      <c r="C539" t="s">
        <v>1370</v>
      </c>
      <c r="D539">
        <v>1</v>
      </c>
      <c r="E539">
        <v>12</v>
      </c>
      <c r="F539">
        <v>0</v>
      </c>
      <c r="G539">
        <v>0</v>
      </c>
      <c r="H539">
        <v>0</v>
      </c>
    </row>
    <row r="540" spans="1:8" x14ac:dyDescent="0.35">
      <c r="A540" t="s">
        <v>1272</v>
      </c>
      <c r="B540" s="1">
        <v>43391</v>
      </c>
      <c r="C540" t="s">
        <v>1375</v>
      </c>
      <c r="D540">
        <v>1</v>
      </c>
      <c r="E540">
        <v>84</v>
      </c>
      <c r="F540">
        <v>0</v>
      </c>
      <c r="G540">
        <v>2</v>
      </c>
      <c r="H540">
        <v>0</v>
      </c>
    </row>
    <row r="541" spans="1:8" x14ac:dyDescent="0.35">
      <c r="A541" t="s">
        <v>1311</v>
      </c>
      <c r="B541" s="1">
        <v>43424</v>
      </c>
      <c r="C541" t="s">
        <v>1371</v>
      </c>
      <c r="D541">
        <v>1</v>
      </c>
      <c r="E541">
        <v>31</v>
      </c>
      <c r="F541">
        <v>0</v>
      </c>
      <c r="G541">
        <v>2</v>
      </c>
      <c r="H541">
        <v>0</v>
      </c>
    </row>
    <row r="542" spans="1:8" x14ac:dyDescent="0.35">
      <c r="A542" t="s">
        <v>1304</v>
      </c>
      <c r="B542" s="1">
        <v>43417</v>
      </c>
      <c r="C542" t="s">
        <v>1374</v>
      </c>
      <c r="D542">
        <v>2</v>
      </c>
      <c r="E542">
        <v>35</v>
      </c>
      <c r="F542">
        <v>0</v>
      </c>
      <c r="G542">
        <v>2</v>
      </c>
      <c r="H542">
        <v>2</v>
      </c>
    </row>
    <row r="543" spans="1:8" x14ac:dyDescent="0.35">
      <c r="A543" t="s">
        <v>1304</v>
      </c>
      <c r="B543" s="1">
        <v>43417</v>
      </c>
      <c r="C543" t="s">
        <v>1392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5">
      <c r="A544" t="s">
        <v>1312</v>
      </c>
      <c r="B544" s="1">
        <v>43424</v>
      </c>
      <c r="C544" t="s">
        <v>1374</v>
      </c>
      <c r="D544">
        <v>2</v>
      </c>
      <c r="E544">
        <v>35</v>
      </c>
      <c r="F544">
        <v>0</v>
      </c>
      <c r="G544">
        <v>2</v>
      </c>
      <c r="H544">
        <v>2</v>
      </c>
    </row>
    <row r="545" spans="1:8" x14ac:dyDescent="0.35">
      <c r="A545" t="s">
        <v>1312</v>
      </c>
      <c r="B545" s="1">
        <v>43424</v>
      </c>
      <c r="C545" t="s">
        <v>1392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5">
      <c r="A546" t="s">
        <v>1320</v>
      </c>
      <c r="B546" s="1">
        <v>43431</v>
      </c>
      <c r="C546" t="s">
        <v>1374</v>
      </c>
      <c r="D546">
        <v>2</v>
      </c>
      <c r="E546">
        <v>35</v>
      </c>
      <c r="F546">
        <v>0</v>
      </c>
      <c r="G546">
        <v>2</v>
      </c>
      <c r="H546">
        <v>2</v>
      </c>
    </row>
    <row r="547" spans="1:8" x14ac:dyDescent="0.35">
      <c r="A547" t="s">
        <v>1320</v>
      </c>
      <c r="B547" s="1">
        <v>43431</v>
      </c>
      <c r="C547" t="s">
        <v>1392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35">
      <c r="A548" t="s">
        <v>1339</v>
      </c>
      <c r="B548" s="1">
        <v>43446</v>
      </c>
      <c r="C548" t="s">
        <v>1371</v>
      </c>
      <c r="D548">
        <v>1</v>
      </c>
      <c r="E548">
        <v>6</v>
      </c>
      <c r="F548">
        <v>0</v>
      </c>
      <c r="G548">
        <v>1</v>
      </c>
      <c r="H548">
        <v>0</v>
      </c>
    </row>
    <row r="549" spans="1:8" x14ac:dyDescent="0.35">
      <c r="A549" t="s">
        <v>1273</v>
      </c>
      <c r="B549" s="1">
        <v>43395</v>
      </c>
      <c r="C549" t="s">
        <v>1375</v>
      </c>
      <c r="D549">
        <v>1</v>
      </c>
      <c r="E549">
        <v>94</v>
      </c>
      <c r="F549">
        <v>0</v>
      </c>
      <c r="G549">
        <v>2</v>
      </c>
      <c r="H549">
        <v>0</v>
      </c>
    </row>
    <row r="550" spans="1:8" x14ac:dyDescent="0.35">
      <c r="A550" t="s">
        <v>1284</v>
      </c>
      <c r="B550" s="1">
        <v>43399</v>
      </c>
      <c r="C550" t="s">
        <v>1374</v>
      </c>
      <c r="D550">
        <v>2</v>
      </c>
      <c r="E550">
        <v>33</v>
      </c>
      <c r="F550">
        <v>0</v>
      </c>
      <c r="G550">
        <v>1</v>
      </c>
      <c r="H550">
        <v>0</v>
      </c>
    </row>
    <row r="551" spans="1:8" x14ac:dyDescent="0.35">
      <c r="A551" t="s">
        <v>1342</v>
      </c>
      <c r="B551" s="1">
        <v>43447</v>
      </c>
      <c r="C551" t="s">
        <v>1371</v>
      </c>
      <c r="D551">
        <v>1</v>
      </c>
      <c r="E551">
        <v>28</v>
      </c>
      <c r="F551">
        <v>0</v>
      </c>
      <c r="G551">
        <v>2</v>
      </c>
      <c r="H551">
        <v>0</v>
      </c>
    </row>
    <row r="552" spans="1:8" x14ac:dyDescent="0.35">
      <c r="A552" t="s">
        <v>1340</v>
      </c>
      <c r="B552" s="1">
        <v>43446</v>
      </c>
      <c r="C552" t="s">
        <v>1371</v>
      </c>
      <c r="D552">
        <v>1</v>
      </c>
      <c r="E552">
        <v>34</v>
      </c>
      <c r="F552">
        <v>0</v>
      </c>
      <c r="G552">
        <v>2</v>
      </c>
      <c r="H552">
        <v>0</v>
      </c>
    </row>
    <row r="553" spans="1:8" x14ac:dyDescent="0.35">
      <c r="A553" t="s">
        <v>1281</v>
      </c>
      <c r="B553" s="1">
        <v>43398</v>
      </c>
      <c r="C553" t="s">
        <v>1375</v>
      </c>
      <c r="D553">
        <v>1</v>
      </c>
      <c r="E553">
        <v>73</v>
      </c>
      <c r="F553">
        <v>0</v>
      </c>
      <c r="G553">
        <v>2</v>
      </c>
      <c r="H553">
        <v>0</v>
      </c>
    </row>
    <row r="554" spans="1:8" x14ac:dyDescent="0.35">
      <c r="A554" t="s">
        <v>1287</v>
      </c>
      <c r="B554" s="1">
        <v>43402</v>
      </c>
      <c r="C554" t="s">
        <v>1375</v>
      </c>
      <c r="D554">
        <v>1</v>
      </c>
      <c r="E554">
        <v>66</v>
      </c>
      <c r="F554">
        <v>0</v>
      </c>
      <c r="G554">
        <v>2</v>
      </c>
      <c r="H554">
        <v>0</v>
      </c>
    </row>
    <row r="555" spans="1:8" x14ac:dyDescent="0.35">
      <c r="A555" t="s">
        <v>1316</v>
      </c>
      <c r="B555" s="1">
        <v>43430</v>
      </c>
      <c r="C555" t="s">
        <v>1367</v>
      </c>
      <c r="D555">
        <v>1</v>
      </c>
      <c r="E555">
        <v>8</v>
      </c>
      <c r="F555">
        <v>0</v>
      </c>
      <c r="G555">
        <v>2</v>
      </c>
      <c r="H555">
        <v>0</v>
      </c>
    </row>
    <row r="556" spans="1:8" x14ac:dyDescent="0.35">
      <c r="A556" t="s">
        <v>1316</v>
      </c>
      <c r="B556" s="1">
        <v>43430</v>
      </c>
      <c r="C556" t="s">
        <v>1375</v>
      </c>
      <c r="D556">
        <v>1</v>
      </c>
      <c r="E556">
        <v>13</v>
      </c>
      <c r="F556">
        <v>0</v>
      </c>
      <c r="G556">
        <v>2</v>
      </c>
      <c r="H556">
        <v>0</v>
      </c>
    </row>
    <row r="557" spans="1:8" x14ac:dyDescent="0.35">
      <c r="A557" t="s">
        <v>1295</v>
      </c>
      <c r="B557" s="1">
        <v>43410</v>
      </c>
      <c r="C557" t="s">
        <v>1375</v>
      </c>
      <c r="D557">
        <v>1</v>
      </c>
      <c r="E557">
        <v>47</v>
      </c>
      <c r="F557">
        <v>0</v>
      </c>
      <c r="G557">
        <v>2</v>
      </c>
      <c r="H557">
        <v>0</v>
      </c>
    </row>
    <row r="558" spans="1:8" x14ac:dyDescent="0.35">
      <c r="A558" t="s">
        <v>1331</v>
      </c>
      <c r="B558" s="1">
        <v>43440</v>
      </c>
      <c r="C558" t="s">
        <v>1371</v>
      </c>
      <c r="D558">
        <v>0</v>
      </c>
      <c r="E558">
        <v>29</v>
      </c>
      <c r="F558">
        <v>0</v>
      </c>
      <c r="G558">
        <v>4</v>
      </c>
      <c r="H558">
        <v>0</v>
      </c>
    </row>
    <row r="559" spans="1:8" x14ac:dyDescent="0.35">
      <c r="A559" t="s">
        <v>1301</v>
      </c>
      <c r="B559" s="1">
        <v>43416</v>
      </c>
      <c r="C559" t="s">
        <v>1375</v>
      </c>
      <c r="D559">
        <v>1</v>
      </c>
      <c r="E559">
        <v>91</v>
      </c>
      <c r="F559">
        <v>0</v>
      </c>
      <c r="G559">
        <v>2</v>
      </c>
      <c r="H559">
        <v>0</v>
      </c>
    </row>
    <row r="560" spans="1:8" x14ac:dyDescent="0.35">
      <c r="A560" t="s">
        <v>1325</v>
      </c>
      <c r="B560" s="1">
        <v>43435</v>
      </c>
      <c r="C560" t="s">
        <v>1375</v>
      </c>
      <c r="D560">
        <v>2</v>
      </c>
      <c r="E560">
        <v>96</v>
      </c>
      <c r="F560">
        <v>0</v>
      </c>
      <c r="G560">
        <v>6</v>
      </c>
      <c r="H560">
        <v>0</v>
      </c>
    </row>
    <row r="561" spans="1:8" x14ac:dyDescent="0.35">
      <c r="A561" t="s">
        <v>1325</v>
      </c>
      <c r="B561" s="1">
        <v>43435</v>
      </c>
      <c r="C561" t="s">
        <v>1392</v>
      </c>
      <c r="D561">
        <v>1</v>
      </c>
      <c r="E561">
        <v>2</v>
      </c>
      <c r="F561">
        <v>0</v>
      </c>
      <c r="G561">
        <v>0</v>
      </c>
      <c r="H561">
        <v>0</v>
      </c>
    </row>
    <row r="562" spans="1:8" x14ac:dyDescent="0.35">
      <c r="A562" t="s">
        <v>1348</v>
      </c>
      <c r="B562" s="1">
        <v>43452</v>
      </c>
      <c r="C562" t="s">
        <v>1374</v>
      </c>
      <c r="D562">
        <v>2</v>
      </c>
      <c r="E562">
        <v>31</v>
      </c>
      <c r="F562">
        <v>0</v>
      </c>
      <c r="G562">
        <v>2</v>
      </c>
      <c r="H562">
        <v>3</v>
      </c>
    </row>
    <row r="563" spans="1:8" x14ac:dyDescent="0.35">
      <c r="A563" t="s">
        <v>1348</v>
      </c>
      <c r="B563" s="1">
        <v>43452</v>
      </c>
      <c r="C563" t="s">
        <v>1392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5">
      <c r="A564" t="s">
        <v>1335</v>
      </c>
      <c r="B564" s="1">
        <v>43445</v>
      </c>
      <c r="C564" t="s">
        <v>1374</v>
      </c>
      <c r="D564">
        <v>2</v>
      </c>
      <c r="E564">
        <v>31</v>
      </c>
      <c r="F564">
        <v>0</v>
      </c>
      <c r="G564">
        <v>2</v>
      </c>
      <c r="H564">
        <v>3</v>
      </c>
    </row>
    <row r="565" spans="1:8" x14ac:dyDescent="0.35">
      <c r="A565" t="s">
        <v>1335</v>
      </c>
      <c r="B565" s="1">
        <v>43445</v>
      </c>
      <c r="C565" t="s">
        <v>1392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5">
      <c r="A566" t="s">
        <v>1307</v>
      </c>
      <c r="B566" s="1">
        <v>43419</v>
      </c>
      <c r="C566" t="s">
        <v>1375</v>
      </c>
      <c r="D566">
        <v>1</v>
      </c>
      <c r="E566">
        <v>37</v>
      </c>
      <c r="F566">
        <v>0</v>
      </c>
      <c r="G566">
        <v>2</v>
      </c>
      <c r="H566">
        <v>0</v>
      </c>
    </row>
    <row r="567" spans="1:8" x14ac:dyDescent="0.35">
      <c r="A567" t="s">
        <v>1327</v>
      </c>
      <c r="B567" s="1">
        <v>43438</v>
      </c>
      <c r="C567" t="s">
        <v>1374</v>
      </c>
      <c r="D567">
        <v>2</v>
      </c>
      <c r="E567">
        <v>28</v>
      </c>
      <c r="F567">
        <v>0</v>
      </c>
      <c r="G567">
        <v>2</v>
      </c>
      <c r="H567">
        <v>3</v>
      </c>
    </row>
    <row r="568" spans="1:8" x14ac:dyDescent="0.35">
      <c r="A568" t="s">
        <v>1327</v>
      </c>
      <c r="B568" s="1">
        <v>43438</v>
      </c>
      <c r="C568" t="s">
        <v>1392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5">
      <c r="A569" t="s">
        <v>1324</v>
      </c>
      <c r="B569" s="1">
        <v>43434</v>
      </c>
      <c r="C569" t="s">
        <v>1374</v>
      </c>
      <c r="D569">
        <v>1</v>
      </c>
      <c r="E569">
        <v>8</v>
      </c>
      <c r="F569">
        <v>0</v>
      </c>
      <c r="G569">
        <v>1</v>
      </c>
      <c r="H569">
        <v>4</v>
      </c>
    </row>
    <row r="570" spans="1:8" x14ac:dyDescent="0.35">
      <c r="A570" t="s">
        <v>1341</v>
      </c>
      <c r="B570" s="1">
        <v>43446</v>
      </c>
      <c r="C570" t="s">
        <v>1371</v>
      </c>
      <c r="D570">
        <v>1</v>
      </c>
      <c r="E570">
        <v>75</v>
      </c>
      <c r="F570">
        <v>0</v>
      </c>
      <c r="G570">
        <v>2</v>
      </c>
      <c r="H570">
        <v>0</v>
      </c>
    </row>
    <row r="571" spans="1:8" x14ac:dyDescent="0.35">
      <c r="A571" t="s">
        <v>1353</v>
      </c>
      <c r="B571" s="1">
        <v>43455</v>
      </c>
      <c r="C571" t="s">
        <v>1371</v>
      </c>
      <c r="D571">
        <v>1</v>
      </c>
      <c r="E571">
        <v>40</v>
      </c>
      <c r="F571">
        <v>0</v>
      </c>
      <c r="G571">
        <v>2</v>
      </c>
      <c r="H571">
        <v>0</v>
      </c>
    </row>
    <row r="572" spans="1:8" x14ac:dyDescent="0.35">
      <c r="A572" t="s">
        <v>1315</v>
      </c>
      <c r="B572" s="1">
        <v>43426</v>
      </c>
      <c r="C572" t="s">
        <v>1375</v>
      </c>
      <c r="D572">
        <v>1</v>
      </c>
      <c r="E572">
        <v>55</v>
      </c>
      <c r="F572">
        <v>0</v>
      </c>
      <c r="G572">
        <v>2</v>
      </c>
      <c r="H572">
        <v>0</v>
      </c>
    </row>
    <row r="573" spans="1:8" x14ac:dyDescent="0.35">
      <c r="A573" t="s">
        <v>1317</v>
      </c>
      <c r="B573" s="1">
        <v>43430</v>
      </c>
      <c r="C573" t="s">
        <v>1375</v>
      </c>
      <c r="D573">
        <v>1</v>
      </c>
      <c r="E573">
        <v>29</v>
      </c>
      <c r="F573">
        <v>0</v>
      </c>
      <c r="G573">
        <v>2</v>
      </c>
      <c r="H573">
        <v>0</v>
      </c>
    </row>
    <row r="574" spans="1:8" x14ac:dyDescent="0.35">
      <c r="A574" t="s">
        <v>1344</v>
      </c>
      <c r="B574" s="1">
        <v>43448</v>
      </c>
      <c r="C574" t="s">
        <v>1371</v>
      </c>
      <c r="D574">
        <v>1</v>
      </c>
      <c r="E574">
        <v>34</v>
      </c>
      <c r="F574">
        <v>0</v>
      </c>
      <c r="G574">
        <v>4</v>
      </c>
      <c r="H574">
        <v>0</v>
      </c>
    </row>
    <row r="575" spans="1:8" x14ac:dyDescent="0.35">
      <c r="A575" t="s">
        <v>1328</v>
      </c>
      <c r="B575" s="1">
        <v>43439</v>
      </c>
      <c r="C575" t="s">
        <v>1375</v>
      </c>
      <c r="D575">
        <v>1</v>
      </c>
      <c r="E575">
        <v>38</v>
      </c>
      <c r="F575">
        <v>0</v>
      </c>
      <c r="G575">
        <v>2</v>
      </c>
      <c r="H575">
        <v>0</v>
      </c>
    </row>
    <row r="576" spans="1:8" x14ac:dyDescent="0.35">
      <c r="A576" t="s">
        <v>1350</v>
      </c>
      <c r="B576" s="1">
        <v>43454</v>
      </c>
      <c r="C576" t="s">
        <v>1363</v>
      </c>
      <c r="D576">
        <v>1</v>
      </c>
      <c r="E576">
        <v>44</v>
      </c>
      <c r="F576">
        <v>0</v>
      </c>
      <c r="G576">
        <v>2</v>
      </c>
      <c r="H576">
        <v>0</v>
      </c>
    </row>
    <row r="577" spans="1:8" x14ac:dyDescent="0.35">
      <c r="A577" t="s">
        <v>1332</v>
      </c>
      <c r="B577" s="1">
        <v>43444</v>
      </c>
      <c r="C577" t="s">
        <v>1375</v>
      </c>
      <c r="D577">
        <v>1</v>
      </c>
      <c r="E577">
        <v>78</v>
      </c>
      <c r="F577">
        <v>0</v>
      </c>
      <c r="G577">
        <v>2</v>
      </c>
      <c r="H577">
        <v>0</v>
      </c>
    </row>
    <row r="578" spans="1:8" x14ac:dyDescent="0.35">
      <c r="A578" t="s">
        <v>1346</v>
      </c>
      <c r="B578" s="1">
        <v>43449</v>
      </c>
      <c r="C578" t="s">
        <v>1375</v>
      </c>
      <c r="D578">
        <v>2</v>
      </c>
      <c r="E578">
        <v>89</v>
      </c>
      <c r="F578">
        <v>0</v>
      </c>
      <c r="G578">
        <v>4</v>
      </c>
      <c r="H578">
        <v>0</v>
      </c>
    </row>
    <row r="579" spans="1:8" x14ac:dyDescent="0.35">
      <c r="A579" t="s">
        <v>1346</v>
      </c>
      <c r="B579" s="1">
        <v>43449</v>
      </c>
      <c r="C579" t="s">
        <v>1392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5">
      <c r="A580" t="s">
        <v>1354</v>
      </c>
      <c r="B580" s="1">
        <v>43461</v>
      </c>
      <c r="C580" t="s">
        <v>1363</v>
      </c>
      <c r="D580">
        <v>1</v>
      </c>
      <c r="E580">
        <v>43</v>
      </c>
      <c r="F580">
        <v>0</v>
      </c>
      <c r="G580">
        <v>2</v>
      </c>
      <c r="H580">
        <v>0</v>
      </c>
    </row>
    <row r="581" spans="1:8" x14ac:dyDescent="0.35">
      <c r="A581" t="s">
        <v>1349</v>
      </c>
      <c r="B581" s="1">
        <v>43452</v>
      </c>
      <c r="C581" t="s">
        <v>1371</v>
      </c>
      <c r="D581">
        <v>1</v>
      </c>
      <c r="E581">
        <v>57</v>
      </c>
      <c r="F581">
        <v>0</v>
      </c>
      <c r="G581">
        <v>1</v>
      </c>
      <c r="H581">
        <v>0</v>
      </c>
    </row>
    <row r="582" spans="1:8" x14ac:dyDescent="0.35">
      <c r="A582" t="s">
        <v>1351</v>
      </c>
      <c r="B582" s="1">
        <v>43454</v>
      </c>
      <c r="C582" t="s">
        <v>1375</v>
      </c>
      <c r="D582">
        <v>1</v>
      </c>
      <c r="E582">
        <v>59</v>
      </c>
      <c r="F582">
        <v>0</v>
      </c>
      <c r="G582">
        <v>2</v>
      </c>
      <c r="H582">
        <v>0</v>
      </c>
    </row>
    <row r="583" spans="1:8" x14ac:dyDescent="0.35">
      <c r="A583" t="s">
        <v>1345</v>
      </c>
      <c r="B583" s="1">
        <v>43448</v>
      </c>
      <c r="C583" t="s">
        <v>1374</v>
      </c>
      <c r="D583">
        <v>1</v>
      </c>
      <c r="E583">
        <v>23</v>
      </c>
      <c r="F583">
        <v>0</v>
      </c>
      <c r="G583">
        <v>1</v>
      </c>
      <c r="H583">
        <v>1</v>
      </c>
    </row>
    <row r="584" spans="1:8" x14ac:dyDescent="0.35">
      <c r="A584" t="s">
        <v>1355</v>
      </c>
      <c r="B584" s="1">
        <v>43461</v>
      </c>
      <c r="C584" t="s">
        <v>1375</v>
      </c>
      <c r="D584">
        <v>2</v>
      </c>
      <c r="E584">
        <v>83</v>
      </c>
      <c r="F584">
        <v>0</v>
      </c>
      <c r="G584">
        <v>2</v>
      </c>
      <c r="H584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31FD-15F4-4F22-B038-500D3EF82185}">
  <dimension ref="A1:H633"/>
  <sheetViews>
    <sheetView workbookViewId="0">
      <selection activeCell="G1" sqref="G1:G1048576"/>
    </sheetView>
  </sheetViews>
  <sheetFormatPr defaultRowHeight="14.5" x14ac:dyDescent="0.35"/>
  <cols>
    <col min="1" max="1" width="10.1796875" customWidth="1"/>
    <col min="2" max="2" width="13.1796875" style="1" customWidth="1"/>
    <col min="3" max="3" width="18.26953125" customWidth="1"/>
    <col min="4" max="4" width="15.7265625" customWidth="1"/>
    <col min="5" max="5" width="9.26953125" customWidth="1"/>
    <col min="6" max="6" width="18.453125" customWidth="1"/>
    <col min="7" max="7" width="19.7265625" customWidth="1"/>
    <col min="8" max="8" width="12.1796875" customWidth="1"/>
  </cols>
  <sheetData>
    <row r="1" spans="1:8" x14ac:dyDescent="0.35">
      <c r="A1" t="s">
        <v>1433</v>
      </c>
      <c r="B1" s="1" t="s">
        <v>1434</v>
      </c>
      <c r="C1" t="s">
        <v>1435</v>
      </c>
      <c r="D1" t="s">
        <v>1436</v>
      </c>
      <c r="E1" t="s">
        <v>1437</v>
      </c>
      <c r="F1" t="s">
        <v>1438</v>
      </c>
      <c r="G1" t="s">
        <v>1439</v>
      </c>
      <c r="H1" t="s">
        <v>1440</v>
      </c>
    </row>
    <row r="2" spans="1:8" x14ac:dyDescent="0.35">
      <c r="A2" t="s">
        <v>528</v>
      </c>
      <c r="B2" s="1">
        <v>42746</v>
      </c>
      <c r="C2" t="s">
        <v>1371</v>
      </c>
      <c r="D2">
        <v>0</v>
      </c>
      <c r="E2">
        <v>60</v>
      </c>
      <c r="F2">
        <v>0</v>
      </c>
      <c r="G2">
        <v>0</v>
      </c>
      <c r="H2">
        <v>0</v>
      </c>
    </row>
    <row r="3" spans="1:8" x14ac:dyDescent="0.35">
      <c r="A3" t="s">
        <v>536</v>
      </c>
      <c r="B3" s="1">
        <v>42754</v>
      </c>
      <c r="C3" t="s">
        <v>1367</v>
      </c>
      <c r="D3">
        <v>1</v>
      </c>
      <c r="E3">
        <v>27</v>
      </c>
      <c r="F3">
        <v>0</v>
      </c>
      <c r="G3">
        <v>3</v>
      </c>
      <c r="H3">
        <v>0</v>
      </c>
    </row>
    <row r="4" spans="1:8" x14ac:dyDescent="0.35">
      <c r="A4" t="s">
        <v>536</v>
      </c>
      <c r="B4" s="1">
        <v>42754</v>
      </c>
      <c r="C4" t="s">
        <v>1392</v>
      </c>
      <c r="D4">
        <v>1</v>
      </c>
      <c r="E4">
        <v>8</v>
      </c>
      <c r="F4">
        <v>0</v>
      </c>
      <c r="G4">
        <v>0</v>
      </c>
      <c r="H4">
        <v>0</v>
      </c>
    </row>
    <row r="5" spans="1:8" x14ac:dyDescent="0.35">
      <c r="A5" t="s">
        <v>536</v>
      </c>
      <c r="B5" s="1">
        <v>42754</v>
      </c>
      <c r="C5" t="s">
        <v>1392</v>
      </c>
      <c r="D5">
        <v>0</v>
      </c>
      <c r="E5">
        <v>7</v>
      </c>
      <c r="F5">
        <v>0</v>
      </c>
      <c r="G5">
        <v>0</v>
      </c>
      <c r="H5">
        <v>0</v>
      </c>
    </row>
    <row r="6" spans="1:8" x14ac:dyDescent="0.35">
      <c r="A6" t="s">
        <v>536</v>
      </c>
      <c r="B6" s="1">
        <v>42754</v>
      </c>
      <c r="C6" t="s">
        <v>1370</v>
      </c>
      <c r="D6">
        <v>1</v>
      </c>
      <c r="E6">
        <v>11</v>
      </c>
      <c r="F6">
        <v>0</v>
      </c>
      <c r="G6">
        <v>0</v>
      </c>
      <c r="H6">
        <v>0</v>
      </c>
    </row>
    <row r="7" spans="1:8" x14ac:dyDescent="0.35">
      <c r="A7" t="s">
        <v>536</v>
      </c>
      <c r="B7" s="1">
        <v>42754</v>
      </c>
      <c r="C7" t="s">
        <v>1370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35">
      <c r="A8" t="s">
        <v>536</v>
      </c>
      <c r="B8" s="1">
        <v>42754</v>
      </c>
      <c r="C8" t="s">
        <v>1371</v>
      </c>
      <c r="D8">
        <v>1</v>
      </c>
      <c r="E8">
        <v>33</v>
      </c>
      <c r="F8">
        <v>0</v>
      </c>
      <c r="G8">
        <v>0</v>
      </c>
      <c r="H8">
        <v>0</v>
      </c>
    </row>
    <row r="9" spans="1:8" x14ac:dyDescent="0.35">
      <c r="A9" t="s">
        <v>536</v>
      </c>
      <c r="B9" s="1">
        <v>42754</v>
      </c>
      <c r="C9" t="s">
        <v>1371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536</v>
      </c>
      <c r="B10" s="1">
        <v>42754</v>
      </c>
      <c r="C10" t="s">
        <v>1380</v>
      </c>
      <c r="D10">
        <v>1</v>
      </c>
      <c r="E10">
        <v>4</v>
      </c>
      <c r="F10">
        <v>0</v>
      </c>
      <c r="G10">
        <v>1</v>
      </c>
      <c r="H10">
        <v>0</v>
      </c>
    </row>
    <row r="11" spans="1:8" x14ac:dyDescent="0.35">
      <c r="A11" t="s">
        <v>540</v>
      </c>
      <c r="B11" s="1">
        <v>42760</v>
      </c>
      <c r="C11" t="s">
        <v>1367</v>
      </c>
      <c r="D11">
        <v>2</v>
      </c>
      <c r="E11">
        <v>16</v>
      </c>
      <c r="F11">
        <v>0</v>
      </c>
      <c r="G11">
        <v>2</v>
      </c>
      <c r="H11">
        <v>0</v>
      </c>
    </row>
    <row r="12" spans="1:8" x14ac:dyDescent="0.35">
      <c r="A12" t="s">
        <v>540</v>
      </c>
      <c r="B12" s="1">
        <v>42760</v>
      </c>
      <c r="C12" t="s">
        <v>1371</v>
      </c>
      <c r="D12">
        <v>1</v>
      </c>
      <c r="E12">
        <v>23</v>
      </c>
      <c r="F12">
        <v>0</v>
      </c>
      <c r="G12">
        <v>0</v>
      </c>
      <c r="H12">
        <v>0</v>
      </c>
    </row>
    <row r="13" spans="1:8" x14ac:dyDescent="0.35">
      <c r="A13" t="s">
        <v>540</v>
      </c>
      <c r="B13" s="1">
        <v>42760</v>
      </c>
      <c r="C13" t="s">
        <v>1368</v>
      </c>
      <c r="D13">
        <v>1</v>
      </c>
      <c r="E13">
        <v>8</v>
      </c>
      <c r="F13">
        <v>0</v>
      </c>
      <c r="G13">
        <v>0</v>
      </c>
      <c r="H13">
        <v>0</v>
      </c>
    </row>
    <row r="14" spans="1:8" x14ac:dyDescent="0.35">
      <c r="A14" t="s">
        <v>540</v>
      </c>
      <c r="B14" s="1">
        <v>42760</v>
      </c>
      <c r="C14" t="s">
        <v>1369</v>
      </c>
      <c r="D14">
        <v>1</v>
      </c>
      <c r="E14">
        <v>3</v>
      </c>
      <c r="F14">
        <v>0</v>
      </c>
      <c r="G14">
        <v>0</v>
      </c>
      <c r="H14">
        <v>0</v>
      </c>
    </row>
    <row r="15" spans="1:8" x14ac:dyDescent="0.35">
      <c r="A15" t="s">
        <v>567</v>
      </c>
      <c r="B15" s="1">
        <v>42782</v>
      </c>
      <c r="C15" t="s">
        <v>1367</v>
      </c>
      <c r="D15">
        <v>1</v>
      </c>
      <c r="E15">
        <v>35</v>
      </c>
      <c r="F15">
        <v>0</v>
      </c>
      <c r="G15">
        <v>3</v>
      </c>
      <c r="H15">
        <v>0</v>
      </c>
    </row>
    <row r="16" spans="1:8" x14ac:dyDescent="0.35">
      <c r="A16" t="s">
        <v>567</v>
      </c>
      <c r="B16" s="1">
        <v>42782</v>
      </c>
      <c r="C16" t="s">
        <v>1363</v>
      </c>
      <c r="D16">
        <v>1</v>
      </c>
      <c r="E16">
        <v>28</v>
      </c>
      <c r="F16">
        <v>0</v>
      </c>
      <c r="G16">
        <v>2</v>
      </c>
      <c r="H16">
        <v>0</v>
      </c>
    </row>
    <row r="17" spans="1:8" x14ac:dyDescent="0.35">
      <c r="A17" t="s">
        <v>567</v>
      </c>
      <c r="B17" s="1">
        <v>42782</v>
      </c>
      <c r="C17" t="s">
        <v>1402</v>
      </c>
      <c r="D17">
        <v>1</v>
      </c>
      <c r="E17">
        <v>5</v>
      </c>
      <c r="F17">
        <v>0</v>
      </c>
      <c r="G17">
        <v>0</v>
      </c>
      <c r="H17">
        <v>0</v>
      </c>
    </row>
    <row r="18" spans="1:8" x14ac:dyDescent="0.35">
      <c r="A18" t="s">
        <v>567</v>
      </c>
      <c r="B18" s="1">
        <v>42782</v>
      </c>
      <c r="C18" t="s">
        <v>1387</v>
      </c>
      <c r="D18">
        <v>1</v>
      </c>
      <c r="E18">
        <v>6</v>
      </c>
      <c r="F18">
        <v>0</v>
      </c>
      <c r="G18">
        <v>0</v>
      </c>
      <c r="H18">
        <v>0</v>
      </c>
    </row>
    <row r="19" spans="1:8" x14ac:dyDescent="0.35">
      <c r="A19" t="s">
        <v>567</v>
      </c>
      <c r="B19" s="1">
        <v>42782</v>
      </c>
      <c r="C19" t="s">
        <v>1374</v>
      </c>
      <c r="D19">
        <v>1</v>
      </c>
      <c r="E19">
        <v>9</v>
      </c>
      <c r="F19">
        <v>0</v>
      </c>
      <c r="G19">
        <v>0</v>
      </c>
      <c r="H19">
        <v>0</v>
      </c>
    </row>
    <row r="20" spans="1:8" x14ac:dyDescent="0.35">
      <c r="A20" t="s">
        <v>567</v>
      </c>
      <c r="B20" s="1">
        <v>42782</v>
      </c>
      <c r="C20" t="s">
        <v>1369</v>
      </c>
      <c r="D20">
        <v>1</v>
      </c>
      <c r="E20">
        <v>14</v>
      </c>
      <c r="F20">
        <v>0</v>
      </c>
      <c r="G20">
        <v>0</v>
      </c>
      <c r="H20">
        <v>0</v>
      </c>
    </row>
    <row r="21" spans="1:8" x14ac:dyDescent="0.35">
      <c r="A21" t="s">
        <v>567</v>
      </c>
      <c r="B21" s="1">
        <v>42782</v>
      </c>
      <c r="C21" t="s">
        <v>1380</v>
      </c>
      <c r="D21">
        <v>1</v>
      </c>
      <c r="E21">
        <v>16</v>
      </c>
      <c r="F21">
        <v>0</v>
      </c>
      <c r="G21">
        <v>0</v>
      </c>
      <c r="H21">
        <v>0</v>
      </c>
    </row>
    <row r="22" spans="1:8" x14ac:dyDescent="0.35">
      <c r="A22" t="s">
        <v>567</v>
      </c>
      <c r="B22" s="1">
        <v>42782</v>
      </c>
      <c r="C22" t="s">
        <v>1371</v>
      </c>
      <c r="D22">
        <v>1</v>
      </c>
      <c r="E22">
        <v>19</v>
      </c>
      <c r="F22">
        <v>0</v>
      </c>
      <c r="G22">
        <v>0</v>
      </c>
      <c r="H22">
        <v>0</v>
      </c>
    </row>
    <row r="23" spans="1:8" x14ac:dyDescent="0.35">
      <c r="A23" t="s">
        <v>567</v>
      </c>
      <c r="B23" s="1">
        <v>42782</v>
      </c>
      <c r="C23" t="s">
        <v>1384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 x14ac:dyDescent="0.35">
      <c r="A24" t="s">
        <v>567</v>
      </c>
      <c r="B24" s="1">
        <v>42782</v>
      </c>
      <c r="C24" t="s">
        <v>1379</v>
      </c>
      <c r="D24">
        <v>1</v>
      </c>
      <c r="E24">
        <v>2</v>
      </c>
      <c r="F24">
        <v>0</v>
      </c>
      <c r="G24">
        <v>0</v>
      </c>
      <c r="H24">
        <v>0</v>
      </c>
    </row>
    <row r="25" spans="1:8" x14ac:dyDescent="0.35">
      <c r="A25" t="s">
        <v>573</v>
      </c>
      <c r="B25" s="1">
        <v>42788</v>
      </c>
      <c r="C25" t="s">
        <v>1367</v>
      </c>
      <c r="D25">
        <v>1</v>
      </c>
      <c r="E25">
        <v>14</v>
      </c>
      <c r="F25">
        <v>0</v>
      </c>
      <c r="G25">
        <v>2</v>
      </c>
      <c r="H25">
        <v>0</v>
      </c>
    </row>
    <row r="26" spans="1:8" x14ac:dyDescent="0.35">
      <c r="A26" t="s">
        <v>573</v>
      </c>
      <c r="B26" s="1">
        <v>42788</v>
      </c>
      <c r="C26" t="s">
        <v>1369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 x14ac:dyDescent="0.35">
      <c r="A27" t="s">
        <v>573</v>
      </c>
      <c r="B27" s="1">
        <v>42788</v>
      </c>
      <c r="C27" t="s">
        <v>1371</v>
      </c>
      <c r="D27">
        <v>1</v>
      </c>
      <c r="E27">
        <v>24</v>
      </c>
      <c r="F27">
        <v>0</v>
      </c>
      <c r="G27">
        <v>0</v>
      </c>
      <c r="H27">
        <v>0</v>
      </c>
    </row>
    <row r="28" spans="1:8" x14ac:dyDescent="0.35">
      <c r="A28" t="s">
        <v>578</v>
      </c>
      <c r="B28" s="1">
        <v>42789</v>
      </c>
      <c r="C28" t="s">
        <v>1367</v>
      </c>
      <c r="D28">
        <v>1</v>
      </c>
      <c r="E28">
        <v>30</v>
      </c>
      <c r="F28">
        <v>0</v>
      </c>
      <c r="G28">
        <v>3</v>
      </c>
      <c r="H28">
        <v>0</v>
      </c>
    </row>
    <row r="29" spans="1:8" x14ac:dyDescent="0.35">
      <c r="A29" t="s">
        <v>578</v>
      </c>
      <c r="B29" s="1">
        <v>42789</v>
      </c>
      <c r="C29" t="s">
        <v>1387</v>
      </c>
      <c r="D29">
        <v>1</v>
      </c>
      <c r="E29">
        <v>11</v>
      </c>
      <c r="F29">
        <v>0</v>
      </c>
      <c r="G29">
        <v>0</v>
      </c>
      <c r="H29">
        <v>0</v>
      </c>
    </row>
    <row r="30" spans="1:8" x14ac:dyDescent="0.35">
      <c r="A30" t="s">
        <v>578</v>
      </c>
      <c r="B30" s="1">
        <v>42789</v>
      </c>
      <c r="C30" t="s">
        <v>1387</v>
      </c>
      <c r="D30">
        <v>0</v>
      </c>
      <c r="E30">
        <v>2</v>
      </c>
      <c r="F30">
        <v>0</v>
      </c>
      <c r="G30">
        <v>0</v>
      </c>
      <c r="H30">
        <v>0</v>
      </c>
    </row>
    <row r="31" spans="1:8" x14ac:dyDescent="0.35">
      <c r="A31" t="s">
        <v>578</v>
      </c>
      <c r="B31" s="1">
        <v>42789</v>
      </c>
      <c r="C31" t="s">
        <v>1370</v>
      </c>
      <c r="D31">
        <v>1</v>
      </c>
      <c r="E31">
        <v>23</v>
      </c>
      <c r="F31">
        <v>0</v>
      </c>
      <c r="G31">
        <v>0</v>
      </c>
      <c r="H31">
        <v>0</v>
      </c>
    </row>
    <row r="32" spans="1:8" x14ac:dyDescent="0.35">
      <c r="A32" t="s">
        <v>578</v>
      </c>
      <c r="B32" s="1">
        <v>42789</v>
      </c>
      <c r="C32" t="s">
        <v>1371</v>
      </c>
      <c r="D32">
        <v>1</v>
      </c>
      <c r="E32">
        <v>15</v>
      </c>
      <c r="F32">
        <v>0</v>
      </c>
      <c r="G32">
        <v>0</v>
      </c>
      <c r="H32">
        <v>0</v>
      </c>
    </row>
    <row r="33" spans="1:8" x14ac:dyDescent="0.35">
      <c r="A33" t="s">
        <v>578</v>
      </c>
      <c r="B33" s="1">
        <v>42789</v>
      </c>
      <c r="C33" t="s">
        <v>1371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 t="s">
        <v>626</v>
      </c>
      <c r="B34" s="1">
        <v>42816</v>
      </c>
      <c r="C34" t="s">
        <v>1367</v>
      </c>
      <c r="D34">
        <v>1</v>
      </c>
      <c r="E34">
        <v>28</v>
      </c>
      <c r="F34">
        <v>0</v>
      </c>
      <c r="G34">
        <v>2</v>
      </c>
      <c r="H34">
        <v>0</v>
      </c>
    </row>
    <row r="35" spans="1:8" x14ac:dyDescent="0.35">
      <c r="A35" t="s">
        <v>626</v>
      </c>
      <c r="B35" s="1">
        <v>42816</v>
      </c>
      <c r="C35" t="s">
        <v>1371</v>
      </c>
      <c r="D35">
        <v>0</v>
      </c>
      <c r="E35">
        <v>20</v>
      </c>
      <c r="F35">
        <v>0</v>
      </c>
      <c r="G35">
        <v>0</v>
      </c>
      <c r="H35">
        <v>0</v>
      </c>
    </row>
    <row r="36" spans="1:8" x14ac:dyDescent="0.35">
      <c r="A36" t="s">
        <v>569</v>
      </c>
      <c r="B36" s="1">
        <v>42782</v>
      </c>
      <c r="C36" t="s">
        <v>1363</v>
      </c>
      <c r="D36">
        <v>1</v>
      </c>
      <c r="E36">
        <v>47</v>
      </c>
      <c r="F36">
        <v>0</v>
      </c>
      <c r="G36">
        <v>2</v>
      </c>
      <c r="H36">
        <v>0</v>
      </c>
    </row>
    <row r="37" spans="1:8" x14ac:dyDescent="0.35">
      <c r="A37" t="s">
        <v>569</v>
      </c>
      <c r="B37" s="1">
        <v>42782</v>
      </c>
      <c r="C37" t="s">
        <v>1371</v>
      </c>
      <c r="D37">
        <v>0</v>
      </c>
      <c r="E37">
        <v>10</v>
      </c>
      <c r="F37">
        <v>0</v>
      </c>
      <c r="G37">
        <v>0</v>
      </c>
      <c r="H37">
        <v>0</v>
      </c>
    </row>
    <row r="38" spans="1:8" x14ac:dyDescent="0.35">
      <c r="A38" t="s">
        <v>569</v>
      </c>
      <c r="B38" s="1">
        <v>42782</v>
      </c>
      <c r="C38" t="s">
        <v>1371</v>
      </c>
      <c r="D38">
        <v>0</v>
      </c>
      <c r="E38">
        <v>13</v>
      </c>
      <c r="F38">
        <v>0</v>
      </c>
      <c r="G38">
        <v>0</v>
      </c>
      <c r="H38">
        <v>0</v>
      </c>
    </row>
    <row r="39" spans="1:8" x14ac:dyDescent="0.35">
      <c r="A39" t="s">
        <v>569</v>
      </c>
      <c r="B39" s="1">
        <v>42782</v>
      </c>
      <c r="C39" t="s">
        <v>1380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 t="s">
        <v>569</v>
      </c>
      <c r="B40" s="1">
        <v>42782</v>
      </c>
      <c r="C40" t="s">
        <v>1380</v>
      </c>
      <c r="D40">
        <v>1</v>
      </c>
      <c r="E40">
        <v>9</v>
      </c>
      <c r="F40">
        <v>0</v>
      </c>
      <c r="G40">
        <v>0</v>
      </c>
      <c r="H40">
        <v>0</v>
      </c>
    </row>
    <row r="41" spans="1:8" x14ac:dyDescent="0.35">
      <c r="A41" t="s">
        <v>532</v>
      </c>
      <c r="B41" s="1">
        <v>42752</v>
      </c>
      <c r="C41" t="s">
        <v>1371</v>
      </c>
      <c r="D41">
        <v>1</v>
      </c>
      <c r="E41">
        <v>32</v>
      </c>
      <c r="F41">
        <v>0</v>
      </c>
      <c r="G41">
        <v>2</v>
      </c>
      <c r="H41">
        <v>0</v>
      </c>
    </row>
    <row r="42" spans="1:8" x14ac:dyDescent="0.35">
      <c r="A42" t="s">
        <v>535</v>
      </c>
      <c r="B42" s="1">
        <v>42753</v>
      </c>
      <c r="C42" t="s">
        <v>1371</v>
      </c>
      <c r="D42">
        <v>1</v>
      </c>
      <c r="E42">
        <v>33</v>
      </c>
      <c r="F42">
        <v>0</v>
      </c>
      <c r="G42">
        <v>2</v>
      </c>
      <c r="H42">
        <v>0</v>
      </c>
    </row>
    <row r="43" spans="1:8" x14ac:dyDescent="0.35">
      <c r="A43" t="s">
        <v>572</v>
      </c>
      <c r="B43" s="1">
        <v>42787</v>
      </c>
      <c r="C43" t="s">
        <v>1371</v>
      </c>
      <c r="D43">
        <v>1</v>
      </c>
      <c r="E43">
        <v>32</v>
      </c>
      <c r="F43">
        <v>0</v>
      </c>
      <c r="G43">
        <v>0</v>
      </c>
      <c r="H43">
        <v>0</v>
      </c>
    </row>
    <row r="44" spans="1:8" x14ac:dyDescent="0.35">
      <c r="A44" t="s">
        <v>575</v>
      </c>
      <c r="B44" s="1">
        <v>42788</v>
      </c>
      <c r="C44" t="s">
        <v>1371</v>
      </c>
      <c r="D44">
        <v>1</v>
      </c>
      <c r="E44">
        <v>29</v>
      </c>
      <c r="F44">
        <v>0</v>
      </c>
      <c r="G44">
        <v>0</v>
      </c>
      <c r="H44">
        <v>0</v>
      </c>
    </row>
    <row r="45" spans="1:8" x14ac:dyDescent="0.35">
      <c r="A45" t="s">
        <v>530</v>
      </c>
      <c r="B45" s="1">
        <v>42748</v>
      </c>
      <c r="C45" t="s">
        <v>1371</v>
      </c>
      <c r="D45">
        <v>1</v>
      </c>
      <c r="E45">
        <v>24</v>
      </c>
      <c r="F45">
        <v>0</v>
      </c>
      <c r="G45">
        <v>0</v>
      </c>
      <c r="H45">
        <v>0</v>
      </c>
    </row>
    <row r="46" spans="1:8" x14ac:dyDescent="0.35">
      <c r="A46" t="s">
        <v>534</v>
      </c>
      <c r="B46" s="1">
        <v>42752</v>
      </c>
      <c r="C46" t="s">
        <v>1367</v>
      </c>
      <c r="D46">
        <v>1</v>
      </c>
      <c r="E46">
        <v>31</v>
      </c>
      <c r="F46">
        <v>0</v>
      </c>
      <c r="G46">
        <v>2</v>
      </c>
      <c r="H46">
        <v>0</v>
      </c>
    </row>
    <row r="47" spans="1:8" x14ac:dyDescent="0.35">
      <c r="A47" t="s">
        <v>534</v>
      </c>
      <c r="B47" s="1">
        <v>42752</v>
      </c>
      <c r="C47" t="s">
        <v>1371</v>
      </c>
      <c r="D47">
        <v>1</v>
      </c>
      <c r="E47">
        <v>9</v>
      </c>
      <c r="F47">
        <v>0</v>
      </c>
      <c r="G47">
        <v>0</v>
      </c>
      <c r="H47">
        <v>0</v>
      </c>
    </row>
    <row r="48" spans="1:8" x14ac:dyDescent="0.35">
      <c r="A48" t="s">
        <v>534</v>
      </c>
      <c r="B48" s="1">
        <v>42752</v>
      </c>
      <c r="C48" t="s">
        <v>1371</v>
      </c>
      <c r="D48">
        <v>0</v>
      </c>
      <c r="E48">
        <v>8</v>
      </c>
      <c r="F48">
        <v>0</v>
      </c>
      <c r="G48">
        <v>0</v>
      </c>
      <c r="H48">
        <v>0</v>
      </c>
    </row>
    <row r="49" spans="1:8" x14ac:dyDescent="0.35">
      <c r="A49" t="s">
        <v>534</v>
      </c>
      <c r="B49" s="1">
        <v>42752</v>
      </c>
      <c r="C49" t="s">
        <v>1396</v>
      </c>
      <c r="D49">
        <v>1</v>
      </c>
      <c r="E49">
        <v>14</v>
      </c>
      <c r="F49">
        <v>0</v>
      </c>
      <c r="G49">
        <v>0</v>
      </c>
      <c r="H49">
        <v>0</v>
      </c>
    </row>
    <row r="50" spans="1:8" x14ac:dyDescent="0.35">
      <c r="A50" t="s">
        <v>549</v>
      </c>
      <c r="B50" s="1">
        <v>42766</v>
      </c>
      <c r="C50" t="s">
        <v>1371</v>
      </c>
      <c r="D50">
        <v>1</v>
      </c>
      <c r="E50">
        <v>24</v>
      </c>
      <c r="F50">
        <v>0</v>
      </c>
      <c r="G50">
        <v>1</v>
      </c>
      <c r="H50">
        <v>0</v>
      </c>
    </row>
    <row r="51" spans="1:8" x14ac:dyDescent="0.35">
      <c r="A51" t="s">
        <v>549</v>
      </c>
      <c r="B51" s="1">
        <v>42766</v>
      </c>
      <c r="C51" t="s">
        <v>1392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 t="s">
        <v>549</v>
      </c>
      <c r="B52" s="1">
        <v>42766</v>
      </c>
      <c r="C52" t="s">
        <v>1396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 t="s">
        <v>543</v>
      </c>
      <c r="B53" s="1">
        <v>42761</v>
      </c>
      <c r="C53" t="s">
        <v>1370</v>
      </c>
      <c r="D53">
        <v>2</v>
      </c>
      <c r="E53">
        <v>20</v>
      </c>
      <c r="F53">
        <v>0</v>
      </c>
      <c r="G53">
        <v>1</v>
      </c>
      <c r="H53">
        <v>0</v>
      </c>
    </row>
    <row r="54" spans="1:8" x14ac:dyDescent="0.35">
      <c r="A54" t="s">
        <v>543</v>
      </c>
      <c r="B54" s="1">
        <v>42761</v>
      </c>
      <c r="C54" t="s">
        <v>1392</v>
      </c>
      <c r="D54">
        <v>1</v>
      </c>
      <c r="E54">
        <v>10</v>
      </c>
      <c r="F54">
        <v>0</v>
      </c>
      <c r="G54">
        <v>0</v>
      </c>
      <c r="H54">
        <v>2</v>
      </c>
    </row>
    <row r="55" spans="1:8" x14ac:dyDescent="0.35">
      <c r="A55" t="s">
        <v>543</v>
      </c>
      <c r="B55" s="1">
        <v>42761</v>
      </c>
      <c r="C55" t="s">
        <v>1374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 t="s">
        <v>543</v>
      </c>
      <c r="B56" s="1">
        <v>42761</v>
      </c>
      <c r="C56" t="s">
        <v>1371</v>
      </c>
      <c r="D56">
        <v>1</v>
      </c>
      <c r="E56">
        <v>23</v>
      </c>
      <c r="F56">
        <v>0</v>
      </c>
      <c r="G56">
        <v>0</v>
      </c>
      <c r="H56">
        <v>0</v>
      </c>
    </row>
    <row r="57" spans="1:8" x14ac:dyDescent="0.35">
      <c r="A57" t="s">
        <v>543</v>
      </c>
      <c r="B57" s="1">
        <v>42761</v>
      </c>
      <c r="C57" t="s">
        <v>1369</v>
      </c>
      <c r="D57">
        <v>1</v>
      </c>
      <c r="E57">
        <v>8</v>
      </c>
      <c r="F57">
        <v>0</v>
      </c>
      <c r="G57">
        <v>0</v>
      </c>
      <c r="H57">
        <v>0</v>
      </c>
    </row>
    <row r="58" spans="1:8" x14ac:dyDescent="0.35">
      <c r="A58" t="s">
        <v>543</v>
      </c>
      <c r="B58" s="1">
        <v>42761</v>
      </c>
      <c r="C58" t="s">
        <v>1368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 t="s">
        <v>543</v>
      </c>
      <c r="B59" s="1">
        <v>42761</v>
      </c>
      <c r="C59" t="s">
        <v>1379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 t="s">
        <v>599</v>
      </c>
      <c r="B60" s="1">
        <v>42802</v>
      </c>
      <c r="C60" t="s">
        <v>1370</v>
      </c>
      <c r="D60">
        <v>2</v>
      </c>
      <c r="E60">
        <v>56</v>
      </c>
      <c r="F60">
        <v>0</v>
      </c>
      <c r="G60">
        <v>1</v>
      </c>
      <c r="H60">
        <v>0</v>
      </c>
    </row>
    <row r="61" spans="1:8" x14ac:dyDescent="0.35">
      <c r="A61" t="s">
        <v>599</v>
      </c>
      <c r="B61" s="1">
        <v>42802</v>
      </c>
      <c r="C61" t="s">
        <v>1367</v>
      </c>
      <c r="D61">
        <v>1</v>
      </c>
      <c r="E61">
        <v>21</v>
      </c>
      <c r="F61">
        <v>0</v>
      </c>
      <c r="G61">
        <v>3</v>
      </c>
      <c r="H61">
        <v>0</v>
      </c>
    </row>
    <row r="62" spans="1:8" x14ac:dyDescent="0.35">
      <c r="A62" t="s">
        <v>599</v>
      </c>
      <c r="B62" s="1">
        <v>42802</v>
      </c>
      <c r="C62" t="s">
        <v>1374</v>
      </c>
      <c r="D62">
        <v>1</v>
      </c>
      <c r="E62">
        <v>4</v>
      </c>
      <c r="F62">
        <v>0</v>
      </c>
      <c r="G62">
        <v>0</v>
      </c>
      <c r="H62">
        <v>0</v>
      </c>
    </row>
    <row r="63" spans="1:8" x14ac:dyDescent="0.35">
      <c r="A63" t="s">
        <v>599</v>
      </c>
      <c r="B63" s="1">
        <v>42802</v>
      </c>
      <c r="C63" t="s">
        <v>1371</v>
      </c>
      <c r="D63">
        <v>1</v>
      </c>
      <c r="E63">
        <v>20</v>
      </c>
      <c r="F63">
        <v>0</v>
      </c>
      <c r="G63">
        <v>0</v>
      </c>
      <c r="H63">
        <v>0</v>
      </c>
    </row>
    <row r="64" spans="1:8" x14ac:dyDescent="0.35">
      <c r="A64" t="s">
        <v>599</v>
      </c>
      <c r="B64" s="1">
        <v>42802</v>
      </c>
      <c r="C64" t="s">
        <v>1368</v>
      </c>
      <c r="D64">
        <v>1</v>
      </c>
      <c r="E64">
        <v>3</v>
      </c>
      <c r="F64">
        <v>0</v>
      </c>
      <c r="G64">
        <v>0</v>
      </c>
      <c r="H64">
        <v>0</v>
      </c>
    </row>
    <row r="65" spans="1:8" x14ac:dyDescent="0.35">
      <c r="A65" t="s">
        <v>599</v>
      </c>
      <c r="B65" s="1">
        <v>42802</v>
      </c>
      <c r="C65" t="s">
        <v>1369</v>
      </c>
      <c r="D65">
        <v>1</v>
      </c>
      <c r="E65">
        <v>8</v>
      </c>
      <c r="F65">
        <v>0</v>
      </c>
      <c r="G65">
        <v>0</v>
      </c>
      <c r="H65">
        <v>0</v>
      </c>
    </row>
    <row r="66" spans="1:8" x14ac:dyDescent="0.35">
      <c r="A66" t="s">
        <v>599</v>
      </c>
      <c r="B66" s="1">
        <v>42802</v>
      </c>
      <c r="C66" t="s">
        <v>1384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 t="s">
        <v>660</v>
      </c>
      <c r="B67" s="1">
        <v>42851</v>
      </c>
      <c r="C67" t="s">
        <v>1370</v>
      </c>
      <c r="D67">
        <v>2</v>
      </c>
      <c r="E67">
        <v>45</v>
      </c>
      <c r="F67">
        <v>0</v>
      </c>
      <c r="G67">
        <v>1</v>
      </c>
      <c r="H67">
        <v>0</v>
      </c>
    </row>
    <row r="68" spans="1:8" x14ac:dyDescent="0.35">
      <c r="A68" t="s">
        <v>660</v>
      </c>
      <c r="B68" s="1">
        <v>42851</v>
      </c>
      <c r="C68" t="s">
        <v>1371</v>
      </c>
      <c r="D68">
        <v>1</v>
      </c>
      <c r="E68">
        <v>10</v>
      </c>
      <c r="F68">
        <v>0</v>
      </c>
      <c r="G68">
        <v>1</v>
      </c>
      <c r="H68">
        <v>0</v>
      </c>
    </row>
    <row r="69" spans="1:8" x14ac:dyDescent="0.35">
      <c r="A69" t="s">
        <v>660</v>
      </c>
      <c r="B69" s="1">
        <v>42851</v>
      </c>
      <c r="C69" t="s">
        <v>1392</v>
      </c>
      <c r="D69">
        <v>1</v>
      </c>
      <c r="E69">
        <v>7</v>
      </c>
      <c r="F69">
        <v>0</v>
      </c>
      <c r="G69">
        <v>0</v>
      </c>
      <c r="H69">
        <v>0</v>
      </c>
    </row>
    <row r="70" spans="1:8" x14ac:dyDescent="0.35">
      <c r="A70" t="s">
        <v>660</v>
      </c>
      <c r="B70" s="1">
        <v>42851</v>
      </c>
      <c r="C70" t="s">
        <v>1369</v>
      </c>
      <c r="D70">
        <v>1</v>
      </c>
      <c r="E70">
        <v>6</v>
      </c>
      <c r="F70">
        <v>0</v>
      </c>
      <c r="G70">
        <v>0</v>
      </c>
      <c r="H70">
        <v>0</v>
      </c>
    </row>
    <row r="71" spans="1:8" x14ac:dyDescent="0.35">
      <c r="A71" t="s">
        <v>660</v>
      </c>
      <c r="B71" s="1">
        <v>42851</v>
      </c>
      <c r="C71" t="s">
        <v>1367</v>
      </c>
      <c r="D71">
        <v>0</v>
      </c>
      <c r="E71">
        <v>18</v>
      </c>
      <c r="F71">
        <v>0</v>
      </c>
      <c r="G71">
        <v>0</v>
      </c>
      <c r="H71">
        <v>0</v>
      </c>
    </row>
    <row r="72" spans="1:8" x14ac:dyDescent="0.35">
      <c r="A72" t="s">
        <v>589</v>
      </c>
      <c r="B72" s="1">
        <v>42796</v>
      </c>
      <c r="C72" t="s">
        <v>1367</v>
      </c>
      <c r="D72">
        <v>1</v>
      </c>
      <c r="E72">
        <v>19</v>
      </c>
      <c r="F72">
        <v>0</v>
      </c>
      <c r="G72">
        <v>3</v>
      </c>
      <c r="H72">
        <v>2</v>
      </c>
    </row>
    <row r="73" spans="1:8" x14ac:dyDescent="0.35">
      <c r="A73" t="s">
        <v>589</v>
      </c>
      <c r="B73" s="1">
        <v>42796</v>
      </c>
      <c r="C73" t="s">
        <v>1371</v>
      </c>
      <c r="D73">
        <v>0</v>
      </c>
      <c r="E73">
        <v>14</v>
      </c>
      <c r="F73">
        <v>0</v>
      </c>
      <c r="G73">
        <v>0</v>
      </c>
      <c r="H73">
        <v>0</v>
      </c>
    </row>
    <row r="74" spans="1:8" x14ac:dyDescent="0.35">
      <c r="A74" t="s">
        <v>734</v>
      </c>
      <c r="B74" s="1">
        <v>42908</v>
      </c>
      <c r="C74" t="s">
        <v>1367</v>
      </c>
      <c r="D74">
        <v>1</v>
      </c>
      <c r="E74">
        <v>39</v>
      </c>
      <c r="F74">
        <v>0</v>
      </c>
      <c r="G74">
        <v>3</v>
      </c>
      <c r="H74">
        <v>0</v>
      </c>
    </row>
    <row r="75" spans="1:8" x14ac:dyDescent="0.35">
      <c r="A75" t="s">
        <v>734</v>
      </c>
      <c r="B75" s="1">
        <v>42908</v>
      </c>
      <c r="C75" t="s">
        <v>1387</v>
      </c>
      <c r="D75">
        <v>1</v>
      </c>
      <c r="E75">
        <v>19</v>
      </c>
      <c r="F75">
        <v>0</v>
      </c>
      <c r="G75">
        <v>0</v>
      </c>
      <c r="H75">
        <v>0</v>
      </c>
    </row>
    <row r="76" spans="1:8" x14ac:dyDescent="0.35">
      <c r="A76" t="s">
        <v>734</v>
      </c>
      <c r="B76" s="1">
        <v>42908</v>
      </c>
      <c r="C76" t="s">
        <v>1392</v>
      </c>
      <c r="D76">
        <v>1</v>
      </c>
      <c r="E76">
        <v>3</v>
      </c>
      <c r="F76">
        <v>0</v>
      </c>
      <c r="G76">
        <v>0</v>
      </c>
      <c r="H76">
        <v>0</v>
      </c>
    </row>
    <row r="77" spans="1:8" x14ac:dyDescent="0.35">
      <c r="A77" t="s">
        <v>734</v>
      </c>
      <c r="B77" s="1">
        <v>42908</v>
      </c>
      <c r="C77" t="s">
        <v>1369</v>
      </c>
      <c r="D77">
        <v>1</v>
      </c>
      <c r="E77">
        <v>4</v>
      </c>
      <c r="F77">
        <v>0</v>
      </c>
      <c r="G77">
        <v>0</v>
      </c>
      <c r="H77">
        <v>0</v>
      </c>
    </row>
    <row r="78" spans="1:8" x14ac:dyDescent="0.35">
      <c r="A78" t="s">
        <v>734</v>
      </c>
      <c r="B78" s="1">
        <v>42908</v>
      </c>
      <c r="C78" t="s">
        <v>1396</v>
      </c>
      <c r="D78">
        <v>1</v>
      </c>
      <c r="E78">
        <v>7</v>
      </c>
      <c r="F78">
        <v>0</v>
      </c>
      <c r="G78">
        <v>0</v>
      </c>
      <c r="H78">
        <v>0</v>
      </c>
    </row>
    <row r="79" spans="1:8" x14ac:dyDescent="0.35">
      <c r="A79" t="s">
        <v>734</v>
      </c>
      <c r="B79" s="1">
        <v>42908</v>
      </c>
      <c r="C79" t="s">
        <v>1371</v>
      </c>
      <c r="D79">
        <v>1</v>
      </c>
      <c r="E79">
        <v>16</v>
      </c>
      <c r="F79">
        <v>0</v>
      </c>
      <c r="G79">
        <v>0</v>
      </c>
      <c r="H79">
        <v>0</v>
      </c>
    </row>
    <row r="80" spans="1:8" x14ac:dyDescent="0.35">
      <c r="A80" t="s">
        <v>647</v>
      </c>
      <c r="B80" s="1">
        <v>42831</v>
      </c>
      <c r="C80" t="s">
        <v>1367</v>
      </c>
      <c r="D80">
        <v>0</v>
      </c>
      <c r="E80">
        <v>50</v>
      </c>
      <c r="F80">
        <v>0</v>
      </c>
      <c r="G80">
        <v>0</v>
      </c>
      <c r="H80">
        <v>0</v>
      </c>
    </row>
    <row r="81" spans="1:8" x14ac:dyDescent="0.35">
      <c r="A81" t="s">
        <v>647</v>
      </c>
      <c r="B81" s="1">
        <v>42831</v>
      </c>
      <c r="C81" t="s">
        <v>1400</v>
      </c>
      <c r="D81">
        <v>0</v>
      </c>
      <c r="E81">
        <v>14</v>
      </c>
      <c r="F81">
        <v>0</v>
      </c>
      <c r="G81">
        <v>0</v>
      </c>
      <c r="H81">
        <v>0</v>
      </c>
    </row>
    <row r="82" spans="1:8" x14ac:dyDescent="0.35">
      <c r="A82" t="s">
        <v>647</v>
      </c>
      <c r="B82" s="1">
        <v>42831</v>
      </c>
      <c r="C82" t="s">
        <v>1363</v>
      </c>
      <c r="D82">
        <v>1</v>
      </c>
      <c r="E82">
        <v>13</v>
      </c>
      <c r="F82">
        <v>0</v>
      </c>
      <c r="G82">
        <v>0</v>
      </c>
      <c r="H82">
        <v>0</v>
      </c>
    </row>
    <row r="83" spans="1:8" x14ac:dyDescent="0.35">
      <c r="A83" t="s">
        <v>647</v>
      </c>
      <c r="B83" s="1">
        <v>42831</v>
      </c>
      <c r="C83" t="s">
        <v>1392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1:8" x14ac:dyDescent="0.35">
      <c r="A84" t="s">
        <v>647</v>
      </c>
      <c r="B84" s="1">
        <v>42831</v>
      </c>
      <c r="C84" t="s">
        <v>1369</v>
      </c>
      <c r="D84">
        <v>1</v>
      </c>
      <c r="E84">
        <v>12</v>
      </c>
      <c r="F84">
        <v>0</v>
      </c>
      <c r="G84">
        <v>0</v>
      </c>
      <c r="H84">
        <v>0</v>
      </c>
    </row>
    <row r="85" spans="1:8" x14ac:dyDescent="0.35">
      <c r="A85" t="s">
        <v>647</v>
      </c>
      <c r="B85" s="1">
        <v>42831</v>
      </c>
      <c r="C85" t="s">
        <v>1387</v>
      </c>
      <c r="D85">
        <v>1</v>
      </c>
      <c r="E85">
        <v>6</v>
      </c>
      <c r="F85">
        <v>0</v>
      </c>
      <c r="G85">
        <v>0</v>
      </c>
      <c r="H85">
        <v>0</v>
      </c>
    </row>
    <row r="86" spans="1:8" x14ac:dyDescent="0.35">
      <c r="A86" t="s">
        <v>647</v>
      </c>
      <c r="B86" s="1">
        <v>42831</v>
      </c>
      <c r="C86" t="s">
        <v>1371</v>
      </c>
      <c r="D86">
        <v>1</v>
      </c>
      <c r="E86">
        <v>24</v>
      </c>
      <c r="F86">
        <v>0</v>
      </c>
      <c r="G86">
        <v>0</v>
      </c>
      <c r="H86">
        <v>0</v>
      </c>
    </row>
    <row r="87" spans="1:8" x14ac:dyDescent="0.35">
      <c r="A87" t="s">
        <v>647</v>
      </c>
      <c r="B87" s="1">
        <v>42831</v>
      </c>
      <c r="C87" t="s">
        <v>1380</v>
      </c>
      <c r="D87">
        <v>1</v>
      </c>
      <c r="E87">
        <v>11</v>
      </c>
      <c r="F87">
        <v>0</v>
      </c>
      <c r="G87">
        <v>0</v>
      </c>
      <c r="H87">
        <v>0</v>
      </c>
    </row>
    <row r="88" spans="1:8" x14ac:dyDescent="0.35">
      <c r="A88" t="s">
        <v>537</v>
      </c>
      <c r="B88" s="1">
        <v>42754</v>
      </c>
      <c r="C88" t="s">
        <v>1371</v>
      </c>
      <c r="D88">
        <v>0</v>
      </c>
      <c r="E88">
        <v>33</v>
      </c>
      <c r="F88">
        <v>0</v>
      </c>
      <c r="G88">
        <v>0</v>
      </c>
      <c r="H88">
        <v>0</v>
      </c>
    </row>
    <row r="89" spans="1:8" x14ac:dyDescent="0.35">
      <c r="A89" t="s">
        <v>537</v>
      </c>
      <c r="B89" s="1">
        <v>42754</v>
      </c>
      <c r="C89" t="s">
        <v>1380</v>
      </c>
      <c r="D89">
        <v>1</v>
      </c>
      <c r="E89">
        <v>23</v>
      </c>
      <c r="F89">
        <v>0</v>
      </c>
      <c r="G89">
        <v>0</v>
      </c>
      <c r="H89">
        <v>0</v>
      </c>
    </row>
    <row r="90" spans="1:8" x14ac:dyDescent="0.35">
      <c r="A90" t="s">
        <v>537</v>
      </c>
      <c r="B90" s="1">
        <v>42754</v>
      </c>
      <c r="C90" t="s">
        <v>1380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5">
      <c r="A91" t="s">
        <v>582</v>
      </c>
      <c r="B91" s="1">
        <v>42794</v>
      </c>
      <c r="C91" t="s">
        <v>1371</v>
      </c>
      <c r="D91">
        <v>1</v>
      </c>
      <c r="E91">
        <v>35</v>
      </c>
      <c r="F91">
        <v>0</v>
      </c>
      <c r="G91">
        <v>0</v>
      </c>
      <c r="H91">
        <v>0</v>
      </c>
    </row>
    <row r="92" spans="1:8" x14ac:dyDescent="0.35">
      <c r="A92" t="s">
        <v>582</v>
      </c>
      <c r="B92" s="1">
        <v>42794</v>
      </c>
      <c r="C92" t="s">
        <v>1380</v>
      </c>
      <c r="D92">
        <v>0</v>
      </c>
      <c r="E92">
        <v>8</v>
      </c>
      <c r="F92">
        <v>0</v>
      </c>
      <c r="G92">
        <v>0</v>
      </c>
      <c r="H92">
        <v>0</v>
      </c>
    </row>
    <row r="93" spans="1:8" x14ac:dyDescent="0.35">
      <c r="A93" t="s">
        <v>582</v>
      </c>
      <c r="B93" s="1">
        <v>42794</v>
      </c>
      <c r="C93" t="s">
        <v>1380</v>
      </c>
      <c r="D93">
        <v>1</v>
      </c>
      <c r="E93">
        <v>17</v>
      </c>
      <c r="F93">
        <v>0</v>
      </c>
      <c r="G93">
        <v>0</v>
      </c>
      <c r="H93">
        <v>0</v>
      </c>
    </row>
    <row r="94" spans="1:8" x14ac:dyDescent="0.35">
      <c r="A94" t="s">
        <v>544</v>
      </c>
      <c r="B94" s="1">
        <v>42761</v>
      </c>
      <c r="C94" t="s">
        <v>1371</v>
      </c>
      <c r="D94">
        <v>1</v>
      </c>
      <c r="E94">
        <v>36</v>
      </c>
      <c r="F94">
        <v>0</v>
      </c>
      <c r="G94">
        <v>0</v>
      </c>
      <c r="H94">
        <v>0</v>
      </c>
    </row>
    <row r="95" spans="1:8" x14ac:dyDescent="0.35">
      <c r="A95" t="s">
        <v>551</v>
      </c>
      <c r="B95" s="1">
        <v>42766</v>
      </c>
      <c r="C95" t="s">
        <v>1371</v>
      </c>
      <c r="D95">
        <v>0</v>
      </c>
      <c r="E95">
        <v>34</v>
      </c>
      <c r="F95">
        <v>0</v>
      </c>
      <c r="G95">
        <v>0</v>
      </c>
      <c r="H95">
        <v>0</v>
      </c>
    </row>
    <row r="96" spans="1:8" x14ac:dyDescent="0.35">
      <c r="A96" t="s">
        <v>539</v>
      </c>
      <c r="B96" s="1">
        <v>42758</v>
      </c>
      <c r="C96" t="s">
        <v>1371</v>
      </c>
      <c r="D96">
        <v>1</v>
      </c>
      <c r="E96">
        <v>78</v>
      </c>
      <c r="F96">
        <v>0</v>
      </c>
      <c r="G96">
        <v>0</v>
      </c>
      <c r="H96">
        <v>0</v>
      </c>
    </row>
    <row r="97" spans="1:8" x14ac:dyDescent="0.35">
      <c r="A97" t="s">
        <v>525</v>
      </c>
      <c r="B97" s="1">
        <v>42739</v>
      </c>
      <c r="C97" t="s">
        <v>1374</v>
      </c>
      <c r="D97">
        <v>1</v>
      </c>
      <c r="E97">
        <v>29</v>
      </c>
      <c r="F97">
        <v>0</v>
      </c>
      <c r="G97">
        <v>0</v>
      </c>
      <c r="H97">
        <v>0</v>
      </c>
    </row>
    <row r="98" spans="1:8" x14ac:dyDescent="0.35">
      <c r="A98" t="s">
        <v>716</v>
      </c>
      <c r="B98" s="1">
        <v>42900</v>
      </c>
      <c r="C98" t="s">
        <v>1380</v>
      </c>
      <c r="D98">
        <v>1</v>
      </c>
      <c r="E98">
        <v>51</v>
      </c>
      <c r="F98">
        <v>0</v>
      </c>
      <c r="G98">
        <v>2</v>
      </c>
      <c r="H98">
        <v>0</v>
      </c>
    </row>
    <row r="99" spans="1:8" x14ac:dyDescent="0.35">
      <c r="A99" t="s">
        <v>716</v>
      </c>
      <c r="B99" s="1">
        <v>42900</v>
      </c>
      <c r="C99" t="s">
        <v>1396</v>
      </c>
      <c r="D99">
        <v>1</v>
      </c>
      <c r="E99">
        <v>10</v>
      </c>
      <c r="F99">
        <v>0</v>
      </c>
      <c r="G99">
        <v>0</v>
      </c>
      <c r="H99">
        <v>0</v>
      </c>
    </row>
    <row r="100" spans="1:8" x14ac:dyDescent="0.35">
      <c r="A100" t="s">
        <v>716</v>
      </c>
      <c r="B100" s="1">
        <v>42900</v>
      </c>
      <c r="C100" t="s">
        <v>1371</v>
      </c>
      <c r="D100">
        <v>1</v>
      </c>
      <c r="E100">
        <v>12</v>
      </c>
      <c r="F100">
        <v>0</v>
      </c>
      <c r="G100">
        <v>0</v>
      </c>
      <c r="H100">
        <v>0</v>
      </c>
    </row>
    <row r="101" spans="1:8" x14ac:dyDescent="0.35">
      <c r="A101" t="s">
        <v>664</v>
      </c>
      <c r="B101" s="1">
        <v>42852</v>
      </c>
      <c r="C101" t="s">
        <v>1380</v>
      </c>
      <c r="D101">
        <v>1</v>
      </c>
      <c r="E101">
        <v>42</v>
      </c>
      <c r="F101">
        <v>0</v>
      </c>
      <c r="G101">
        <v>2</v>
      </c>
      <c r="H101">
        <v>0</v>
      </c>
    </row>
    <row r="102" spans="1:8" x14ac:dyDescent="0.35">
      <c r="A102" t="s">
        <v>664</v>
      </c>
      <c r="B102" s="1">
        <v>42852</v>
      </c>
      <c r="C102" t="s">
        <v>1396</v>
      </c>
      <c r="D102">
        <v>1</v>
      </c>
      <c r="E102">
        <v>12</v>
      </c>
      <c r="F102">
        <v>0</v>
      </c>
      <c r="G102">
        <v>0</v>
      </c>
      <c r="H102">
        <v>0</v>
      </c>
    </row>
    <row r="103" spans="1:8" x14ac:dyDescent="0.35">
      <c r="A103" t="s">
        <v>664</v>
      </c>
      <c r="B103" s="1">
        <v>42852</v>
      </c>
      <c r="C103" t="s">
        <v>1371</v>
      </c>
      <c r="D103">
        <v>0</v>
      </c>
      <c r="E103">
        <v>15</v>
      </c>
      <c r="F103">
        <v>0</v>
      </c>
      <c r="G103">
        <v>0</v>
      </c>
      <c r="H103">
        <v>0</v>
      </c>
    </row>
    <row r="104" spans="1:8" x14ac:dyDescent="0.35">
      <c r="A104" t="s">
        <v>546</v>
      </c>
      <c r="B104" s="1">
        <v>42761</v>
      </c>
      <c r="C104" t="s">
        <v>1375</v>
      </c>
      <c r="D104">
        <v>1</v>
      </c>
      <c r="E104">
        <v>98</v>
      </c>
      <c r="F104">
        <v>0</v>
      </c>
      <c r="G104">
        <v>2</v>
      </c>
      <c r="H104">
        <v>0</v>
      </c>
    </row>
    <row r="105" spans="1:8" x14ac:dyDescent="0.35">
      <c r="A105" t="s">
        <v>546</v>
      </c>
      <c r="B105" s="1">
        <v>42761</v>
      </c>
      <c r="C105" t="s">
        <v>1378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35">
      <c r="A106" t="s">
        <v>546</v>
      </c>
      <c r="B106" s="1">
        <v>42761</v>
      </c>
      <c r="C106" t="s">
        <v>1371</v>
      </c>
      <c r="D106">
        <v>1</v>
      </c>
      <c r="E106">
        <v>4</v>
      </c>
      <c r="F106">
        <v>0</v>
      </c>
      <c r="G106">
        <v>0</v>
      </c>
      <c r="H106">
        <v>0</v>
      </c>
    </row>
    <row r="107" spans="1:8" x14ac:dyDescent="0.35">
      <c r="A107" t="s">
        <v>546</v>
      </c>
      <c r="B107" s="1">
        <v>42761</v>
      </c>
      <c r="C107" t="s">
        <v>1367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5">
      <c r="A108" t="s">
        <v>579</v>
      </c>
      <c r="B108" s="1">
        <v>42789</v>
      </c>
      <c r="C108" t="s">
        <v>1375</v>
      </c>
      <c r="D108">
        <v>1</v>
      </c>
      <c r="E108">
        <v>85</v>
      </c>
      <c r="F108">
        <v>0</v>
      </c>
      <c r="G108">
        <v>2</v>
      </c>
      <c r="H108">
        <v>0</v>
      </c>
    </row>
    <row r="109" spans="1:8" x14ac:dyDescent="0.35">
      <c r="A109" t="s">
        <v>579</v>
      </c>
      <c r="B109" s="1">
        <v>42789</v>
      </c>
      <c r="C109" t="s">
        <v>1392</v>
      </c>
      <c r="D109">
        <v>1</v>
      </c>
      <c r="E109">
        <v>7</v>
      </c>
      <c r="F109">
        <v>0</v>
      </c>
      <c r="G109">
        <v>0</v>
      </c>
      <c r="H109">
        <v>0</v>
      </c>
    </row>
    <row r="110" spans="1:8" x14ac:dyDescent="0.35">
      <c r="A110" t="s">
        <v>579</v>
      </c>
      <c r="B110" s="1">
        <v>42789</v>
      </c>
      <c r="C110" t="s">
        <v>1371</v>
      </c>
      <c r="D110">
        <v>1</v>
      </c>
      <c r="E110">
        <v>20</v>
      </c>
      <c r="F110">
        <v>0</v>
      </c>
      <c r="G110">
        <v>0</v>
      </c>
      <c r="H110">
        <v>0</v>
      </c>
    </row>
    <row r="111" spans="1:8" x14ac:dyDescent="0.35">
      <c r="A111" t="s">
        <v>529</v>
      </c>
      <c r="B111" s="1">
        <v>42746</v>
      </c>
      <c r="C111" t="s">
        <v>1380</v>
      </c>
      <c r="D111">
        <v>1</v>
      </c>
      <c r="E111">
        <v>14</v>
      </c>
      <c r="F111">
        <v>0</v>
      </c>
      <c r="G111">
        <v>2</v>
      </c>
      <c r="H111">
        <v>0</v>
      </c>
    </row>
    <row r="112" spans="1:8" x14ac:dyDescent="0.35">
      <c r="A112" t="s">
        <v>529</v>
      </c>
      <c r="B112" s="1">
        <v>42746</v>
      </c>
      <c r="C112" t="s">
        <v>1371</v>
      </c>
      <c r="D112">
        <v>1</v>
      </c>
      <c r="E112">
        <v>3</v>
      </c>
      <c r="F112">
        <v>0</v>
      </c>
      <c r="G112">
        <v>0</v>
      </c>
      <c r="H112">
        <v>0</v>
      </c>
    </row>
    <row r="113" spans="1:8" x14ac:dyDescent="0.35">
      <c r="A113" t="s">
        <v>587</v>
      </c>
      <c r="B113" s="1">
        <v>42795</v>
      </c>
      <c r="C113" t="s">
        <v>1371</v>
      </c>
      <c r="D113">
        <v>0</v>
      </c>
      <c r="E113">
        <v>22</v>
      </c>
      <c r="F113">
        <v>0</v>
      </c>
      <c r="G113">
        <v>0</v>
      </c>
      <c r="H113">
        <v>0</v>
      </c>
    </row>
    <row r="114" spans="1:8" x14ac:dyDescent="0.35">
      <c r="A114" t="s">
        <v>527</v>
      </c>
      <c r="B114" s="1">
        <v>42741</v>
      </c>
      <c r="C114" t="s">
        <v>1371</v>
      </c>
      <c r="D114">
        <v>1</v>
      </c>
      <c r="E114">
        <v>7</v>
      </c>
      <c r="F114">
        <v>0</v>
      </c>
      <c r="G114">
        <v>1</v>
      </c>
      <c r="H114">
        <v>0</v>
      </c>
    </row>
    <row r="115" spans="1:8" x14ac:dyDescent="0.35">
      <c r="A115" t="s">
        <v>524</v>
      </c>
      <c r="B115" s="1">
        <v>42737</v>
      </c>
      <c r="C115" t="s">
        <v>1375</v>
      </c>
      <c r="D115">
        <v>1</v>
      </c>
      <c r="E115">
        <v>42</v>
      </c>
      <c r="F115">
        <v>0</v>
      </c>
      <c r="G115">
        <v>0</v>
      </c>
      <c r="H115">
        <v>0</v>
      </c>
    </row>
    <row r="116" spans="1:8" x14ac:dyDescent="0.35">
      <c r="A116" t="s">
        <v>570</v>
      </c>
      <c r="B116" s="1">
        <v>42786</v>
      </c>
      <c r="C116" t="s">
        <v>1371</v>
      </c>
      <c r="D116">
        <v>1</v>
      </c>
      <c r="E116">
        <v>43</v>
      </c>
      <c r="F116">
        <v>0</v>
      </c>
      <c r="G116">
        <v>0</v>
      </c>
      <c r="H116">
        <v>0</v>
      </c>
    </row>
    <row r="117" spans="1:8" x14ac:dyDescent="0.35">
      <c r="A117" t="s">
        <v>538</v>
      </c>
      <c r="B117" s="1">
        <v>42754</v>
      </c>
      <c r="C117" t="s">
        <v>1374</v>
      </c>
      <c r="D117">
        <v>1</v>
      </c>
      <c r="E117">
        <v>26</v>
      </c>
      <c r="F117">
        <v>0</v>
      </c>
      <c r="G117">
        <v>0</v>
      </c>
      <c r="H117">
        <v>0</v>
      </c>
    </row>
    <row r="118" spans="1:8" x14ac:dyDescent="0.35">
      <c r="A118" t="s">
        <v>609</v>
      </c>
      <c r="B118" s="1">
        <v>42809</v>
      </c>
      <c r="C118" t="s">
        <v>1371</v>
      </c>
      <c r="D118">
        <v>1</v>
      </c>
      <c r="E118">
        <v>23</v>
      </c>
      <c r="F118">
        <v>0</v>
      </c>
      <c r="G118">
        <v>0</v>
      </c>
      <c r="H118">
        <v>0</v>
      </c>
    </row>
    <row r="119" spans="1:8" x14ac:dyDescent="0.35">
      <c r="A119" t="s">
        <v>609</v>
      </c>
      <c r="B119" s="1">
        <v>42809</v>
      </c>
      <c r="C119" t="s">
        <v>1396</v>
      </c>
      <c r="D119">
        <v>1</v>
      </c>
      <c r="E119">
        <v>11</v>
      </c>
      <c r="F119">
        <v>0</v>
      </c>
      <c r="G119">
        <v>0</v>
      </c>
      <c r="H119">
        <v>0</v>
      </c>
    </row>
    <row r="120" spans="1:8" x14ac:dyDescent="0.35">
      <c r="A120" t="s">
        <v>609</v>
      </c>
      <c r="B120" s="1">
        <v>42809</v>
      </c>
      <c r="C120" t="s">
        <v>1363</v>
      </c>
      <c r="D120">
        <v>1</v>
      </c>
      <c r="E120">
        <v>17</v>
      </c>
      <c r="F120">
        <v>0</v>
      </c>
      <c r="G120">
        <v>2</v>
      </c>
      <c r="H120">
        <v>0</v>
      </c>
    </row>
    <row r="121" spans="1:8" x14ac:dyDescent="0.35">
      <c r="A121" t="s">
        <v>608</v>
      </c>
      <c r="B121" s="1">
        <v>42808</v>
      </c>
      <c r="C121" t="s">
        <v>1371</v>
      </c>
      <c r="D121">
        <v>1</v>
      </c>
      <c r="E121">
        <v>20</v>
      </c>
      <c r="F121">
        <v>0</v>
      </c>
      <c r="G121">
        <v>0</v>
      </c>
      <c r="H121">
        <v>0</v>
      </c>
    </row>
    <row r="122" spans="1:8" x14ac:dyDescent="0.35">
      <c r="A122" t="s">
        <v>608</v>
      </c>
      <c r="B122" s="1">
        <v>42808</v>
      </c>
      <c r="C122" t="s">
        <v>1368</v>
      </c>
      <c r="D122">
        <v>1</v>
      </c>
      <c r="E122">
        <v>13</v>
      </c>
      <c r="F122">
        <v>0</v>
      </c>
      <c r="G122">
        <v>0</v>
      </c>
      <c r="H122">
        <v>0</v>
      </c>
    </row>
    <row r="123" spans="1:8" x14ac:dyDescent="0.35">
      <c r="A123" t="s">
        <v>560</v>
      </c>
      <c r="B123" s="1">
        <v>42781</v>
      </c>
      <c r="C123" t="s">
        <v>1392</v>
      </c>
      <c r="D123">
        <v>0</v>
      </c>
      <c r="E123">
        <v>34</v>
      </c>
      <c r="F123">
        <v>0</v>
      </c>
      <c r="G123">
        <v>0</v>
      </c>
      <c r="H123">
        <v>0</v>
      </c>
    </row>
    <row r="124" spans="1:8" x14ac:dyDescent="0.35">
      <c r="A124" t="s">
        <v>560</v>
      </c>
      <c r="B124" s="1">
        <v>42781</v>
      </c>
      <c r="C124" t="s">
        <v>1400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5">
      <c r="A125" t="s">
        <v>560</v>
      </c>
      <c r="B125" s="1">
        <v>42781</v>
      </c>
      <c r="C125" t="s">
        <v>1384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5">
      <c r="A126" t="s">
        <v>560</v>
      </c>
      <c r="B126" s="1">
        <v>42781</v>
      </c>
      <c r="C126" t="s">
        <v>1389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5">
      <c r="A127" t="s">
        <v>583</v>
      </c>
      <c r="B127" s="1">
        <v>42794</v>
      </c>
      <c r="C127" t="s">
        <v>1371</v>
      </c>
      <c r="D127">
        <v>1</v>
      </c>
      <c r="E127">
        <v>28</v>
      </c>
      <c r="F127">
        <v>0</v>
      </c>
      <c r="G127">
        <v>0</v>
      </c>
      <c r="H127">
        <v>0</v>
      </c>
    </row>
    <row r="128" spans="1:8" x14ac:dyDescent="0.35">
      <c r="A128" t="s">
        <v>555</v>
      </c>
      <c r="B128" s="1">
        <v>42773</v>
      </c>
      <c r="C128" t="s">
        <v>1371</v>
      </c>
      <c r="D128">
        <v>1</v>
      </c>
      <c r="E128">
        <v>27</v>
      </c>
      <c r="F128">
        <v>0</v>
      </c>
      <c r="G128">
        <v>0</v>
      </c>
      <c r="H128">
        <v>0</v>
      </c>
    </row>
    <row r="129" spans="1:8" x14ac:dyDescent="0.35">
      <c r="A129" t="s">
        <v>555</v>
      </c>
      <c r="B129" s="1">
        <v>42773</v>
      </c>
      <c r="C129" t="s">
        <v>1396</v>
      </c>
      <c r="D129">
        <v>1</v>
      </c>
      <c r="E129">
        <v>27</v>
      </c>
      <c r="F129">
        <v>0</v>
      </c>
      <c r="G129">
        <v>0</v>
      </c>
      <c r="H129">
        <v>0</v>
      </c>
    </row>
    <row r="130" spans="1:8" x14ac:dyDescent="0.35">
      <c r="A130" t="s">
        <v>555</v>
      </c>
      <c r="B130" s="1">
        <v>42773</v>
      </c>
      <c r="C130" t="s">
        <v>1368</v>
      </c>
      <c r="D130">
        <v>1</v>
      </c>
      <c r="E130">
        <v>16</v>
      </c>
      <c r="F130">
        <v>0</v>
      </c>
      <c r="G130">
        <v>0</v>
      </c>
      <c r="H130">
        <v>0</v>
      </c>
    </row>
    <row r="131" spans="1:8" x14ac:dyDescent="0.35">
      <c r="A131" t="s">
        <v>562</v>
      </c>
      <c r="B131" s="1">
        <v>42781</v>
      </c>
      <c r="C131" t="s">
        <v>1371</v>
      </c>
      <c r="D131">
        <v>1</v>
      </c>
      <c r="E131">
        <v>21</v>
      </c>
      <c r="F131">
        <v>0</v>
      </c>
      <c r="G131">
        <v>0</v>
      </c>
      <c r="H131">
        <v>0</v>
      </c>
    </row>
    <row r="132" spans="1:8" x14ac:dyDescent="0.35">
      <c r="A132" t="s">
        <v>531</v>
      </c>
      <c r="B132" s="1">
        <v>42748</v>
      </c>
      <c r="C132" t="s">
        <v>1396</v>
      </c>
      <c r="D132">
        <v>1</v>
      </c>
      <c r="E132">
        <v>26</v>
      </c>
      <c r="F132">
        <v>0</v>
      </c>
      <c r="G132">
        <v>1</v>
      </c>
      <c r="H132">
        <v>0</v>
      </c>
    </row>
    <row r="133" spans="1:8" x14ac:dyDescent="0.35">
      <c r="A133" t="s">
        <v>611</v>
      </c>
      <c r="B133" s="1">
        <v>42809</v>
      </c>
      <c r="C133" t="s">
        <v>1392</v>
      </c>
      <c r="D133">
        <v>0</v>
      </c>
      <c r="E133">
        <v>11</v>
      </c>
      <c r="F133">
        <v>0</v>
      </c>
      <c r="G133">
        <v>0</v>
      </c>
      <c r="H133">
        <v>0</v>
      </c>
    </row>
    <row r="134" spans="1:8" x14ac:dyDescent="0.35">
      <c r="A134" t="s">
        <v>635</v>
      </c>
      <c r="B134" s="1">
        <v>42822</v>
      </c>
      <c r="C134" t="s">
        <v>1380</v>
      </c>
      <c r="D134">
        <v>2</v>
      </c>
      <c r="E134">
        <v>35</v>
      </c>
      <c r="F134">
        <v>0</v>
      </c>
      <c r="G134">
        <v>2</v>
      </c>
      <c r="H134">
        <v>1</v>
      </c>
    </row>
    <row r="135" spans="1:8" x14ac:dyDescent="0.35">
      <c r="A135" t="s">
        <v>635</v>
      </c>
      <c r="B135" s="1">
        <v>42822</v>
      </c>
      <c r="C135" t="s">
        <v>1367</v>
      </c>
      <c r="D135">
        <v>1</v>
      </c>
      <c r="E135">
        <v>39</v>
      </c>
      <c r="F135">
        <v>0</v>
      </c>
      <c r="G135">
        <v>0</v>
      </c>
      <c r="H135">
        <v>0</v>
      </c>
    </row>
    <row r="136" spans="1:8" x14ac:dyDescent="0.35">
      <c r="A136" t="s">
        <v>637</v>
      </c>
      <c r="B136" s="1">
        <v>42822</v>
      </c>
      <c r="C136" t="s">
        <v>1371</v>
      </c>
      <c r="D136">
        <v>1</v>
      </c>
      <c r="E136">
        <v>31</v>
      </c>
      <c r="F136">
        <v>0</v>
      </c>
      <c r="G136">
        <v>0</v>
      </c>
      <c r="H136">
        <v>0</v>
      </c>
    </row>
    <row r="137" spans="1:8" x14ac:dyDescent="0.35">
      <c r="A137" t="s">
        <v>576</v>
      </c>
      <c r="B137" s="1">
        <v>42788</v>
      </c>
      <c r="C137" t="s">
        <v>1371</v>
      </c>
      <c r="D137">
        <v>1</v>
      </c>
      <c r="E137">
        <v>67</v>
      </c>
      <c r="F137">
        <v>0</v>
      </c>
      <c r="G137">
        <v>2</v>
      </c>
      <c r="H137">
        <v>0</v>
      </c>
    </row>
    <row r="138" spans="1:8" x14ac:dyDescent="0.35">
      <c r="A138" t="s">
        <v>564</v>
      </c>
      <c r="B138" s="1">
        <v>42781</v>
      </c>
      <c r="C138" t="s">
        <v>1371</v>
      </c>
      <c r="D138">
        <v>1</v>
      </c>
      <c r="E138">
        <v>6</v>
      </c>
      <c r="F138">
        <v>0</v>
      </c>
      <c r="G138">
        <v>0</v>
      </c>
      <c r="H138">
        <v>0</v>
      </c>
    </row>
    <row r="139" spans="1:8" x14ac:dyDescent="0.35">
      <c r="A139" t="s">
        <v>564</v>
      </c>
      <c r="B139" s="1">
        <v>42781</v>
      </c>
      <c r="C139" t="s">
        <v>1385</v>
      </c>
      <c r="D139">
        <v>1</v>
      </c>
      <c r="E139">
        <v>2</v>
      </c>
      <c r="F139">
        <v>0</v>
      </c>
      <c r="G139">
        <v>0</v>
      </c>
      <c r="H139">
        <v>0</v>
      </c>
    </row>
    <row r="140" spans="1:8" x14ac:dyDescent="0.35">
      <c r="A140" t="s">
        <v>585</v>
      </c>
      <c r="B140" s="1">
        <v>42794</v>
      </c>
      <c r="C140" t="s">
        <v>1384</v>
      </c>
      <c r="D140">
        <v>1</v>
      </c>
      <c r="E140">
        <v>49</v>
      </c>
      <c r="F140">
        <v>0</v>
      </c>
      <c r="G140">
        <v>1</v>
      </c>
      <c r="H140">
        <v>2</v>
      </c>
    </row>
    <row r="141" spans="1:8" x14ac:dyDescent="0.35">
      <c r="A141" t="s">
        <v>580</v>
      </c>
      <c r="B141" s="1">
        <v>42791</v>
      </c>
      <c r="C141" t="s">
        <v>1368</v>
      </c>
      <c r="D141">
        <v>1</v>
      </c>
      <c r="E141">
        <v>8</v>
      </c>
      <c r="F141">
        <v>0</v>
      </c>
      <c r="G141">
        <v>0</v>
      </c>
      <c r="H141">
        <v>0</v>
      </c>
    </row>
    <row r="142" spans="1:8" x14ac:dyDescent="0.35">
      <c r="A142" t="s">
        <v>613</v>
      </c>
      <c r="B142" s="1">
        <v>42809</v>
      </c>
      <c r="C142" t="s">
        <v>1363</v>
      </c>
      <c r="D142">
        <v>1</v>
      </c>
      <c r="E142">
        <v>59</v>
      </c>
      <c r="F142">
        <v>0</v>
      </c>
      <c r="G142">
        <v>2</v>
      </c>
      <c r="H142">
        <v>2</v>
      </c>
    </row>
    <row r="143" spans="1:8" x14ac:dyDescent="0.35">
      <c r="A143" t="s">
        <v>557</v>
      </c>
      <c r="B143" s="1">
        <v>42774</v>
      </c>
      <c r="C143" t="s">
        <v>1371</v>
      </c>
      <c r="D143">
        <v>1</v>
      </c>
      <c r="E143">
        <v>40</v>
      </c>
      <c r="F143">
        <v>0</v>
      </c>
      <c r="G143">
        <v>0</v>
      </c>
      <c r="H143">
        <v>0</v>
      </c>
    </row>
    <row r="144" spans="1:8" x14ac:dyDescent="0.35">
      <c r="A144" t="s">
        <v>541</v>
      </c>
      <c r="B144" s="1">
        <v>42760</v>
      </c>
      <c r="C144" t="s">
        <v>1374</v>
      </c>
      <c r="D144">
        <v>1</v>
      </c>
      <c r="E144">
        <v>14</v>
      </c>
      <c r="F144">
        <v>0</v>
      </c>
      <c r="G144">
        <v>0</v>
      </c>
      <c r="H144">
        <v>0</v>
      </c>
    </row>
    <row r="145" spans="1:8" x14ac:dyDescent="0.35">
      <c r="A145" t="s">
        <v>547</v>
      </c>
      <c r="B145" s="1">
        <v>42765</v>
      </c>
      <c r="C145" t="s">
        <v>1375</v>
      </c>
      <c r="D145">
        <v>1</v>
      </c>
      <c r="E145">
        <v>53</v>
      </c>
      <c r="F145">
        <v>0</v>
      </c>
      <c r="G145">
        <v>2</v>
      </c>
      <c r="H145">
        <v>0</v>
      </c>
    </row>
    <row r="146" spans="1:8" x14ac:dyDescent="0.35">
      <c r="A146" t="s">
        <v>600</v>
      </c>
      <c r="B146" s="1">
        <v>42802</v>
      </c>
      <c r="C146" t="s">
        <v>1371</v>
      </c>
      <c r="D146">
        <v>1</v>
      </c>
      <c r="E146">
        <v>64</v>
      </c>
      <c r="F146">
        <v>0</v>
      </c>
      <c r="G146">
        <v>0</v>
      </c>
      <c r="H146">
        <v>0</v>
      </c>
    </row>
    <row r="147" spans="1:8" x14ac:dyDescent="0.35">
      <c r="A147" t="s">
        <v>552</v>
      </c>
      <c r="B147" s="1">
        <v>42767</v>
      </c>
      <c r="C147" t="s">
        <v>1374</v>
      </c>
      <c r="D147">
        <v>1</v>
      </c>
      <c r="E147">
        <v>24</v>
      </c>
      <c r="F147">
        <v>0</v>
      </c>
      <c r="G147">
        <v>0</v>
      </c>
      <c r="H147">
        <v>0</v>
      </c>
    </row>
    <row r="148" spans="1:8" x14ac:dyDescent="0.35">
      <c r="A148" t="s">
        <v>616</v>
      </c>
      <c r="B148" s="1">
        <v>42809</v>
      </c>
      <c r="C148" t="s">
        <v>1387</v>
      </c>
      <c r="D148">
        <v>1</v>
      </c>
      <c r="E148">
        <v>30</v>
      </c>
      <c r="F148">
        <v>0</v>
      </c>
      <c r="G148">
        <v>2</v>
      </c>
      <c r="H148">
        <v>0</v>
      </c>
    </row>
    <row r="149" spans="1:8" x14ac:dyDescent="0.35">
      <c r="A149" t="s">
        <v>616</v>
      </c>
      <c r="B149" s="1">
        <v>42809</v>
      </c>
      <c r="C149" t="s">
        <v>1367</v>
      </c>
      <c r="D149">
        <v>1</v>
      </c>
      <c r="E149">
        <v>2</v>
      </c>
      <c r="F149">
        <v>0</v>
      </c>
      <c r="G149">
        <v>0</v>
      </c>
      <c r="H149">
        <v>0</v>
      </c>
    </row>
    <row r="150" spans="1:8" x14ac:dyDescent="0.35">
      <c r="A150" t="s">
        <v>616</v>
      </c>
      <c r="B150" s="1">
        <v>42809</v>
      </c>
      <c r="C150" t="s">
        <v>1367</v>
      </c>
      <c r="D150">
        <v>0</v>
      </c>
      <c r="E150">
        <v>13</v>
      </c>
      <c r="F150">
        <v>0</v>
      </c>
      <c r="G150">
        <v>0</v>
      </c>
      <c r="H150">
        <v>0</v>
      </c>
    </row>
    <row r="151" spans="1:8" x14ac:dyDescent="0.35">
      <c r="A151" t="s">
        <v>553</v>
      </c>
      <c r="B151" s="1">
        <v>42772</v>
      </c>
      <c r="C151" t="s">
        <v>1375</v>
      </c>
      <c r="D151">
        <v>1</v>
      </c>
      <c r="E151">
        <v>46</v>
      </c>
      <c r="F151">
        <v>0</v>
      </c>
      <c r="G151">
        <v>2</v>
      </c>
      <c r="H151">
        <v>0</v>
      </c>
    </row>
    <row r="152" spans="1:8" x14ac:dyDescent="0.35">
      <c r="A152" t="s">
        <v>559</v>
      </c>
      <c r="B152" s="1">
        <v>42780</v>
      </c>
      <c r="C152" t="s">
        <v>1392</v>
      </c>
      <c r="D152">
        <v>1</v>
      </c>
      <c r="E152">
        <v>23</v>
      </c>
      <c r="F152">
        <v>0</v>
      </c>
      <c r="G152">
        <v>1</v>
      </c>
      <c r="H152">
        <v>0</v>
      </c>
    </row>
    <row r="153" spans="1:8" x14ac:dyDescent="0.35">
      <c r="A153" t="s">
        <v>558</v>
      </c>
      <c r="B153" s="1">
        <v>42774</v>
      </c>
      <c r="C153" t="s">
        <v>1374</v>
      </c>
      <c r="D153">
        <v>1</v>
      </c>
      <c r="E153">
        <v>22</v>
      </c>
      <c r="F153">
        <v>0</v>
      </c>
      <c r="G153">
        <v>0</v>
      </c>
      <c r="H153">
        <v>0</v>
      </c>
    </row>
    <row r="154" spans="1:8" x14ac:dyDescent="0.35">
      <c r="A154" t="s">
        <v>717</v>
      </c>
      <c r="B154" s="1">
        <v>42900</v>
      </c>
      <c r="C154" t="s">
        <v>1367</v>
      </c>
      <c r="D154">
        <v>1</v>
      </c>
      <c r="E154">
        <v>23</v>
      </c>
      <c r="F154">
        <v>0</v>
      </c>
      <c r="G154">
        <v>2</v>
      </c>
      <c r="H154">
        <v>0</v>
      </c>
    </row>
    <row r="155" spans="1:8" x14ac:dyDescent="0.35">
      <c r="A155" t="s">
        <v>717</v>
      </c>
      <c r="B155" s="1">
        <v>42900</v>
      </c>
      <c r="C155" t="s">
        <v>1371</v>
      </c>
      <c r="D155">
        <v>1</v>
      </c>
      <c r="E155">
        <v>24</v>
      </c>
      <c r="F155">
        <v>0</v>
      </c>
      <c r="G155">
        <v>0</v>
      </c>
      <c r="H155">
        <v>0</v>
      </c>
    </row>
    <row r="156" spans="1:8" x14ac:dyDescent="0.35">
      <c r="A156" t="s">
        <v>743</v>
      </c>
      <c r="B156" s="1">
        <v>42915</v>
      </c>
      <c r="C156" t="s">
        <v>1367</v>
      </c>
      <c r="D156">
        <v>1</v>
      </c>
      <c r="E156">
        <v>25</v>
      </c>
      <c r="F156">
        <v>0</v>
      </c>
      <c r="G156">
        <v>3</v>
      </c>
      <c r="H156">
        <v>0</v>
      </c>
    </row>
    <row r="157" spans="1:8" x14ac:dyDescent="0.35">
      <c r="A157" t="s">
        <v>743</v>
      </c>
      <c r="B157" s="1">
        <v>42915</v>
      </c>
      <c r="C157" t="s">
        <v>1369</v>
      </c>
      <c r="D157">
        <v>1</v>
      </c>
      <c r="E157">
        <v>2</v>
      </c>
      <c r="F157">
        <v>0</v>
      </c>
      <c r="G157">
        <v>0</v>
      </c>
      <c r="H157">
        <v>0</v>
      </c>
    </row>
    <row r="158" spans="1:8" x14ac:dyDescent="0.35">
      <c r="A158" t="s">
        <v>743</v>
      </c>
      <c r="B158" s="1">
        <v>42915</v>
      </c>
      <c r="C158" t="s">
        <v>1370</v>
      </c>
      <c r="D158">
        <v>1</v>
      </c>
      <c r="E158">
        <v>14</v>
      </c>
      <c r="F158">
        <v>0</v>
      </c>
      <c r="G158">
        <v>0</v>
      </c>
      <c r="H158">
        <v>0</v>
      </c>
    </row>
    <row r="159" spans="1:8" x14ac:dyDescent="0.35">
      <c r="A159" t="s">
        <v>697</v>
      </c>
      <c r="B159" s="1">
        <v>42873</v>
      </c>
      <c r="C159" t="s">
        <v>1367</v>
      </c>
      <c r="D159">
        <v>1</v>
      </c>
      <c r="E159">
        <v>16</v>
      </c>
      <c r="F159">
        <v>0</v>
      </c>
      <c r="G159">
        <v>2</v>
      </c>
      <c r="H159">
        <v>0</v>
      </c>
    </row>
    <row r="160" spans="1:8" x14ac:dyDescent="0.35">
      <c r="A160" t="s">
        <v>697</v>
      </c>
      <c r="B160" s="1">
        <v>42873</v>
      </c>
      <c r="C160" t="s">
        <v>1371</v>
      </c>
      <c r="D160">
        <v>1</v>
      </c>
      <c r="E160">
        <v>23</v>
      </c>
      <c r="F160">
        <v>0</v>
      </c>
      <c r="G160">
        <v>0</v>
      </c>
      <c r="H160">
        <v>0</v>
      </c>
    </row>
    <row r="161" spans="1:8" x14ac:dyDescent="0.35">
      <c r="A161" t="s">
        <v>672</v>
      </c>
      <c r="B161" s="1">
        <v>42859</v>
      </c>
      <c r="C161" t="s">
        <v>1367</v>
      </c>
      <c r="D161">
        <v>1</v>
      </c>
      <c r="E161">
        <v>37</v>
      </c>
      <c r="F161">
        <v>0</v>
      </c>
      <c r="G161">
        <v>3</v>
      </c>
      <c r="H161">
        <v>0</v>
      </c>
    </row>
    <row r="162" spans="1:8" x14ac:dyDescent="0.35">
      <c r="A162" t="s">
        <v>672</v>
      </c>
      <c r="B162" s="1">
        <v>42859</v>
      </c>
      <c r="C162" t="s">
        <v>1370</v>
      </c>
      <c r="D162">
        <v>1</v>
      </c>
      <c r="E162">
        <v>10</v>
      </c>
      <c r="F162">
        <v>0</v>
      </c>
      <c r="G162">
        <v>0</v>
      </c>
      <c r="H162">
        <v>0</v>
      </c>
    </row>
    <row r="163" spans="1:8" x14ac:dyDescent="0.35">
      <c r="A163" t="s">
        <v>672</v>
      </c>
      <c r="B163" s="1">
        <v>42859</v>
      </c>
      <c r="C163" t="s">
        <v>1380</v>
      </c>
      <c r="D163">
        <v>1</v>
      </c>
      <c r="E163">
        <v>4</v>
      </c>
      <c r="F163">
        <v>0</v>
      </c>
      <c r="G163">
        <v>0</v>
      </c>
      <c r="H163">
        <v>0</v>
      </c>
    </row>
    <row r="164" spans="1:8" x14ac:dyDescent="0.35">
      <c r="A164" t="s">
        <v>672</v>
      </c>
      <c r="B164" s="1">
        <v>42859</v>
      </c>
      <c r="C164" t="s">
        <v>1380</v>
      </c>
      <c r="D164">
        <v>0</v>
      </c>
      <c r="E164">
        <v>4</v>
      </c>
      <c r="F164">
        <v>0</v>
      </c>
      <c r="G164">
        <v>0</v>
      </c>
      <c r="H164">
        <v>0</v>
      </c>
    </row>
    <row r="165" spans="1:8" x14ac:dyDescent="0.35">
      <c r="A165" t="s">
        <v>672</v>
      </c>
      <c r="B165" s="1">
        <v>42859</v>
      </c>
      <c r="C165" t="s">
        <v>1369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 x14ac:dyDescent="0.35">
      <c r="A166" t="s">
        <v>672</v>
      </c>
      <c r="B166" s="1">
        <v>42859</v>
      </c>
      <c r="C166" t="s">
        <v>1371</v>
      </c>
      <c r="D166">
        <v>1</v>
      </c>
      <c r="E166">
        <v>17</v>
      </c>
      <c r="F166">
        <v>0</v>
      </c>
      <c r="G166">
        <v>0</v>
      </c>
      <c r="H166">
        <v>0</v>
      </c>
    </row>
    <row r="167" spans="1:8" x14ac:dyDescent="0.35">
      <c r="A167" t="s">
        <v>672</v>
      </c>
      <c r="B167" s="1">
        <v>42859</v>
      </c>
      <c r="C167" t="s">
        <v>1371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5">
      <c r="A168" t="s">
        <v>672</v>
      </c>
      <c r="B168" s="1">
        <v>42859</v>
      </c>
      <c r="C168" t="s">
        <v>1370</v>
      </c>
      <c r="D168">
        <v>0</v>
      </c>
      <c r="E168">
        <v>2</v>
      </c>
      <c r="F168">
        <v>0</v>
      </c>
      <c r="G168">
        <v>0</v>
      </c>
      <c r="H168">
        <v>0</v>
      </c>
    </row>
    <row r="169" spans="1:8" x14ac:dyDescent="0.35">
      <c r="A169" t="s">
        <v>705</v>
      </c>
      <c r="B169" s="1">
        <v>42886</v>
      </c>
      <c r="C169" t="s">
        <v>1367</v>
      </c>
      <c r="D169">
        <v>1</v>
      </c>
      <c r="E169">
        <v>29</v>
      </c>
      <c r="F169">
        <v>0</v>
      </c>
      <c r="G169">
        <v>3</v>
      </c>
      <c r="H169">
        <v>0</v>
      </c>
    </row>
    <row r="170" spans="1:8" x14ac:dyDescent="0.35">
      <c r="A170" t="s">
        <v>705</v>
      </c>
      <c r="B170" s="1">
        <v>42886</v>
      </c>
      <c r="C170" t="s">
        <v>1371</v>
      </c>
      <c r="D170">
        <v>1</v>
      </c>
      <c r="E170">
        <v>13</v>
      </c>
      <c r="F170">
        <v>0</v>
      </c>
      <c r="G170">
        <v>0</v>
      </c>
      <c r="H170">
        <v>0</v>
      </c>
    </row>
    <row r="171" spans="1:8" x14ac:dyDescent="0.35">
      <c r="A171" t="s">
        <v>705</v>
      </c>
      <c r="B171" s="1">
        <v>42886</v>
      </c>
      <c r="C171" t="s">
        <v>1369</v>
      </c>
      <c r="D171">
        <v>1</v>
      </c>
      <c r="E171">
        <v>2</v>
      </c>
      <c r="F171">
        <v>0</v>
      </c>
      <c r="G171">
        <v>0</v>
      </c>
      <c r="H171">
        <v>0</v>
      </c>
    </row>
    <row r="172" spans="1:8" x14ac:dyDescent="0.35">
      <c r="A172" t="s">
        <v>565</v>
      </c>
      <c r="B172" s="1">
        <v>42781</v>
      </c>
      <c r="C172" t="s">
        <v>1374</v>
      </c>
      <c r="D172">
        <v>1</v>
      </c>
      <c r="E172">
        <v>20</v>
      </c>
      <c r="F172">
        <v>0</v>
      </c>
      <c r="G172">
        <v>0</v>
      </c>
      <c r="H172">
        <v>0</v>
      </c>
    </row>
    <row r="173" spans="1:8" x14ac:dyDescent="0.35">
      <c r="A173" t="s">
        <v>605</v>
      </c>
      <c r="B173" s="1">
        <v>42804</v>
      </c>
      <c r="C173" t="s">
        <v>1396</v>
      </c>
      <c r="D173">
        <v>1</v>
      </c>
      <c r="E173">
        <v>17</v>
      </c>
      <c r="F173">
        <v>0</v>
      </c>
      <c r="G173">
        <v>1</v>
      </c>
      <c r="H173">
        <v>0</v>
      </c>
    </row>
    <row r="174" spans="1:8" x14ac:dyDescent="0.35">
      <c r="A174" t="s">
        <v>577</v>
      </c>
      <c r="B174" s="1">
        <v>42788</v>
      </c>
      <c r="C174" t="s">
        <v>1374</v>
      </c>
      <c r="D174">
        <v>1</v>
      </c>
      <c r="E174">
        <v>19</v>
      </c>
      <c r="F174">
        <v>0</v>
      </c>
      <c r="G174">
        <v>0</v>
      </c>
      <c r="H174">
        <v>0</v>
      </c>
    </row>
    <row r="175" spans="1:8" x14ac:dyDescent="0.35">
      <c r="A175" t="s">
        <v>639</v>
      </c>
      <c r="B175" s="1">
        <v>42823</v>
      </c>
      <c r="C175" t="s">
        <v>1370</v>
      </c>
      <c r="D175">
        <v>2</v>
      </c>
      <c r="E175">
        <v>61</v>
      </c>
      <c r="F175">
        <v>0</v>
      </c>
      <c r="G175">
        <v>1</v>
      </c>
      <c r="H175">
        <v>0</v>
      </c>
    </row>
    <row r="176" spans="1:8" x14ac:dyDescent="0.35">
      <c r="A176" t="s">
        <v>639</v>
      </c>
      <c r="B176" s="1">
        <v>42823</v>
      </c>
      <c r="C176" t="s">
        <v>1367</v>
      </c>
      <c r="D176">
        <v>1</v>
      </c>
      <c r="E176">
        <v>10</v>
      </c>
      <c r="F176">
        <v>0</v>
      </c>
      <c r="G176">
        <v>3</v>
      </c>
      <c r="H176">
        <v>0</v>
      </c>
    </row>
    <row r="177" spans="1:8" x14ac:dyDescent="0.35">
      <c r="A177" t="s">
        <v>639</v>
      </c>
      <c r="B177" s="1">
        <v>42823</v>
      </c>
      <c r="C177" t="s">
        <v>1392</v>
      </c>
      <c r="D177">
        <v>1</v>
      </c>
      <c r="E177">
        <v>11</v>
      </c>
      <c r="F177">
        <v>0</v>
      </c>
      <c r="G177">
        <v>0</v>
      </c>
      <c r="H177">
        <v>0</v>
      </c>
    </row>
    <row r="178" spans="1:8" x14ac:dyDescent="0.35">
      <c r="A178" t="s">
        <v>639</v>
      </c>
      <c r="B178" s="1">
        <v>42823</v>
      </c>
      <c r="C178" t="s">
        <v>1398</v>
      </c>
      <c r="D178">
        <v>1</v>
      </c>
      <c r="E178">
        <v>2</v>
      </c>
      <c r="F178">
        <v>0</v>
      </c>
      <c r="G178">
        <v>0</v>
      </c>
      <c r="H178">
        <v>0</v>
      </c>
    </row>
    <row r="179" spans="1:8" x14ac:dyDescent="0.35">
      <c r="A179" t="s">
        <v>639</v>
      </c>
      <c r="B179" s="1">
        <v>42823</v>
      </c>
      <c r="C179" t="s">
        <v>1371</v>
      </c>
      <c r="D179">
        <v>1</v>
      </c>
      <c r="E179">
        <v>17</v>
      </c>
      <c r="F179">
        <v>0</v>
      </c>
      <c r="G179">
        <v>0</v>
      </c>
      <c r="H179">
        <v>0</v>
      </c>
    </row>
    <row r="180" spans="1:8" x14ac:dyDescent="0.35">
      <c r="A180" t="s">
        <v>639</v>
      </c>
      <c r="B180" s="1">
        <v>42823</v>
      </c>
      <c r="C180" t="s">
        <v>1402</v>
      </c>
      <c r="D180">
        <v>0</v>
      </c>
      <c r="E180">
        <v>2</v>
      </c>
      <c r="F180">
        <v>0</v>
      </c>
      <c r="G180">
        <v>0</v>
      </c>
      <c r="H180">
        <v>0</v>
      </c>
    </row>
    <row r="181" spans="1:8" x14ac:dyDescent="0.35">
      <c r="A181" t="s">
        <v>639</v>
      </c>
      <c r="B181" s="1">
        <v>42823</v>
      </c>
      <c r="C181" t="s">
        <v>1384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5">
      <c r="A182" t="s">
        <v>639</v>
      </c>
      <c r="B182" s="1">
        <v>42823</v>
      </c>
      <c r="C182" t="s">
        <v>1395</v>
      </c>
      <c r="D182">
        <v>0</v>
      </c>
      <c r="E182">
        <v>2</v>
      </c>
      <c r="F182">
        <v>0</v>
      </c>
      <c r="G182">
        <v>0</v>
      </c>
      <c r="H182">
        <v>0</v>
      </c>
    </row>
    <row r="183" spans="1:8" x14ac:dyDescent="0.35">
      <c r="A183" t="s">
        <v>639</v>
      </c>
      <c r="B183" s="1">
        <v>42823</v>
      </c>
      <c r="C183" t="s">
        <v>1366</v>
      </c>
      <c r="D183">
        <v>0</v>
      </c>
      <c r="E183">
        <v>2</v>
      </c>
      <c r="F183">
        <v>0</v>
      </c>
      <c r="G183">
        <v>0</v>
      </c>
      <c r="H183">
        <v>0</v>
      </c>
    </row>
    <row r="184" spans="1:8" x14ac:dyDescent="0.35">
      <c r="A184" t="s">
        <v>639</v>
      </c>
      <c r="B184" s="1">
        <v>42823</v>
      </c>
      <c r="C184" t="s">
        <v>1397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 x14ac:dyDescent="0.35">
      <c r="A185" t="s">
        <v>639</v>
      </c>
      <c r="B185" s="1">
        <v>42823</v>
      </c>
      <c r="C185" t="s">
        <v>1389</v>
      </c>
      <c r="D185">
        <v>0</v>
      </c>
      <c r="E185">
        <v>2</v>
      </c>
      <c r="F185">
        <v>0</v>
      </c>
      <c r="G185">
        <v>0</v>
      </c>
      <c r="H185">
        <v>0</v>
      </c>
    </row>
    <row r="186" spans="1:8" x14ac:dyDescent="0.35">
      <c r="A186" t="s">
        <v>593</v>
      </c>
      <c r="B186" s="1">
        <v>42800</v>
      </c>
      <c r="C186" t="s">
        <v>1392</v>
      </c>
      <c r="D186">
        <v>1</v>
      </c>
      <c r="E186">
        <v>16</v>
      </c>
      <c r="F186">
        <v>0</v>
      </c>
      <c r="G186">
        <v>1</v>
      </c>
      <c r="H186">
        <v>3</v>
      </c>
    </row>
    <row r="187" spans="1:8" x14ac:dyDescent="0.35">
      <c r="A187" t="s">
        <v>621</v>
      </c>
      <c r="B187" s="1">
        <v>42815</v>
      </c>
      <c r="C187" t="s">
        <v>1374</v>
      </c>
      <c r="D187">
        <v>1</v>
      </c>
      <c r="E187">
        <v>33</v>
      </c>
      <c r="F187">
        <v>0</v>
      </c>
      <c r="G187">
        <v>0</v>
      </c>
      <c r="H187">
        <v>0</v>
      </c>
    </row>
    <row r="188" spans="1:8" x14ac:dyDescent="0.35">
      <c r="A188" t="s">
        <v>621</v>
      </c>
      <c r="B188" s="1">
        <v>42815</v>
      </c>
      <c r="C188" t="s">
        <v>1392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5">
      <c r="A189" t="s">
        <v>621</v>
      </c>
      <c r="B189" s="1">
        <v>42815</v>
      </c>
      <c r="C189" t="s">
        <v>1371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5">
      <c r="A190" t="s">
        <v>640</v>
      </c>
      <c r="B190" s="1">
        <v>42824</v>
      </c>
      <c r="C190" t="s">
        <v>1379</v>
      </c>
      <c r="D190">
        <v>2</v>
      </c>
      <c r="E190">
        <v>22</v>
      </c>
      <c r="F190">
        <v>0</v>
      </c>
      <c r="G190">
        <v>1</v>
      </c>
      <c r="H190">
        <v>2</v>
      </c>
    </row>
    <row r="191" spans="1:8" x14ac:dyDescent="0.35">
      <c r="A191" t="s">
        <v>777</v>
      </c>
      <c r="B191" s="1">
        <v>42955</v>
      </c>
      <c r="C191" t="s">
        <v>1371</v>
      </c>
      <c r="D191">
        <v>1</v>
      </c>
      <c r="E191">
        <v>32</v>
      </c>
      <c r="F191">
        <v>0</v>
      </c>
      <c r="G191">
        <v>2</v>
      </c>
      <c r="H191">
        <v>0</v>
      </c>
    </row>
    <row r="192" spans="1:8" x14ac:dyDescent="0.35">
      <c r="A192" t="s">
        <v>591</v>
      </c>
      <c r="B192" s="1">
        <v>42796</v>
      </c>
      <c r="C192" t="s">
        <v>1371</v>
      </c>
      <c r="D192">
        <v>1</v>
      </c>
      <c r="E192">
        <v>35</v>
      </c>
      <c r="F192">
        <v>0</v>
      </c>
      <c r="G192">
        <v>0</v>
      </c>
      <c r="H192">
        <v>0</v>
      </c>
    </row>
    <row r="193" spans="1:8" x14ac:dyDescent="0.35">
      <c r="A193" t="s">
        <v>601</v>
      </c>
      <c r="B193" s="1">
        <v>42802</v>
      </c>
      <c r="C193" t="s">
        <v>1371</v>
      </c>
      <c r="D193">
        <v>1</v>
      </c>
      <c r="E193">
        <v>26</v>
      </c>
      <c r="F193">
        <v>0</v>
      </c>
      <c r="G193">
        <v>0</v>
      </c>
      <c r="H193">
        <v>0</v>
      </c>
    </row>
    <row r="194" spans="1:8" x14ac:dyDescent="0.35">
      <c r="A194" t="s">
        <v>618</v>
      </c>
      <c r="B194" s="1">
        <v>42810</v>
      </c>
      <c r="C194" t="s">
        <v>1371</v>
      </c>
      <c r="D194">
        <v>1</v>
      </c>
      <c r="E194">
        <v>32</v>
      </c>
      <c r="F194">
        <v>0</v>
      </c>
      <c r="G194">
        <v>0</v>
      </c>
      <c r="H194">
        <v>0</v>
      </c>
    </row>
    <row r="195" spans="1:8" x14ac:dyDescent="0.35">
      <c r="A195" t="s">
        <v>619</v>
      </c>
      <c r="B195" s="1">
        <v>42810</v>
      </c>
      <c r="C195" t="s">
        <v>1371</v>
      </c>
      <c r="D195">
        <v>1</v>
      </c>
      <c r="E195">
        <v>25</v>
      </c>
      <c r="F195">
        <v>0</v>
      </c>
      <c r="G195">
        <v>0</v>
      </c>
      <c r="H195">
        <v>0</v>
      </c>
    </row>
    <row r="196" spans="1:8" x14ac:dyDescent="0.35">
      <c r="A196" t="s">
        <v>619</v>
      </c>
      <c r="B196" s="1">
        <v>42810</v>
      </c>
      <c r="C196" t="s">
        <v>1396</v>
      </c>
      <c r="D196">
        <v>1</v>
      </c>
      <c r="E196">
        <v>23</v>
      </c>
      <c r="F196">
        <v>0</v>
      </c>
      <c r="G196">
        <v>0</v>
      </c>
      <c r="H196">
        <v>0</v>
      </c>
    </row>
    <row r="197" spans="1:8" x14ac:dyDescent="0.35">
      <c r="A197" t="s">
        <v>622</v>
      </c>
      <c r="B197" s="1">
        <v>42815</v>
      </c>
      <c r="C197" t="s">
        <v>1371</v>
      </c>
      <c r="D197">
        <v>0</v>
      </c>
      <c r="E197">
        <v>30</v>
      </c>
      <c r="F197">
        <v>0</v>
      </c>
      <c r="G197">
        <v>0</v>
      </c>
      <c r="H197">
        <v>0</v>
      </c>
    </row>
    <row r="198" spans="1:8" x14ac:dyDescent="0.35">
      <c r="A198" t="s">
        <v>679</v>
      </c>
      <c r="B198" s="1">
        <v>42865</v>
      </c>
      <c r="C198" t="s">
        <v>1371</v>
      </c>
      <c r="D198">
        <v>1</v>
      </c>
      <c r="E198">
        <v>46</v>
      </c>
      <c r="F198">
        <v>0</v>
      </c>
      <c r="G198">
        <v>0</v>
      </c>
      <c r="H198">
        <v>0</v>
      </c>
    </row>
    <row r="199" spans="1:8" x14ac:dyDescent="0.35">
      <c r="A199" t="s">
        <v>679</v>
      </c>
      <c r="B199" s="1">
        <v>42865</v>
      </c>
      <c r="C199" t="s">
        <v>1392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5">
      <c r="A200" t="s">
        <v>679</v>
      </c>
      <c r="B200" s="1">
        <v>42865</v>
      </c>
      <c r="C200" t="s">
        <v>1370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5">
      <c r="A201" t="s">
        <v>691</v>
      </c>
      <c r="B201" s="1">
        <v>42872</v>
      </c>
      <c r="C201" t="s">
        <v>1371</v>
      </c>
      <c r="D201">
        <v>1</v>
      </c>
      <c r="E201">
        <v>31</v>
      </c>
      <c r="F201">
        <v>0</v>
      </c>
      <c r="G201">
        <v>0</v>
      </c>
      <c r="H201">
        <v>0</v>
      </c>
    </row>
    <row r="202" spans="1:8" x14ac:dyDescent="0.35">
      <c r="A202" t="s">
        <v>730</v>
      </c>
      <c r="B202" s="1">
        <v>42907</v>
      </c>
      <c r="C202" t="s">
        <v>1371</v>
      </c>
      <c r="D202">
        <v>1</v>
      </c>
      <c r="E202">
        <v>29</v>
      </c>
      <c r="F202">
        <v>0</v>
      </c>
      <c r="G202">
        <v>2</v>
      </c>
      <c r="H202">
        <v>0</v>
      </c>
    </row>
    <row r="203" spans="1:8" x14ac:dyDescent="0.35">
      <c r="A203" t="s">
        <v>748</v>
      </c>
      <c r="B203" s="1">
        <v>42921</v>
      </c>
      <c r="C203" t="s">
        <v>1371</v>
      </c>
      <c r="D203">
        <v>1</v>
      </c>
      <c r="E203">
        <v>34</v>
      </c>
      <c r="F203">
        <v>0</v>
      </c>
      <c r="G203">
        <v>2</v>
      </c>
      <c r="H203">
        <v>0</v>
      </c>
    </row>
    <row r="204" spans="1:8" x14ac:dyDescent="0.35">
      <c r="A204" t="s">
        <v>778</v>
      </c>
      <c r="B204" s="1">
        <v>42956</v>
      </c>
      <c r="C204" t="s">
        <v>1371</v>
      </c>
      <c r="D204">
        <v>1</v>
      </c>
      <c r="E204">
        <v>29</v>
      </c>
      <c r="F204">
        <v>0</v>
      </c>
      <c r="G204">
        <v>2</v>
      </c>
      <c r="H204">
        <v>0</v>
      </c>
    </row>
    <row r="205" spans="1:8" x14ac:dyDescent="0.35">
      <c r="A205" t="s">
        <v>699</v>
      </c>
      <c r="B205" s="1">
        <v>42873</v>
      </c>
      <c r="C205" t="s">
        <v>1363</v>
      </c>
      <c r="D205">
        <v>1</v>
      </c>
      <c r="E205">
        <v>37</v>
      </c>
      <c r="F205">
        <v>0</v>
      </c>
      <c r="G205">
        <v>2</v>
      </c>
      <c r="H205">
        <v>1</v>
      </c>
    </row>
    <row r="206" spans="1:8" x14ac:dyDescent="0.35">
      <c r="A206" t="s">
        <v>699</v>
      </c>
      <c r="B206" s="1">
        <v>42873</v>
      </c>
      <c r="C206" t="s">
        <v>1367</v>
      </c>
      <c r="D206">
        <v>1</v>
      </c>
      <c r="E206">
        <v>9</v>
      </c>
      <c r="F206">
        <v>0</v>
      </c>
      <c r="G206">
        <v>0</v>
      </c>
      <c r="H206">
        <v>0</v>
      </c>
    </row>
    <row r="207" spans="1:8" x14ac:dyDescent="0.35">
      <c r="A207" t="s">
        <v>699</v>
      </c>
      <c r="B207" s="1">
        <v>42873</v>
      </c>
      <c r="C207" t="s">
        <v>1367</v>
      </c>
      <c r="D207">
        <v>0</v>
      </c>
      <c r="E207">
        <v>16</v>
      </c>
      <c r="F207">
        <v>0</v>
      </c>
      <c r="G207">
        <v>0</v>
      </c>
      <c r="H207">
        <v>0</v>
      </c>
    </row>
    <row r="208" spans="1:8" x14ac:dyDescent="0.35">
      <c r="A208" t="s">
        <v>699</v>
      </c>
      <c r="B208" s="1">
        <v>42873</v>
      </c>
      <c r="C208" t="s">
        <v>1371</v>
      </c>
      <c r="D208">
        <v>1</v>
      </c>
      <c r="E208">
        <v>6</v>
      </c>
      <c r="F208">
        <v>0</v>
      </c>
      <c r="G208">
        <v>0</v>
      </c>
      <c r="H208">
        <v>0</v>
      </c>
    </row>
    <row r="209" spans="1:8" x14ac:dyDescent="0.35">
      <c r="A209" t="s">
        <v>719</v>
      </c>
      <c r="B209" s="1">
        <v>42900</v>
      </c>
      <c r="C209" t="s">
        <v>1363</v>
      </c>
      <c r="D209">
        <v>1</v>
      </c>
      <c r="E209">
        <v>104</v>
      </c>
      <c r="F209">
        <v>0</v>
      </c>
      <c r="G209">
        <v>2</v>
      </c>
      <c r="H209">
        <v>0</v>
      </c>
    </row>
    <row r="210" spans="1:8" x14ac:dyDescent="0.35">
      <c r="A210" t="s">
        <v>719</v>
      </c>
      <c r="B210" s="1">
        <v>42900</v>
      </c>
      <c r="C210" t="s">
        <v>1370</v>
      </c>
      <c r="D210">
        <v>1</v>
      </c>
      <c r="E210">
        <v>2</v>
      </c>
      <c r="F210">
        <v>0</v>
      </c>
      <c r="G210">
        <v>0</v>
      </c>
      <c r="H210">
        <v>0</v>
      </c>
    </row>
    <row r="211" spans="1:8" x14ac:dyDescent="0.35">
      <c r="A211" t="s">
        <v>581</v>
      </c>
      <c r="B211" s="1">
        <v>42793</v>
      </c>
      <c r="C211" t="s">
        <v>1375</v>
      </c>
      <c r="D211">
        <v>1</v>
      </c>
      <c r="E211">
        <v>68</v>
      </c>
      <c r="F211">
        <v>0</v>
      </c>
      <c r="G211">
        <v>2</v>
      </c>
      <c r="H211">
        <v>0</v>
      </c>
    </row>
    <row r="212" spans="1:8" x14ac:dyDescent="0.35">
      <c r="A212" t="s">
        <v>596</v>
      </c>
      <c r="B212" s="1">
        <v>42800</v>
      </c>
      <c r="C212" t="s">
        <v>1371</v>
      </c>
      <c r="D212">
        <v>1</v>
      </c>
      <c r="E212">
        <v>37</v>
      </c>
      <c r="F212">
        <v>0</v>
      </c>
      <c r="G212">
        <v>0</v>
      </c>
      <c r="H212">
        <v>0</v>
      </c>
    </row>
    <row r="213" spans="1:8" x14ac:dyDescent="0.35">
      <c r="A213" t="s">
        <v>588</v>
      </c>
      <c r="B213" s="1">
        <v>42795</v>
      </c>
      <c r="C213" t="s">
        <v>1374</v>
      </c>
      <c r="D213">
        <v>1</v>
      </c>
      <c r="E213">
        <v>23</v>
      </c>
      <c r="F213">
        <v>0</v>
      </c>
      <c r="G213">
        <v>0</v>
      </c>
      <c r="H213">
        <v>0</v>
      </c>
    </row>
    <row r="214" spans="1:8" x14ac:dyDescent="0.35">
      <c r="A214" t="s">
        <v>653</v>
      </c>
      <c r="B214" s="1">
        <v>42844</v>
      </c>
      <c r="C214" t="s">
        <v>1392</v>
      </c>
      <c r="D214">
        <v>2</v>
      </c>
      <c r="E214">
        <v>43</v>
      </c>
      <c r="F214">
        <v>0</v>
      </c>
      <c r="G214">
        <v>1</v>
      </c>
      <c r="H214">
        <v>2</v>
      </c>
    </row>
    <row r="215" spans="1:8" x14ac:dyDescent="0.35">
      <c r="A215" t="s">
        <v>653</v>
      </c>
      <c r="B215" s="1">
        <v>42844</v>
      </c>
      <c r="C215" t="s">
        <v>1387</v>
      </c>
      <c r="D215">
        <v>1</v>
      </c>
      <c r="E215">
        <v>3</v>
      </c>
      <c r="F215">
        <v>0</v>
      </c>
      <c r="G215">
        <v>0</v>
      </c>
      <c r="H215">
        <v>0</v>
      </c>
    </row>
    <row r="216" spans="1:8" x14ac:dyDescent="0.35">
      <c r="A216" t="s">
        <v>653</v>
      </c>
      <c r="B216" s="1">
        <v>42844</v>
      </c>
      <c r="C216" t="s">
        <v>1368</v>
      </c>
      <c r="D216">
        <v>1</v>
      </c>
      <c r="E216">
        <v>4</v>
      </c>
      <c r="F216">
        <v>0</v>
      </c>
      <c r="G216">
        <v>0</v>
      </c>
      <c r="H216">
        <v>0</v>
      </c>
    </row>
    <row r="217" spans="1:8" x14ac:dyDescent="0.35">
      <c r="A217" t="s">
        <v>653</v>
      </c>
      <c r="B217" s="1">
        <v>42844</v>
      </c>
      <c r="C217" t="s">
        <v>1380</v>
      </c>
      <c r="D217">
        <v>1</v>
      </c>
      <c r="E217">
        <v>3</v>
      </c>
      <c r="F217">
        <v>0</v>
      </c>
      <c r="G217">
        <v>0</v>
      </c>
      <c r="H217">
        <v>0</v>
      </c>
    </row>
    <row r="218" spans="1:8" x14ac:dyDescent="0.35">
      <c r="A218" t="s">
        <v>653</v>
      </c>
      <c r="B218" s="1">
        <v>42844</v>
      </c>
      <c r="C218" t="s">
        <v>1366</v>
      </c>
      <c r="D218">
        <v>1</v>
      </c>
      <c r="E218">
        <v>2</v>
      </c>
      <c r="F218">
        <v>0</v>
      </c>
      <c r="G218">
        <v>0</v>
      </c>
      <c r="H218">
        <v>0</v>
      </c>
    </row>
    <row r="219" spans="1:8" x14ac:dyDescent="0.35">
      <c r="A219" t="s">
        <v>653</v>
      </c>
      <c r="B219" s="1">
        <v>42844</v>
      </c>
      <c r="C219" t="s">
        <v>1402</v>
      </c>
      <c r="D219">
        <v>1</v>
      </c>
      <c r="E219">
        <v>2</v>
      </c>
      <c r="F219">
        <v>0</v>
      </c>
      <c r="G219">
        <v>0</v>
      </c>
      <c r="H219">
        <v>0</v>
      </c>
    </row>
    <row r="220" spans="1:8" x14ac:dyDescent="0.35">
      <c r="A220" t="s">
        <v>628</v>
      </c>
      <c r="B220" s="1">
        <v>42816</v>
      </c>
      <c r="C220" t="s">
        <v>1400</v>
      </c>
      <c r="D220">
        <v>0</v>
      </c>
      <c r="E220">
        <v>27</v>
      </c>
      <c r="F220">
        <v>0</v>
      </c>
      <c r="G220">
        <v>1</v>
      </c>
      <c r="H220">
        <v>0</v>
      </c>
    </row>
    <row r="221" spans="1:8" x14ac:dyDescent="0.35">
      <c r="A221" t="s">
        <v>592</v>
      </c>
      <c r="B221" s="1">
        <v>42796</v>
      </c>
      <c r="C221" t="s">
        <v>1375</v>
      </c>
      <c r="D221">
        <v>1</v>
      </c>
      <c r="E221">
        <v>76</v>
      </c>
      <c r="F221">
        <v>0</v>
      </c>
      <c r="G221">
        <v>2</v>
      </c>
      <c r="H221">
        <v>0</v>
      </c>
    </row>
    <row r="222" spans="1:8" x14ac:dyDescent="0.35">
      <c r="A222" t="s">
        <v>597</v>
      </c>
      <c r="B222" s="1">
        <v>42801</v>
      </c>
      <c r="C222" t="s">
        <v>1375</v>
      </c>
      <c r="D222">
        <v>1</v>
      </c>
      <c r="E222">
        <v>92</v>
      </c>
      <c r="F222">
        <v>0</v>
      </c>
      <c r="G222">
        <v>2</v>
      </c>
      <c r="H222">
        <v>0</v>
      </c>
    </row>
    <row r="223" spans="1:8" x14ac:dyDescent="0.35">
      <c r="A223" t="s">
        <v>623</v>
      </c>
      <c r="B223" s="1">
        <v>42815</v>
      </c>
      <c r="C223" t="s">
        <v>1371</v>
      </c>
      <c r="D223">
        <v>1</v>
      </c>
      <c r="E223">
        <v>34</v>
      </c>
      <c r="F223">
        <v>0</v>
      </c>
      <c r="G223">
        <v>0</v>
      </c>
      <c r="H223">
        <v>0</v>
      </c>
    </row>
    <row r="224" spans="1:8" x14ac:dyDescent="0.35">
      <c r="A224" t="s">
        <v>629</v>
      </c>
      <c r="B224" s="1">
        <v>42816</v>
      </c>
      <c r="C224" t="s">
        <v>1371</v>
      </c>
      <c r="D224">
        <v>1</v>
      </c>
      <c r="E224">
        <v>31</v>
      </c>
      <c r="F224">
        <v>0</v>
      </c>
      <c r="G224">
        <v>0</v>
      </c>
      <c r="H224">
        <v>0</v>
      </c>
    </row>
    <row r="225" spans="1:8" x14ac:dyDescent="0.35">
      <c r="A225" t="s">
        <v>633</v>
      </c>
      <c r="B225" s="1">
        <v>42821</v>
      </c>
      <c r="C225" t="s">
        <v>1371</v>
      </c>
      <c r="D225">
        <v>0</v>
      </c>
      <c r="E225">
        <v>58</v>
      </c>
      <c r="F225">
        <v>0</v>
      </c>
      <c r="G225">
        <v>0</v>
      </c>
      <c r="H225">
        <v>0</v>
      </c>
    </row>
    <row r="226" spans="1:8" x14ac:dyDescent="0.35">
      <c r="A226" t="s">
        <v>644</v>
      </c>
      <c r="B226" s="1">
        <v>42830</v>
      </c>
      <c r="C226" t="s">
        <v>1371</v>
      </c>
      <c r="D226">
        <v>1</v>
      </c>
      <c r="E226">
        <v>59</v>
      </c>
      <c r="F226">
        <v>0</v>
      </c>
      <c r="G226">
        <v>0</v>
      </c>
      <c r="H226">
        <v>0</v>
      </c>
    </row>
    <row r="227" spans="1:8" x14ac:dyDescent="0.35">
      <c r="A227" t="s">
        <v>666</v>
      </c>
      <c r="B227" s="1">
        <v>42852</v>
      </c>
      <c r="C227" t="s">
        <v>1371</v>
      </c>
      <c r="D227">
        <v>1</v>
      </c>
      <c r="E227">
        <v>34</v>
      </c>
      <c r="F227">
        <v>0</v>
      </c>
      <c r="G227">
        <v>0</v>
      </c>
      <c r="H227">
        <v>0</v>
      </c>
    </row>
    <row r="228" spans="1:8" x14ac:dyDescent="0.35">
      <c r="A228" t="s">
        <v>685</v>
      </c>
      <c r="B228" s="1">
        <v>42871</v>
      </c>
      <c r="C228" t="s">
        <v>1371</v>
      </c>
      <c r="D228">
        <v>1</v>
      </c>
      <c r="E228">
        <v>35</v>
      </c>
      <c r="F228">
        <v>0</v>
      </c>
      <c r="G228">
        <v>0</v>
      </c>
      <c r="H228">
        <v>0</v>
      </c>
    </row>
    <row r="229" spans="1:8" x14ac:dyDescent="0.35">
      <c r="A229" t="s">
        <v>728</v>
      </c>
      <c r="B229" s="1">
        <v>42906</v>
      </c>
      <c r="C229" t="s">
        <v>1371</v>
      </c>
      <c r="D229">
        <v>1</v>
      </c>
      <c r="E229">
        <v>30</v>
      </c>
      <c r="F229">
        <v>0</v>
      </c>
      <c r="G229">
        <v>2</v>
      </c>
      <c r="H229">
        <v>0</v>
      </c>
    </row>
    <row r="230" spans="1:8" x14ac:dyDescent="0.35">
      <c r="A230" t="s">
        <v>746</v>
      </c>
      <c r="B230" s="1">
        <v>42920</v>
      </c>
      <c r="C230" t="s">
        <v>1371</v>
      </c>
      <c r="D230">
        <v>1</v>
      </c>
      <c r="E230">
        <v>35</v>
      </c>
      <c r="F230">
        <v>0</v>
      </c>
      <c r="G230">
        <v>2</v>
      </c>
      <c r="H230">
        <v>1</v>
      </c>
    </row>
    <row r="231" spans="1:8" x14ac:dyDescent="0.35">
      <c r="A231" t="s">
        <v>661</v>
      </c>
      <c r="B231" s="1">
        <v>42851</v>
      </c>
      <c r="C231" t="s">
        <v>1374</v>
      </c>
      <c r="D231">
        <v>0</v>
      </c>
      <c r="E231">
        <v>33</v>
      </c>
      <c r="F231">
        <v>0</v>
      </c>
      <c r="G231">
        <v>1</v>
      </c>
      <c r="H231">
        <v>5</v>
      </c>
    </row>
    <row r="232" spans="1:8" x14ac:dyDescent="0.35">
      <c r="A232" t="s">
        <v>661</v>
      </c>
      <c r="B232" s="1">
        <v>42851</v>
      </c>
      <c r="C232" t="s">
        <v>1392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5">
      <c r="A233" t="s">
        <v>661</v>
      </c>
      <c r="B233" s="1">
        <v>42851</v>
      </c>
      <c r="C233" t="s">
        <v>1371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5">
      <c r="A234" t="s">
        <v>641</v>
      </c>
      <c r="B234" s="1">
        <v>42828</v>
      </c>
      <c r="C234" t="s">
        <v>1368</v>
      </c>
      <c r="D234">
        <v>1</v>
      </c>
      <c r="E234">
        <v>32</v>
      </c>
      <c r="F234">
        <v>0</v>
      </c>
      <c r="G234">
        <v>1</v>
      </c>
      <c r="H234">
        <v>0</v>
      </c>
    </row>
    <row r="235" spans="1:8" x14ac:dyDescent="0.35">
      <c r="A235" t="s">
        <v>602</v>
      </c>
      <c r="B235" s="1">
        <v>42802</v>
      </c>
      <c r="C235" t="s">
        <v>1374</v>
      </c>
      <c r="D235">
        <v>1</v>
      </c>
      <c r="E235">
        <v>22</v>
      </c>
      <c r="F235">
        <v>0</v>
      </c>
      <c r="G235">
        <v>0</v>
      </c>
      <c r="H235">
        <v>0</v>
      </c>
    </row>
    <row r="236" spans="1:8" x14ac:dyDescent="0.35">
      <c r="A236" t="s">
        <v>604</v>
      </c>
      <c r="B236" s="1">
        <v>42803</v>
      </c>
      <c r="C236" t="s">
        <v>1375</v>
      </c>
      <c r="D236">
        <v>1</v>
      </c>
      <c r="E236">
        <v>52</v>
      </c>
      <c r="F236">
        <v>0</v>
      </c>
      <c r="G236">
        <v>2</v>
      </c>
      <c r="H236">
        <v>0</v>
      </c>
    </row>
    <row r="237" spans="1:8" x14ac:dyDescent="0.35">
      <c r="A237" t="s">
        <v>632</v>
      </c>
      <c r="B237" s="1">
        <v>42817</v>
      </c>
      <c r="C237" t="s">
        <v>1375</v>
      </c>
      <c r="D237">
        <v>1</v>
      </c>
      <c r="E237">
        <v>76</v>
      </c>
      <c r="F237">
        <v>0</v>
      </c>
      <c r="G237">
        <v>2</v>
      </c>
      <c r="H237">
        <v>0</v>
      </c>
    </row>
    <row r="238" spans="1:8" x14ac:dyDescent="0.35">
      <c r="A238" t="s">
        <v>632</v>
      </c>
      <c r="B238" s="1">
        <v>42817</v>
      </c>
      <c r="C238" t="s">
        <v>1392</v>
      </c>
      <c r="D238">
        <v>0</v>
      </c>
      <c r="E238">
        <v>3</v>
      </c>
      <c r="F238">
        <v>0</v>
      </c>
      <c r="G238">
        <v>0</v>
      </c>
      <c r="H238">
        <v>0</v>
      </c>
    </row>
    <row r="239" spans="1:8" x14ac:dyDescent="0.35">
      <c r="A239" t="s">
        <v>632</v>
      </c>
      <c r="B239" s="1">
        <v>42817</v>
      </c>
      <c r="C239" t="s">
        <v>1392</v>
      </c>
      <c r="D239">
        <v>1</v>
      </c>
      <c r="E239">
        <v>4</v>
      </c>
      <c r="F239">
        <v>0</v>
      </c>
      <c r="G239">
        <v>0</v>
      </c>
      <c r="H239">
        <v>0</v>
      </c>
    </row>
    <row r="240" spans="1:8" x14ac:dyDescent="0.35">
      <c r="A240" t="s">
        <v>632</v>
      </c>
      <c r="B240" s="1">
        <v>42817</v>
      </c>
      <c r="C240" t="s">
        <v>1371</v>
      </c>
      <c r="D240">
        <v>1</v>
      </c>
      <c r="E240">
        <v>9</v>
      </c>
      <c r="F240">
        <v>0</v>
      </c>
      <c r="G240">
        <v>0</v>
      </c>
      <c r="H240">
        <v>0</v>
      </c>
    </row>
    <row r="241" spans="1:8" x14ac:dyDescent="0.35">
      <c r="A241" t="s">
        <v>632</v>
      </c>
      <c r="B241" s="1">
        <v>42817</v>
      </c>
      <c r="C241" t="s">
        <v>1371</v>
      </c>
      <c r="D241">
        <v>0</v>
      </c>
      <c r="E241">
        <v>2</v>
      </c>
      <c r="F241">
        <v>0</v>
      </c>
      <c r="G241">
        <v>0</v>
      </c>
      <c r="H241">
        <v>0</v>
      </c>
    </row>
    <row r="242" spans="1:8" x14ac:dyDescent="0.35">
      <c r="A242" t="s">
        <v>606</v>
      </c>
      <c r="B242" s="1">
        <v>42807</v>
      </c>
      <c r="C242" t="s">
        <v>1375</v>
      </c>
      <c r="D242">
        <v>0</v>
      </c>
      <c r="E242">
        <v>63</v>
      </c>
      <c r="F242">
        <v>0</v>
      </c>
      <c r="G242">
        <v>2</v>
      </c>
      <c r="H242">
        <v>0</v>
      </c>
    </row>
    <row r="243" spans="1:8" x14ac:dyDescent="0.35">
      <c r="A243" t="s">
        <v>620</v>
      </c>
      <c r="B243" s="1">
        <v>42810</v>
      </c>
      <c r="C243" t="s">
        <v>1375</v>
      </c>
      <c r="D243">
        <v>1</v>
      </c>
      <c r="E243">
        <v>31</v>
      </c>
      <c r="F243">
        <v>0</v>
      </c>
      <c r="G243">
        <v>2</v>
      </c>
      <c r="H243">
        <v>0</v>
      </c>
    </row>
    <row r="244" spans="1:8" x14ac:dyDescent="0.35">
      <c r="A244" t="s">
        <v>814</v>
      </c>
      <c r="B244" s="1">
        <v>42984</v>
      </c>
      <c r="C244" t="s">
        <v>1367</v>
      </c>
      <c r="D244">
        <v>1</v>
      </c>
      <c r="E244">
        <v>30</v>
      </c>
      <c r="F244">
        <v>0</v>
      </c>
      <c r="G244">
        <v>3</v>
      </c>
      <c r="H244">
        <v>0</v>
      </c>
    </row>
    <row r="245" spans="1:8" x14ac:dyDescent="0.35">
      <c r="A245" t="s">
        <v>814</v>
      </c>
      <c r="B245" s="1">
        <v>42984</v>
      </c>
      <c r="C245" t="s">
        <v>1398</v>
      </c>
      <c r="D245">
        <v>1</v>
      </c>
      <c r="E245">
        <v>2</v>
      </c>
      <c r="F245">
        <v>0</v>
      </c>
      <c r="G245">
        <v>0</v>
      </c>
      <c r="H245">
        <v>0</v>
      </c>
    </row>
    <row r="246" spans="1:8" x14ac:dyDescent="0.35">
      <c r="A246" t="s">
        <v>814</v>
      </c>
      <c r="B246" s="1">
        <v>42984</v>
      </c>
      <c r="C246" t="s">
        <v>1371</v>
      </c>
      <c r="D246">
        <v>1</v>
      </c>
      <c r="E246">
        <v>3</v>
      </c>
      <c r="F246">
        <v>0</v>
      </c>
      <c r="G246">
        <v>0</v>
      </c>
      <c r="H246">
        <v>0</v>
      </c>
    </row>
    <row r="247" spans="1:8" x14ac:dyDescent="0.35">
      <c r="A247" t="s">
        <v>814</v>
      </c>
      <c r="B247" s="1">
        <v>42984</v>
      </c>
      <c r="C247" t="s">
        <v>1370</v>
      </c>
      <c r="D247">
        <v>1</v>
      </c>
      <c r="E247">
        <v>2</v>
      </c>
      <c r="F247">
        <v>0</v>
      </c>
      <c r="G247">
        <v>0</v>
      </c>
      <c r="H247">
        <v>0</v>
      </c>
    </row>
    <row r="248" spans="1:8" x14ac:dyDescent="0.35">
      <c r="A248" t="s">
        <v>814</v>
      </c>
      <c r="B248" s="1">
        <v>42984</v>
      </c>
      <c r="C248" t="s">
        <v>1392</v>
      </c>
      <c r="D248">
        <v>1</v>
      </c>
      <c r="E248">
        <v>4</v>
      </c>
      <c r="F248">
        <v>0</v>
      </c>
      <c r="G248">
        <v>0</v>
      </c>
      <c r="H248">
        <v>0</v>
      </c>
    </row>
    <row r="249" spans="1:8" x14ac:dyDescent="0.35">
      <c r="A249" t="s">
        <v>617</v>
      </c>
      <c r="B249" s="1">
        <v>42809</v>
      </c>
      <c r="C249" t="s">
        <v>1374</v>
      </c>
      <c r="D249">
        <v>1</v>
      </c>
      <c r="E249">
        <v>23</v>
      </c>
      <c r="F249">
        <v>0</v>
      </c>
      <c r="G249">
        <v>0</v>
      </c>
      <c r="H249">
        <v>0</v>
      </c>
    </row>
    <row r="250" spans="1:8" x14ac:dyDescent="0.35">
      <c r="A250" t="s">
        <v>687</v>
      </c>
      <c r="B250" s="1">
        <v>42871</v>
      </c>
      <c r="C250" t="s">
        <v>1367</v>
      </c>
      <c r="D250">
        <v>1</v>
      </c>
      <c r="E250">
        <v>16</v>
      </c>
      <c r="F250">
        <v>0</v>
      </c>
      <c r="G250">
        <v>2</v>
      </c>
      <c r="H250">
        <v>0</v>
      </c>
    </row>
    <row r="251" spans="1:8" x14ac:dyDescent="0.35">
      <c r="A251" t="s">
        <v>687</v>
      </c>
      <c r="B251" s="1">
        <v>42871</v>
      </c>
      <c r="C251" t="s">
        <v>1363</v>
      </c>
      <c r="D251">
        <v>1</v>
      </c>
      <c r="E251">
        <v>14</v>
      </c>
      <c r="F251">
        <v>0</v>
      </c>
      <c r="G251">
        <v>0</v>
      </c>
      <c r="H251">
        <v>0</v>
      </c>
    </row>
    <row r="252" spans="1:8" x14ac:dyDescent="0.35">
      <c r="A252" t="s">
        <v>687</v>
      </c>
      <c r="B252" s="1">
        <v>42871</v>
      </c>
      <c r="C252" t="s">
        <v>1371</v>
      </c>
      <c r="D252">
        <v>1</v>
      </c>
      <c r="E252">
        <v>7</v>
      </c>
      <c r="F252">
        <v>0</v>
      </c>
      <c r="G252">
        <v>0</v>
      </c>
      <c r="H252">
        <v>0</v>
      </c>
    </row>
    <row r="253" spans="1:8" x14ac:dyDescent="0.35">
      <c r="A253" t="s">
        <v>630</v>
      </c>
      <c r="B253" s="1">
        <v>42816</v>
      </c>
      <c r="C253" t="s">
        <v>1374</v>
      </c>
      <c r="D253">
        <v>0</v>
      </c>
      <c r="E253">
        <v>25</v>
      </c>
      <c r="F253">
        <v>0</v>
      </c>
      <c r="G253">
        <v>0</v>
      </c>
      <c r="H253">
        <v>0</v>
      </c>
    </row>
    <row r="254" spans="1:8" x14ac:dyDescent="0.35">
      <c r="A254" t="s">
        <v>668</v>
      </c>
      <c r="B254" s="1">
        <v>42853</v>
      </c>
      <c r="C254" t="s">
        <v>1371</v>
      </c>
      <c r="D254">
        <v>1</v>
      </c>
      <c r="E254">
        <v>33</v>
      </c>
      <c r="F254">
        <v>0</v>
      </c>
      <c r="G254">
        <v>0</v>
      </c>
      <c r="H254">
        <v>0</v>
      </c>
    </row>
    <row r="255" spans="1:8" x14ac:dyDescent="0.35">
      <c r="A255" t="s">
        <v>625</v>
      </c>
      <c r="B255" s="1">
        <v>42815</v>
      </c>
      <c r="C255" t="s">
        <v>1371</v>
      </c>
      <c r="D255">
        <v>1</v>
      </c>
      <c r="E255">
        <v>42</v>
      </c>
      <c r="F255">
        <v>0</v>
      </c>
      <c r="G255">
        <v>0</v>
      </c>
      <c r="H255">
        <v>0</v>
      </c>
    </row>
    <row r="256" spans="1:8" x14ac:dyDescent="0.35">
      <c r="A256" t="s">
        <v>655</v>
      </c>
      <c r="B256" s="1">
        <v>42845</v>
      </c>
      <c r="C256" t="s">
        <v>1371</v>
      </c>
      <c r="D256">
        <v>1</v>
      </c>
      <c r="E256">
        <v>23</v>
      </c>
      <c r="F256">
        <v>0</v>
      </c>
      <c r="G256">
        <v>1</v>
      </c>
      <c r="H256">
        <v>0</v>
      </c>
    </row>
    <row r="257" spans="1:8" x14ac:dyDescent="0.35">
      <c r="A257" t="s">
        <v>642</v>
      </c>
      <c r="B257" s="1">
        <v>42829</v>
      </c>
      <c r="C257" t="s">
        <v>1371</v>
      </c>
      <c r="D257">
        <v>1</v>
      </c>
      <c r="E257">
        <v>18</v>
      </c>
      <c r="F257">
        <v>0</v>
      </c>
      <c r="G257">
        <v>0</v>
      </c>
      <c r="H257">
        <v>0</v>
      </c>
    </row>
    <row r="258" spans="1:8" x14ac:dyDescent="0.35">
      <c r="A258" t="s">
        <v>648</v>
      </c>
      <c r="B258" s="1">
        <v>42837</v>
      </c>
      <c r="C258" t="s">
        <v>1371</v>
      </c>
      <c r="D258">
        <v>1</v>
      </c>
      <c r="E258">
        <v>27</v>
      </c>
      <c r="F258">
        <v>0</v>
      </c>
      <c r="G258">
        <v>0</v>
      </c>
      <c r="H258">
        <v>0</v>
      </c>
    </row>
    <row r="259" spans="1:8" x14ac:dyDescent="0.35">
      <c r="A259" t="s">
        <v>648</v>
      </c>
      <c r="B259" s="1">
        <v>42837</v>
      </c>
      <c r="C259" t="s">
        <v>1374</v>
      </c>
      <c r="D259">
        <v>1</v>
      </c>
      <c r="E259">
        <v>10</v>
      </c>
      <c r="F259">
        <v>0</v>
      </c>
      <c r="G259">
        <v>0</v>
      </c>
      <c r="H259">
        <v>0</v>
      </c>
    </row>
    <row r="260" spans="1:8" x14ac:dyDescent="0.35">
      <c r="A260" t="s">
        <v>634</v>
      </c>
      <c r="B260" s="1">
        <v>42821</v>
      </c>
      <c r="C260" t="s">
        <v>1375</v>
      </c>
      <c r="D260">
        <v>0</v>
      </c>
      <c r="E260">
        <v>65</v>
      </c>
      <c r="F260">
        <v>0</v>
      </c>
      <c r="G260">
        <v>2</v>
      </c>
      <c r="H260">
        <v>0</v>
      </c>
    </row>
    <row r="261" spans="1:8" x14ac:dyDescent="0.35">
      <c r="A261" t="s">
        <v>780</v>
      </c>
      <c r="B261" s="1">
        <v>42957</v>
      </c>
      <c r="C261" t="s">
        <v>1367</v>
      </c>
      <c r="D261">
        <v>1</v>
      </c>
      <c r="E261">
        <v>57</v>
      </c>
      <c r="F261">
        <v>0</v>
      </c>
      <c r="G261">
        <v>3</v>
      </c>
      <c r="H261">
        <v>2</v>
      </c>
    </row>
    <row r="262" spans="1:8" x14ac:dyDescent="0.35">
      <c r="A262" t="s">
        <v>780</v>
      </c>
      <c r="B262" s="1">
        <v>42957</v>
      </c>
      <c r="C262" t="s">
        <v>1379</v>
      </c>
      <c r="D262">
        <v>1</v>
      </c>
      <c r="E262">
        <v>11</v>
      </c>
      <c r="F262">
        <v>0</v>
      </c>
      <c r="G262">
        <v>0</v>
      </c>
      <c r="H262">
        <v>0</v>
      </c>
    </row>
    <row r="263" spans="1:8" x14ac:dyDescent="0.35">
      <c r="A263" t="s">
        <v>780</v>
      </c>
      <c r="B263" s="1">
        <v>42957</v>
      </c>
      <c r="C263" t="s">
        <v>1392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5">
      <c r="A264" t="s">
        <v>780</v>
      </c>
      <c r="B264" s="1">
        <v>42957</v>
      </c>
      <c r="C264" t="s">
        <v>1369</v>
      </c>
      <c r="D264">
        <v>1</v>
      </c>
      <c r="E264">
        <v>4</v>
      </c>
      <c r="F264">
        <v>0</v>
      </c>
      <c r="G264">
        <v>1</v>
      </c>
      <c r="H264">
        <v>0</v>
      </c>
    </row>
    <row r="265" spans="1:8" x14ac:dyDescent="0.35">
      <c r="A265" t="s">
        <v>780</v>
      </c>
      <c r="B265" s="1">
        <v>42957</v>
      </c>
      <c r="C265" t="s">
        <v>1387</v>
      </c>
      <c r="D265">
        <v>1</v>
      </c>
      <c r="E265">
        <v>8</v>
      </c>
      <c r="F265">
        <v>0</v>
      </c>
      <c r="G265">
        <v>0</v>
      </c>
      <c r="H265">
        <v>0</v>
      </c>
    </row>
    <row r="266" spans="1:8" x14ac:dyDescent="0.35">
      <c r="A266" t="s">
        <v>780</v>
      </c>
      <c r="B266" s="1">
        <v>42957</v>
      </c>
      <c r="C266" t="s">
        <v>1371</v>
      </c>
      <c r="D266">
        <v>1</v>
      </c>
      <c r="E266">
        <v>12</v>
      </c>
      <c r="F266">
        <v>0</v>
      </c>
      <c r="G266">
        <v>1</v>
      </c>
      <c r="H266">
        <v>0</v>
      </c>
    </row>
    <row r="267" spans="1:8" x14ac:dyDescent="0.35">
      <c r="A267" t="s">
        <v>780</v>
      </c>
      <c r="B267" s="1">
        <v>42957</v>
      </c>
      <c r="C267" t="s">
        <v>1389</v>
      </c>
      <c r="D267">
        <v>1</v>
      </c>
      <c r="E267">
        <v>2</v>
      </c>
      <c r="F267">
        <v>0</v>
      </c>
      <c r="G267">
        <v>0</v>
      </c>
      <c r="H267">
        <v>0</v>
      </c>
    </row>
    <row r="268" spans="1:8" x14ac:dyDescent="0.35">
      <c r="A268" t="s">
        <v>780</v>
      </c>
      <c r="B268" s="1">
        <v>42957</v>
      </c>
      <c r="C268" t="s">
        <v>1384</v>
      </c>
      <c r="D268">
        <v>1</v>
      </c>
      <c r="E268">
        <v>6</v>
      </c>
      <c r="F268">
        <v>0</v>
      </c>
      <c r="G268">
        <v>0</v>
      </c>
      <c r="H268">
        <v>0</v>
      </c>
    </row>
    <row r="269" spans="1:8" x14ac:dyDescent="0.35">
      <c r="A269" t="s">
        <v>649</v>
      </c>
      <c r="B269" s="1">
        <v>42837</v>
      </c>
      <c r="C269" t="s">
        <v>1371</v>
      </c>
      <c r="D269">
        <v>1</v>
      </c>
      <c r="E269">
        <v>28</v>
      </c>
      <c r="F269">
        <v>0</v>
      </c>
      <c r="G269">
        <v>0</v>
      </c>
      <c r="H269">
        <v>0</v>
      </c>
    </row>
    <row r="270" spans="1:8" x14ac:dyDescent="0.35">
      <c r="A270" t="s">
        <v>677</v>
      </c>
      <c r="B270" s="1">
        <v>42864</v>
      </c>
      <c r="C270" t="s">
        <v>1387</v>
      </c>
      <c r="D270">
        <v>1</v>
      </c>
      <c r="E270">
        <v>21</v>
      </c>
      <c r="F270">
        <v>0</v>
      </c>
      <c r="G270">
        <v>5</v>
      </c>
      <c r="H270">
        <v>0</v>
      </c>
    </row>
    <row r="271" spans="1:8" x14ac:dyDescent="0.35">
      <c r="A271" t="s">
        <v>677</v>
      </c>
      <c r="B271" s="1">
        <v>42864</v>
      </c>
      <c r="C271" t="s">
        <v>1379</v>
      </c>
      <c r="D271">
        <v>1</v>
      </c>
      <c r="E271">
        <v>4</v>
      </c>
      <c r="F271">
        <v>0</v>
      </c>
      <c r="G271">
        <v>0</v>
      </c>
      <c r="H271">
        <v>0</v>
      </c>
    </row>
    <row r="272" spans="1:8" x14ac:dyDescent="0.35">
      <c r="A272" t="s">
        <v>677</v>
      </c>
      <c r="B272" s="1">
        <v>42864</v>
      </c>
      <c r="C272" t="s">
        <v>1371</v>
      </c>
      <c r="D272">
        <v>1</v>
      </c>
      <c r="E272">
        <v>6</v>
      </c>
      <c r="F272">
        <v>0</v>
      </c>
      <c r="G272">
        <v>0</v>
      </c>
      <c r="H272">
        <v>0</v>
      </c>
    </row>
    <row r="273" spans="1:8" x14ac:dyDescent="0.35">
      <c r="A273" t="s">
        <v>669</v>
      </c>
      <c r="B273" s="1">
        <v>42858</v>
      </c>
      <c r="C273" t="s">
        <v>1371</v>
      </c>
      <c r="D273">
        <v>1</v>
      </c>
      <c r="E273">
        <v>28</v>
      </c>
      <c r="F273">
        <v>0</v>
      </c>
      <c r="G273">
        <v>0</v>
      </c>
      <c r="H273">
        <v>0</v>
      </c>
    </row>
    <row r="274" spans="1:8" x14ac:dyDescent="0.35">
      <c r="A274" t="s">
        <v>673</v>
      </c>
      <c r="B274" s="1">
        <v>42859</v>
      </c>
      <c r="C274" t="s">
        <v>1371</v>
      </c>
      <c r="D274">
        <v>1</v>
      </c>
      <c r="E274">
        <v>24</v>
      </c>
      <c r="F274">
        <v>0</v>
      </c>
      <c r="G274">
        <v>0</v>
      </c>
      <c r="H274">
        <v>0</v>
      </c>
    </row>
    <row r="275" spans="1:8" x14ac:dyDescent="0.35">
      <c r="A275" t="s">
        <v>643</v>
      </c>
      <c r="B275" s="1">
        <v>42829</v>
      </c>
      <c r="C275" t="s">
        <v>1375</v>
      </c>
      <c r="D275">
        <v>1</v>
      </c>
      <c r="E275">
        <v>92</v>
      </c>
      <c r="F275">
        <v>0</v>
      </c>
      <c r="G275">
        <v>2</v>
      </c>
      <c r="H275">
        <v>0</v>
      </c>
    </row>
    <row r="276" spans="1:8" x14ac:dyDescent="0.35">
      <c r="A276" t="s">
        <v>657</v>
      </c>
      <c r="B276" s="1">
        <v>42849</v>
      </c>
      <c r="C276" t="s">
        <v>1371</v>
      </c>
      <c r="D276">
        <v>1</v>
      </c>
      <c r="E276">
        <v>52</v>
      </c>
      <c r="F276">
        <v>0</v>
      </c>
      <c r="G276">
        <v>0</v>
      </c>
      <c r="H276">
        <v>0</v>
      </c>
    </row>
    <row r="277" spans="1:8" x14ac:dyDescent="0.35">
      <c r="A277" t="s">
        <v>656</v>
      </c>
      <c r="B277" s="1">
        <v>42845</v>
      </c>
      <c r="C277" t="s">
        <v>1371</v>
      </c>
      <c r="D277">
        <v>1</v>
      </c>
      <c r="E277">
        <v>26</v>
      </c>
      <c r="F277">
        <v>0</v>
      </c>
      <c r="G277">
        <v>4</v>
      </c>
      <c r="H277">
        <v>0</v>
      </c>
    </row>
    <row r="278" spans="1:8" x14ac:dyDescent="0.35">
      <c r="A278" t="s">
        <v>645</v>
      </c>
      <c r="B278" s="1">
        <v>42830</v>
      </c>
      <c r="C278" t="s">
        <v>1374</v>
      </c>
      <c r="D278">
        <v>0</v>
      </c>
      <c r="E278">
        <v>26</v>
      </c>
      <c r="F278">
        <v>0</v>
      </c>
      <c r="G278">
        <v>0</v>
      </c>
      <c r="H278">
        <v>0</v>
      </c>
    </row>
    <row r="279" spans="1:8" x14ac:dyDescent="0.35">
      <c r="A279" t="s">
        <v>645</v>
      </c>
      <c r="B279" s="1">
        <v>42830</v>
      </c>
      <c r="C279" t="s">
        <v>1392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 x14ac:dyDescent="0.35">
      <c r="A280" t="s">
        <v>662</v>
      </c>
      <c r="B280" s="1">
        <v>42851</v>
      </c>
      <c r="C280" t="s">
        <v>1371</v>
      </c>
      <c r="D280">
        <v>1</v>
      </c>
      <c r="E280">
        <v>32</v>
      </c>
      <c r="F280">
        <v>0</v>
      </c>
      <c r="G280">
        <v>0</v>
      </c>
      <c r="H280">
        <v>0</v>
      </c>
    </row>
    <row r="281" spans="1:8" x14ac:dyDescent="0.35">
      <c r="A281" t="s">
        <v>785</v>
      </c>
      <c r="B281" s="1">
        <v>42963</v>
      </c>
      <c r="C281" t="s">
        <v>1371</v>
      </c>
      <c r="D281">
        <v>2</v>
      </c>
      <c r="E281">
        <v>39</v>
      </c>
      <c r="F281">
        <v>0</v>
      </c>
      <c r="G281">
        <v>2</v>
      </c>
      <c r="H281">
        <v>1</v>
      </c>
    </row>
    <row r="282" spans="1:8" x14ac:dyDescent="0.35">
      <c r="A282" t="s">
        <v>785</v>
      </c>
      <c r="B282" s="1">
        <v>42963</v>
      </c>
      <c r="C282" t="s">
        <v>1396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5">
      <c r="A283" t="s">
        <v>785</v>
      </c>
      <c r="B283" s="1">
        <v>42963</v>
      </c>
      <c r="C283" t="s">
        <v>1363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5">
      <c r="A284" t="s">
        <v>785</v>
      </c>
      <c r="B284" s="1">
        <v>42963</v>
      </c>
      <c r="C284" t="s">
        <v>1370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5">
      <c r="A285" t="s">
        <v>785</v>
      </c>
      <c r="B285" s="1">
        <v>42963</v>
      </c>
      <c r="C285" t="s">
        <v>1392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5">
      <c r="A286" t="s">
        <v>651</v>
      </c>
      <c r="B286" s="1">
        <v>42838</v>
      </c>
      <c r="C286" t="s">
        <v>1374</v>
      </c>
      <c r="D286">
        <v>1</v>
      </c>
      <c r="E286">
        <v>33</v>
      </c>
      <c r="F286">
        <v>0</v>
      </c>
      <c r="G286">
        <v>0</v>
      </c>
      <c r="H286">
        <v>0</v>
      </c>
    </row>
    <row r="287" spans="1:8" x14ac:dyDescent="0.35">
      <c r="A287" t="s">
        <v>670</v>
      </c>
      <c r="B287" s="1">
        <v>42858</v>
      </c>
      <c r="C287" t="s">
        <v>1389</v>
      </c>
      <c r="D287">
        <v>1</v>
      </c>
      <c r="E287">
        <v>26</v>
      </c>
      <c r="F287">
        <v>0</v>
      </c>
      <c r="G287">
        <v>1</v>
      </c>
      <c r="H287">
        <v>1</v>
      </c>
    </row>
    <row r="288" spans="1:8" x14ac:dyDescent="0.35">
      <c r="A288" t="s">
        <v>670</v>
      </c>
      <c r="B288" s="1">
        <v>42858</v>
      </c>
      <c r="C288" t="s">
        <v>1367</v>
      </c>
      <c r="D288">
        <v>0</v>
      </c>
      <c r="E288">
        <v>23</v>
      </c>
      <c r="F288">
        <v>0</v>
      </c>
      <c r="G288">
        <v>0</v>
      </c>
      <c r="H288">
        <v>0</v>
      </c>
    </row>
    <row r="289" spans="1:8" x14ac:dyDescent="0.35">
      <c r="A289" t="s">
        <v>670</v>
      </c>
      <c r="B289" s="1">
        <v>42858</v>
      </c>
      <c r="C289" t="s">
        <v>1363</v>
      </c>
      <c r="D289">
        <v>1</v>
      </c>
      <c r="E289">
        <v>24</v>
      </c>
      <c r="F289">
        <v>0</v>
      </c>
      <c r="G289">
        <v>0</v>
      </c>
      <c r="H289">
        <v>0</v>
      </c>
    </row>
    <row r="290" spans="1:8" x14ac:dyDescent="0.35">
      <c r="A290" t="s">
        <v>670</v>
      </c>
      <c r="B290" s="1">
        <v>42858</v>
      </c>
      <c r="C290" t="s">
        <v>1392</v>
      </c>
      <c r="D290">
        <v>1</v>
      </c>
      <c r="E290">
        <v>2</v>
      </c>
      <c r="F290">
        <v>0</v>
      </c>
      <c r="G290">
        <v>0</v>
      </c>
      <c r="H290">
        <v>0</v>
      </c>
    </row>
    <row r="291" spans="1:8" x14ac:dyDescent="0.35">
      <c r="A291" t="s">
        <v>670</v>
      </c>
      <c r="B291" s="1">
        <v>42858</v>
      </c>
      <c r="C291" t="s">
        <v>1371</v>
      </c>
      <c r="D291">
        <v>1</v>
      </c>
      <c r="E291">
        <v>18</v>
      </c>
      <c r="F291">
        <v>0</v>
      </c>
      <c r="G291">
        <v>0</v>
      </c>
      <c r="H291">
        <v>0</v>
      </c>
    </row>
    <row r="292" spans="1:8" x14ac:dyDescent="0.35">
      <c r="A292" t="s">
        <v>670</v>
      </c>
      <c r="B292" s="1">
        <v>42858</v>
      </c>
      <c r="C292" t="s">
        <v>1369</v>
      </c>
      <c r="D292">
        <v>1</v>
      </c>
      <c r="E292">
        <v>8</v>
      </c>
      <c r="F292">
        <v>0</v>
      </c>
      <c r="G292">
        <v>0</v>
      </c>
      <c r="H292">
        <v>0</v>
      </c>
    </row>
    <row r="293" spans="1:8" x14ac:dyDescent="0.35">
      <c r="A293" t="s">
        <v>670</v>
      </c>
      <c r="B293" s="1">
        <v>42858</v>
      </c>
      <c r="C293" t="s">
        <v>1384</v>
      </c>
      <c r="D293">
        <v>1</v>
      </c>
      <c r="E293">
        <v>11</v>
      </c>
      <c r="F293">
        <v>0</v>
      </c>
      <c r="G293">
        <v>0</v>
      </c>
      <c r="H293">
        <v>0</v>
      </c>
    </row>
    <row r="294" spans="1:8" x14ac:dyDescent="0.35">
      <c r="A294" t="s">
        <v>709</v>
      </c>
      <c r="B294" s="1">
        <v>42893</v>
      </c>
      <c r="C294" t="s">
        <v>1370</v>
      </c>
      <c r="D294">
        <v>2</v>
      </c>
      <c r="E294">
        <v>54</v>
      </c>
      <c r="F294">
        <v>0</v>
      </c>
      <c r="G294">
        <v>1</v>
      </c>
      <c r="H294">
        <v>0</v>
      </c>
    </row>
    <row r="295" spans="1:8" x14ac:dyDescent="0.35">
      <c r="A295" t="s">
        <v>709</v>
      </c>
      <c r="B295" s="1">
        <v>42893</v>
      </c>
      <c r="C295" t="s">
        <v>1392</v>
      </c>
      <c r="D295">
        <v>1</v>
      </c>
      <c r="E295">
        <v>4</v>
      </c>
      <c r="F295">
        <v>0</v>
      </c>
      <c r="G295">
        <v>0</v>
      </c>
      <c r="H295">
        <v>0</v>
      </c>
    </row>
    <row r="296" spans="1:8" x14ac:dyDescent="0.35">
      <c r="A296" t="s">
        <v>709</v>
      </c>
      <c r="B296" s="1">
        <v>42893</v>
      </c>
      <c r="C296" t="s">
        <v>1367</v>
      </c>
      <c r="D296">
        <v>1</v>
      </c>
      <c r="E296">
        <v>27</v>
      </c>
      <c r="F296">
        <v>0</v>
      </c>
      <c r="G296">
        <v>0</v>
      </c>
      <c r="H296">
        <v>0</v>
      </c>
    </row>
    <row r="297" spans="1:8" x14ac:dyDescent="0.35">
      <c r="A297" t="s">
        <v>709</v>
      </c>
      <c r="B297" s="1">
        <v>42893</v>
      </c>
      <c r="C297" t="s">
        <v>1371</v>
      </c>
      <c r="D297">
        <v>1</v>
      </c>
      <c r="E297">
        <v>36</v>
      </c>
      <c r="F297">
        <v>0</v>
      </c>
      <c r="G297">
        <v>0</v>
      </c>
      <c r="H297">
        <v>0</v>
      </c>
    </row>
    <row r="298" spans="1:8" x14ac:dyDescent="0.35">
      <c r="A298" t="s">
        <v>709</v>
      </c>
      <c r="B298" s="1">
        <v>42893</v>
      </c>
      <c r="C298" t="s">
        <v>1395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 x14ac:dyDescent="0.35">
      <c r="A299" t="s">
        <v>709</v>
      </c>
      <c r="B299" s="1">
        <v>42893</v>
      </c>
      <c r="C299" t="s">
        <v>1375</v>
      </c>
      <c r="D299">
        <v>1</v>
      </c>
      <c r="E299">
        <v>11</v>
      </c>
      <c r="F299">
        <v>0</v>
      </c>
      <c r="G299">
        <v>0</v>
      </c>
      <c r="H299">
        <v>2</v>
      </c>
    </row>
    <row r="300" spans="1:8" x14ac:dyDescent="0.35">
      <c r="A300" t="s">
        <v>709</v>
      </c>
      <c r="B300" s="1">
        <v>42893</v>
      </c>
      <c r="C300" t="s">
        <v>1378</v>
      </c>
      <c r="D300">
        <v>1</v>
      </c>
      <c r="E300">
        <v>2</v>
      </c>
      <c r="F300">
        <v>0</v>
      </c>
      <c r="G300">
        <v>0</v>
      </c>
      <c r="H300">
        <v>0</v>
      </c>
    </row>
    <row r="301" spans="1:8" x14ac:dyDescent="0.35">
      <c r="A301" t="s">
        <v>709</v>
      </c>
      <c r="B301" s="1">
        <v>42893</v>
      </c>
      <c r="C301" t="s">
        <v>1369</v>
      </c>
      <c r="D301">
        <v>1</v>
      </c>
      <c r="E301">
        <v>22</v>
      </c>
      <c r="F301">
        <v>0</v>
      </c>
      <c r="G301">
        <v>0</v>
      </c>
      <c r="H301">
        <v>0</v>
      </c>
    </row>
    <row r="302" spans="1:8" x14ac:dyDescent="0.35">
      <c r="A302" t="s">
        <v>709</v>
      </c>
      <c r="B302" s="1">
        <v>42893</v>
      </c>
      <c r="C302" t="s">
        <v>1380</v>
      </c>
      <c r="D302">
        <v>1</v>
      </c>
      <c r="E302">
        <v>3</v>
      </c>
      <c r="F302">
        <v>0</v>
      </c>
      <c r="G302">
        <v>0</v>
      </c>
      <c r="H302">
        <v>0</v>
      </c>
    </row>
    <row r="303" spans="1:8" x14ac:dyDescent="0.35">
      <c r="A303" t="s">
        <v>674</v>
      </c>
      <c r="B303" s="1">
        <v>42859</v>
      </c>
      <c r="C303" t="s">
        <v>1371</v>
      </c>
      <c r="D303">
        <v>1</v>
      </c>
      <c r="E303">
        <v>26</v>
      </c>
      <c r="F303">
        <v>0</v>
      </c>
      <c r="G303">
        <v>2</v>
      </c>
      <c r="H303">
        <v>0</v>
      </c>
    </row>
    <row r="304" spans="1:8" x14ac:dyDescent="0.35">
      <c r="A304" t="s">
        <v>680</v>
      </c>
      <c r="B304" s="1">
        <v>42865</v>
      </c>
      <c r="C304" t="s">
        <v>1371</v>
      </c>
      <c r="D304">
        <v>1</v>
      </c>
      <c r="E304">
        <v>26</v>
      </c>
      <c r="F304">
        <v>0</v>
      </c>
      <c r="G304">
        <v>1</v>
      </c>
      <c r="H304">
        <v>0</v>
      </c>
    </row>
    <row r="305" spans="1:8" x14ac:dyDescent="0.35">
      <c r="A305" t="s">
        <v>700</v>
      </c>
      <c r="B305" s="1">
        <v>42873</v>
      </c>
      <c r="C305" t="s">
        <v>1371</v>
      </c>
      <c r="D305">
        <v>1</v>
      </c>
      <c r="E305">
        <v>23</v>
      </c>
      <c r="F305">
        <v>0</v>
      </c>
      <c r="G305">
        <v>0</v>
      </c>
      <c r="H305">
        <v>0</v>
      </c>
    </row>
    <row r="306" spans="1:8" x14ac:dyDescent="0.35">
      <c r="A306" t="s">
        <v>693</v>
      </c>
      <c r="B306" s="1">
        <v>42872</v>
      </c>
      <c r="C306" t="s">
        <v>1380</v>
      </c>
      <c r="D306">
        <v>2</v>
      </c>
      <c r="E306">
        <v>15</v>
      </c>
      <c r="F306">
        <v>0</v>
      </c>
      <c r="G306">
        <v>2</v>
      </c>
      <c r="H306">
        <v>1</v>
      </c>
    </row>
    <row r="307" spans="1:8" x14ac:dyDescent="0.35">
      <c r="A307" t="s">
        <v>693</v>
      </c>
      <c r="B307" s="1">
        <v>42872</v>
      </c>
      <c r="C307" t="s">
        <v>1371</v>
      </c>
      <c r="D307">
        <v>1</v>
      </c>
      <c r="E307">
        <v>3</v>
      </c>
      <c r="F307">
        <v>0</v>
      </c>
      <c r="G307">
        <v>0</v>
      </c>
      <c r="H307">
        <v>0</v>
      </c>
    </row>
    <row r="308" spans="1:8" x14ac:dyDescent="0.35">
      <c r="A308" t="s">
        <v>682</v>
      </c>
      <c r="B308" s="1">
        <v>42865</v>
      </c>
      <c r="C308" t="s">
        <v>1374</v>
      </c>
      <c r="D308">
        <v>0</v>
      </c>
      <c r="E308">
        <v>29</v>
      </c>
      <c r="F308">
        <v>0</v>
      </c>
      <c r="G308">
        <v>0</v>
      </c>
      <c r="H308">
        <v>3</v>
      </c>
    </row>
    <row r="309" spans="1:8" x14ac:dyDescent="0.35">
      <c r="A309" t="s">
        <v>652</v>
      </c>
      <c r="B309" s="1">
        <v>42838</v>
      </c>
      <c r="C309" t="s">
        <v>1375</v>
      </c>
      <c r="D309">
        <v>1</v>
      </c>
      <c r="E309">
        <v>64</v>
      </c>
      <c r="F309">
        <v>0</v>
      </c>
      <c r="G309">
        <v>2</v>
      </c>
      <c r="H309">
        <v>0</v>
      </c>
    </row>
    <row r="310" spans="1:8" x14ac:dyDescent="0.35">
      <c r="A310" t="s">
        <v>659</v>
      </c>
      <c r="B310" s="1">
        <v>42850</v>
      </c>
      <c r="C310" t="s">
        <v>1371</v>
      </c>
      <c r="D310">
        <v>1</v>
      </c>
      <c r="E310">
        <v>33</v>
      </c>
      <c r="F310">
        <v>0</v>
      </c>
      <c r="G310">
        <v>0</v>
      </c>
      <c r="H310">
        <v>0</v>
      </c>
    </row>
    <row r="311" spans="1:8" x14ac:dyDescent="0.35">
      <c r="A311" t="s">
        <v>683</v>
      </c>
      <c r="B311" s="1">
        <v>42865</v>
      </c>
      <c r="C311" t="s">
        <v>1371</v>
      </c>
      <c r="D311">
        <v>1</v>
      </c>
      <c r="E311">
        <v>58</v>
      </c>
      <c r="F311">
        <v>0</v>
      </c>
      <c r="G311">
        <v>0</v>
      </c>
      <c r="H311">
        <v>0</v>
      </c>
    </row>
    <row r="312" spans="1:8" x14ac:dyDescent="0.35">
      <c r="A312" t="s">
        <v>704</v>
      </c>
      <c r="B312" s="1">
        <v>42885</v>
      </c>
      <c r="C312" t="s">
        <v>1380</v>
      </c>
      <c r="D312">
        <v>2</v>
      </c>
      <c r="E312">
        <v>40</v>
      </c>
      <c r="F312">
        <v>0</v>
      </c>
      <c r="G312">
        <v>2</v>
      </c>
      <c r="H312">
        <v>0</v>
      </c>
    </row>
    <row r="313" spans="1:8" x14ac:dyDescent="0.35">
      <c r="A313" t="s">
        <v>704</v>
      </c>
      <c r="B313" s="1">
        <v>42885</v>
      </c>
      <c r="C313" t="s">
        <v>1367</v>
      </c>
      <c r="D313">
        <v>1</v>
      </c>
      <c r="E313">
        <v>40</v>
      </c>
      <c r="F313">
        <v>0</v>
      </c>
      <c r="G313">
        <v>0</v>
      </c>
      <c r="H313">
        <v>0</v>
      </c>
    </row>
    <row r="314" spans="1:8" x14ac:dyDescent="0.35">
      <c r="A314" t="s">
        <v>654</v>
      </c>
      <c r="B314" s="1">
        <v>42844</v>
      </c>
      <c r="C314" t="s">
        <v>1374</v>
      </c>
      <c r="D314">
        <v>1</v>
      </c>
      <c r="E314">
        <v>23</v>
      </c>
      <c r="F314">
        <v>0</v>
      </c>
      <c r="G314">
        <v>0</v>
      </c>
      <c r="H314">
        <v>0</v>
      </c>
    </row>
    <row r="315" spans="1:8" x14ac:dyDescent="0.35">
      <c r="A315" t="s">
        <v>731</v>
      </c>
      <c r="B315" s="1">
        <v>42907</v>
      </c>
      <c r="C315" t="s">
        <v>1371</v>
      </c>
      <c r="D315">
        <v>1</v>
      </c>
      <c r="E315">
        <v>55</v>
      </c>
      <c r="F315">
        <v>0</v>
      </c>
      <c r="G315">
        <v>2</v>
      </c>
      <c r="H315">
        <v>1</v>
      </c>
    </row>
    <row r="316" spans="1:8" x14ac:dyDescent="0.35">
      <c r="A316" t="s">
        <v>711</v>
      </c>
      <c r="B316" s="1">
        <v>42893</v>
      </c>
      <c r="C316" t="s">
        <v>1371</v>
      </c>
      <c r="D316">
        <v>1</v>
      </c>
      <c r="E316">
        <v>28</v>
      </c>
      <c r="F316">
        <v>0</v>
      </c>
      <c r="G316">
        <v>2</v>
      </c>
      <c r="H316">
        <v>0</v>
      </c>
    </row>
    <row r="317" spans="1:8" x14ac:dyDescent="0.35">
      <c r="A317" t="s">
        <v>667</v>
      </c>
      <c r="B317" s="1">
        <v>42852</v>
      </c>
      <c r="C317" t="s">
        <v>1375</v>
      </c>
      <c r="D317">
        <v>1</v>
      </c>
      <c r="E317">
        <v>65</v>
      </c>
      <c r="F317">
        <v>0</v>
      </c>
      <c r="G317">
        <v>2</v>
      </c>
      <c r="H317">
        <v>0</v>
      </c>
    </row>
    <row r="318" spans="1:8" x14ac:dyDescent="0.35">
      <c r="A318" t="s">
        <v>671</v>
      </c>
      <c r="B318" s="1">
        <v>42858</v>
      </c>
      <c r="C318" t="s">
        <v>1375</v>
      </c>
      <c r="D318">
        <v>1</v>
      </c>
      <c r="E318">
        <v>88</v>
      </c>
      <c r="F318">
        <v>0</v>
      </c>
      <c r="G318">
        <v>2</v>
      </c>
      <c r="H318">
        <v>0</v>
      </c>
    </row>
    <row r="319" spans="1:8" x14ac:dyDescent="0.35">
      <c r="A319" t="s">
        <v>694</v>
      </c>
      <c r="B319" s="1">
        <v>42872</v>
      </c>
      <c r="C319" t="s">
        <v>1380</v>
      </c>
      <c r="D319">
        <v>2</v>
      </c>
      <c r="E319">
        <v>4</v>
      </c>
      <c r="F319">
        <v>0</v>
      </c>
      <c r="G319">
        <v>0</v>
      </c>
      <c r="H319">
        <v>0</v>
      </c>
    </row>
    <row r="320" spans="1:8" x14ac:dyDescent="0.35">
      <c r="A320" t="s">
        <v>688</v>
      </c>
      <c r="B320" s="1">
        <v>42871</v>
      </c>
      <c r="C320" t="s">
        <v>1368</v>
      </c>
      <c r="D320">
        <v>1</v>
      </c>
      <c r="E320">
        <v>33</v>
      </c>
      <c r="F320">
        <v>0</v>
      </c>
      <c r="G320">
        <v>2</v>
      </c>
      <c r="H320">
        <v>0</v>
      </c>
    </row>
    <row r="321" spans="1:8" x14ac:dyDescent="0.35">
      <c r="A321" t="s">
        <v>753</v>
      </c>
      <c r="B321" s="1">
        <v>42928</v>
      </c>
      <c r="C321" t="s">
        <v>1367</v>
      </c>
      <c r="D321">
        <v>1</v>
      </c>
      <c r="E321">
        <v>28</v>
      </c>
      <c r="F321">
        <v>0</v>
      </c>
      <c r="G321">
        <v>2</v>
      </c>
      <c r="H321">
        <v>0</v>
      </c>
    </row>
    <row r="322" spans="1:8" x14ac:dyDescent="0.35">
      <c r="A322" t="s">
        <v>753</v>
      </c>
      <c r="B322" s="1">
        <v>42928</v>
      </c>
      <c r="C322" t="s">
        <v>1371</v>
      </c>
      <c r="D322">
        <v>1</v>
      </c>
      <c r="E322">
        <v>11</v>
      </c>
      <c r="F322">
        <v>0</v>
      </c>
      <c r="G322">
        <v>1</v>
      </c>
      <c r="H322">
        <v>0</v>
      </c>
    </row>
    <row r="323" spans="1:8" x14ac:dyDescent="0.35">
      <c r="A323" t="s">
        <v>761</v>
      </c>
      <c r="B323" s="1">
        <v>42935</v>
      </c>
      <c r="C323" t="s">
        <v>1367</v>
      </c>
      <c r="D323">
        <v>1</v>
      </c>
      <c r="E323">
        <v>19</v>
      </c>
      <c r="F323">
        <v>0</v>
      </c>
      <c r="G323">
        <v>2</v>
      </c>
      <c r="H323">
        <v>0</v>
      </c>
    </row>
    <row r="324" spans="1:8" x14ac:dyDescent="0.35">
      <c r="A324" t="s">
        <v>797</v>
      </c>
      <c r="B324" s="1">
        <v>42971</v>
      </c>
      <c r="C324" t="s">
        <v>1367</v>
      </c>
      <c r="D324">
        <v>1</v>
      </c>
      <c r="E324">
        <v>45</v>
      </c>
      <c r="F324">
        <v>0</v>
      </c>
      <c r="G324">
        <v>3</v>
      </c>
      <c r="H324">
        <v>0</v>
      </c>
    </row>
    <row r="325" spans="1:8" x14ac:dyDescent="0.35">
      <c r="A325" t="s">
        <v>797</v>
      </c>
      <c r="B325" s="1">
        <v>42971</v>
      </c>
      <c r="C325" t="s">
        <v>1369</v>
      </c>
      <c r="D325">
        <v>1</v>
      </c>
      <c r="E325">
        <v>8</v>
      </c>
      <c r="F325">
        <v>0</v>
      </c>
      <c r="G325">
        <v>0</v>
      </c>
      <c r="H325">
        <v>0</v>
      </c>
    </row>
    <row r="326" spans="1:8" x14ac:dyDescent="0.35">
      <c r="A326" t="s">
        <v>797</v>
      </c>
      <c r="B326" s="1">
        <v>42971</v>
      </c>
      <c r="C326" t="s">
        <v>1371</v>
      </c>
      <c r="D326">
        <v>1</v>
      </c>
      <c r="E326">
        <v>8</v>
      </c>
      <c r="F326">
        <v>0</v>
      </c>
      <c r="G326">
        <v>0</v>
      </c>
      <c r="H326">
        <v>0</v>
      </c>
    </row>
    <row r="327" spans="1:8" x14ac:dyDescent="0.35">
      <c r="A327" t="s">
        <v>797</v>
      </c>
      <c r="B327" s="1">
        <v>42971</v>
      </c>
      <c r="C327" t="s">
        <v>1371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5">
      <c r="A328" t="s">
        <v>802</v>
      </c>
      <c r="B328" s="1">
        <v>42976</v>
      </c>
      <c r="C328" t="s">
        <v>1367</v>
      </c>
      <c r="D328">
        <v>1</v>
      </c>
      <c r="E328">
        <v>14</v>
      </c>
      <c r="F328">
        <v>0</v>
      </c>
      <c r="G328">
        <v>2</v>
      </c>
      <c r="H328">
        <v>0</v>
      </c>
    </row>
    <row r="329" spans="1:8" x14ac:dyDescent="0.35">
      <c r="A329" t="s">
        <v>825</v>
      </c>
      <c r="B329" s="1">
        <v>42991</v>
      </c>
      <c r="C329" t="s">
        <v>1367</v>
      </c>
      <c r="D329">
        <v>1</v>
      </c>
      <c r="E329">
        <v>1</v>
      </c>
      <c r="F329">
        <v>0</v>
      </c>
      <c r="G329">
        <v>3</v>
      </c>
      <c r="H329">
        <v>0</v>
      </c>
    </row>
    <row r="330" spans="1:8" x14ac:dyDescent="0.35">
      <c r="A330" t="s">
        <v>825</v>
      </c>
      <c r="B330" s="1">
        <v>42991</v>
      </c>
      <c r="C330" t="s">
        <v>1371</v>
      </c>
      <c r="D330">
        <v>1</v>
      </c>
      <c r="E330">
        <v>31</v>
      </c>
      <c r="F330">
        <v>0</v>
      </c>
      <c r="G330">
        <v>0</v>
      </c>
      <c r="H330">
        <v>0</v>
      </c>
    </row>
    <row r="331" spans="1:8" x14ac:dyDescent="0.35">
      <c r="A331" t="s">
        <v>762</v>
      </c>
      <c r="B331" s="1">
        <v>42935</v>
      </c>
      <c r="C331" t="s">
        <v>1370</v>
      </c>
      <c r="D331">
        <v>1</v>
      </c>
      <c r="E331">
        <v>48</v>
      </c>
      <c r="F331">
        <v>0</v>
      </c>
      <c r="G331">
        <v>1</v>
      </c>
      <c r="H331">
        <v>1</v>
      </c>
    </row>
    <row r="332" spans="1:8" x14ac:dyDescent="0.35">
      <c r="A332" t="s">
        <v>762</v>
      </c>
      <c r="B332" s="1">
        <v>42935</v>
      </c>
      <c r="C332" t="s">
        <v>1392</v>
      </c>
      <c r="D332">
        <v>1</v>
      </c>
      <c r="E332">
        <v>8</v>
      </c>
      <c r="F332">
        <v>0</v>
      </c>
      <c r="G332">
        <v>0</v>
      </c>
      <c r="H332">
        <v>0</v>
      </c>
    </row>
    <row r="333" spans="1:8" x14ac:dyDescent="0.35">
      <c r="A333" t="s">
        <v>762</v>
      </c>
      <c r="B333" s="1">
        <v>42935</v>
      </c>
      <c r="C333" t="s">
        <v>1384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5">
      <c r="A334" t="s">
        <v>762</v>
      </c>
      <c r="B334" s="1">
        <v>42935</v>
      </c>
      <c r="C334" t="s">
        <v>1387</v>
      </c>
      <c r="D334">
        <v>1</v>
      </c>
      <c r="E334">
        <v>5</v>
      </c>
      <c r="F334">
        <v>0</v>
      </c>
      <c r="G334">
        <v>0</v>
      </c>
      <c r="H334">
        <v>0</v>
      </c>
    </row>
    <row r="335" spans="1:8" x14ac:dyDescent="0.35">
      <c r="A335" t="s">
        <v>762</v>
      </c>
      <c r="B335" s="1">
        <v>42935</v>
      </c>
      <c r="C335" t="s">
        <v>1365</v>
      </c>
      <c r="D335">
        <v>1</v>
      </c>
      <c r="E335">
        <v>7</v>
      </c>
      <c r="F335">
        <v>0</v>
      </c>
      <c r="G335">
        <v>0</v>
      </c>
      <c r="H335">
        <v>0</v>
      </c>
    </row>
    <row r="336" spans="1:8" x14ac:dyDescent="0.35">
      <c r="A336" t="s">
        <v>762</v>
      </c>
      <c r="B336" s="1">
        <v>42935</v>
      </c>
      <c r="C336" t="s">
        <v>1397</v>
      </c>
      <c r="D336">
        <v>1</v>
      </c>
      <c r="E336">
        <v>13</v>
      </c>
      <c r="F336">
        <v>0</v>
      </c>
      <c r="G336">
        <v>0</v>
      </c>
      <c r="H336">
        <v>0</v>
      </c>
    </row>
    <row r="337" spans="1:8" x14ac:dyDescent="0.35">
      <c r="A337" t="s">
        <v>762</v>
      </c>
      <c r="B337" s="1">
        <v>42935</v>
      </c>
      <c r="C337" t="s">
        <v>1371</v>
      </c>
      <c r="D337">
        <v>1</v>
      </c>
      <c r="E337">
        <v>20</v>
      </c>
      <c r="F337">
        <v>0</v>
      </c>
      <c r="G337">
        <v>0</v>
      </c>
      <c r="H337">
        <v>0</v>
      </c>
    </row>
    <row r="338" spans="1:8" x14ac:dyDescent="0.35">
      <c r="A338" t="s">
        <v>762</v>
      </c>
      <c r="B338" s="1">
        <v>42935</v>
      </c>
      <c r="C338" t="s">
        <v>1369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 x14ac:dyDescent="0.35">
      <c r="A339" t="s">
        <v>855</v>
      </c>
      <c r="B339" s="1">
        <v>43018</v>
      </c>
      <c r="C339" t="s">
        <v>1380</v>
      </c>
      <c r="D339">
        <v>2</v>
      </c>
      <c r="E339">
        <v>34</v>
      </c>
      <c r="F339">
        <v>0</v>
      </c>
      <c r="G339">
        <v>2</v>
      </c>
      <c r="H339">
        <v>3</v>
      </c>
    </row>
    <row r="340" spans="1:8" x14ac:dyDescent="0.35">
      <c r="A340" t="s">
        <v>855</v>
      </c>
      <c r="B340" s="1">
        <v>43018</v>
      </c>
      <c r="C340" t="s">
        <v>1367</v>
      </c>
      <c r="D340">
        <v>1</v>
      </c>
      <c r="E340">
        <v>30</v>
      </c>
      <c r="F340">
        <v>0</v>
      </c>
      <c r="G340">
        <v>3</v>
      </c>
      <c r="H340">
        <v>0</v>
      </c>
    </row>
    <row r="341" spans="1:8" x14ac:dyDescent="0.35">
      <c r="A341" t="s">
        <v>855</v>
      </c>
      <c r="B341" s="1">
        <v>43018</v>
      </c>
      <c r="C341" t="s">
        <v>1379</v>
      </c>
      <c r="D341">
        <v>0</v>
      </c>
      <c r="E341">
        <v>0</v>
      </c>
      <c r="F341">
        <v>0</v>
      </c>
      <c r="G341">
        <v>0</v>
      </c>
      <c r="H341">
        <v>1</v>
      </c>
    </row>
    <row r="342" spans="1:8" x14ac:dyDescent="0.35">
      <c r="A342" t="s">
        <v>925</v>
      </c>
      <c r="B342" s="1">
        <v>43080</v>
      </c>
      <c r="C342" t="s">
        <v>1380</v>
      </c>
      <c r="D342">
        <v>2</v>
      </c>
      <c r="E342">
        <v>31</v>
      </c>
      <c r="F342">
        <v>0</v>
      </c>
      <c r="G342">
        <v>2</v>
      </c>
      <c r="H342">
        <v>2</v>
      </c>
    </row>
    <row r="343" spans="1:8" x14ac:dyDescent="0.35">
      <c r="A343" t="s">
        <v>925</v>
      </c>
      <c r="B343" s="1">
        <v>43080</v>
      </c>
      <c r="C343" t="s">
        <v>1367</v>
      </c>
      <c r="D343">
        <v>1</v>
      </c>
      <c r="E343">
        <v>23</v>
      </c>
      <c r="F343">
        <v>0</v>
      </c>
      <c r="G343">
        <v>0</v>
      </c>
      <c r="H343">
        <v>0</v>
      </c>
    </row>
    <row r="344" spans="1:8" x14ac:dyDescent="0.35">
      <c r="A344" t="s">
        <v>695</v>
      </c>
      <c r="B344" s="1">
        <v>42872</v>
      </c>
      <c r="C344" t="s">
        <v>1375</v>
      </c>
      <c r="D344">
        <v>1</v>
      </c>
      <c r="E344">
        <v>105</v>
      </c>
      <c r="F344">
        <v>0</v>
      </c>
      <c r="G344">
        <v>2</v>
      </c>
      <c r="H344">
        <v>0</v>
      </c>
    </row>
    <row r="345" spans="1:8" x14ac:dyDescent="0.35">
      <c r="A345" t="s">
        <v>675</v>
      </c>
      <c r="B345" s="1">
        <v>42863</v>
      </c>
      <c r="C345" t="s">
        <v>1375</v>
      </c>
      <c r="D345">
        <v>1</v>
      </c>
      <c r="E345">
        <v>67</v>
      </c>
      <c r="F345">
        <v>0</v>
      </c>
      <c r="G345">
        <v>2</v>
      </c>
      <c r="H345">
        <v>0</v>
      </c>
    </row>
    <row r="346" spans="1:8" x14ac:dyDescent="0.35">
      <c r="A346" t="s">
        <v>690</v>
      </c>
      <c r="B346" s="1">
        <v>42871</v>
      </c>
      <c r="C346" t="s">
        <v>1371</v>
      </c>
      <c r="D346">
        <v>1</v>
      </c>
      <c r="E346">
        <v>32</v>
      </c>
      <c r="F346">
        <v>0</v>
      </c>
      <c r="G346">
        <v>4</v>
      </c>
      <c r="H346">
        <v>0</v>
      </c>
    </row>
    <row r="347" spans="1:8" x14ac:dyDescent="0.35">
      <c r="A347" t="s">
        <v>838</v>
      </c>
      <c r="B347" s="1">
        <v>42999</v>
      </c>
      <c r="C347" t="s">
        <v>1370</v>
      </c>
      <c r="D347">
        <v>2</v>
      </c>
      <c r="E347">
        <v>49</v>
      </c>
      <c r="F347">
        <v>0</v>
      </c>
      <c r="G347">
        <v>1</v>
      </c>
      <c r="H347">
        <v>0</v>
      </c>
    </row>
    <row r="348" spans="1:8" x14ac:dyDescent="0.35">
      <c r="A348" t="s">
        <v>838</v>
      </c>
      <c r="B348" s="1">
        <v>42999</v>
      </c>
      <c r="C348" t="s">
        <v>1392</v>
      </c>
      <c r="D348">
        <v>1</v>
      </c>
      <c r="E348">
        <v>2</v>
      </c>
      <c r="F348">
        <v>0</v>
      </c>
      <c r="G348">
        <v>0</v>
      </c>
      <c r="H348">
        <v>0</v>
      </c>
    </row>
    <row r="349" spans="1:8" x14ac:dyDescent="0.35">
      <c r="A349" t="s">
        <v>838</v>
      </c>
      <c r="B349" s="1">
        <v>42999</v>
      </c>
      <c r="C349" t="s">
        <v>1378</v>
      </c>
      <c r="D349">
        <v>1</v>
      </c>
      <c r="E349">
        <v>2</v>
      </c>
      <c r="F349">
        <v>0</v>
      </c>
      <c r="G349">
        <v>0</v>
      </c>
      <c r="H349">
        <v>0</v>
      </c>
    </row>
    <row r="350" spans="1:8" x14ac:dyDescent="0.35">
      <c r="A350" t="s">
        <v>838</v>
      </c>
      <c r="B350" s="1">
        <v>42999</v>
      </c>
      <c r="C350" t="s">
        <v>1371</v>
      </c>
      <c r="D350">
        <v>1</v>
      </c>
      <c r="E350">
        <v>18</v>
      </c>
      <c r="F350">
        <v>0</v>
      </c>
      <c r="G350">
        <v>0</v>
      </c>
      <c r="H350">
        <v>0</v>
      </c>
    </row>
    <row r="351" spans="1:8" x14ac:dyDescent="0.35">
      <c r="A351" t="s">
        <v>838</v>
      </c>
      <c r="B351" s="1">
        <v>42999</v>
      </c>
      <c r="C351" t="s">
        <v>1369</v>
      </c>
      <c r="D351">
        <v>1</v>
      </c>
      <c r="E351">
        <v>10</v>
      </c>
      <c r="F351">
        <v>0</v>
      </c>
      <c r="G351">
        <v>0</v>
      </c>
      <c r="H351">
        <v>0</v>
      </c>
    </row>
    <row r="352" spans="1:8" x14ac:dyDescent="0.35">
      <c r="A352" t="s">
        <v>739</v>
      </c>
      <c r="B352" s="1">
        <v>42913</v>
      </c>
      <c r="C352" t="s">
        <v>1365</v>
      </c>
      <c r="D352">
        <v>1</v>
      </c>
      <c r="E352">
        <v>35</v>
      </c>
      <c r="F352">
        <v>0</v>
      </c>
      <c r="G352">
        <v>1</v>
      </c>
      <c r="H352">
        <v>0</v>
      </c>
    </row>
    <row r="353" spans="1:8" x14ac:dyDescent="0.35">
      <c r="A353" t="s">
        <v>723</v>
      </c>
      <c r="B353" s="1">
        <v>42901</v>
      </c>
      <c r="C353" t="s">
        <v>1380</v>
      </c>
      <c r="D353">
        <v>2</v>
      </c>
      <c r="E353">
        <v>6</v>
      </c>
      <c r="F353">
        <v>0</v>
      </c>
      <c r="G353">
        <v>1</v>
      </c>
      <c r="H353">
        <v>1</v>
      </c>
    </row>
    <row r="354" spans="1:8" x14ac:dyDescent="0.35">
      <c r="A354" t="s">
        <v>732</v>
      </c>
      <c r="B354" s="1">
        <v>42907</v>
      </c>
      <c r="C354" t="s">
        <v>1371</v>
      </c>
      <c r="D354">
        <v>1</v>
      </c>
      <c r="E354">
        <v>21</v>
      </c>
      <c r="F354">
        <v>0</v>
      </c>
      <c r="G354">
        <v>1</v>
      </c>
      <c r="H354">
        <v>1</v>
      </c>
    </row>
    <row r="355" spans="1:8" x14ac:dyDescent="0.35">
      <c r="A355" t="s">
        <v>720</v>
      </c>
      <c r="B355" s="1">
        <v>42900</v>
      </c>
      <c r="C355" t="s">
        <v>1371</v>
      </c>
      <c r="D355">
        <v>1</v>
      </c>
      <c r="E355">
        <v>24</v>
      </c>
      <c r="F355">
        <v>0</v>
      </c>
      <c r="G355">
        <v>0</v>
      </c>
      <c r="H355">
        <v>0</v>
      </c>
    </row>
    <row r="356" spans="1:8" x14ac:dyDescent="0.35">
      <c r="A356" t="s">
        <v>737</v>
      </c>
      <c r="B356" s="1">
        <v>42912</v>
      </c>
      <c r="C356" t="s">
        <v>1379</v>
      </c>
      <c r="D356">
        <v>3</v>
      </c>
      <c r="E356">
        <v>61</v>
      </c>
      <c r="F356">
        <v>0</v>
      </c>
      <c r="G356">
        <v>2</v>
      </c>
      <c r="H356">
        <v>0</v>
      </c>
    </row>
    <row r="357" spans="1:8" x14ac:dyDescent="0.35">
      <c r="A357" t="s">
        <v>737</v>
      </c>
      <c r="B357" s="1">
        <v>42912</v>
      </c>
      <c r="C357" t="s">
        <v>1363</v>
      </c>
      <c r="D357">
        <v>1</v>
      </c>
      <c r="E357">
        <v>14</v>
      </c>
      <c r="F357">
        <v>0</v>
      </c>
      <c r="G357">
        <v>0</v>
      </c>
      <c r="H357">
        <v>0</v>
      </c>
    </row>
    <row r="358" spans="1:8" x14ac:dyDescent="0.35">
      <c r="A358" t="s">
        <v>737</v>
      </c>
      <c r="B358" s="1">
        <v>42912</v>
      </c>
      <c r="C358" t="s">
        <v>1392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35">
      <c r="A359" t="s">
        <v>737</v>
      </c>
      <c r="B359" s="1">
        <v>42912</v>
      </c>
      <c r="C359" t="s">
        <v>1370</v>
      </c>
      <c r="D359">
        <v>1</v>
      </c>
      <c r="E359">
        <v>5</v>
      </c>
      <c r="F359">
        <v>0</v>
      </c>
      <c r="G359">
        <v>0</v>
      </c>
      <c r="H359">
        <v>0</v>
      </c>
    </row>
    <row r="360" spans="1:8" x14ac:dyDescent="0.35">
      <c r="A360" t="s">
        <v>737</v>
      </c>
      <c r="B360" s="1">
        <v>42912</v>
      </c>
      <c r="C360" t="s">
        <v>1378</v>
      </c>
      <c r="D360">
        <v>1</v>
      </c>
      <c r="E360">
        <v>3</v>
      </c>
      <c r="F360">
        <v>0</v>
      </c>
      <c r="G360">
        <v>0</v>
      </c>
      <c r="H360">
        <v>0</v>
      </c>
    </row>
    <row r="361" spans="1:8" x14ac:dyDescent="0.35">
      <c r="A361" t="s">
        <v>684</v>
      </c>
      <c r="B361" s="1">
        <v>42870</v>
      </c>
      <c r="C361" t="s">
        <v>1375</v>
      </c>
      <c r="D361">
        <v>0</v>
      </c>
      <c r="E361">
        <v>72</v>
      </c>
      <c r="F361">
        <v>0</v>
      </c>
      <c r="G361">
        <v>2</v>
      </c>
      <c r="H361">
        <v>0</v>
      </c>
    </row>
    <row r="362" spans="1:8" x14ac:dyDescent="0.35">
      <c r="A362" t="s">
        <v>696</v>
      </c>
      <c r="B362" s="1">
        <v>42872</v>
      </c>
      <c r="C362" t="s">
        <v>1374</v>
      </c>
      <c r="D362">
        <v>1</v>
      </c>
      <c r="E362">
        <v>21</v>
      </c>
      <c r="F362">
        <v>0</v>
      </c>
      <c r="G362">
        <v>0</v>
      </c>
      <c r="H362">
        <v>0</v>
      </c>
    </row>
    <row r="363" spans="1:8" x14ac:dyDescent="0.35">
      <c r="A363" t="s">
        <v>696</v>
      </c>
      <c r="B363" s="1">
        <v>42872</v>
      </c>
      <c r="C363" t="s">
        <v>1392</v>
      </c>
      <c r="D363">
        <v>1</v>
      </c>
      <c r="E363">
        <v>3</v>
      </c>
      <c r="F363">
        <v>0</v>
      </c>
      <c r="G363">
        <v>0</v>
      </c>
      <c r="H363">
        <v>0</v>
      </c>
    </row>
    <row r="364" spans="1:8" x14ac:dyDescent="0.35">
      <c r="A364" t="s">
        <v>725</v>
      </c>
      <c r="B364" s="1">
        <v>42901</v>
      </c>
      <c r="C364" t="s">
        <v>1371</v>
      </c>
      <c r="D364">
        <v>1</v>
      </c>
      <c r="E364">
        <v>28</v>
      </c>
      <c r="F364">
        <v>0</v>
      </c>
      <c r="G364">
        <v>0</v>
      </c>
      <c r="H364">
        <v>0</v>
      </c>
    </row>
    <row r="365" spans="1:8" x14ac:dyDescent="0.35">
      <c r="A365" t="s">
        <v>702</v>
      </c>
      <c r="B365" s="1">
        <v>42879</v>
      </c>
      <c r="C365" t="s">
        <v>1374</v>
      </c>
      <c r="D365">
        <v>1</v>
      </c>
      <c r="E365">
        <v>30</v>
      </c>
      <c r="F365">
        <v>0</v>
      </c>
      <c r="G365">
        <v>0</v>
      </c>
      <c r="H365">
        <v>0</v>
      </c>
    </row>
    <row r="366" spans="1:8" x14ac:dyDescent="0.35">
      <c r="A366" t="s">
        <v>701</v>
      </c>
      <c r="B366" s="1">
        <v>42877</v>
      </c>
      <c r="C366" t="s">
        <v>1375</v>
      </c>
      <c r="D366">
        <v>2</v>
      </c>
      <c r="E366">
        <v>49</v>
      </c>
      <c r="F366">
        <v>0</v>
      </c>
      <c r="G366">
        <v>2</v>
      </c>
      <c r="H366">
        <v>0</v>
      </c>
    </row>
    <row r="367" spans="1:8" x14ac:dyDescent="0.35">
      <c r="A367" t="s">
        <v>712</v>
      </c>
      <c r="B367" s="1">
        <v>42894</v>
      </c>
      <c r="C367" t="s">
        <v>1374</v>
      </c>
      <c r="D367">
        <v>1</v>
      </c>
      <c r="E367">
        <v>23</v>
      </c>
      <c r="F367">
        <v>0</v>
      </c>
      <c r="G367">
        <v>1</v>
      </c>
      <c r="H367">
        <v>0</v>
      </c>
    </row>
    <row r="368" spans="1:8" x14ac:dyDescent="0.35">
      <c r="A368" t="s">
        <v>707</v>
      </c>
      <c r="B368" s="1">
        <v>42886</v>
      </c>
      <c r="C368" t="s">
        <v>1374</v>
      </c>
      <c r="D368">
        <v>1</v>
      </c>
      <c r="E368">
        <v>30</v>
      </c>
      <c r="F368">
        <v>0</v>
      </c>
      <c r="G368">
        <v>0</v>
      </c>
      <c r="H368">
        <v>1</v>
      </c>
    </row>
    <row r="369" spans="1:8" x14ac:dyDescent="0.35">
      <c r="A369" t="s">
        <v>707</v>
      </c>
      <c r="B369" s="1">
        <v>42886</v>
      </c>
      <c r="C369" t="s">
        <v>1392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5">
      <c r="A370" t="s">
        <v>708</v>
      </c>
      <c r="B370" s="1">
        <v>42886</v>
      </c>
      <c r="C370" t="s">
        <v>1375</v>
      </c>
      <c r="D370">
        <v>1</v>
      </c>
      <c r="E370">
        <v>63</v>
      </c>
      <c r="F370">
        <v>0</v>
      </c>
      <c r="G370">
        <v>2</v>
      </c>
      <c r="H370">
        <v>0</v>
      </c>
    </row>
    <row r="371" spans="1:8" x14ac:dyDescent="0.35">
      <c r="A371" t="s">
        <v>741</v>
      </c>
      <c r="B371" s="1">
        <v>42914</v>
      </c>
      <c r="C371" t="s">
        <v>1374</v>
      </c>
      <c r="D371">
        <v>1</v>
      </c>
      <c r="E371">
        <v>29</v>
      </c>
      <c r="F371">
        <v>0</v>
      </c>
      <c r="G371">
        <v>2</v>
      </c>
      <c r="H371">
        <v>3</v>
      </c>
    </row>
    <row r="372" spans="1:8" x14ac:dyDescent="0.35">
      <c r="A372" t="s">
        <v>741</v>
      </c>
      <c r="B372" s="1">
        <v>42914</v>
      </c>
      <c r="C372" t="s">
        <v>1392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5">
      <c r="A373" t="s">
        <v>722</v>
      </c>
      <c r="B373" s="1">
        <v>42900</v>
      </c>
      <c r="C373" t="s">
        <v>1374</v>
      </c>
      <c r="D373">
        <v>0</v>
      </c>
      <c r="E373">
        <v>32</v>
      </c>
      <c r="F373">
        <v>0</v>
      </c>
      <c r="G373">
        <v>0</v>
      </c>
      <c r="H373">
        <v>0</v>
      </c>
    </row>
    <row r="374" spans="1:8" x14ac:dyDescent="0.35">
      <c r="A374" t="s">
        <v>722</v>
      </c>
      <c r="B374" s="1">
        <v>42900</v>
      </c>
      <c r="C374" t="s">
        <v>1392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5">
      <c r="A375" t="s">
        <v>713</v>
      </c>
      <c r="B375" s="1">
        <v>42894</v>
      </c>
      <c r="C375" t="s">
        <v>1375</v>
      </c>
      <c r="D375">
        <v>1</v>
      </c>
      <c r="E375">
        <v>57</v>
      </c>
      <c r="F375">
        <v>0</v>
      </c>
      <c r="G375">
        <v>2</v>
      </c>
      <c r="H375">
        <v>0</v>
      </c>
    </row>
    <row r="376" spans="1:8" x14ac:dyDescent="0.35">
      <c r="A376" t="s">
        <v>735</v>
      </c>
      <c r="B376" s="1">
        <v>42908</v>
      </c>
      <c r="C376" t="s">
        <v>1371</v>
      </c>
      <c r="D376">
        <v>1</v>
      </c>
      <c r="E376">
        <v>39</v>
      </c>
      <c r="F376">
        <v>0</v>
      </c>
      <c r="G376">
        <v>4</v>
      </c>
      <c r="H376">
        <v>0</v>
      </c>
    </row>
    <row r="377" spans="1:8" x14ac:dyDescent="0.35">
      <c r="A377" t="s">
        <v>747</v>
      </c>
      <c r="B377" s="1">
        <v>42920</v>
      </c>
      <c r="C377" t="s">
        <v>1368</v>
      </c>
      <c r="D377">
        <v>1</v>
      </c>
      <c r="E377">
        <v>41</v>
      </c>
      <c r="F377">
        <v>0</v>
      </c>
      <c r="G377">
        <v>3</v>
      </c>
      <c r="H377">
        <v>0</v>
      </c>
    </row>
    <row r="378" spans="1:8" x14ac:dyDescent="0.35">
      <c r="A378" t="s">
        <v>733</v>
      </c>
      <c r="B378" s="1">
        <v>42907</v>
      </c>
      <c r="C378" t="s">
        <v>1374</v>
      </c>
      <c r="D378">
        <v>1</v>
      </c>
      <c r="E378">
        <v>25</v>
      </c>
      <c r="F378">
        <v>0</v>
      </c>
      <c r="G378">
        <v>0</v>
      </c>
      <c r="H378">
        <v>0</v>
      </c>
    </row>
    <row r="379" spans="1:8" x14ac:dyDescent="0.35">
      <c r="A379" t="s">
        <v>755</v>
      </c>
      <c r="B379" s="1">
        <v>42928</v>
      </c>
      <c r="C379" t="s">
        <v>1371</v>
      </c>
      <c r="D379">
        <v>1</v>
      </c>
      <c r="E379">
        <v>25</v>
      </c>
      <c r="F379">
        <v>0</v>
      </c>
      <c r="G379">
        <v>4</v>
      </c>
      <c r="H379">
        <v>0</v>
      </c>
    </row>
    <row r="380" spans="1:8" x14ac:dyDescent="0.35">
      <c r="A380" t="s">
        <v>763</v>
      </c>
      <c r="B380" s="1">
        <v>42935</v>
      </c>
      <c r="C380" t="s">
        <v>1371</v>
      </c>
      <c r="D380">
        <v>1</v>
      </c>
      <c r="E380">
        <v>26</v>
      </c>
      <c r="F380">
        <v>0</v>
      </c>
      <c r="G380">
        <v>4</v>
      </c>
      <c r="H380">
        <v>1</v>
      </c>
    </row>
    <row r="381" spans="1:8" x14ac:dyDescent="0.35">
      <c r="A381" t="s">
        <v>759</v>
      </c>
      <c r="B381" s="1">
        <v>42930</v>
      </c>
      <c r="C381" t="s">
        <v>1371</v>
      </c>
      <c r="D381">
        <v>1</v>
      </c>
      <c r="E381">
        <v>21</v>
      </c>
      <c r="F381">
        <v>0</v>
      </c>
      <c r="G381">
        <v>2</v>
      </c>
      <c r="H381">
        <v>0</v>
      </c>
    </row>
    <row r="382" spans="1:8" x14ac:dyDescent="0.35">
      <c r="A382" t="s">
        <v>759</v>
      </c>
      <c r="B382" s="1">
        <v>42930</v>
      </c>
      <c r="C382" t="s">
        <v>1363</v>
      </c>
      <c r="D382">
        <v>1</v>
      </c>
      <c r="E382">
        <v>4</v>
      </c>
      <c r="F382">
        <v>0</v>
      </c>
      <c r="G382">
        <v>0</v>
      </c>
      <c r="H382">
        <v>0</v>
      </c>
    </row>
    <row r="383" spans="1:8" x14ac:dyDescent="0.35">
      <c r="A383" t="s">
        <v>714</v>
      </c>
      <c r="B383" s="1">
        <v>42899</v>
      </c>
      <c r="C383" t="s">
        <v>1374</v>
      </c>
      <c r="D383">
        <v>1</v>
      </c>
      <c r="E383">
        <v>21</v>
      </c>
      <c r="F383">
        <v>0</v>
      </c>
      <c r="G383">
        <v>0</v>
      </c>
      <c r="H383">
        <v>0</v>
      </c>
    </row>
    <row r="384" spans="1:8" x14ac:dyDescent="0.35">
      <c r="A384" t="s">
        <v>727</v>
      </c>
      <c r="B384" s="1">
        <v>42905</v>
      </c>
      <c r="C384" t="s">
        <v>1375</v>
      </c>
      <c r="D384">
        <v>0</v>
      </c>
      <c r="E384">
        <v>63</v>
      </c>
      <c r="F384">
        <v>0</v>
      </c>
      <c r="G384">
        <v>2</v>
      </c>
      <c r="H384">
        <v>0</v>
      </c>
    </row>
    <row r="385" spans="1:8" x14ac:dyDescent="0.35">
      <c r="A385" t="s">
        <v>726</v>
      </c>
      <c r="B385" s="1">
        <v>42901</v>
      </c>
      <c r="C385" t="s">
        <v>1375</v>
      </c>
      <c r="D385">
        <v>0</v>
      </c>
      <c r="E385">
        <v>66</v>
      </c>
      <c r="F385">
        <v>0</v>
      </c>
      <c r="G385">
        <v>2</v>
      </c>
      <c r="H385">
        <v>0</v>
      </c>
    </row>
    <row r="386" spans="1:8" x14ac:dyDescent="0.35">
      <c r="A386" t="s">
        <v>736</v>
      </c>
      <c r="B386" s="1">
        <v>42908</v>
      </c>
      <c r="C386" t="s">
        <v>1375</v>
      </c>
      <c r="D386">
        <v>0</v>
      </c>
      <c r="E386">
        <v>77</v>
      </c>
      <c r="F386">
        <v>0</v>
      </c>
      <c r="G386">
        <v>2</v>
      </c>
      <c r="H386">
        <v>0</v>
      </c>
    </row>
    <row r="387" spans="1:8" x14ac:dyDescent="0.35">
      <c r="A387" t="s">
        <v>729</v>
      </c>
      <c r="B387" s="1">
        <v>42906</v>
      </c>
      <c r="C387" t="s">
        <v>1396</v>
      </c>
      <c r="D387">
        <v>1</v>
      </c>
      <c r="E387">
        <v>12</v>
      </c>
      <c r="F387">
        <v>0</v>
      </c>
      <c r="G387">
        <v>1</v>
      </c>
      <c r="H387">
        <v>0</v>
      </c>
    </row>
    <row r="388" spans="1:8" x14ac:dyDescent="0.35">
      <c r="A388" t="s">
        <v>765</v>
      </c>
      <c r="B388" s="1">
        <v>42936</v>
      </c>
      <c r="C388" t="s">
        <v>1371</v>
      </c>
      <c r="D388">
        <v>1</v>
      </c>
      <c r="E388">
        <v>39</v>
      </c>
      <c r="F388">
        <v>0</v>
      </c>
      <c r="G388">
        <v>0</v>
      </c>
      <c r="H388">
        <v>0</v>
      </c>
    </row>
    <row r="389" spans="1:8" x14ac:dyDescent="0.35">
      <c r="A389" t="s">
        <v>752</v>
      </c>
      <c r="B389" s="1">
        <v>42923</v>
      </c>
      <c r="C389" t="s">
        <v>1374</v>
      </c>
      <c r="D389">
        <v>1</v>
      </c>
      <c r="E389">
        <v>23</v>
      </c>
      <c r="F389">
        <v>0</v>
      </c>
      <c r="G389">
        <v>1</v>
      </c>
      <c r="H389">
        <v>0</v>
      </c>
    </row>
    <row r="390" spans="1:8" x14ac:dyDescent="0.35">
      <c r="A390" t="s">
        <v>881</v>
      </c>
      <c r="B390" s="1">
        <v>43047</v>
      </c>
      <c r="C390" t="s">
        <v>1367</v>
      </c>
      <c r="D390">
        <v>1</v>
      </c>
      <c r="E390">
        <v>23</v>
      </c>
      <c r="F390">
        <v>0</v>
      </c>
      <c r="G390">
        <v>3</v>
      </c>
      <c r="H390">
        <v>0</v>
      </c>
    </row>
    <row r="391" spans="1:8" x14ac:dyDescent="0.35">
      <c r="A391" t="s">
        <v>881</v>
      </c>
      <c r="B391" s="1">
        <v>43047</v>
      </c>
      <c r="C391" t="s">
        <v>1380</v>
      </c>
      <c r="D391">
        <v>1</v>
      </c>
      <c r="E391">
        <v>9</v>
      </c>
      <c r="F391">
        <v>0</v>
      </c>
      <c r="G391">
        <v>0</v>
      </c>
      <c r="H391">
        <v>0</v>
      </c>
    </row>
    <row r="392" spans="1:8" x14ac:dyDescent="0.35">
      <c r="A392" t="s">
        <v>881</v>
      </c>
      <c r="B392" s="1">
        <v>43047</v>
      </c>
      <c r="C392" t="s">
        <v>1370</v>
      </c>
      <c r="D392">
        <v>1</v>
      </c>
      <c r="E392">
        <v>24</v>
      </c>
      <c r="F392">
        <v>0</v>
      </c>
      <c r="G392">
        <v>1</v>
      </c>
      <c r="H392">
        <v>0</v>
      </c>
    </row>
    <row r="393" spans="1:8" x14ac:dyDescent="0.35">
      <c r="A393" t="s">
        <v>881</v>
      </c>
      <c r="B393" s="1">
        <v>43047</v>
      </c>
      <c r="C393" t="s">
        <v>1392</v>
      </c>
      <c r="D393">
        <v>1</v>
      </c>
      <c r="E393">
        <v>2</v>
      </c>
      <c r="F393">
        <v>0</v>
      </c>
      <c r="G393">
        <v>0</v>
      </c>
      <c r="H393">
        <v>0</v>
      </c>
    </row>
    <row r="394" spans="1:8" x14ac:dyDescent="0.35">
      <c r="A394" t="s">
        <v>881</v>
      </c>
      <c r="B394" s="1">
        <v>43047</v>
      </c>
      <c r="C394" t="s">
        <v>1395</v>
      </c>
      <c r="D394">
        <v>1</v>
      </c>
      <c r="E394">
        <v>2</v>
      </c>
      <c r="F394">
        <v>0</v>
      </c>
      <c r="G394">
        <v>0</v>
      </c>
      <c r="H394">
        <v>0</v>
      </c>
    </row>
    <row r="395" spans="1:8" x14ac:dyDescent="0.35">
      <c r="A395" t="s">
        <v>881</v>
      </c>
      <c r="B395" s="1">
        <v>43047</v>
      </c>
      <c r="C395" t="s">
        <v>1371</v>
      </c>
      <c r="D395">
        <v>1</v>
      </c>
      <c r="E395">
        <v>19</v>
      </c>
      <c r="F395">
        <v>0</v>
      </c>
      <c r="G395">
        <v>0</v>
      </c>
      <c r="H395">
        <v>0</v>
      </c>
    </row>
    <row r="396" spans="1:8" x14ac:dyDescent="0.35">
      <c r="A396" t="s">
        <v>881</v>
      </c>
      <c r="B396" s="1">
        <v>43047</v>
      </c>
      <c r="C396" t="s">
        <v>1368</v>
      </c>
      <c r="D396">
        <v>1</v>
      </c>
      <c r="E396">
        <v>3</v>
      </c>
      <c r="F396">
        <v>0</v>
      </c>
      <c r="G396">
        <v>0</v>
      </c>
      <c r="H396">
        <v>0</v>
      </c>
    </row>
    <row r="397" spans="1:8" x14ac:dyDescent="0.35">
      <c r="A397" t="s">
        <v>881</v>
      </c>
      <c r="B397" s="1">
        <v>43047</v>
      </c>
      <c r="C397" t="s">
        <v>1378</v>
      </c>
      <c r="D397">
        <v>1</v>
      </c>
      <c r="E397">
        <v>4</v>
      </c>
      <c r="F397">
        <v>0</v>
      </c>
      <c r="G397">
        <v>0</v>
      </c>
      <c r="H397">
        <v>0</v>
      </c>
    </row>
    <row r="398" spans="1:8" x14ac:dyDescent="0.35">
      <c r="A398" t="s">
        <v>744</v>
      </c>
      <c r="B398" s="1">
        <v>42915</v>
      </c>
      <c r="C398" t="s">
        <v>1375</v>
      </c>
      <c r="D398">
        <v>0</v>
      </c>
      <c r="E398">
        <v>65</v>
      </c>
      <c r="F398">
        <v>0</v>
      </c>
      <c r="G398">
        <v>2</v>
      </c>
      <c r="H398">
        <v>0</v>
      </c>
    </row>
    <row r="399" spans="1:8" x14ac:dyDescent="0.35">
      <c r="A399" t="s">
        <v>786</v>
      </c>
      <c r="B399" s="1">
        <v>42963</v>
      </c>
      <c r="C399" t="s">
        <v>1371</v>
      </c>
      <c r="D399">
        <v>1</v>
      </c>
      <c r="E399">
        <v>71</v>
      </c>
      <c r="F399">
        <v>0</v>
      </c>
      <c r="G399">
        <v>2</v>
      </c>
      <c r="H399">
        <v>3</v>
      </c>
    </row>
    <row r="400" spans="1:8" x14ac:dyDescent="0.35">
      <c r="A400" t="s">
        <v>775</v>
      </c>
      <c r="B400" s="1">
        <v>42951</v>
      </c>
      <c r="C400" t="s">
        <v>1371</v>
      </c>
      <c r="D400">
        <v>1</v>
      </c>
      <c r="E400">
        <v>23</v>
      </c>
      <c r="F400">
        <v>0</v>
      </c>
      <c r="G400">
        <v>1</v>
      </c>
      <c r="H400">
        <v>0</v>
      </c>
    </row>
    <row r="401" spans="1:8" x14ac:dyDescent="0.35">
      <c r="A401" t="s">
        <v>749</v>
      </c>
      <c r="B401" s="1">
        <v>42922</v>
      </c>
      <c r="C401" t="s">
        <v>1396</v>
      </c>
      <c r="D401">
        <v>1</v>
      </c>
      <c r="E401">
        <v>19</v>
      </c>
      <c r="F401">
        <v>0</v>
      </c>
      <c r="G401">
        <v>0</v>
      </c>
      <c r="H401">
        <v>0</v>
      </c>
    </row>
    <row r="402" spans="1:8" x14ac:dyDescent="0.35">
      <c r="A402" t="s">
        <v>850</v>
      </c>
      <c r="B402" s="1">
        <v>43012</v>
      </c>
      <c r="C402" t="s">
        <v>1367</v>
      </c>
      <c r="D402">
        <v>1</v>
      </c>
      <c r="E402">
        <v>14</v>
      </c>
      <c r="F402">
        <v>0</v>
      </c>
      <c r="G402">
        <v>2</v>
      </c>
      <c r="H402">
        <v>0</v>
      </c>
    </row>
    <row r="403" spans="1:8" x14ac:dyDescent="0.35">
      <c r="A403" t="s">
        <v>834</v>
      </c>
      <c r="B403" s="1">
        <v>42997</v>
      </c>
      <c r="C403" t="s">
        <v>1367</v>
      </c>
      <c r="D403">
        <v>1</v>
      </c>
      <c r="E403">
        <v>19</v>
      </c>
      <c r="F403">
        <v>0</v>
      </c>
      <c r="G403">
        <v>3</v>
      </c>
      <c r="H403">
        <v>0</v>
      </c>
    </row>
    <row r="404" spans="1:8" x14ac:dyDescent="0.35">
      <c r="A404" t="s">
        <v>834</v>
      </c>
      <c r="B404" s="1">
        <v>42997</v>
      </c>
      <c r="C404" t="s">
        <v>1370</v>
      </c>
      <c r="D404">
        <v>1</v>
      </c>
      <c r="E404">
        <v>2</v>
      </c>
      <c r="F404">
        <v>0</v>
      </c>
      <c r="G404">
        <v>0</v>
      </c>
      <c r="H404">
        <v>0</v>
      </c>
    </row>
    <row r="405" spans="1:8" x14ac:dyDescent="0.35">
      <c r="A405" t="s">
        <v>757</v>
      </c>
      <c r="B405" s="1">
        <v>42928</v>
      </c>
      <c r="C405" t="s">
        <v>1374</v>
      </c>
      <c r="D405">
        <v>0</v>
      </c>
      <c r="E405">
        <v>31</v>
      </c>
      <c r="F405">
        <v>0</v>
      </c>
      <c r="G405">
        <v>2</v>
      </c>
      <c r="H405">
        <v>1</v>
      </c>
    </row>
    <row r="406" spans="1:8" x14ac:dyDescent="0.35">
      <c r="A406" t="s">
        <v>757</v>
      </c>
      <c r="B406" s="1">
        <v>42928</v>
      </c>
      <c r="C406" t="s">
        <v>1392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5">
      <c r="A407" t="s">
        <v>771</v>
      </c>
      <c r="B407" s="1">
        <v>42942</v>
      </c>
      <c r="C407" t="s">
        <v>1374</v>
      </c>
      <c r="D407">
        <v>2</v>
      </c>
      <c r="E407">
        <v>30</v>
      </c>
      <c r="F407">
        <v>0</v>
      </c>
      <c r="G407">
        <v>2</v>
      </c>
      <c r="H407">
        <v>0</v>
      </c>
    </row>
    <row r="408" spans="1:8" x14ac:dyDescent="0.35">
      <c r="A408" t="s">
        <v>771</v>
      </c>
      <c r="B408" s="1">
        <v>42942</v>
      </c>
      <c r="C408" t="s">
        <v>1392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5">
      <c r="A409" t="s">
        <v>794</v>
      </c>
      <c r="B409" s="1">
        <v>42970</v>
      </c>
      <c r="C409" t="s">
        <v>1374</v>
      </c>
      <c r="D409">
        <v>1</v>
      </c>
      <c r="E409">
        <v>31</v>
      </c>
      <c r="F409">
        <v>0</v>
      </c>
      <c r="G409">
        <v>2</v>
      </c>
      <c r="H409">
        <v>1</v>
      </c>
    </row>
    <row r="410" spans="1:8" x14ac:dyDescent="0.35">
      <c r="A410" t="s">
        <v>794</v>
      </c>
      <c r="B410" s="1">
        <v>42970</v>
      </c>
      <c r="C410" t="s">
        <v>1392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5">
      <c r="A411" t="s">
        <v>779</v>
      </c>
      <c r="B411" s="1">
        <v>42956</v>
      </c>
      <c r="C411" t="s">
        <v>1374</v>
      </c>
      <c r="D411">
        <v>1</v>
      </c>
      <c r="E411">
        <v>30</v>
      </c>
      <c r="F411">
        <v>0</v>
      </c>
      <c r="G411">
        <v>2</v>
      </c>
      <c r="H411">
        <v>0</v>
      </c>
    </row>
    <row r="412" spans="1:8" x14ac:dyDescent="0.35">
      <c r="A412" t="s">
        <v>779</v>
      </c>
      <c r="B412" s="1">
        <v>42956</v>
      </c>
      <c r="C412" t="s">
        <v>1392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5">
      <c r="A413" t="s">
        <v>745</v>
      </c>
      <c r="B413" s="1">
        <v>42919</v>
      </c>
      <c r="C413" t="s">
        <v>1375</v>
      </c>
      <c r="D413">
        <v>1</v>
      </c>
      <c r="E413">
        <v>58</v>
      </c>
      <c r="F413">
        <v>0</v>
      </c>
      <c r="G413">
        <v>2</v>
      </c>
      <c r="H413">
        <v>0</v>
      </c>
    </row>
    <row r="414" spans="1:8" x14ac:dyDescent="0.35">
      <c r="A414" t="s">
        <v>750</v>
      </c>
      <c r="B414" s="1">
        <v>42922</v>
      </c>
      <c r="C414" t="s">
        <v>1375</v>
      </c>
      <c r="D414">
        <v>0</v>
      </c>
      <c r="E414">
        <v>66</v>
      </c>
      <c r="F414">
        <v>0</v>
      </c>
      <c r="G414">
        <v>2</v>
      </c>
      <c r="H414">
        <v>0</v>
      </c>
    </row>
    <row r="415" spans="1:8" x14ac:dyDescent="0.35">
      <c r="A415" t="s">
        <v>770</v>
      </c>
      <c r="B415" s="1">
        <v>42941</v>
      </c>
      <c r="C415" t="s">
        <v>1400</v>
      </c>
      <c r="D415">
        <v>2</v>
      </c>
      <c r="E415">
        <v>12</v>
      </c>
      <c r="F415">
        <v>0</v>
      </c>
      <c r="G415">
        <v>1</v>
      </c>
      <c r="H415">
        <v>0</v>
      </c>
    </row>
    <row r="416" spans="1:8" x14ac:dyDescent="0.35">
      <c r="A416" t="s">
        <v>796</v>
      </c>
      <c r="B416" s="1">
        <v>42970</v>
      </c>
      <c r="C416" t="s">
        <v>1371</v>
      </c>
      <c r="D416">
        <v>1</v>
      </c>
      <c r="E416">
        <v>22</v>
      </c>
      <c r="F416">
        <v>0</v>
      </c>
      <c r="G416">
        <v>2</v>
      </c>
      <c r="H416">
        <v>0</v>
      </c>
    </row>
    <row r="417" spans="1:8" x14ac:dyDescent="0.35">
      <c r="A417" t="s">
        <v>798</v>
      </c>
      <c r="B417" s="1">
        <v>42971</v>
      </c>
      <c r="C417" t="s">
        <v>1371</v>
      </c>
      <c r="D417">
        <v>1</v>
      </c>
      <c r="E417">
        <v>23</v>
      </c>
      <c r="F417">
        <v>0</v>
      </c>
      <c r="G417">
        <v>2</v>
      </c>
      <c r="H417">
        <v>0</v>
      </c>
    </row>
    <row r="418" spans="1:8" x14ac:dyDescent="0.35">
      <c r="A418" t="s">
        <v>784</v>
      </c>
      <c r="B418" s="1">
        <v>42962</v>
      </c>
      <c r="C418" t="s">
        <v>1371</v>
      </c>
      <c r="D418">
        <v>1</v>
      </c>
      <c r="E418">
        <v>35</v>
      </c>
      <c r="F418">
        <v>0</v>
      </c>
      <c r="G418">
        <v>4</v>
      </c>
      <c r="H418">
        <v>0</v>
      </c>
    </row>
    <row r="419" spans="1:8" x14ac:dyDescent="0.35">
      <c r="A419" t="s">
        <v>787</v>
      </c>
      <c r="B419" s="1">
        <v>42963</v>
      </c>
      <c r="C419" t="s">
        <v>1371</v>
      </c>
      <c r="D419">
        <v>1</v>
      </c>
      <c r="E419">
        <v>19</v>
      </c>
      <c r="F419">
        <v>0</v>
      </c>
      <c r="G419">
        <v>3</v>
      </c>
      <c r="H419">
        <v>0</v>
      </c>
    </row>
    <row r="420" spans="1:8" x14ac:dyDescent="0.35">
      <c r="A420" t="s">
        <v>751</v>
      </c>
      <c r="B420" s="1">
        <v>42922</v>
      </c>
      <c r="C420" t="s">
        <v>1392</v>
      </c>
      <c r="D420">
        <v>1</v>
      </c>
      <c r="E420">
        <v>13</v>
      </c>
      <c r="F420">
        <v>0</v>
      </c>
      <c r="G420">
        <v>1</v>
      </c>
      <c r="H420">
        <v>0</v>
      </c>
    </row>
    <row r="421" spans="1:8" x14ac:dyDescent="0.35">
      <c r="A421" t="s">
        <v>845</v>
      </c>
      <c r="B421" s="1">
        <v>43005</v>
      </c>
      <c r="C421" t="s">
        <v>1363</v>
      </c>
      <c r="D421">
        <v>2</v>
      </c>
      <c r="E421">
        <v>90</v>
      </c>
      <c r="F421">
        <v>0</v>
      </c>
      <c r="G421">
        <v>2</v>
      </c>
      <c r="H421">
        <v>0</v>
      </c>
    </row>
    <row r="422" spans="1:8" x14ac:dyDescent="0.35">
      <c r="A422" t="s">
        <v>853</v>
      </c>
      <c r="B422" s="1">
        <v>43013</v>
      </c>
      <c r="C422" t="s">
        <v>1367</v>
      </c>
      <c r="D422">
        <v>1</v>
      </c>
      <c r="E422">
        <v>10</v>
      </c>
      <c r="F422">
        <v>0</v>
      </c>
      <c r="G422">
        <v>3</v>
      </c>
      <c r="H422">
        <v>0</v>
      </c>
    </row>
    <row r="423" spans="1:8" x14ac:dyDescent="0.35">
      <c r="A423" t="s">
        <v>853</v>
      </c>
      <c r="B423" s="1">
        <v>43013</v>
      </c>
      <c r="C423" t="s">
        <v>1371</v>
      </c>
      <c r="D423">
        <v>1</v>
      </c>
      <c r="E423">
        <v>8</v>
      </c>
      <c r="F423">
        <v>0</v>
      </c>
      <c r="G423">
        <v>0</v>
      </c>
      <c r="H423">
        <v>0</v>
      </c>
    </row>
    <row r="424" spans="1:8" x14ac:dyDescent="0.35">
      <c r="A424" t="s">
        <v>758</v>
      </c>
      <c r="B424" s="1">
        <v>42929</v>
      </c>
      <c r="C424" t="s">
        <v>1375</v>
      </c>
      <c r="D424">
        <v>0</v>
      </c>
      <c r="E424">
        <v>41</v>
      </c>
      <c r="F424">
        <v>0</v>
      </c>
      <c r="G424">
        <v>2</v>
      </c>
      <c r="H424">
        <v>0</v>
      </c>
    </row>
    <row r="425" spans="1:8" x14ac:dyDescent="0.35">
      <c r="A425" t="s">
        <v>768</v>
      </c>
      <c r="B425" s="1">
        <v>42940</v>
      </c>
      <c r="C425" t="s">
        <v>1363</v>
      </c>
      <c r="D425">
        <v>1</v>
      </c>
      <c r="E425">
        <v>30</v>
      </c>
      <c r="F425">
        <v>0</v>
      </c>
      <c r="G425">
        <v>2</v>
      </c>
      <c r="H425">
        <v>0</v>
      </c>
    </row>
    <row r="426" spans="1:8" x14ac:dyDescent="0.35">
      <c r="A426" t="s">
        <v>851</v>
      </c>
      <c r="B426" s="1">
        <v>43012</v>
      </c>
      <c r="C426" t="s">
        <v>1380</v>
      </c>
      <c r="D426">
        <v>2</v>
      </c>
      <c r="E426">
        <v>19</v>
      </c>
      <c r="F426">
        <v>0</v>
      </c>
      <c r="G426">
        <v>2</v>
      </c>
      <c r="H426">
        <v>0</v>
      </c>
    </row>
    <row r="427" spans="1:8" x14ac:dyDescent="0.35">
      <c r="A427" t="s">
        <v>851</v>
      </c>
      <c r="B427" s="1">
        <v>43012</v>
      </c>
      <c r="C427" t="s">
        <v>1371</v>
      </c>
      <c r="D427">
        <v>1</v>
      </c>
      <c r="E427">
        <v>17</v>
      </c>
      <c r="F427">
        <v>0</v>
      </c>
      <c r="G427">
        <v>0</v>
      </c>
      <c r="H427">
        <v>0</v>
      </c>
    </row>
    <row r="428" spans="1:8" x14ac:dyDescent="0.35">
      <c r="A428" t="s">
        <v>851</v>
      </c>
      <c r="B428" s="1">
        <v>43012</v>
      </c>
      <c r="C428" t="s">
        <v>1396</v>
      </c>
      <c r="D428">
        <v>1</v>
      </c>
      <c r="E428">
        <v>13</v>
      </c>
      <c r="F428">
        <v>0</v>
      </c>
      <c r="G428">
        <v>0</v>
      </c>
      <c r="H428">
        <v>0</v>
      </c>
    </row>
    <row r="429" spans="1:8" x14ac:dyDescent="0.35">
      <c r="A429" t="s">
        <v>943</v>
      </c>
      <c r="B429" s="1">
        <v>43088</v>
      </c>
      <c r="C429" t="s">
        <v>1380</v>
      </c>
      <c r="D429">
        <v>1</v>
      </c>
      <c r="E429">
        <v>23</v>
      </c>
      <c r="F429">
        <v>0</v>
      </c>
      <c r="G429">
        <v>2</v>
      </c>
      <c r="H429">
        <v>1</v>
      </c>
    </row>
    <row r="430" spans="1:8" x14ac:dyDescent="0.35">
      <c r="A430" t="s">
        <v>943</v>
      </c>
      <c r="B430" s="1">
        <v>43088</v>
      </c>
      <c r="C430" t="s">
        <v>1363</v>
      </c>
      <c r="D430">
        <v>1</v>
      </c>
      <c r="E430">
        <v>18</v>
      </c>
      <c r="F430">
        <v>0</v>
      </c>
      <c r="G430">
        <v>0</v>
      </c>
      <c r="H430">
        <v>0</v>
      </c>
    </row>
    <row r="431" spans="1:8" x14ac:dyDescent="0.35">
      <c r="A431" t="s">
        <v>943</v>
      </c>
      <c r="B431" s="1">
        <v>43088</v>
      </c>
      <c r="C431" t="s">
        <v>1371</v>
      </c>
      <c r="D431">
        <v>1</v>
      </c>
      <c r="E431">
        <v>23</v>
      </c>
      <c r="F431">
        <v>0</v>
      </c>
      <c r="G431">
        <v>0</v>
      </c>
      <c r="H431">
        <v>0</v>
      </c>
    </row>
    <row r="432" spans="1:8" x14ac:dyDescent="0.35">
      <c r="A432" t="s">
        <v>804</v>
      </c>
      <c r="B432" s="1">
        <v>42976</v>
      </c>
      <c r="C432" t="s">
        <v>1387</v>
      </c>
      <c r="D432">
        <v>1</v>
      </c>
      <c r="E432">
        <v>27</v>
      </c>
      <c r="F432">
        <v>0</v>
      </c>
      <c r="G432">
        <v>3</v>
      </c>
      <c r="H432">
        <v>0</v>
      </c>
    </row>
    <row r="433" spans="1:8" x14ac:dyDescent="0.35">
      <c r="A433" t="s">
        <v>812</v>
      </c>
      <c r="B433" s="1">
        <v>42983</v>
      </c>
      <c r="C433" t="s">
        <v>1371</v>
      </c>
      <c r="D433">
        <v>1</v>
      </c>
      <c r="E433">
        <v>39</v>
      </c>
      <c r="F433">
        <v>0</v>
      </c>
      <c r="G433">
        <v>4</v>
      </c>
      <c r="H433">
        <v>0</v>
      </c>
    </row>
    <row r="434" spans="1:8" x14ac:dyDescent="0.35">
      <c r="A434" t="s">
        <v>813</v>
      </c>
      <c r="B434" s="1">
        <v>42983</v>
      </c>
      <c r="C434" t="s">
        <v>1371</v>
      </c>
      <c r="D434">
        <v>1</v>
      </c>
      <c r="E434">
        <v>15</v>
      </c>
      <c r="F434">
        <v>0</v>
      </c>
      <c r="G434">
        <v>2</v>
      </c>
      <c r="H434">
        <v>0</v>
      </c>
    </row>
    <row r="435" spans="1:8" x14ac:dyDescent="0.35">
      <c r="A435" t="s">
        <v>821</v>
      </c>
      <c r="B435" s="1">
        <v>42990</v>
      </c>
      <c r="C435" t="s">
        <v>1371</v>
      </c>
      <c r="D435">
        <v>1</v>
      </c>
      <c r="E435">
        <v>26</v>
      </c>
      <c r="F435">
        <v>0</v>
      </c>
      <c r="G435">
        <v>2</v>
      </c>
      <c r="H435">
        <v>0</v>
      </c>
    </row>
    <row r="436" spans="1:8" x14ac:dyDescent="0.35">
      <c r="A436" t="s">
        <v>826</v>
      </c>
      <c r="B436" s="1">
        <v>42991</v>
      </c>
      <c r="C436" t="s">
        <v>1371</v>
      </c>
      <c r="D436">
        <v>1</v>
      </c>
      <c r="E436">
        <v>27</v>
      </c>
      <c r="F436">
        <v>0</v>
      </c>
      <c r="G436">
        <v>1</v>
      </c>
      <c r="H436">
        <v>2</v>
      </c>
    </row>
    <row r="437" spans="1:8" x14ac:dyDescent="0.35">
      <c r="A437" t="s">
        <v>827</v>
      </c>
      <c r="B437" s="1">
        <v>42991</v>
      </c>
      <c r="C437" t="s">
        <v>1371</v>
      </c>
      <c r="D437">
        <v>1</v>
      </c>
      <c r="E437">
        <v>33</v>
      </c>
      <c r="F437">
        <v>0</v>
      </c>
      <c r="G437">
        <v>2</v>
      </c>
      <c r="H437">
        <v>0</v>
      </c>
    </row>
    <row r="438" spans="1:8" x14ac:dyDescent="0.35">
      <c r="A438" t="s">
        <v>760</v>
      </c>
      <c r="B438" s="1">
        <v>42933</v>
      </c>
      <c r="C438" t="s">
        <v>1375</v>
      </c>
      <c r="D438">
        <v>0</v>
      </c>
      <c r="E438">
        <v>41</v>
      </c>
      <c r="F438">
        <v>0</v>
      </c>
      <c r="G438">
        <v>2</v>
      </c>
      <c r="H438">
        <v>0</v>
      </c>
    </row>
    <row r="439" spans="1:8" x14ac:dyDescent="0.35">
      <c r="A439" t="s">
        <v>815</v>
      </c>
      <c r="B439" s="1">
        <v>42984</v>
      </c>
      <c r="C439" t="s">
        <v>1368</v>
      </c>
      <c r="D439">
        <v>1</v>
      </c>
      <c r="E439">
        <v>31</v>
      </c>
      <c r="F439">
        <v>0</v>
      </c>
      <c r="G439">
        <v>3</v>
      </c>
      <c r="H439">
        <v>0</v>
      </c>
    </row>
    <row r="440" spans="1:8" x14ac:dyDescent="0.35">
      <c r="A440" t="s">
        <v>766</v>
      </c>
      <c r="B440" s="1">
        <v>42936</v>
      </c>
      <c r="C440" t="s">
        <v>1375</v>
      </c>
      <c r="D440">
        <v>1</v>
      </c>
      <c r="E440">
        <v>64</v>
      </c>
      <c r="F440">
        <v>0</v>
      </c>
      <c r="G440">
        <v>2</v>
      </c>
      <c r="H440">
        <v>0</v>
      </c>
    </row>
    <row r="441" spans="1:8" x14ac:dyDescent="0.35">
      <c r="A441" t="s">
        <v>857</v>
      </c>
      <c r="B441" s="1">
        <v>43019</v>
      </c>
      <c r="C441" t="s">
        <v>1371</v>
      </c>
      <c r="D441">
        <v>1</v>
      </c>
      <c r="E441">
        <v>24</v>
      </c>
      <c r="F441">
        <v>0</v>
      </c>
      <c r="G441">
        <v>1</v>
      </c>
      <c r="H441">
        <v>1</v>
      </c>
    </row>
    <row r="442" spans="1:8" x14ac:dyDescent="0.35">
      <c r="A442" t="s">
        <v>866</v>
      </c>
      <c r="B442" s="1">
        <v>43027</v>
      </c>
      <c r="C442" t="s">
        <v>1371</v>
      </c>
      <c r="D442">
        <v>1</v>
      </c>
      <c r="E442">
        <v>25</v>
      </c>
      <c r="F442">
        <v>0</v>
      </c>
      <c r="G442">
        <v>2</v>
      </c>
      <c r="H442">
        <v>0</v>
      </c>
    </row>
    <row r="443" spans="1:8" x14ac:dyDescent="0.35">
      <c r="A443" t="s">
        <v>866</v>
      </c>
      <c r="B443" s="1">
        <v>43027</v>
      </c>
      <c r="C443" t="s">
        <v>1369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 x14ac:dyDescent="0.35">
      <c r="A444" t="s">
        <v>866</v>
      </c>
      <c r="B444" s="1">
        <v>43027</v>
      </c>
      <c r="C444" t="s">
        <v>1396</v>
      </c>
      <c r="D444">
        <v>1</v>
      </c>
      <c r="E444">
        <v>3</v>
      </c>
      <c r="F444">
        <v>0</v>
      </c>
      <c r="G444">
        <v>0</v>
      </c>
      <c r="H444">
        <v>0</v>
      </c>
    </row>
    <row r="445" spans="1:8" x14ac:dyDescent="0.35">
      <c r="A445" t="s">
        <v>769</v>
      </c>
      <c r="B445" s="1">
        <v>42940</v>
      </c>
      <c r="C445" t="s">
        <v>1375</v>
      </c>
      <c r="D445">
        <v>1</v>
      </c>
      <c r="E445">
        <v>39</v>
      </c>
      <c r="F445">
        <v>0</v>
      </c>
      <c r="G445">
        <v>2</v>
      </c>
      <c r="H445">
        <v>0</v>
      </c>
    </row>
    <row r="446" spans="1:8" x14ac:dyDescent="0.35">
      <c r="A446" t="s">
        <v>772</v>
      </c>
      <c r="B446" s="1">
        <v>42943</v>
      </c>
      <c r="C446" t="s">
        <v>1375</v>
      </c>
      <c r="D446">
        <v>0</v>
      </c>
      <c r="E446">
        <v>43</v>
      </c>
      <c r="F446">
        <v>0</v>
      </c>
      <c r="G446">
        <v>2</v>
      </c>
      <c r="H446">
        <v>0</v>
      </c>
    </row>
    <row r="447" spans="1:8" x14ac:dyDescent="0.35">
      <c r="A447" t="s">
        <v>774</v>
      </c>
      <c r="B447" s="1">
        <v>42950</v>
      </c>
      <c r="C447" t="s">
        <v>1375</v>
      </c>
      <c r="D447">
        <v>0</v>
      </c>
      <c r="E447">
        <v>66</v>
      </c>
      <c r="F447">
        <v>0</v>
      </c>
      <c r="G447">
        <v>2</v>
      </c>
      <c r="H447">
        <v>0</v>
      </c>
    </row>
    <row r="448" spans="1:8" x14ac:dyDescent="0.35">
      <c r="A448" t="s">
        <v>773</v>
      </c>
      <c r="B448" s="1">
        <v>42947</v>
      </c>
      <c r="C448" t="s">
        <v>1375</v>
      </c>
      <c r="D448">
        <v>0</v>
      </c>
      <c r="E448">
        <v>77</v>
      </c>
      <c r="F448">
        <v>0</v>
      </c>
      <c r="G448">
        <v>2</v>
      </c>
      <c r="H448">
        <v>0</v>
      </c>
    </row>
    <row r="449" spans="1:8" x14ac:dyDescent="0.35">
      <c r="A449" t="s">
        <v>829</v>
      </c>
      <c r="B449" s="1">
        <v>42992</v>
      </c>
      <c r="C449" t="s">
        <v>1371</v>
      </c>
      <c r="D449">
        <v>1</v>
      </c>
      <c r="E449">
        <v>33</v>
      </c>
      <c r="F449">
        <v>0</v>
      </c>
      <c r="G449">
        <v>4</v>
      </c>
      <c r="H449">
        <v>0</v>
      </c>
    </row>
    <row r="450" spans="1:8" x14ac:dyDescent="0.35">
      <c r="A450" t="s">
        <v>836</v>
      </c>
      <c r="B450" s="1">
        <v>42998</v>
      </c>
      <c r="C450" t="s">
        <v>1371</v>
      </c>
      <c r="D450">
        <v>1</v>
      </c>
      <c r="E450">
        <v>58</v>
      </c>
      <c r="F450">
        <v>0</v>
      </c>
      <c r="G450">
        <v>2</v>
      </c>
      <c r="H450">
        <v>0</v>
      </c>
    </row>
    <row r="451" spans="1:8" x14ac:dyDescent="0.35">
      <c r="A451" t="s">
        <v>910</v>
      </c>
      <c r="B451" s="1">
        <v>43068</v>
      </c>
      <c r="C451" t="s">
        <v>1371</v>
      </c>
      <c r="D451">
        <v>1</v>
      </c>
      <c r="E451">
        <v>40</v>
      </c>
      <c r="F451">
        <v>0</v>
      </c>
      <c r="G451">
        <v>2</v>
      </c>
      <c r="H451">
        <v>0</v>
      </c>
    </row>
    <row r="452" spans="1:8" x14ac:dyDescent="0.35">
      <c r="A452" t="s">
        <v>904</v>
      </c>
      <c r="B452" s="1">
        <v>43067</v>
      </c>
      <c r="C452" t="s">
        <v>1371</v>
      </c>
      <c r="D452">
        <v>1</v>
      </c>
      <c r="E452">
        <v>45</v>
      </c>
      <c r="F452">
        <v>0</v>
      </c>
      <c r="G452">
        <v>2</v>
      </c>
      <c r="H452">
        <v>0</v>
      </c>
    </row>
    <row r="453" spans="1:8" x14ac:dyDescent="0.35">
      <c r="A453" t="s">
        <v>906</v>
      </c>
      <c r="B453" s="1">
        <v>43067</v>
      </c>
      <c r="C453" t="s">
        <v>1371</v>
      </c>
      <c r="D453">
        <v>1</v>
      </c>
      <c r="E453">
        <v>41</v>
      </c>
      <c r="F453">
        <v>0</v>
      </c>
      <c r="G453">
        <v>4</v>
      </c>
      <c r="H453">
        <v>0</v>
      </c>
    </row>
    <row r="454" spans="1:8" x14ac:dyDescent="0.35">
      <c r="A454" t="s">
        <v>888</v>
      </c>
      <c r="B454" s="1">
        <v>43054</v>
      </c>
      <c r="C454" t="s">
        <v>1367</v>
      </c>
      <c r="D454">
        <v>1</v>
      </c>
      <c r="E454">
        <v>14</v>
      </c>
      <c r="F454">
        <v>0</v>
      </c>
      <c r="G454">
        <v>2</v>
      </c>
      <c r="H454">
        <v>0</v>
      </c>
    </row>
    <row r="455" spans="1:8" x14ac:dyDescent="0.35">
      <c r="A455" t="s">
        <v>888</v>
      </c>
      <c r="B455" s="1">
        <v>43054</v>
      </c>
      <c r="C455" t="s">
        <v>1371</v>
      </c>
      <c r="D455">
        <v>1</v>
      </c>
      <c r="E455">
        <v>24</v>
      </c>
      <c r="F455">
        <v>0</v>
      </c>
      <c r="G455">
        <v>0</v>
      </c>
      <c r="H455">
        <v>0</v>
      </c>
    </row>
    <row r="456" spans="1:8" x14ac:dyDescent="0.35">
      <c r="A456" t="s">
        <v>888</v>
      </c>
      <c r="B456" s="1">
        <v>43054</v>
      </c>
      <c r="C456" t="s">
        <v>1380</v>
      </c>
      <c r="D456">
        <v>1</v>
      </c>
      <c r="E456">
        <v>8</v>
      </c>
      <c r="F456">
        <v>0</v>
      </c>
      <c r="G456">
        <v>0</v>
      </c>
      <c r="H456">
        <v>0</v>
      </c>
    </row>
    <row r="457" spans="1:8" x14ac:dyDescent="0.35">
      <c r="A457" t="s">
        <v>912</v>
      </c>
      <c r="B457" s="1">
        <v>43069</v>
      </c>
      <c r="C457" t="s">
        <v>1367</v>
      </c>
      <c r="D457">
        <v>1</v>
      </c>
      <c r="E457">
        <v>26</v>
      </c>
      <c r="F457">
        <v>0</v>
      </c>
      <c r="G457">
        <v>3</v>
      </c>
      <c r="H457">
        <v>0</v>
      </c>
    </row>
    <row r="458" spans="1:8" x14ac:dyDescent="0.35">
      <c r="A458" t="s">
        <v>931</v>
      </c>
      <c r="B458" s="1">
        <v>43082</v>
      </c>
      <c r="C458" t="s">
        <v>1367</v>
      </c>
      <c r="D458">
        <v>1</v>
      </c>
      <c r="E458">
        <v>12</v>
      </c>
      <c r="F458">
        <v>0</v>
      </c>
      <c r="G458">
        <v>2</v>
      </c>
      <c r="H458">
        <v>0</v>
      </c>
    </row>
    <row r="459" spans="1:8" x14ac:dyDescent="0.35">
      <c r="A459" t="s">
        <v>867</v>
      </c>
      <c r="B459" s="1">
        <v>43027</v>
      </c>
      <c r="C459" t="s">
        <v>1367</v>
      </c>
      <c r="D459">
        <v>0</v>
      </c>
      <c r="E459">
        <v>36</v>
      </c>
      <c r="F459">
        <v>0</v>
      </c>
      <c r="G459">
        <v>2</v>
      </c>
      <c r="H459">
        <v>0</v>
      </c>
    </row>
    <row r="460" spans="1:8" x14ac:dyDescent="0.35">
      <c r="A460" t="s">
        <v>896</v>
      </c>
      <c r="B460" s="1">
        <v>43060</v>
      </c>
      <c r="C460" t="s">
        <v>1367</v>
      </c>
      <c r="D460">
        <v>1</v>
      </c>
      <c r="E460">
        <v>33</v>
      </c>
      <c r="F460">
        <v>0</v>
      </c>
      <c r="G460">
        <v>3</v>
      </c>
      <c r="H460">
        <v>0</v>
      </c>
    </row>
    <row r="461" spans="1:8" x14ac:dyDescent="0.35">
      <c r="A461" t="s">
        <v>896</v>
      </c>
      <c r="B461" s="1">
        <v>43060</v>
      </c>
      <c r="C461" t="s">
        <v>1380</v>
      </c>
      <c r="D461">
        <v>1</v>
      </c>
      <c r="E461">
        <v>13</v>
      </c>
      <c r="F461">
        <v>0</v>
      </c>
      <c r="G461">
        <v>0</v>
      </c>
      <c r="H461">
        <v>0</v>
      </c>
    </row>
    <row r="462" spans="1:8" x14ac:dyDescent="0.35">
      <c r="A462" t="s">
        <v>896</v>
      </c>
      <c r="B462" s="1">
        <v>43060</v>
      </c>
      <c r="C462" t="s">
        <v>1380</v>
      </c>
      <c r="D462">
        <v>0</v>
      </c>
      <c r="E462">
        <v>9</v>
      </c>
      <c r="F462">
        <v>0</v>
      </c>
      <c r="G462">
        <v>2</v>
      </c>
      <c r="H462">
        <v>0</v>
      </c>
    </row>
    <row r="463" spans="1:8" x14ac:dyDescent="0.35">
      <c r="A463" t="s">
        <v>896</v>
      </c>
      <c r="B463" s="1">
        <v>43060</v>
      </c>
      <c r="C463" t="s">
        <v>1370</v>
      </c>
      <c r="D463">
        <v>1</v>
      </c>
      <c r="E463">
        <v>10</v>
      </c>
      <c r="F463">
        <v>0</v>
      </c>
      <c r="G463">
        <v>0</v>
      </c>
      <c r="H463">
        <v>0</v>
      </c>
    </row>
    <row r="464" spans="1:8" x14ac:dyDescent="0.35">
      <c r="A464" t="s">
        <v>896</v>
      </c>
      <c r="B464" s="1">
        <v>43060</v>
      </c>
      <c r="C464" t="s">
        <v>1370</v>
      </c>
      <c r="D464">
        <v>0</v>
      </c>
      <c r="E464">
        <v>2</v>
      </c>
      <c r="F464">
        <v>0</v>
      </c>
      <c r="G464">
        <v>0</v>
      </c>
      <c r="H464">
        <v>0</v>
      </c>
    </row>
    <row r="465" spans="1:8" x14ac:dyDescent="0.35">
      <c r="A465" t="s">
        <v>776</v>
      </c>
      <c r="B465" s="1">
        <v>42954</v>
      </c>
      <c r="C465" t="s">
        <v>1363</v>
      </c>
      <c r="D465">
        <v>1</v>
      </c>
      <c r="E465">
        <v>23</v>
      </c>
      <c r="F465">
        <v>0</v>
      </c>
      <c r="G465">
        <v>2</v>
      </c>
      <c r="H465">
        <v>0</v>
      </c>
    </row>
    <row r="466" spans="1:8" x14ac:dyDescent="0.35">
      <c r="A466" t="s">
        <v>816</v>
      </c>
      <c r="B466" s="1">
        <v>42984</v>
      </c>
      <c r="C466" t="s">
        <v>1371</v>
      </c>
      <c r="D466">
        <v>1</v>
      </c>
      <c r="E466">
        <v>26</v>
      </c>
      <c r="F466">
        <v>0</v>
      </c>
      <c r="G466">
        <v>5</v>
      </c>
      <c r="H466">
        <v>1</v>
      </c>
    </row>
    <row r="467" spans="1:8" x14ac:dyDescent="0.35">
      <c r="A467" t="s">
        <v>799</v>
      </c>
      <c r="B467" s="1">
        <v>42971</v>
      </c>
      <c r="C467" t="s">
        <v>1371</v>
      </c>
      <c r="D467">
        <v>1</v>
      </c>
      <c r="E467">
        <v>6</v>
      </c>
      <c r="F467">
        <v>0</v>
      </c>
      <c r="G467">
        <v>1</v>
      </c>
      <c r="H467">
        <v>0</v>
      </c>
    </row>
    <row r="468" spans="1:8" x14ac:dyDescent="0.35">
      <c r="A468" t="s">
        <v>817</v>
      </c>
      <c r="B468" s="1">
        <v>42985</v>
      </c>
      <c r="C468" t="s">
        <v>1371</v>
      </c>
      <c r="D468">
        <v>1</v>
      </c>
      <c r="E468">
        <v>12</v>
      </c>
      <c r="F468">
        <v>0</v>
      </c>
      <c r="G468">
        <v>3</v>
      </c>
      <c r="H468">
        <v>1</v>
      </c>
    </row>
    <row r="469" spans="1:8" x14ac:dyDescent="0.35">
      <c r="A469" t="s">
        <v>891</v>
      </c>
      <c r="B469" s="1">
        <v>43055</v>
      </c>
      <c r="C469" t="s">
        <v>1371</v>
      </c>
      <c r="D469">
        <v>1</v>
      </c>
      <c r="E469">
        <v>45</v>
      </c>
      <c r="F469">
        <v>0</v>
      </c>
      <c r="G469">
        <v>4</v>
      </c>
      <c r="H469">
        <v>0</v>
      </c>
    </row>
    <row r="470" spans="1:8" x14ac:dyDescent="0.35">
      <c r="A470" t="s">
        <v>792</v>
      </c>
      <c r="B470" s="1">
        <v>42969</v>
      </c>
      <c r="C470" t="s">
        <v>1371</v>
      </c>
      <c r="D470">
        <v>1</v>
      </c>
      <c r="E470">
        <v>35</v>
      </c>
      <c r="F470">
        <v>0</v>
      </c>
      <c r="G470">
        <v>4</v>
      </c>
      <c r="H470">
        <v>1</v>
      </c>
    </row>
    <row r="471" spans="1:8" x14ac:dyDescent="0.35">
      <c r="A471" t="s">
        <v>781</v>
      </c>
      <c r="B471" s="1">
        <v>42957</v>
      </c>
      <c r="C471" t="s">
        <v>1375</v>
      </c>
      <c r="D471">
        <v>0</v>
      </c>
      <c r="E471">
        <v>63</v>
      </c>
      <c r="F471">
        <v>0</v>
      </c>
      <c r="G471">
        <v>2</v>
      </c>
      <c r="H471">
        <v>0</v>
      </c>
    </row>
    <row r="472" spans="1:8" x14ac:dyDescent="0.35">
      <c r="A472" t="s">
        <v>782</v>
      </c>
      <c r="B472" s="1">
        <v>42961</v>
      </c>
      <c r="C472" t="s">
        <v>1375</v>
      </c>
      <c r="D472">
        <v>0</v>
      </c>
      <c r="E472">
        <v>60</v>
      </c>
      <c r="F472">
        <v>0</v>
      </c>
      <c r="G472">
        <v>2</v>
      </c>
      <c r="H472">
        <v>0</v>
      </c>
    </row>
    <row r="473" spans="1:8" x14ac:dyDescent="0.35">
      <c r="A473" t="s">
        <v>822</v>
      </c>
      <c r="B473" s="1">
        <v>42990</v>
      </c>
      <c r="C473" t="s">
        <v>1363</v>
      </c>
      <c r="D473">
        <v>1</v>
      </c>
      <c r="E473">
        <v>45</v>
      </c>
      <c r="F473">
        <v>0</v>
      </c>
      <c r="G473">
        <v>0</v>
      </c>
      <c r="H473">
        <v>0</v>
      </c>
    </row>
    <row r="474" spans="1:8" x14ac:dyDescent="0.35">
      <c r="A474" t="s">
        <v>822</v>
      </c>
      <c r="B474" s="1">
        <v>42990</v>
      </c>
      <c r="C474" t="s">
        <v>1371</v>
      </c>
      <c r="D474">
        <v>1</v>
      </c>
      <c r="E474">
        <v>10</v>
      </c>
      <c r="F474">
        <v>0</v>
      </c>
      <c r="G474">
        <v>1</v>
      </c>
      <c r="H474">
        <v>0</v>
      </c>
    </row>
    <row r="475" spans="1:8" x14ac:dyDescent="0.35">
      <c r="A475" t="s">
        <v>788</v>
      </c>
      <c r="B475" s="1">
        <v>42964</v>
      </c>
      <c r="C475" t="s">
        <v>1375</v>
      </c>
      <c r="D475">
        <v>0</v>
      </c>
      <c r="E475">
        <v>67</v>
      </c>
      <c r="F475">
        <v>0</v>
      </c>
      <c r="G475">
        <v>2</v>
      </c>
      <c r="H475">
        <v>0</v>
      </c>
    </row>
    <row r="476" spans="1:8" x14ac:dyDescent="0.35">
      <c r="A476" t="s">
        <v>830</v>
      </c>
      <c r="B476" s="1">
        <v>42992</v>
      </c>
      <c r="C476" t="s">
        <v>1374</v>
      </c>
      <c r="D476">
        <v>1</v>
      </c>
      <c r="E476">
        <v>31</v>
      </c>
      <c r="F476">
        <v>0</v>
      </c>
      <c r="G476">
        <v>1</v>
      </c>
      <c r="H476">
        <v>2</v>
      </c>
    </row>
    <row r="477" spans="1:8" x14ac:dyDescent="0.35">
      <c r="A477" t="s">
        <v>830</v>
      </c>
      <c r="B477" s="1">
        <v>42992</v>
      </c>
      <c r="C477" t="s">
        <v>1392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5">
      <c r="A478" t="s">
        <v>846</v>
      </c>
      <c r="B478" s="1">
        <v>43005</v>
      </c>
      <c r="C478" t="s">
        <v>1374</v>
      </c>
      <c r="D478">
        <v>0</v>
      </c>
      <c r="E478">
        <v>30</v>
      </c>
      <c r="F478">
        <v>0</v>
      </c>
      <c r="G478">
        <v>1</v>
      </c>
      <c r="H478">
        <v>1</v>
      </c>
    </row>
    <row r="479" spans="1:8" x14ac:dyDescent="0.35">
      <c r="A479" t="s">
        <v>846</v>
      </c>
      <c r="B479" s="1">
        <v>43005</v>
      </c>
      <c r="C479" t="s">
        <v>1392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5">
      <c r="A480" t="s">
        <v>858</v>
      </c>
      <c r="B480" s="1">
        <v>43019</v>
      </c>
      <c r="C480" t="s">
        <v>1374</v>
      </c>
      <c r="D480">
        <v>0</v>
      </c>
      <c r="E480">
        <v>31</v>
      </c>
      <c r="F480">
        <v>0</v>
      </c>
      <c r="G480">
        <v>1</v>
      </c>
      <c r="H480">
        <v>0</v>
      </c>
    </row>
    <row r="481" spans="1:8" x14ac:dyDescent="0.35">
      <c r="A481" t="s">
        <v>858</v>
      </c>
      <c r="B481" s="1">
        <v>43019</v>
      </c>
      <c r="C481" t="s">
        <v>1392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5">
      <c r="A482" t="s">
        <v>872</v>
      </c>
      <c r="B482" s="1">
        <v>43033</v>
      </c>
      <c r="C482" t="s">
        <v>1374</v>
      </c>
      <c r="D482">
        <v>1</v>
      </c>
      <c r="E482">
        <v>29</v>
      </c>
      <c r="F482">
        <v>0</v>
      </c>
      <c r="G482">
        <v>2</v>
      </c>
      <c r="H482">
        <v>1</v>
      </c>
    </row>
    <row r="483" spans="1:8" x14ac:dyDescent="0.35">
      <c r="A483" t="s">
        <v>872</v>
      </c>
      <c r="B483" s="1">
        <v>43033</v>
      </c>
      <c r="C483" t="s">
        <v>1392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5">
      <c r="A484" t="s">
        <v>882</v>
      </c>
      <c r="B484" s="1">
        <v>43047</v>
      </c>
      <c r="C484" t="s">
        <v>1374</v>
      </c>
      <c r="D484">
        <v>2</v>
      </c>
      <c r="E484">
        <v>29</v>
      </c>
      <c r="F484">
        <v>0</v>
      </c>
      <c r="G484">
        <v>1</v>
      </c>
      <c r="H484">
        <v>5</v>
      </c>
    </row>
    <row r="485" spans="1:8" x14ac:dyDescent="0.35">
      <c r="A485" t="s">
        <v>882</v>
      </c>
      <c r="B485" s="1">
        <v>43047</v>
      </c>
      <c r="C485" t="s">
        <v>1392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5">
      <c r="A486" t="s">
        <v>898</v>
      </c>
      <c r="B486" s="1">
        <v>43061</v>
      </c>
      <c r="C486" t="s">
        <v>1374</v>
      </c>
      <c r="D486">
        <v>2</v>
      </c>
      <c r="E486">
        <v>29</v>
      </c>
      <c r="F486">
        <v>0</v>
      </c>
      <c r="G486">
        <v>1</v>
      </c>
      <c r="H486">
        <v>1</v>
      </c>
    </row>
    <row r="487" spans="1:8" x14ac:dyDescent="0.35">
      <c r="A487" t="s">
        <v>898</v>
      </c>
      <c r="B487" s="1">
        <v>43061</v>
      </c>
      <c r="C487" t="s">
        <v>1392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5">
      <c r="A488" t="s">
        <v>907</v>
      </c>
      <c r="B488" s="1">
        <v>43067</v>
      </c>
      <c r="C488" t="s">
        <v>1392</v>
      </c>
      <c r="D488">
        <v>2</v>
      </c>
      <c r="E488">
        <v>42</v>
      </c>
      <c r="F488">
        <v>0</v>
      </c>
      <c r="G488">
        <v>1</v>
      </c>
      <c r="H488">
        <v>0</v>
      </c>
    </row>
    <row r="489" spans="1:8" x14ac:dyDescent="0.35">
      <c r="A489" t="s">
        <v>907</v>
      </c>
      <c r="B489" s="1">
        <v>43067</v>
      </c>
      <c r="C489" t="s">
        <v>1387</v>
      </c>
      <c r="D489">
        <v>1</v>
      </c>
      <c r="E489">
        <v>4</v>
      </c>
      <c r="F489">
        <v>0</v>
      </c>
      <c r="G489">
        <v>0</v>
      </c>
      <c r="H489">
        <v>0</v>
      </c>
    </row>
    <row r="490" spans="1:8" x14ac:dyDescent="0.35">
      <c r="A490" t="s">
        <v>907</v>
      </c>
      <c r="B490" s="1">
        <v>43067</v>
      </c>
      <c r="C490" t="s">
        <v>1371</v>
      </c>
      <c r="D490">
        <v>1</v>
      </c>
      <c r="E490">
        <v>3</v>
      </c>
      <c r="F490">
        <v>0</v>
      </c>
      <c r="G490">
        <v>0</v>
      </c>
      <c r="H490">
        <v>0</v>
      </c>
    </row>
    <row r="491" spans="1:8" x14ac:dyDescent="0.35">
      <c r="A491" t="s">
        <v>907</v>
      </c>
      <c r="B491" s="1">
        <v>43067</v>
      </c>
      <c r="C491" t="s">
        <v>1371</v>
      </c>
      <c r="D491">
        <v>0</v>
      </c>
      <c r="E491">
        <v>1</v>
      </c>
      <c r="F491">
        <v>0</v>
      </c>
      <c r="G491">
        <v>0</v>
      </c>
      <c r="H491">
        <v>0</v>
      </c>
    </row>
    <row r="492" spans="1:8" x14ac:dyDescent="0.35">
      <c r="A492" t="s">
        <v>907</v>
      </c>
      <c r="B492" s="1">
        <v>43067</v>
      </c>
      <c r="C492" t="s">
        <v>1378</v>
      </c>
      <c r="D492">
        <v>1</v>
      </c>
      <c r="E492">
        <v>3</v>
      </c>
      <c r="F492">
        <v>0</v>
      </c>
      <c r="G492">
        <v>0</v>
      </c>
      <c r="H492">
        <v>0</v>
      </c>
    </row>
    <row r="493" spans="1:8" x14ac:dyDescent="0.35">
      <c r="A493" t="s">
        <v>790</v>
      </c>
      <c r="B493" s="1">
        <v>42968</v>
      </c>
      <c r="C493" t="s">
        <v>1375</v>
      </c>
      <c r="D493">
        <v>1</v>
      </c>
      <c r="E493">
        <v>66</v>
      </c>
      <c r="F493">
        <v>0</v>
      </c>
      <c r="G493">
        <v>2</v>
      </c>
      <c r="H493">
        <v>0</v>
      </c>
    </row>
    <row r="494" spans="1:8" x14ac:dyDescent="0.35">
      <c r="A494" t="s">
        <v>844</v>
      </c>
      <c r="B494" s="1">
        <v>43004</v>
      </c>
      <c r="C494" t="s">
        <v>1392</v>
      </c>
      <c r="D494">
        <v>1</v>
      </c>
      <c r="E494">
        <v>47</v>
      </c>
      <c r="F494">
        <v>0</v>
      </c>
      <c r="G494">
        <v>1</v>
      </c>
      <c r="H494">
        <v>0</v>
      </c>
    </row>
    <row r="495" spans="1:8" x14ac:dyDescent="0.35">
      <c r="A495" t="s">
        <v>844</v>
      </c>
      <c r="B495" s="1">
        <v>43004</v>
      </c>
      <c r="C495" t="s">
        <v>1368</v>
      </c>
      <c r="D495">
        <v>1</v>
      </c>
      <c r="E495">
        <v>4</v>
      </c>
      <c r="F495">
        <v>0</v>
      </c>
      <c r="G495">
        <v>0</v>
      </c>
      <c r="H495">
        <v>0</v>
      </c>
    </row>
    <row r="496" spans="1:8" x14ac:dyDescent="0.35">
      <c r="A496" t="s">
        <v>844</v>
      </c>
      <c r="B496" s="1">
        <v>43004</v>
      </c>
      <c r="C496" t="s">
        <v>1368</v>
      </c>
      <c r="D496">
        <v>0</v>
      </c>
      <c r="E496">
        <v>6</v>
      </c>
      <c r="F496">
        <v>0</v>
      </c>
      <c r="G496">
        <v>0</v>
      </c>
      <c r="H496">
        <v>0</v>
      </c>
    </row>
    <row r="497" spans="1:8" x14ac:dyDescent="0.35">
      <c r="A497" t="s">
        <v>844</v>
      </c>
      <c r="B497" s="1">
        <v>43004</v>
      </c>
      <c r="C497" t="s">
        <v>1387</v>
      </c>
      <c r="D497">
        <v>0</v>
      </c>
      <c r="E497">
        <v>3</v>
      </c>
      <c r="F497">
        <v>0</v>
      </c>
      <c r="G497">
        <v>0</v>
      </c>
      <c r="H497">
        <v>0</v>
      </c>
    </row>
    <row r="498" spans="1:8" x14ac:dyDescent="0.35">
      <c r="A498" t="s">
        <v>844</v>
      </c>
      <c r="B498" s="1">
        <v>43004</v>
      </c>
      <c r="C498" t="s">
        <v>1387</v>
      </c>
      <c r="D498">
        <v>1</v>
      </c>
      <c r="E498">
        <v>9</v>
      </c>
      <c r="F498">
        <v>0</v>
      </c>
      <c r="G498">
        <v>0</v>
      </c>
      <c r="H498">
        <v>0</v>
      </c>
    </row>
    <row r="499" spans="1:8" x14ac:dyDescent="0.35">
      <c r="A499" t="s">
        <v>844</v>
      </c>
      <c r="B499" s="1">
        <v>43004</v>
      </c>
      <c r="C499" t="s">
        <v>1380</v>
      </c>
      <c r="D499">
        <v>1</v>
      </c>
      <c r="E499">
        <v>3</v>
      </c>
      <c r="F499">
        <v>0</v>
      </c>
      <c r="G499">
        <v>0</v>
      </c>
      <c r="H499">
        <v>0</v>
      </c>
    </row>
    <row r="500" spans="1:8" x14ac:dyDescent="0.35">
      <c r="A500" t="s">
        <v>844</v>
      </c>
      <c r="B500" s="1">
        <v>43004</v>
      </c>
      <c r="C500" t="s">
        <v>1380</v>
      </c>
      <c r="D500">
        <v>0</v>
      </c>
      <c r="E500">
        <v>8</v>
      </c>
      <c r="F500">
        <v>0</v>
      </c>
      <c r="G500">
        <v>0</v>
      </c>
      <c r="H500">
        <v>0</v>
      </c>
    </row>
    <row r="501" spans="1:8" x14ac:dyDescent="0.35">
      <c r="A501" t="s">
        <v>879</v>
      </c>
      <c r="B501" s="1">
        <v>43046</v>
      </c>
      <c r="C501" t="s">
        <v>1371</v>
      </c>
      <c r="D501">
        <v>1</v>
      </c>
      <c r="E501">
        <v>26</v>
      </c>
      <c r="F501">
        <v>0</v>
      </c>
      <c r="G501">
        <v>2</v>
      </c>
      <c r="H501">
        <v>0</v>
      </c>
    </row>
    <row r="502" spans="1:8" x14ac:dyDescent="0.35">
      <c r="A502" t="s">
        <v>835</v>
      </c>
      <c r="B502" s="1">
        <v>42997</v>
      </c>
      <c r="C502" t="s">
        <v>1371</v>
      </c>
      <c r="D502">
        <v>1</v>
      </c>
      <c r="E502">
        <v>43</v>
      </c>
      <c r="F502">
        <v>0</v>
      </c>
      <c r="G502">
        <v>2</v>
      </c>
      <c r="H502">
        <v>0</v>
      </c>
    </row>
    <row r="503" spans="1:8" x14ac:dyDescent="0.35">
      <c r="A503" t="s">
        <v>840</v>
      </c>
      <c r="B503" s="1">
        <v>43000</v>
      </c>
      <c r="C503" t="s">
        <v>1367</v>
      </c>
      <c r="D503">
        <v>1</v>
      </c>
      <c r="E503">
        <v>37</v>
      </c>
      <c r="F503">
        <v>0</v>
      </c>
      <c r="G503">
        <v>3</v>
      </c>
      <c r="H503">
        <v>0</v>
      </c>
    </row>
    <row r="504" spans="1:8" x14ac:dyDescent="0.35">
      <c r="A504" t="s">
        <v>840</v>
      </c>
      <c r="B504" s="1">
        <v>43000</v>
      </c>
      <c r="C504" t="s">
        <v>1368</v>
      </c>
      <c r="D504">
        <v>1</v>
      </c>
      <c r="E504">
        <v>31</v>
      </c>
      <c r="F504">
        <v>0</v>
      </c>
      <c r="G504">
        <v>0</v>
      </c>
      <c r="H504">
        <v>0</v>
      </c>
    </row>
    <row r="505" spans="1:8" x14ac:dyDescent="0.35">
      <c r="A505" t="s">
        <v>840</v>
      </c>
      <c r="B505" s="1">
        <v>43000</v>
      </c>
      <c r="C505" t="s">
        <v>1371</v>
      </c>
      <c r="D505">
        <v>1</v>
      </c>
      <c r="E505">
        <v>10</v>
      </c>
      <c r="F505">
        <v>0</v>
      </c>
      <c r="G505">
        <v>0</v>
      </c>
      <c r="H505">
        <v>0</v>
      </c>
    </row>
    <row r="506" spans="1:8" x14ac:dyDescent="0.35">
      <c r="A506" t="s">
        <v>840</v>
      </c>
      <c r="B506" s="1">
        <v>43000</v>
      </c>
      <c r="C506" t="s">
        <v>1371</v>
      </c>
      <c r="D506">
        <v>0</v>
      </c>
      <c r="E506">
        <v>2</v>
      </c>
      <c r="F506">
        <v>0</v>
      </c>
      <c r="G506">
        <v>0</v>
      </c>
      <c r="H506">
        <v>0</v>
      </c>
    </row>
    <row r="507" spans="1:8" x14ac:dyDescent="0.35">
      <c r="A507" t="s">
        <v>840</v>
      </c>
      <c r="B507" s="1">
        <v>43000</v>
      </c>
      <c r="C507" t="s">
        <v>1387</v>
      </c>
      <c r="D507">
        <v>1</v>
      </c>
      <c r="E507">
        <v>12</v>
      </c>
      <c r="F507">
        <v>0</v>
      </c>
      <c r="G507">
        <v>0</v>
      </c>
      <c r="H507">
        <v>0</v>
      </c>
    </row>
    <row r="508" spans="1:8" x14ac:dyDescent="0.35">
      <c r="A508" t="s">
        <v>840</v>
      </c>
      <c r="B508" s="1">
        <v>43000</v>
      </c>
      <c r="C508" t="s">
        <v>1368</v>
      </c>
      <c r="D508">
        <v>0</v>
      </c>
      <c r="E508">
        <v>2</v>
      </c>
      <c r="F508">
        <v>0</v>
      </c>
      <c r="G508">
        <v>0</v>
      </c>
      <c r="H508">
        <v>0</v>
      </c>
    </row>
    <row r="509" spans="1:8" x14ac:dyDescent="0.35">
      <c r="A509" t="s">
        <v>840</v>
      </c>
      <c r="B509" s="1">
        <v>43000</v>
      </c>
      <c r="C509" t="s">
        <v>1379</v>
      </c>
      <c r="D509">
        <v>1</v>
      </c>
      <c r="E509">
        <v>2</v>
      </c>
      <c r="F509">
        <v>0</v>
      </c>
      <c r="G509">
        <v>0</v>
      </c>
      <c r="H509">
        <v>0</v>
      </c>
    </row>
    <row r="510" spans="1:8" x14ac:dyDescent="0.35">
      <c r="A510" t="s">
        <v>840</v>
      </c>
      <c r="B510" s="1">
        <v>43000</v>
      </c>
      <c r="C510" t="s">
        <v>1380</v>
      </c>
      <c r="D510">
        <v>1</v>
      </c>
      <c r="E510">
        <v>11</v>
      </c>
      <c r="F510">
        <v>0</v>
      </c>
      <c r="G510">
        <v>0</v>
      </c>
      <c r="H510">
        <v>0</v>
      </c>
    </row>
    <row r="511" spans="1:8" x14ac:dyDescent="0.35">
      <c r="A511" t="s">
        <v>840</v>
      </c>
      <c r="B511" s="1">
        <v>43000</v>
      </c>
      <c r="C511" t="s">
        <v>1380</v>
      </c>
      <c r="D511">
        <v>0</v>
      </c>
      <c r="E511">
        <v>5</v>
      </c>
      <c r="F511">
        <v>0</v>
      </c>
      <c r="G511">
        <v>0</v>
      </c>
      <c r="H511">
        <v>0</v>
      </c>
    </row>
    <row r="512" spans="1:8" x14ac:dyDescent="0.35">
      <c r="A512" t="s">
        <v>806</v>
      </c>
      <c r="B512" s="1">
        <v>42976</v>
      </c>
      <c r="C512" t="s">
        <v>1371</v>
      </c>
      <c r="D512">
        <v>1</v>
      </c>
      <c r="E512">
        <v>31</v>
      </c>
      <c r="F512">
        <v>0</v>
      </c>
      <c r="G512">
        <v>1</v>
      </c>
      <c r="H512">
        <v>0</v>
      </c>
    </row>
    <row r="513" spans="1:8" x14ac:dyDescent="0.35">
      <c r="A513" t="s">
        <v>800</v>
      </c>
      <c r="B513" s="1">
        <v>42971</v>
      </c>
      <c r="C513" t="s">
        <v>1375</v>
      </c>
      <c r="D513">
        <v>0</v>
      </c>
      <c r="E513">
        <v>72</v>
      </c>
      <c r="F513">
        <v>0</v>
      </c>
      <c r="G513">
        <v>2</v>
      </c>
      <c r="H513">
        <v>0</v>
      </c>
    </row>
    <row r="514" spans="1:8" x14ac:dyDescent="0.35">
      <c r="A514" t="s">
        <v>801</v>
      </c>
      <c r="B514" s="1">
        <v>42975</v>
      </c>
      <c r="C514" t="s">
        <v>1375</v>
      </c>
      <c r="D514">
        <v>1</v>
      </c>
      <c r="E514">
        <v>62</v>
      </c>
      <c r="F514">
        <v>0</v>
      </c>
      <c r="G514">
        <v>2</v>
      </c>
      <c r="H514">
        <v>0</v>
      </c>
    </row>
    <row r="515" spans="1:8" x14ac:dyDescent="0.35">
      <c r="A515" t="s">
        <v>847</v>
      </c>
      <c r="B515" s="1">
        <v>43005</v>
      </c>
      <c r="C515" t="s">
        <v>1371</v>
      </c>
      <c r="D515">
        <v>1</v>
      </c>
      <c r="E515">
        <v>30</v>
      </c>
      <c r="F515">
        <v>0</v>
      </c>
      <c r="G515">
        <v>2</v>
      </c>
      <c r="H515">
        <v>0</v>
      </c>
    </row>
    <row r="516" spans="1:8" x14ac:dyDescent="0.35">
      <c r="A516" t="s">
        <v>862</v>
      </c>
      <c r="B516" s="1">
        <v>43025</v>
      </c>
      <c r="C516" t="s">
        <v>1371</v>
      </c>
      <c r="D516">
        <v>1</v>
      </c>
      <c r="E516">
        <v>37</v>
      </c>
      <c r="F516">
        <v>0</v>
      </c>
      <c r="G516">
        <v>2</v>
      </c>
      <c r="H516">
        <v>1</v>
      </c>
    </row>
    <row r="517" spans="1:8" x14ac:dyDescent="0.35">
      <c r="A517" t="s">
        <v>808</v>
      </c>
      <c r="B517" s="1">
        <v>42978</v>
      </c>
      <c r="C517" t="s">
        <v>1375</v>
      </c>
      <c r="D517">
        <v>0</v>
      </c>
      <c r="E517">
        <v>76</v>
      </c>
      <c r="F517">
        <v>0</v>
      </c>
      <c r="G517">
        <v>2</v>
      </c>
      <c r="H517">
        <v>0</v>
      </c>
    </row>
    <row r="518" spans="1:8" x14ac:dyDescent="0.35">
      <c r="A518" t="s">
        <v>807</v>
      </c>
      <c r="B518" s="1">
        <v>42977</v>
      </c>
      <c r="C518" t="s">
        <v>1374</v>
      </c>
      <c r="D518">
        <v>1</v>
      </c>
      <c r="E518">
        <v>21</v>
      </c>
      <c r="F518">
        <v>0</v>
      </c>
      <c r="G518">
        <v>0</v>
      </c>
      <c r="H518">
        <v>0</v>
      </c>
    </row>
    <row r="519" spans="1:8" x14ac:dyDescent="0.35">
      <c r="A519" t="s">
        <v>864</v>
      </c>
      <c r="B519" s="1">
        <v>43026</v>
      </c>
      <c r="C519" t="s">
        <v>1371</v>
      </c>
      <c r="D519">
        <v>1</v>
      </c>
      <c r="E519">
        <v>33</v>
      </c>
      <c r="F519">
        <v>0</v>
      </c>
      <c r="G519">
        <v>2</v>
      </c>
      <c r="H519">
        <v>1</v>
      </c>
    </row>
    <row r="520" spans="1:8" x14ac:dyDescent="0.35">
      <c r="A520" t="s">
        <v>809</v>
      </c>
      <c r="B520" s="1">
        <v>42978</v>
      </c>
      <c r="C520" t="s">
        <v>1374</v>
      </c>
      <c r="D520">
        <v>1</v>
      </c>
      <c r="E520">
        <v>22</v>
      </c>
      <c r="F520">
        <v>0</v>
      </c>
      <c r="G520">
        <v>0</v>
      </c>
      <c r="H520">
        <v>0</v>
      </c>
    </row>
    <row r="521" spans="1:8" x14ac:dyDescent="0.35">
      <c r="A521" t="s">
        <v>837</v>
      </c>
      <c r="B521" s="1">
        <v>42998</v>
      </c>
      <c r="C521" t="s">
        <v>1400</v>
      </c>
      <c r="D521">
        <v>2</v>
      </c>
      <c r="E521">
        <v>14</v>
      </c>
      <c r="F521">
        <v>0</v>
      </c>
      <c r="G521">
        <v>1</v>
      </c>
      <c r="H521">
        <v>0</v>
      </c>
    </row>
    <row r="522" spans="1:8" x14ac:dyDescent="0.35">
      <c r="A522" t="s">
        <v>837</v>
      </c>
      <c r="B522" s="1">
        <v>42998</v>
      </c>
      <c r="C522" t="s">
        <v>1392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35">
      <c r="A523" t="s">
        <v>848</v>
      </c>
      <c r="B523" s="1">
        <v>43006</v>
      </c>
      <c r="C523" t="s">
        <v>1371</v>
      </c>
      <c r="D523">
        <v>1</v>
      </c>
      <c r="E523">
        <v>16</v>
      </c>
      <c r="F523">
        <v>0</v>
      </c>
      <c r="G523">
        <v>2</v>
      </c>
      <c r="H523">
        <v>0</v>
      </c>
    </row>
    <row r="524" spans="1:8" x14ac:dyDescent="0.35">
      <c r="A524" t="s">
        <v>819</v>
      </c>
      <c r="B524" s="1">
        <v>42987</v>
      </c>
      <c r="C524" t="s">
        <v>1374</v>
      </c>
      <c r="D524">
        <v>1</v>
      </c>
      <c r="E524">
        <v>29</v>
      </c>
      <c r="F524">
        <v>0</v>
      </c>
      <c r="G524">
        <v>1</v>
      </c>
      <c r="H524">
        <v>1</v>
      </c>
    </row>
    <row r="525" spans="1:8" x14ac:dyDescent="0.35">
      <c r="A525" t="s">
        <v>819</v>
      </c>
      <c r="B525" s="1">
        <v>42987</v>
      </c>
      <c r="C525" t="s">
        <v>1392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5">
      <c r="A526" t="s">
        <v>823</v>
      </c>
      <c r="B526" s="1">
        <v>42990</v>
      </c>
      <c r="C526" t="s">
        <v>1396</v>
      </c>
      <c r="D526">
        <v>2</v>
      </c>
      <c r="E526">
        <v>45</v>
      </c>
      <c r="F526">
        <v>0</v>
      </c>
      <c r="G526">
        <v>1</v>
      </c>
      <c r="H526">
        <v>0</v>
      </c>
    </row>
    <row r="527" spans="1:8" x14ac:dyDescent="0.35">
      <c r="A527" t="s">
        <v>921</v>
      </c>
      <c r="B527" s="1">
        <v>43075</v>
      </c>
      <c r="C527" t="s">
        <v>1371</v>
      </c>
      <c r="D527">
        <v>2</v>
      </c>
      <c r="E527">
        <v>83</v>
      </c>
      <c r="F527">
        <v>0</v>
      </c>
      <c r="G527">
        <v>4</v>
      </c>
      <c r="H527">
        <v>0</v>
      </c>
    </row>
    <row r="528" spans="1:8" x14ac:dyDescent="0.35">
      <c r="A528" t="s">
        <v>921</v>
      </c>
      <c r="B528" s="1">
        <v>43075</v>
      </c>
      <c r="C528" t="s">
        <v>1367</v>
      </c>
      <c r="D528">
        <v>2</v>
      </c>
      <c r="E528">
        <v>15</v>
      </c>
      <c r="F528">
        <v>0</v>
      </c>
      <c r="G528">
        <v>0</v>
      </c>
      <c r="H528">
        <v>0</v>
      </c>
    </row>
    <row r="529" spans="1:8" x14ac:dyDescent="0.35">
      <c r="A529" t="s">
        <v>932</v>
      </c>
      <c r="B529" s="1">
        <v>43082</v>
      </c>
      <c r="C529" t="s">
        <v>1371</v>
      </c>
      <c r="D529">
        <v>1</v>
      </c>
      <c r="E529">
        <v>63</v>
      </c>
      <c r="F529">
        <v>0</v>
      </c>
      <c r="G529">
        <v>2</v>
      </c>
      <c r="H529">
        <v>0</v>
      </c>
    </row>
    <row r="530" spans="1:8" x14ac:dyDescent="0.35">
      <c r="A530" t="s">
        <v>810</v>
      </c>
      <c r="B530" s="1">
        <v>42982</v>
      </c>
      <c r="C530" t="s">
        <v>1375</v>
      </c>
      <c r="D530">
        <v>1</v>
      </c>
      <c r="E530">
        <v>71</v>
      </c>
      <c r="F530">
        <v>0</v>
      </c>
      <c r="G530">
        <v>2</v>
      </c>
      <c r="H530">
        <v>0</v>
      </c>
    </row>
    <row r="531" spans="1:8" x14ac:dyDescent="0.35">
      <c r="A531" t="s">
        <v>818</v>
      </c>
      <c r="B531" s="1">
        <v>42985</v>
      </c>
      <c r="C531" t="s">
        <v>1375</v>
      </c>
      <c r="D531">
        <v>1</v>
      </c>
      <c r="E531">
        <v>76</v>
      </c>
      <c r="F531">
        <v>0</v>
      </c>
      <c r="G531">
        <v>2</v>
      </c>
      <c r="H531">
        <v>0</v>
      </c>
    </row>
    <row r="532" spans="1:8" x14ac:dyDescent="0.35">
      <c r="A532" t="s">
        <v>824</v>
      </c>
      <c r="B532" s="1">
        <v>42990</v>
      </c>
      <c r="C532" t="s">
        <v>1371</v>
      </c>
      <c r="D532">
        <v>1</v>
      </c>
      <c r="E532">
        <v>30</v>
      </c>
      <c r="F532">
        <v>0</v>
      </c>
      <c r="G532">
        <v>1</v>
      </c>
      <c r="H532">
        <v>1</v>
      </c>
    </row>
    <row r="533" spans="1:8" x14ac:dyDescent="0.35">
      <c r="A533" t="s">
        <v>887</v>
      </c>
      <c r="B533" s="1">
        <v>43053</v>
      </c>
      <c r="C533" t="s">
        <v>1371</v>
      </c>
      <c r="D533">
        <v>2</v>
      </c>
      <c r="E533">
        <v>39</v>
      </c>
      <c r="F533">
        <v>0</v>
      </c>
      <c r="G533">
        <v>1</v>
      </c>
      <c r="H533">
        <v>1</v>
      </c>
    </row>
    <row r="534" spans="1:8" x14ac:dyDescent="0.35">
      <c r="A534" t="s">
        <v>927</v>
      </c>
      <c r="B534" s="1">
        <v>43081</v>
      </c>
      <c r="C534" t="s">
        <v>1371</v>
      </c>
      <c r="D534">
        <v>3</v>
      </c>
      <c r="E534">
        <v>41</v>
      </c>
      <c r="F534">
        <v>0</v>
      </c>
      <c r="G534">
        <v>2</v>
      </c>
      <c r="H534">
        <v>0</v>
      </c>
    </row>
    <row r="535" spans="1:8" x14ac:dyDescent="0.35">
      <c r="A535" t="s">
        <v>927</v>
      </c>
      <c r="B535" s="1">
        <v>43081</v>
      </c>
      <c r="C535" t="s">
        <v>1370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5">
      <c r="A536" t="s">
        <v>927</v>
      </c>
      <c r="B536" s="1">
        <v>43081</v>
      </c>
      <c r="C536" t="s">
        <v>1369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5">
      <c r="A537" t="s">
        <v>927</v>
      </c>
      <c r="B537" s="1">
        <v>43081</v>
      </c>
      <c r="C537" t="s">
        <v>1388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35">
      <c r="A538" t="s">
        <v>820</v>
      </c>
      <c r="B538" s="1">
        <v>42989</v>
      </c>
      <c r="C538" t="s">
        <v>1375</v>
      </c>
      <c r="D538">
        <v>0</v>
      </c>
      <c r="E538">
        <v>65</v>
      </c>
      <c r="F538">
        <v>0</v>
      </c>
      <c r="G538">
        <v>2</v>
      </c>
      <c r="H538">
        <v>0</v>
      </c>
    </row>
    <row r="539" spans="1:8" x14ac:dyDescent="0.35">
      <c r="A539" t="s">
        <v>831</v>
      </c>
      <c r="B539" s="1">
        <v>42992</v>
      </c>
      <c r="C539" t="s">
        <v>1375</v>
      </c>
      <c r="D539">
        <v>0</v>
      </c>
      <c r="E539">
        <v>74</v>
      </c>
      <c r="F539">
        <v>0</v>
      </c>
      <c r="G539">
        <v>2</v>
      </c>
      <c r="H539">
        <v>0</v>
      </c>
    </row>
    <row r="540" spans="1:8" x14ac:dyDescent="0.35">
      <c r="A540" t="s">
        <v>941</v>
      </c>
      <c r="B540" s="1">
        <v>43087</v>
      </c>
      <c r="C540" t="s">
        <v>1370</v>
      </c>
      <c r="D540">
        <v>3</v>
      </c>
      <c r="E540">
        <v>28</v>
      </c>
      <c r="F540">
        <v>0</v>
      </c>
      <c r="G540">
        <v>1</v>
      </c>
      <c r="H540">
        <v>0</v>
      </c>
    </row>
    <row r="541" spans="1:8" x14ac:dyDescent="0.35">
      <c r="A541" t="s">
        <v>941</v>
      </c>
      <c r="B541" s="1">
        <v>43087</v>
      </c>
      <c r="C541" t="s">
        <v>1369</v>
      </c>
      <c r="D541">
        <v>1</v>
      </c>
      <c r="E541">
        <v>12</v>
      </c>
      <c r="F541">
        <v>0</v>
      </c>
      <c r="G541">
        <v>0</v>
      </c>
      <c r="H541">
        <v>0</v>
      </c>
    </row>
    <row r="542" spans="1:8" x14ac:dyDescent="0.35">
      <c r="A542" t="s">
        <v>941</v>
      </c>
      <c r="B542" s="1">
        <v>43087</v>
      </c>
      <c r="C542" t="s">
        <v>1392</v>
      </c>
      <c r="D542">
        <v>1</v>
      </c>
      <c r="E542">
        <v>4</v>
      </c>
      <c r="F542">
        <v>0</v>
      </c>
      <c r="G542">
        <v>1</v>
      </c>
      <c r="H542">
        <v>0</v>
      </c>
    </row>
    <row r="543" spans="1:8" x14ac:dyDescent="0.35">
      <c r="A543" t="s">
        <v>941</v>
      </c>
      <c r="B543" s="1">
        <v>43087</v>
      </c>
      <c r="C543" t="s">
        <v>1366</v>
      </c>
      <c r="D543">
        <v>1</v>
      </c>
      <c r="E543">
        <v>2</v>
      </c>
      <c r="F543">
        <v>0</v>
      </c>
      <c r="G543">
        <v>0</v>
      </c>
      <c r="H543">
        <v>0</v>
      </c>
    </row>
    <row r="544" spans="1:8" x14ac:dyDescent="0.35">
      <c r="A544" t="s">
        <v>941</v>
      </c>
      <c r="B544" s="1">
        <v>43087</v>
      </c>
      <c r="C544" t="s">
        <v>1378</v>
      </c>
      <c r="D544">
        <v>1</v>
      </c>
      <c r="E544">
        <v>4</v>
      </c>
      <c r="F544">
        <v>0</v>
      </c>
      <c r="G544">
        <v>0</v>
      </c>
      <c r="H544">
        <v>0</v>
      </c>
    </row>
    <row r="545" spans="1:8" x14ac:dyDescent="0.35">
      <c r="A545" t="s">
        <v>941</v>
      </c>
      <c r="B545" s="1">
        <v>43087</v>
      </c>
      <c r="C545" t="s">
        <v>1365</v>
      </c>
      <c r="D545">
        <v>1</v>
      </c>
      <c r="E545">
        <v>4</v>
      </c>
      <c r="F545">
        <v>0</v>
      </c>
      <c r="G545">
        <v>0</v>
      </c>
      <c r="H545">
        <v>0</v>
      </c>
    </row>
    <row r="546" spans="1:8" x14ac:dyDescent="0.35">
      <c r="A546" t="s">
        <v>832</v>
      </c>
      <c r="B546" s="1">
        <v>42992</v>
      </c>
      <c r="C546" t="s">
        <v>1375</v>
      </c>
      <c r="D546">
        <v>0</v>
      </c>
      <c r="E546">
        <v>93</v>
      </c>
      <c r="F546">
        <v>0</v>
      </c>
      <c r="G546">
        <v>2</v>
      </c>
      <c r="H546">
        <v>0</v>
      </c>
    </row>
    <row r="547" spans="1:8" x14ac:dyDescent="0.35">
      <c r="A547" t="s">
        <v>859</v>
      </c>
      <c r="B547" s="1">
        <v>43019</v>
      </c>
      <c r="C547" t="s">
        <v>1371</v>
      </c>
      <c r="D547">
        <v>2</v>
      </c>
      <c r="E547">
        <v>35</v>
      </c>
      <c r="F547">
        <v>0</v>
      </c>
      <c r="G547">
        <v>1</v>
      </c>
      <c r="H547">
        <v>1</v>
      </c>
    </row>
    <row r="548" spans="1:8" x14ac:dyDescent="0.35">
      <c r="A548" t="s">
        <v>859</v>
      </c>
      <c r="B548" s="1">
        <v>43019</v>
      </c>
      <c r="C548" t="s">
        <v>1387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35">
      <c r="A549" t="s">
        <v>859</v>
      </c>
      <c r="B549" s="1">
        <v>43019</v>
      </c>
      <c r="C549" t="s">
        <v>1370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35">
      <c r="A550" t="s">
        <v>833</v>
      </c>
      <c r="B550" s="1">
        <v>42996</v>
      </c>
      <c r="C550" t="s">
        <v>1375</v>
      </c>
      <c r="D550">
        <v>0</v>
      </c>
      <c r="E550">
        <v>77</v>
      </c>
      <c r="F550">
        <v>0</v>
      </c>
      <c r="G550">
        <v>2</v>
      </c>
      <c r="H550">
        <v>0</v>
      </c>
    </row>
    <row r="551" spans="1:8" x14ac:dyDescent="0.35">
      <c r="A551" t="s">
        <v>854</v>
      </c>
      <c r="B551" s="1">
        <v>43013</v>
      </c>
      <c r="C551" t="s">
        <v>1387</v>
      </c>
      <c r="D551">
        <v>1</v>
      </c>
      <c r="E551">
        <v>29</v>
      </c>
      <c r="F551">
        <v>0</v>
      </c>
      <c r="G551">
        <v>3</v>
      </c>
      <c r="H551">
        <v>0</v>
      </c>
    </row>
    <row r="552" spans="1:8" x14ac:dyDescent="0.35">
      <c r="A552" t="s">
        <v>841</v>
      </c>
      <c r="B552" s="1">
        <v>43003</v>
      </c>
      <c r="C552" t="s">
        <v>1375</v>
      </c>
      <c r="D552">
        <v>1</v>
      </c>
      <c r="E552">
        <v>76</v>
      </c>
      <c r="F552">
        <v>0</v>
      </c>
      <c r="G552">
        <v>2</v>
      </c>
      <c r="H552">
        <v>0</v>
      </c>
    </row>
    <row r="553" spans="1:8" x14ac:dyDescent="0.35">
      <c r="A553" t="s">
        <v>890</v>
      </c>
      <c r="B553" s="1">
        <v>43054</v>
      </c>
      <c r="C553" t="s">
        <v>1374</v>
      </c>
      <c r="D553">
        <v>0</v>
      </c>
      <c r="E553">
        <v>31</v>
      </c>
      <c r="F553">
        <v>0</v>
      </c>
      <c r="G553">
        <v>1</v>
      </c>
      <c r="H553">
        <v>0</v>
      </c>
    </row>
    <row r="554" spans="1:8" x14ac:dyDescent="0.35">
      <c r="A554" t="s">
        <v>890</v>
      </c>
      <c r="B554" s="1">
        <v>43054</v>
      </c>
      <c r="C554" t="s">
        <v>1392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5">
      <c r="A555" t="s">
        <v>852</v>
      </c>
      <c r="B555" s="1">
        <v>43012</v>
      </c>
      <c r="C555" t="s">
        <v>1374</v>
      </c>
      <c r="D555">
        <v>1</v>
      </c>
      <c r="E555">
        <v>31</v>
      </c>
      <c r="F555">
        <v>0</v>
      </c>
      <c r="G555">
        <v>0</v>
      </c>
      <c r="H555">
        <v>1</v>
      </c>
    </row>
    <row r="556" spans="1:8" x14ac:dyDescent="0.35">
      <c r="A556" t="s">
        <v>852</v>
      </c>
      <c r="B556" s="1">
        <v>43012</v>
      </c>
      <c r="C556" t="s">
        <v>1392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5">
      <c r="A557" t="s">
        <v>911</v>
      </c>
      <c r="B557" s="1">
        <v>43068</v>
      </c>
      <c r="C557" t="s">
        <v>1363</v>
      </c>
      <c r="D557">
        <v>1</v>
      </c>
      <c r="E557">
        <v>84</v>
      </c>
      <c r="F557">
        <v>0</v>
      </c>
      <c r="G557">
        <v>2</v>
      </c>
      <c r="H557">
        <v>0</v>
      </c>
    </row>
    <row r="558" spans="1:8" x14ac:dyDescent="0.35">
      <c r="A558" t="s">
        <v>873</v>
      </c>
      <c r="B558" s="1">
        <v>43034</v>
      </c>
      <c r="C558" t="s">
        <v>1368</v>
      </c>
      <c r="D558">
        <v>1</v>
      </c>
      <c r="E558">
        <v>9</v>
      </c>
      <c r="F558">
        <v>0</v>
      </c>
      <c r="G558">
        <v>1</v>
      </c>
      <c r="H558">
        <v>0</v>
      </c>
    </row>
    <row r="559" spans="1:8" x14ac:dyDescent="0.35">
      <c r="A559" t="s">
        <v>849</v>
      </c>
      <c r="B559" s="1">
        <v>43006</v>
      </c>
      <c r="C559" t="s">
        <v>1375</v>
      </c>
      <c r="D559">
        <v>0</v>
      </c>
      <c r="E559">
        <v>65</v>
      </c>
      <c r="F559">
        <v>0</v>
      </c>
      <c r="G559">
        <v>2</v>
      </c>
      <c r="H559">
        <v>0</v>
      </c>
    </row>
    <row r="560" spans="1:8" x14ac:dyDescent="0.35">
      <c r="A560" t="s">
        <v>868</v>
      </c>
      <c r="B560" s="1">
        <v>43031</v>
      </c>
      <c r="C560" t="s">
        <v>1371</v>
      </c>
      <c r="D560">
        <v>1</v>
      </c>
      <c r="E560">
        <v>9</v>
      </c>
      <c r="F560">
        <v>0</v>
      </c>
      <c r="G560">
        <v>2</v>
      </c>
      <c r="H560">
        <v>0</v>
      </c>
    </row>
    <row r="561" spans="1:8" x14ac:dyDescent="0.35">
      <c r="A561" t="s">
        <v>856</v>
      </c>
      <c r="B561" s="1">
        <v>43018</v>
      </c>
      <c r="C561" t="s">
        <v>1371</v>
      </c>
      <c r="D561">
        <v>1</v>
      </c>
      <c r="E561">
        <v>36</v>
      </c>
      <c r="F561">
        <v>0</v>
      </c>
      <c r="G561">
        <v>4</v>
      </c>
      <c r="H561">
        <v>0</v>
      </c>
    </row>
    <row r="562" spans="1:8" x14ac:dyDescent="0.35">
      <c r="A562" t="s">
        <v>909</v>
      </c>
      <c r="B562" s="1">
        <v>43067</v>
      </c>
      <c r="C562" t="s">
        <v>1374</v>
      </c>
      <c r="D562">
        <v>1</v>
      </c>
      <c r="E562">
        <v>23</v>
      </c>
      <c r="F562">
        <v>0</v>
      </c>
      <c r="G562">
        <v>1</v>
      </c>
      <c r="H562">
        <v>2</v>
      </c>
    </row>
    <row r="563" spans="1:8" x14ac:dyDescent="0.35">
      <c r="A563" t="s">
        <v>909</v>
      </c>
      <c r="B563" s="1">
        <v>43067</v>
      </c>
      <c r="C563" t="s">
        <v>1371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5">
      <c r="A564" t="s">
        <v>861</v>
      </c>
      <c r="B564" s="1">
        <v>43020</v>
      </c>
      <c r="C564" t="s">
        <v>1396</v>
      </c>
      <c r="D564">
        <v>1</v>
      </c>
      <c r="E564">
        <v>16</v>
      </c>
      <c r="F564">
        <v>0</v>
      </c>
      <c r="G564">
        <v>1</v>
      </c>
      <c r="H564">
        <v>0</v>
      </c>
    </row>
    <row r="565" spans="1:8" x14ac:dyDescent="0.35">
      <c r="A565" t="s">
        <v>861</v>
      </c>
      <c r="B565" s="1">
        <v>43020</v>
      </c>
      <c r="C565" t="s">
        <v>1400</v>
      </c>
      <c r="D565">
        <v>2</v>
      </c>
      <c r="E565">
        <v>7</v>
      </c>
      <c r="F565">
        <v>0</v>
      </c>
      <c r="G565">
        <v>0</v>
      </c>
      <c r="H565">
        <v>0</v>
      </c>
    </row>
    <row r="566" spans="1:8" x14ac:dyDescent="0.35">
      <c r="A566" t="s">
        <v>894</v>
      </c>
      <c r="B566" s="1">
        <v>43059</v>
      </c>
      <c r="C566" t="s">
        <v>1369</v>
      </c>
      <c r="D566">
        <v>2</v>
      </c>
      <c r="E566">
        <v>56</v>
      </c>
      <c r="F566">
        <v>0</v>
      </c>
      <c r="G566">
        <v>2</v>
      </c>
      <c r="H566">
        <v>0</v>
      </c>
    </row>
    <row r="567" spans="1:8" x14ac:dyDescent="0.35">
      <c r="A567" t="s">
        <v>894</v>
      </c>
      <c r="B567" s="1">
        <v>43059</v>
      </c>
      <c r="C567" t="s">
        <v>1392</v>
      </c>
      <c r="D567">
        <v>1</v>
      </c>
      <c r="E567">
        <v>2</v>
      </c>
      <c r="F567">
        <v>0</v>
      </c>
      <c r="G567">
        <v>0</v>
      </c>
      <c r="H567">
        <v>0</v>
      </c>
    </row>
    <row r="568" spans="1:8" x14ac:dyDescent="0.35">
      <c r="A568" t="s">
        <v>894</v>
      </c>
      <c r="B568" s="1">
        <v>43059</v>
      </c>
      <c r="C568" t="s">
        <v>1395</v>
      </c>
      <c r="D568">
        <v>2</v>
      </c>
      <c r="E568">
        <v>0</v>
      </c>
      <c r="F568">
        <v>0</v>
      </c>
      <c r="G568">
        <v>0</v>
      </c>
      <c r="H568">
        <v>0</v>
      </c>
    </row>
    <row r="569" spans="1:8" x14ac:dyDescent="0.35">
      <c r="A569" t="s">
        <v>900</v>
      </c>
      <c r="B569" s="1">
        <v>43062</v>
      </c>
      <c r="C569" t="s">
        <v>1367</v>
      </c>
      <c r="D569">
        <v>1</v>
      </c>
      <c r="E569">
        <v>58</v>
      </c>
      <c r="F569">
        <v>0</v>
      </c>
      <c r="G569">
        <v>3</v>
      </c>
      <c r="H569">
        <v>0</v>
      </c>
    </row>
    <row r="570" spans="1:8" x14ac:dyDescent="0.35">
      <c r="A570" t="s">
        <v>900</v>
      </c>
      <c r="B570" s="1">
        <v>43062</v>
      </c>
      <c r="C570" t="s">
        <v>1380</v>
      </c>
      <c r="D570">
        <v>1</v>
      </c>
      <c r="E570">
        <v>10</v>
      </c>
      <c r="F570">
        <v>0</v>
      </c>
      <c r="G570">
        <v>0</v>
      </c>
      <c r="H570">
        <v>0</v>
      </c>
    </row>
    <row r="571" spans="1:8" x14ac:dyDescent="0.35">
      <c r="A571" t="s">
        <v>900</v>
      </c>
      <c r="B571" s="1">
        <v>43062</v>
      </c>
      <c r="C571" t="s">
        <v>1380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5">
      <c r="A572" t="s">
        <v>900</v>
      </c>
      <c r="B572" s="1">
        <v>43062</v>
      </c>
      <c r="C572" t="s">
        <v>1384</v>
      </c>
      <c r="D572">
        <v>1</v>
      </c>
      <c r="E572">
        <v>8</v>
      </c>
      <c r="F572">
        <v>0</v>
      </c>
      <c r="G572">
        <v>0</v>
      </c>
      <c r="H572">
        <v>0</v>
      </c>
    </row>
    <row r="573" spans="1:8" x14ac:dyDescent="0.35">
      <c r="A573" t="s">
        <v>900</v>
      </c>
      <c r="B573" s="1">
        <v>43062</v>
      </c>
      <c r="C573" t="s">
        <v>1387</v>
      </c>
      <c r="D573">
        <v>1</v>
      </c>
      <c r="E573">
        <v>14</v>
      </c>
      <c r="F573">
        <v>0</v>
      </c>
      <c r="G573">
        <v>0</v>
      </c>
      <c r="H573">
        <v>0</v>
      </c>
    </row>
    <row r="574" spans="1:8" x14ac:dyDescent="0.35">
      <c r="A574" t="s">
        <v>900</v>
      </c>
      <c r="B574" s="1">
        <v>43062</v>
      </c>
      <c r="C574" t="s">
        <v>1369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 x14ac:dyDescent="0.35">
      <c r="A575" t="s">
        <v>900</v>
      </c>
      <c r="B575" s="1">
        <v>43062</v>
      </c>
      <c r="C575" t="s">
        <v>1379</v>
      </c>
      <c r="D575">
        <v>1</v>
      </c>
      <c r="E575">
        <v>2</v>
      </c>
      <c r="F575">
        <v>0</v>
      </c>
      <c r="G575">
        <v>0</v>
      </c>
      <c r="H575">
        <v>0</v>
      </c>
    </row>
    <row r="576" spans="1:8" x14ac:dyDescent="0.35">
      <c r="A576" t="s">
        <v>900</v>
      </c>
      <c r="B576" s="1">
        <v>43062</v>
      </c>
      <c r="C576" t="s">
        <v>1379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5">
      <c r="A577" t="s">
        <v>900</v>
      </c>
      <c r="B577" s="1">
        <v>43062</v>
      </c>
      <c r="C577" t="s">
        <v>1368</v>
      </c>
      <c r="D577">
        <v>0</v>
      </c>
      <c r="E577">
        <v>4</v>
      </c>
      <c r="F577">
        <v>0</v>
      </c>
      <c r="G577">
        <v>0</v>
      </c>
      <c r="H577">
        <v>0</v>
      </c>
    </row>
    <row r="578" spans="1:8" x14ac:dyDescent="0.35">
      <c r="A578" t="s">
        <v>900</v>
      </c>
      <c r="B578" s="1">
        <v>43062</v>
      </c>
      <c r="C578" t="s">
        <v>1368</v>
      </c>
      <c r="D578">
        <v>1</v>
      </c>
      <c r="E578">
        <v>3</v>
      </c>
      <c r="F578">
        <v>0</v>
      </c>
      <c r="G578">
        <v>0</v>
      </c>
      <c r="H578">
        <v>0</v>
      </c>
    </row>
    <row r="579" spans="1:8" x14ac:dyDescent="0.35">
      <c r="A579" t="s">
        <v>900</v>
      </c>
      <c r="B579" s="1">
        <v>43062</v>
      </c>
      <c r="C579" t="s">
        <v>1371</v>
      </c>
      <c r="D579">
        <v>1</v>
      </c>
      <c r="E579">
        <v>59</v>
      </c>
      <c r="F579">
        <v>0</v>
      </c>
      <c r="G579">
        <v>0</v>
      </c>
      <c r="H579">
        <v>0</v>
      </c>
    </row>
    <row r="580" spans="1:8" x14ac:dyDescent="0.35">
      <c r="A580" t="s">
        <v>900</v>
      </c>
      <c r="B580" s="1">
        <v>43062</v>
      </c>
      <c r="C580" t="s">
        <v>1371</v>
      </c>
      <c r="D580">
        <v>0</v>
      </c>
      <c r="E580">
        <v>11</v>
      </c>
      <c r="F580">
        <v>0</v>
      </c>
      <c r="G580">
        <v>0</v>
      </c>
      <c r="H580">
        <v>0</v>
      </c>
    </row>
    <row r="581" spans="1:8" x14ac:dyDescent="0.35">
      <c r="A581" t="s">
        <v>929</v>
      </c>
      <c r="B581" s="1">
        <v>43081</v>
      </c>
      <c r="C581" t="s">
        <v>1389</v>
      </c>
      <c r="D581">
        <v>2</v>
      </c>
      <c r="E581">
        <v>19</v>
      </c>
      <c r="F581">
        <v>0</v>
      </c>
      <c r="G581">
        <v>1</v>
      </c>
      <c r="H581">
        <v>0</v>
      </c>
    </row>
    <row r="582" spans="1:8" x14ac:dyDescent="0.35">
      <c r="A582" t="s">
        <v>929</v>
      </c>
      <c r="B582" s="1">
        <v>43081</v>
      </c>
      <c r="C582" t="s">
        <v>1392</v>
      </c>
      <c r="D582">
        <v>1</v>
      </c>
      <c r="E582">
        <v>5</v>
      </c>
      <c r="F582">
        <v>0</v>
      </c>
      <c r="G582">
        <v>0</v>
      </c>
      <c r="H582">
        <v>0</v>
      </c>
    </row>
    <row r="583" spans="1:8" x14ac:dyDescent="0.35">
      <c r="A583" t="s">
        <v>929</v>
      </c>
      <c r="B583" s="1">
        <v>43081</v>
      </c>
      <c r="C583" t="s">
        <v>1363</v>
      </c>
      <c r="D583">
        <v>1</v>
      </c>
      <c r="E583">
        <v>20</v>
      </c>
      <c r="F583">
        <v>0</v>
      </c>
      <c r="G583">
        <v>0</v>
      </c>
      <c r="H583">
        <v>0</v>
      </c>
    </row>
    <row r="584" spans="1:8" x14ac:dyDescent="0.35">
      <c r="A584" t="s">
        <v>929</v>
      </c>
      <c r="B584" s="1">
        <v>43081</v>
      </c>
      <c r="C584" t="s">
        <v>1371</v>
      </c>
      <c r="D584">
        <v>1</v>
      </c>
      <c r="E584">
        <v>39</v>
      </c>
      <c r="F584">
        <v>0</v>
      </c>
      <c r="G584">
        <v>0</v>
      </c>
      <c r="H584">
        <v>0</v>
      </c>
    </row>
    <row r="585" spans="1:8" x14ac:dyDescent="0.35">
      <c r="A585" t="s">
        <v>929</v>
      </c>
      <c r="B585" s="1">
        <v>43081</v>
      </c>
      <c r="C585" t="s">
        <v>1379</v>
      </c>
      <c r="D585">
        <v>1</v>
      </c>
      <c r="E585">
        <v>3</v>
      </c>
      <c r="F585">
        <v>0</v>
      </c>
      <c r="G585">
        <v>0</v>
      </c>
      <c r="H585">
        <v>1</v>
      </c>
    </row>
    <row r="586" spans="1:8" x14ac:dyDescent="0.35">
      <c r="A586" t="s">
        <v>929</v>
      </c>
      <c r="B586" s="1">
        <v>43081</v>
      </c>
      <c r="C586" t="s">
        <v>1387</v>
      </c>
      <c r="D586">
        <v>1</v>
      </c>
      <c r="E586">
        <v>3</v>
      </c>
      <c r="F586">
        <v>0</v>
      </c>
      <c r="G586">
        <v>0</v>
      </c>
      <c r="H586">
        <v>0</v>
      </c>
    </row>
    <row r="587" spans="1:8" x14ac:dyDescent="0.35">
      <c r="A587" t="s">
        <v>929</v>
      </c>
      <c r="B587" s="1">
        <v>43081</v>
      </c>
      <c r="C587" t="s">
        <v>1378</v>
      </c>
      <c r="D587">
        <v>1</v>
      </c>
      <c r="E587">
        <v>3</v>
      </c>
      <c r="F587">
        <v>0</v>
      </c>
      <c r="G587">
        <v>0</v>
      </c>
      <c r="H587">
        <v>0</v>
      </c>
    </row>
    <row r="588" spans="1:8" x14ac:dyDescent="0.35">
      <c r="A588" t="s">
        <v>913</v>
      </c>
      <c r="B588" s="1">
        <v>43069</v>
      </c>
      <c r="C588" t="s">
        <v>1374</v>
      </c>
      <c r="D588">
        <v>2</v>
      </c>
      <c r="E588">
        <v>27</v>
      </c>
      <c r="F588">
        <v>0</v>
      </c>
      <c r="G588">
        <v>2</v>
      </c>
      <c r="H588">
        <v>3</v>
      </c>
    </row>
    <row r="589" spans="1:8" x14ac:dyDescent="0.35">
      <c r="A589" t="s">
        <v>913</v>
      </c>
      <c r="B589" s="1">
        <v>43069</v>
      </c>
      <c r="C589" t="s">
        <v>1392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35">
      <c r="A590" t="s">
        <v>922</v>
      </c>
      <c r="B590" s="1">
        <v>43075</v>
      </c>
      <c r="C590" t="s">
        <v>1374</v>
      </c>
      <c r="D590">
        <v>2</v>
      </c>
      <c r="E590">
        <v>27</v>
      </c>
      <c r="F590">
        <v>0</v>
      </c>
      <c r="G590">
        <v>2</v>
      </c>
      <c r="H590">
        <v>3</v>
      </c>
    </row>
    <row r="591" spans="1:8" x14ac:dyDescent="0.35">
      <c r="A591" t="s">
        <v>922</v>
      </c>
      <c r="B591" s="1">
        <v>43075</v>
      </c>
      <c r="C591" t="s">
        <v>1392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5">
      <c r="A592" t="s">
        <v>933</v>
      </c>
      <c r="B592" s="1">
        <v>43082</v>
      </c>
      <c r="C592" t="s">
        <v>1374</v>
      </c>
      <c r="D592">
        <v>2</v>
      </c>
      <c r="E592">
        <v>27</v>
      </c>
      <c r="F592">
        <v>0</v>
      </c>
      <c r="G592">
        <v>2</v>
      </c>
      <c r="H592">
        <v>2</v>
      </c>
    </row>
    <row r="593" spans="1:8" x14ac:dyDescent="0.35">
      <c r="A593" t="s">
        <v>933</v>
      </c>
      <c r="B593" s="1">
        <v>43082</v>
      </c>
      <c r="C593" t="s">
        <v>1392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5">
      <c r="A594" t="s">
        <v>945</v>
      </c>
      <c r="B594" s="1">
        <v>43089</v>
      </c>
      <c r="C594" t="s">
        <v>1374</v>
      </c>
      <c r="D594">
        <v>2</v>
      </c>
      <c r="E594">
        <v>28</v>
      </c>
      <c r="F594">
        <v>0</v>
      </c>
      <c r="G594">
        <v>2</v>
      </c>
      <c r="H594">
        <v>1</v>
      </c>
    </row>
    <row r="595" spans="1:8" x14ac:dyDescent="0.35">
      <c r="A595" t="s">
        <v>945</v>
      </c>
      <c r="B595" s="1">
        <v>43089</v>
      </c>
      <c r="C595" t="s">
        <v>1392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35">
      <c r="A596" t="s">
        <v>865</v>
      </c>
      <c r="B596" s="1">
        <v>43026</v>
      </c>
      <c r="C596" t="s">
        <v>1374</v>
      </c>
      <c r="D596">
        <v>1</v>
      </c>
      <c r="E596">
        <v>22</v>
      </c>
      <c r="F596">
        <v>0</v>
      </c>
      <c r="G596">
        <v>1</v>
      </c>
      <c r="H596">
        <v>0</v>
      </c>
    </row>
    <row r="597" spans="1:8" x14ac:dyDescent="0.35">
      <c r="A597" t="s">
        <v>883</v>
      </c>
      <c r="B597" s="1">
        <v>43047</v>
      </c>
      <c r="C597" t="s">
        <v>1371</v>
      </c>
      <c r="D597">
        <v>1</v>
      </c>
      <c r="E597">
        <v>63</v>
      </c>
      <c r="F597">
        <v>0</v>
      </c>
      <c r="G597">
        <v>2</v>
      </c>
      <c r="H597">
        <v>0</v>
      </c>
    </row>
    <row r="598" spans="1:8" x14ac:dyDescent="0.35">
      <c r="A598" t="s">
        <v>869</v>
      </c>
      <c r="B598" s="1">
        <v>43032</v>
      </c>
      <c r="C598" t="s">
        <v>1371</v>
      </c>
      <c r="D598">
        <v>1</v>
      </c>
      <c r="E598">
        <v>56</v>
      </c>
      <c r="F598">
        <v>0</v>
      </c>
      <c r="G598">
        <v>1</v>
      </c>
      <c r="H598">
        <v>0</v>
      </c>
    </row>
    <row r="599" spans="1:8" x14ac:dyDescent="0.35">
      <c r="A599" t="s">
        <v>930</v>
      </c>
      <c r="B599" s="1">
        <v>43081</v>
      </c>
      <c r="C599" t="s">
        <v>1371</v>
      </c>
      <c r="D599">
        <v>1</v>
      </c>
      <c r="E599">
        <v>30</v>
      </c>
      <c r="F599">
        <v>0</v>
      </c>
      <c r="G599">
        <v>2</v>
      </c>
      <c r="H599">
        <v>0</v>
      </c>
    </row>
    <row r="600" spans="1:8" x14ac:dyDescent="0.35">
      <c r="A600" t="s">
        <v>863</v>
      </c>
      <c r="B600" s="1">
        <v>43025</v>
      </c>
      <c r="C600" t="s">
        <v>1367</v>
      </c>
      <c r="D600">
        <v>0</v>
      </c>
      <c r="E600">
        <v>18</v>
      </c>
      <c r="F600">
        <v>0</v>
      </c>
      <c r="G600">
        <v>2</v>
      </c>
      <c r="H600">
        <v>0</v>
      </c>
    </row>
    <row r="601" spans="1:8" x14ac:dyDescent="0.35">
      <c r="A601" t="s">
        <v>880</v>
      </c>
      <c r="B601" s="1">
        <v>43046</v>
      </c>
      <c r="C601" t="s">
        <v>1396</v>
      </c>
      <c r="D601">
        <v>1</v>
      </c>
      <c r="E601">
        <v>33</v>
      </c>
      <c r="F601">
        <v>0</v>
      </c>
      <c r="G601">
        <v>1</v>
      </c>
      <c r="H601">
        <v>0</v>
      </c>
    </row>
    <row r="602" spans="1:8" x14ac:dyDescent="0.35">
      <c r="A602" t="s">
        <v>871</v>
      </c>
      <c r="B602" s="1">
        <v>43032</v>
      </c>
      <c r="C602" t="s">
        <v>1392</v>
      </c>
      <c r="D602">
        <v>1</v>
      </c>
      <c r="E602">
        <v>5</v>
      </c>
      <c r="F602">
        <v>0</v>
      </c>
      <c r="G602">
        <v>0</v>
      </c>
      <c r="H602">
        <v>0</v>
      </c>
    </row>
    <row r="603" spans="1:8" x14ac:dyDescent="0.35">
      <c r="A603" t="s">
        <v>874</v>
      </c>
      <c r="B603" s="1">
        <v>43041</v>
      </c>
      <c r="C603" t="s">
        <v>1375</v>
      </c>
      <c r="D603">
        <v>0</v>
      </c>
      <c r="E603">
        <v>79</v>
      </c>
      <c r="F603">
        <v>0</v>
      </c>
      <c r="G603">
        <v>2</v>
      </c>
      <c r="H603">
        <v>0</v>
      </c>
    </row>
    <row r="604" spans="1:8" x14ac:dyDescent="0.35">
      <c r="A604" t="s">
        <v>876</v>
      </c>
      <c r="B604" s="1">
        <v>43042</v>
      </c>
      <c r="C604" t="s">
        <v>1400</v>
      </c>
      <c r="D604">
        <v>2</v>
      </c>
      <c r="E604">
        <v>18</v>
      </c>
      <c r="F604">
        <v>0</v>
      </c>
      <c r="G604">
        <v>1</v>
      </c>
      <c r="H604">
        <v>0</v>
      </c>
    </row>
    <row r="605" spans="1:8" x14ac:dyDescent="0.35">
      <c r="A605" t="s">
        <v>876</v>
      </c>
      <c r="B605" s="1">
        <v>43042</v>
      </c>
      <c r="C605" t="s">
        <v>1392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35">
      <c r="A606" t="s">
        <v>877</v>
      </c>
      <c r="B606" s="1">
        <v>43045</v>
      </c>
      <c r="C606" t="s">
        <v>1375</v>
      </c>
      <c r="D606">
        <v>1</v>
      </c>
      <c r="E606">
        <v>70</v>
      </c>
      <c r="F606">
        <v>0</v>
      </c>
      <c r="G606">
        <v>2</v>
      </c>
      <c r="H606">
        <v>0</v>
      </c>
    </row>
    <row r="607" spans="1:8" x14ac:dyDescent="0.35">
      <c r="A607" t="s">
        <v>884</v>
      </c>
      <c r="B607" s="1">
        <v>43048</v>
      </c>
      <c r="C607" t="s">
        <v>1375</v>
      </c>
      <c r="D607">
        <v>0</v>
      </c>
      <c r="E607">
        <v>92</v>
      </c>
      <c r="F607">
        <v>0</v>
      </c>
      <c r="G607">
        <v>2</v>
      </c>
      <c r="H607">
        <v>0</v>
      </c>
    </row>
    <row r="608" spans="1:8" x14ac:dyDescent="0.35">
      <c r="A608" t="s">
        <v>878</v>
      </c>
      <c r="B608" s="1">
        <v>43045</v>
      </c>
      <c r="C608" t="s">
        <v>1374</v>
      </c>
      <c r="D608">
        <v>1</v>
      </c>
      <c r="E608">
        <v>22</v>
      </c>
      <c r="F608">
        <v>0</v>
      </c>
      <c r="G608">
        <v>0</v>
      </c>
      <c r="H608">
        <v>0</v>
      </c>
    </row>
    <row r="609" spans="1:8" x14ac:dyDescent="0.35">
      <c r="A609" t="s">
        <v>917</v>
      </c>
      <c r="B609" s="1">
        <v>43073</v>
      </c>
      <c r="C609" t="s">
        <v>1374</v>
      </c>
      <c r="D609">
        <v>1</v>
      </c>
      <c r="E609">
        <v>15</v>
      </c>
      <c r="F609">
        <v>0</v>
      </c>
      <c r="G609">
        <v>1</v>
      </c>
      <c r="H609">
        <v>0</v>
      </c>
    </row>
    <row r="610" spans="1:8" x14ac:dyDescent="0.35">
      <c r="A610" t="s">
        <v>916</v>
      </c>
      <c r="B610" s="1">
        <v>43070</v>
      </c>
      <c r="C610" t="s">
        <v>1374</v>
      </c>
      <c r="D610">
        <v>0</v>
      </c>
      <c r="E610">
        <v>20</v>
      </c>
      <c r="F610">
        <v>0</v>
      </c>
      <c r="G610">
        <v>0</v>
      </c>
      <c r="H610">
        <v>0</v>
      </c>
    </row>
    <row r="611" spans="1:8" x14ac:dyDescent="0.35">
      <c r="A611" t="s">
        <v>897</v>
      </c>
      <c r="B611" s="1">
        <v>43060</v>
      </c>
      <c r="C611" t="s">
        <v>1374</v>
      </c>
      <c r="D611">
        <v>1</v>
      </c>
      <c r="E611">
        <v>15</v>
      </c>
      <c r="F611">
        <v>0</v>
      </c>
      <c r="G611">
        <v>1</v>
      </c>
      <c r="H611">
        <v>0</v>
      </c>
    </row>
    <row r="612" spans="1:8" x14ac:dyDescent="0.35">
      <c r="A612" t="s">
        <v>901</v>
      </c>
      <c r="B612" s="1">
        <v>43062</v>
      </c>
      <c r="C612" t="s">
        <v>1361</v>
      </c>
      <c r="D612">
        <v>0</v>
      </c>
      <c r="E612">
        <v>100</v>
      </c>
      <c r="F612">
        <v>0</v>
      </c>
      <c r="G612">
        <v>0</v>
      </c>
      <c r="H612">
        <v>0</v>
      </c>
    </row>
    <row r="613" spans="1:8" x14ac:dyDescent="0.35">
      <c r="A613" t="s">
        <v>901</v>
      </c>
      <c r="B613" s="1">
        <v>43062</v>
      </c>
      <c r="C613" t="s">
        <v>1374</v>
      </c>
      <c r="D613">
        <v>1</v>
      </c>
      <c r="E613">
        <v>10</v>
      </c>
      <c r="F613">
        <v>0</v>
      </c>
      <c r="G613">
        <v>0</v>
      </c>
      <c r="H613">
        <v>0</v>
      </c>
    </row>
    <row r="614" spans="1:8" x14ac:dyDescent="0.35">
      <c r="A614" t="s">
        <v>892</v>
      </c>
      <c r="B614" s="1">
        <v>43055</v>
      </c>
      <c r="C614" t="s">
        <v>1375</v>
      </c>
      <c r="D614">
        <v>1</v>
      </c>
      <c r="E614">
        <v>86</v>
      </c>
      <c r="F614">
        <v>0</v>
      </c>
      <c r="G614">
        <v>2</v>
      </c>
      <c r="H614">
        <v>0</v>
      </c>
    </row>
    <row r="615" spans="1:8" x14ac:dyDescent="0.35">
      <c r="A615" t="s">
        <v>919</v>
      </c>
      <c r="B615" s="1">
        <v>43074</v>
      </c>
      <c r="C615" t="s">
        <v>1396</v>
      </c>
      <c r="D615">
        <v>1</v>
      </c>
      <c r="E615">
        <v>57</v>
      </c>
      <c r="F615">
        <v>0</v>
      </c>
      <c r="G615">
        <v>1</v>
      </c>
      <c r="H615">
        <v>0</v>
      </c>
    </row>
    <row r="616" spans="1:8" x14ac:dyDescent="0.35">
      <c r="A616" t="s">
        <v>914</v>
      </c>
      <c r="B616" s="1">
        <v>43069</v>
      </c>
      <c r="C616" t="s">
        <v>1371</v>
      </c>
      <c r="D616">
        <v>1</v>
      </c>
      <c r="E616">
        <v>67</v>
      </c>
      <c r="F616">
        <v>0</v>
      </c>
      <c r="G616">
        <v>2</v>
      </c>
      <c r="H616">
        <v>0</v>
      </c>
    </row>
    <row r="617" spans="1:8" x14ac:dyDescent="0.35">
      <c r="A617" t="s">
        <v>885</v>
      </c>
      <c r="B617" s="1">
        <v>43052</v>
      </c>
      <c r="C617" t="s">
        <v>1375</v>
      </c>
      <c r="D617">
        <v>0</v>
      </c>
      <c r="E617">
        <v>85</v>
      </c>
      <c r="F617">
        <v>0</v>
      </c>
      <c r="G617">
        <v>2</v>
      </c>
      <c r="H617">
        <v>0</v>
      </c>
    </row>
    <row r="618" spans="1:8" x14ac:dyDescent="0.35">
      <c r="A618" t="s">
        <v>923</v>
      </c>
      <c r="B618" s="1">
        <v>43075</v>
      </c>
      <c r="C618" t="s">
        <v>1371</v>
      </c>
      <c r="D618">
        <v>1</v>
      </c>
      <c r="E618">
        <v>72</v>
      </c>
      <c r="F618">
        <v>0</v>
      </c>
      <c r="G618">
        <v>2</v>
      </c>
      <c r="H618">
        <v>1</v>
      </c>
    </row>
    <row r="619" spans="1:8" x14ac:dyDescent="0.35">
      <c r="A619" t="s">
        <v>895</v>
      </c>
      <c r="B619" s="1">
        <v>43059</v>
      </c>
      <c r="C619" t="s">
        <v>1375</v>
      </c>
      <c r="D619">
        <v>1</v>
      </c>
      <c r="E619">
        <v>89</v>
      </c>
      <c r="F619">
        <v>0</v>
      </c>
      <c r="G619">
        <v>2</v>
      </c>
      <c r="H619">
        <v>0</v>
      </c>
    </row>
    <row r="620" spans="1:8" x14ac:dyDescent="0.35">
      <c r="A620" t="s">
        <v>902</v>
      </c>
      <c r="B620" s="1">
        <v>43062</v>
      </c>
      <c r="C620" t="s">
        <v>1375</v>
      </c>
      <c r="D620">
        <v>0</v>
      </c>
      <c r="E620">
        <v>90</v>
      </c>
      <c r="F620">
        <v>0</v>
      </c>
      <c r="G620">
        <v>2</v>
      </c>
      <c r="H620">
        <v>0</v>
      </c>
    </row>
    <row r="621" spans="1:8" x14ac:dyDescent="0.35">
      <c r="A621" t="s">
        <v>903</v>
      </c>
      <c r="B621" s="1">
        <v>43066</v>
      </c>
      <c r="C621" t="s">
        <v>1375</v>
      </c>
      <c r="D621">
        <v>0</v>
      </c>
      <c r="E621">
        <v>95</v>
      </c>
      <c r="F621">
        <v>0</v>
      </c>
      <c r="G621">
        <v>2</v>
      </c>
      <c r="H621">
        <v>0</v>
      </c>
    </row>
    <row r="622" spans="1:8" x14ac:dyDescent="0.35">
      <c r="A622" t="s">
        <v>915</v>
      </c>
      <c r="B622" s="1">
        <v>43069</v>
      </c>
      <c r="C622" t="s">
        <v>1375</v>
      </c>
      <c r="D622">
        <v>1</v>
      </c>
      <c r="E622">
        <v>90</v>
      </c>
      <c r="F622">
        <v>0</v>
      </c>
      <c r="G622">
        <v>2</v>
      </c>
      <c r="H622">
        <v>0</v>
      </c>
    </row>
    <row r="623" spans="1:8" x14ac:dyDescent="0.35">
      <c r="A623" t="s">
        <v>946</v>
      </c>
      <c r="B623" s="1">
        <v>43090</v>
      </c>
      <c r="C623" t="s">
        <v>1368</v>
      </c>
      <c r="D623">
        <v>1</v>
      </c>
      <c r="E623">
        <v>9</v>
      </c>
      <c r="F623">
        <v>0</v>
      </c>
      <c r="G623">
        <v>1</v>
      </c>
      <c r="H623">
        <v>0</v>
      </c>
    </row>
    <row r="624" spans="1:8" x14ac:dyDescent="0.35">
      <c r="A624" t="s">
        <v>939</v>
      </c>
      <c r="B624" s="1">
        <v>43084</v>
      </c>
      <c r="C624" t="s">
        <v>1371</v>
      </c>
      <c r="D624">
        <v>1</v>
      </c>
      <c r="E624">
        <v>30</v>
      </c>
      <c r="F624">
        <v>0</v>
      </c>
      <c r="G624">
        <v>4</v>
      </c>
      <c r="H624">
        <v>0</v>
      </c>
    </row>
    <row r="625" spans="1:8" x14ac:dyDescent="0.35">
      <c r="A625" t="s">
        <v>934</v>
      </c>
      <c r="B625" s="1">
        <v>43082</v>
      </c>
      <c r="C625" t="s">
        <v>1371</v>
      </c>
      <c r="D625">
        <v>1</v>
      </c>
      <c r="E625">
        <v>34</v>
      </c>
      <c r="F625">
        <v>0</v>
      </c>
      <c r="G625">
        <v>2</v>
      </c>
      <c r="H625">
        <v>0</v>
      </c>
    </row>
    <row r="626" spans="1:8" x14ac:dyDescent="0.35">
      <c r="A626" t="s">
        <v>936</v>
      </c>
      <c r="B626" s="1">
        <v>43083</v>
      </c>
      <c r="C626" t="s">
        <v>1371</v>
      </c>
      <c r="D626">
        <v>1</v>
      </c>
      <c r="E626">
        <v>31</v>
      </c>
      <c r="F626">
        <v>0</v>
      </c>
      <c r="G626">
        <v>2</v>
      </c>
      <c r="H626">
        <v>0</v>
      </c>
    </row>
    <row r="627" spans="1:8" x14ac:dyDescent="0.35">
      <c r="A627" t="s">
        <v>918</v>
      </c>
      <c r="B627" s="1">
        <v>43073</v>
      </c>
      <c r="C627" t="s">
        <v>1375</v>
      </c>
      <c r="D627">
        <v>1</v>
      </c>
      <c r="E627">
        <v>85</v>
      </c>
      <c r="F627">
        <v>0</v>
      </c>
      <c r="G627">
        <v>2</v>
      </c>
      <c r="H627">
        <v>0</v>
      </c>
    </row>
    <row r="628" spans="1:8" x14ac:dyDescent="0.35">
      <c r="A628" t="s">
        <v>924</v>
      </c>
      <c r="B628" s="1">
        <v>43076</v>
      </c>
      <c r="C628" t="s">
        <v>1375</v>
      </c>
      <c r="D628">
        <v>0</v>
      </c>
      <c r="E628">
        <v>91</v>
      </c>
      <c r="F628">
        <v>0</v>
      </c>
      <c r="G628">
        <v>2</v>
      </c>
      <c r="H628">
        <v>0</v>
      </c>
    </row>
    <row r="629" spans="1:8" x14ac:dyDescent="0.35">
      <c r="A629" t="s">
        <v>926</v>
      </c>
      <c r="B629" s="1">
        <v>43080</v>
      </c>
      <c r="C629" t="s">
        <v>1375</v>
      </c>
      <c r="D629">
        <v>0</v>
      </c>
      <c r="E629">
        <v>92</v>
      </c>
      <c r="F629">
        <v>0</v>
      </c>
      <c r="G629">
        <v>2</v>
      </c>
      <c r="H629">
        <v>0</v>
      </c>
    </row>
    <row r="630" spans="1:8" x14ac:dyDescent="0.35">
      <c r="A630" t="s">
        <v>937</v>
      </c>
      <c r="B630" s="1">
        <v>43083</v>
      </c>
      <c r="C630" t="s">
        <v>1375</v>
      </c>
      <c r="D630">
        <v>0</v>
      </c>
      <c r="E630">
        <v>97</v>
      </c>
      <c r="F630">
        <v>0</v>
      </c>
      <c r="G630">
        <v>2</v>
      </c>
      <c r="H630">
        <v>0</v>
      </c>
    </row>
    <row r="631" spans="1:8" x14ac:dyDescent="0.35">
      <c r="A631" t="s">
        <v>935</v>
      </c>
      <c r="B631" s="1">
        <v>43082</v>
      </c>
      <c r="C631" t="s">
        <v>1375</v>
      </c>
      <c r="D631">
        <v>1</v>
      </c>
      <c r="E631">
        <v>66</v>
      </c>
      <c r="F631">
        <v>0</v>
      </c>
      <c r="G631">
        <v>2</v>
      </c>
      <c r="H631">
        <v>0</v>
      </c>
    </row>
    <row r="632" spans="1:8" x14ac:dyDescent="0.35">
      <c r="A632" t="s">
        <v>942</v>
      </c>
      <c r="B632" s="1">
        <v>43087</v>
      </c>
      <c r="C632" t="s">
        <v>1375</v>
      </c>
      <c r="D632">
        <v>1</v>
      </c>
      <c r="E632">
        <v>81</v>
      </c>
      <c r="F632">
        <v>0</v>
      </c>
      <c r="G632">
        <v>2</v>
      </c>
      <c r="H632">
        <v>0</v>
      </c>
    </row>
    <row r="633" spans="1:8" x14ac:dyDescent="0.35">
      <c r="A633" t="s">
        <v>944</v>
      </c>
      <c r="B633" s="1">
        <v>43088</v>
      </c>
      <c r="C633" t="s">
        <v>1375</v>
      </c>
      <c r="D633">
        <v>1</v>
      </c>
      <c r="E633">
        <v>60</v>
      </c>
      <c r="F633">
        <v>0</v>
      </c>
      <c r="G633">
        <v>2</v>
      </c>
      <c r="H633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B668-457A-4F0F-97D6-39294224CF4B}">
  <dimension ref="A1:H97"/>
  <sheetViews>
    <sheetView workbookViewId="0">
      <selection activeCell="K9" sqref="K9"/>
    </sheetView>
  </sheetViews>
  <sheetFormatPr defaultRowHeight="14.5" x14ac:dyDescent="0.35"/>
  <cols>
    <col min="1" max="1" width="10.1796875" customWidth="1"/>
    <col min="2" max="2" width="13.1796875" style="1" customWidth="1"/>
    <col min="3" max="3" width="18.26953125" customWidth="1"/>
    <col min="4" max="4" width="15.7265625" customWidth="1"/>
    <col min="5" max="5" width="9.26953125" customWidth="1"/>
    <col min="6" max="6" width="18.453125" customWidth="1"/>
    <col min="7" max="7" width="19.7265625" customWidth="1"/>
    <col min="8" max="8" width="12.1796875" customWidth="1"/>
  </cols>
  <sheetData>
    <row r="1" spans="1:8" x14ac:dyDescent="0.35">
      <c r="A1" t="s">
        <v>1433</v>
      </c>
      <c r="B1" s="1" t="s">
        <v>1434</v>
      </c>
      <c r="C1" t="s">
        <v>1435</v>
      </c>
      <c r="D1" t="s">
        <v>1436</v>
      </c>
      <c r="E1" t="s">
        <v>1437</v>
      </c>
      <c r="F1" t="s">
        <v>1438</v>
      </c>
      <c r="G1" t="s">
        <v>1439</v>
      </c>
      <c r="H1" t="s">
        <v>1440</v>
      </c>
    </row>
    <row r="2" spans="1:8" x14ac:dyDescent="0.35">
      <c r="A2" t="s">
        <v>445</v>
      </c>
      <c r="B2" s="1">
        <v>42660</v>
      </c>
      <c r="C2" t="s">
        <v>1375</v>
      </c>
      <c r="D2">
        <v>2</v>
      </c>
      <c r="E2">
        <v>65</v>
      </c>
      <c r="F2">
        <v>0</v>
      </c>
      <c r="G2">
        <v>2</v>
      </c>
      <c r="H2">
        <v>0</v>
      </c>
    </row>
    <row r="3" spans="1:8" x14ac:dyDescent="0.35">
      <c r="A3" t="s">
        <v>459</v>
      </c>
      <c r="B3" s="1">
        <v>42670</v>
      </c>
      <c r="C3" t="s">
        <v>1368</v>
      </c>
      <c r="D3">
        <v>1</v>
      </c>
      <c r="E3">
        <v>17</v>
      </c>
      <c r="F3">
        <v>0</v>
      </c>
      <c r="G3">
        <v>2</v>
      </c>
      <c r="H3">
        <v>0</v>
      </c>
    </row>
    <row r="4" spans="1:8" x14ac:dyDescent="0.35">
      <c r="A4" t="s">
        <v>461</v>
      </c>
      <c r="B4" s="1">
        <v>42676</v>
      </c>
      <c r="C4" t="s">
        <v>1371</v>
      </c>
      <c r="D4">
        <v>0</v>
      </c>
      <c r="E4">
        <v>32</v>
      </c>
      <c r="F4">
        <v>0</v>
      </c>
      <c r="G4">
        <v>0</v>
      </c>
      <c r="H4">
        <v>0</v>
      </c>
    </row>
    <row r="5" spans="1:8" x14ac:dyDescent="0.35">
      <c r="A5" t="s">
        <v>463</v>
      </c>
      <c r="B5" s="1">
        <v>42677</v>
      </c>
      <c r="C5" t="s">
        <v>1375</v>
      </c>
      <c r="D5">
        <v>2</v>
      </c>
      <c r="E5">
        <v>90</v>
      </c>
      <c r="F5">
        <v>0</v>
      </c>
      <c r="G5">
        <v>0</v>
      </c>
      <c r="H5">
        <v>0</v>
      </c>
    </row>
    <row r="6" spans="1:8" x14ac:dyDescent="0.35">
      <c r="A6" t="s">
        <v>463</v>
      </c>
      <c r="B6" s="1">
        <v>42677</v>
      </c>
      <c r="C6" t="s">
        <v>1384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463</v>
      </c>
      <c r="B7" s="1">
        <v>42677</v>
      </c>
      <c r="C7" t="s">
        <v>1392</v>
      </c>
      <c r="D7">
        <v>1</v>
      </c>
      <c r="E7">
        <v>5</v>
      </c>
      <c r="F7">
        <v>0</v>
      </c>
      <c r="G7">
        <v>0</v>
      </c>
      <c r="H7">
        <v>0</v>
      </c>
    </row>
    <row r="8" spans="1:8" x14ac:dyDescent="0.35">
      <c r="A8" t="s">
        <v>464</v>
      </c>
      <c r="B8" s="1">
        <v>42677</v>
      </c>
      <c r="C8" t="s">
        <v>1370</v>
      </c>
      <c r="D8">
        <v>0</v>
      </c>
      <c r="E8">
        <v>74</v>
      </c>
      <c r="F8">
        <v>0</v>
      </c>
      <c r="G8">
        <v>1</v>
      </c>
      <c r="H8">
        <v>1</v>
      </c>
    </row>
    <row r="9" spans="1:8" x14ac:dyDescent="0.35">
      <c r="A9" t="s">
        <v>464</v>
      </c>
      <c r="B9" s="1">
        <v>42677</v>
      </c>
      <c r="C9" t="s">
        <v>1384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464</v>
      </c>
      <c r="B10" s="1">
        <v>42677</v>
      </c>
      <c r="C10" t="s">
        <v>1367</v>
      </c>
      <c r="D10">
        <v>1</v>
      </c>
      <c r="E10">
        <v>29</v>
      </c>
      <c r="F10">
        <v>0</v>
      </c>
      <c r="G10">
        <v>3</v>
      </c>
      <c r="H10">
        <v>0</v>
      </c>
    </row>
    <row r="11" spans="1:8" x14ac:dyDescent="0.35">
      <c r="A11" t="s">
        <v>464</v>
      </c>
      <c r="B11" s="1">
        <v>42677</v>
      </c>
      <c r="C11" t="s">
        <v>1371</v>
      </c>
      <c r="D11">
        <v>0</v>
      </c>
      <c r="E11">
        <v>19</v>
      </c>
      <c r="F11">
        <v>0</v>
      </c>
      <c r="G11">
        <v>0</v>
      </c>
      <c r="H11">
        <v>0</v>
      </c>
    </row>
    <row r="12" spans="1:8" x14ac:dyDescent="0.35">
      <c r="A12" t="s">
        <v>464</v>
      </c>
      <c r="B12" s="1">
        <v>42677</v>
      </c>
      <c r="C12" t="s">
        <v>1369</v>
      </c>
      <c r="D12">
        <v>1</v>
      </c>
      <c r="E12">
        <v>4</v>
      </c>
      <c r="F12">
        <v>0</v>
      </c>
      <c r="G12">
        <v>0</v>
      </c>
      <c r="H12">
        <v>0</v>
      </c>
    </row>
    <row r="13" spans="1:8" x14ac:dyDescent="0.35">
      <c r="A13" t="s">
        <v>464</v>
      </c>
      <c r="B13" s="1">
        <v>42677</v>
      </c>
      <c r="C13" t="s">
        <v>1380</v>
      </c>
      <c r="D13">
        <v>1</v>
      </c>
      <c r="E13">
        <v>10</v>
      </c>
      <c r="F13">
        <v>0</v>
      </c>
      <c r="G13">
        <v>0</v>
      </c>
      <c r="H13">
        <v>0</v>
      </c>
    </row>
    <row r="14" spans="1:8" x14ac:dyDescent="0.35">
      <c r="A14" t="s">
        <v>468</v>
      </c>
      <c r="B14" s="1">
        <v>42677</v>
      </c>
      <c r="C14" t="s">
        <v>1379</v>
      </c>
      <c r="D14">
        <v>1</v>
      </c>
      <c r="E14">
        <v>7</v>
      </c>
      <c r="F14">
        <v>0</v>
      </c>
      <c r="G14">
        <v>0</v>
      </c>
      <c r="H14">
        <v>0</v>
      </c>
    </row>
    <row r="15" spans="1:8" x14ac:dyDescent="0.35">
      <c r="A15" t="s">
        <v>469</v>
      </c>
      <c r="B15" s="1">
        <v>42677</v>
      </c>
      <c r="C15" t="s">
        <v>1371</v>
      </c>
      <c r="D15">
        <v>0</v>
      </c>
      <c r="E15">
        <v>49</v>
      </c>
      <c r="F15">
        <v>0</v>
      </c>
      <c r="G15">
        <v>0</v>
      </c>
      <c r="H15">
        <v>0</v>
      </c>
    </row>
    <row r="16" spans="1:8" x14ac:dyDescent="0.35">
      <c r="A16" t="s">
        <v>470</v>
      </c>
      <c r="B16" s="1">
        <v>42677</v>
      </c>
      <c r="C16" t="s">
        <v>1371</v>
      </c>
      <c r="D16">
        <v>0</v>
      </c>
      <c r="E16">
        <v>30</v>
      </c>
      <c r="F16">
        <v>0</v>
      </c>
      <c r="G16">
        <v>0</v>
      </c>
      <c r="H16">
        <v>0</v>
      </c>
    </row>
    <row r="17" spans="1:8" x14ac:dyDescent="0.35">
      <c r="A17" t="s">
        <v>471</v>
      </c>
      <c r="B17" s="1">
        <v>42682</v>
      </c>
      <c r="C17" t="s">
        <v>1371</v>
      </c>
      <c r="D17">
        <v>1</v>
      </c>
      <c r="E17">
        <v>34</v>
      </c>
      <c r="F17">
        <v>0</v>
      </c>
      <c r="G17">
        <v>0</v>
      </c>
      <c r="H17">
        <v>0</v>
      </c>
    </row>
    <row r="18" spans="1:8" x14ac:dyDescent="0.35">
      <c r="A18" t="s">
        <v>471</v>
      </c>
      <c r="B18" s="1">
        <v>42682</v>
      </c>
      <c r="C18" t="s">
        <v>1396</v>
      </c>
      <c r="D18">
        <v>1</v>
      </c>
      <c r="E18">
        <v>4</v>
      </c>
      <c r="F18">
        <v>0</v>
      </c>
      <c r="G18">
        <v>0</v>
      </c>
      <c r="H18">
        <v>0</v>
      </c>
    </row>
    <row r="19" spans="1:8" x14ac:dyDescent="0.35">
      <c r="A19" t="s">
        <v>472</v>
      </c>
      <c r="B19" s="1">
        <v>42682</v>
      </c>
      <c r="C19" t="s">
        <v>1375</v>
      </c>
      <c r="D19">
        <v>1</v>
      </c>
      <c r="E19">
        <v>64</v>
      </c>
      <c r="F19">
        <v>0</v>
      </c>
      <c r="G19">
        <v>2</v>
      </c>
      <c r="H19">
        <v>0</v>
      </c>
    </row>
    <row r="20" spans="1:8" x14ac:dyDescent="0.35">
      <c r="A20" t="s">
        <v>473</v>
      </c>
      <c r="B20" s="1">
        <v>42683</v>
      </c>
      <c r="C20" t="s">
        <v>1371</v>
      </c>
      <c r="D20">
        <v>1</v>
      </c>
      <c r="E20">
        <v>24</v>
      </c>
      <c r="F20">
        <v>0</v>
      </c>
      <c r="G20">
        <v>0</v>
      </c>
      <c r="H20">
        <v>0</v>
      </c>
    </row>
    <row r="21" spans="1:8" x14ac:dyDescent="0.35">
      <c r="A21" t="s">
        <v>474</v>
      </c>
      <c r="B21" s="1">
        <v>42683</v>
      </c>
      <c r="C21" t="s">
        <v>1371</v>
      </c>
      <c r="D21">
        <v>1</v>
      </c>
      <c r="E21">
        <v>21</v>
      </c>
      <c r="F21">
        <v>0</v>
      </c>
      <c r="G21">
        <v>0</v>
      </c>
      <c r="H21">
        <v>0</v>
      </c>
    </row>
    <row r="22" spans="1:8" x14ac:dyDescent="0.35">
      <c r="A22" t="s">
        <v>474</v>
      </c>
      <c r="B22" s="1">
        <v>42683</v>
      </c>
      <c r="C22" t="s">
        <v>1396</v>
      </c>
      <c r="D22">
        <v>1</v>
      </c>
      <c r="E22">
        <v>10</v>
      </c>
      <c r="F22">
        <v>0</v>
      </c>
      <c r="G22">
        <v>0</v>
      </c>
      <c r="H22">
        <v>0</v>
      </c>
    </row>
    <row r="23" spans="1:8" x14ac:dyDescent="0.35">
      <c r="A23" t="s">
        <v>475</v>
      </c>
      <c r="B23" s="1">
        <v>42684</v>
      </c>
      <c r="C23" t="s">
        <v>1375</v>
      </c>
      <c r="D23">
        <v>1</v>
      </c>
      <c r="E23">
        <v>70</v>
      </c>
      <c r="F23">
        <v>0</v>
      </c>
      <c r="G23">
        <v>2</v>
      </c>
      <c r="H23">
        <v>0</v>
      </c>
    </row>
    <row r="24" spans="1:8" x14ac:dyDescent="0.35">
      <c r="A24" t="s">
        <v>476</v>
      </c>
      <c r="B24" s="1">
        <v>42688</v>
      </c>
      <c r="C24" t="s">
        <v>1375</v>
      </c>
      <c r="D24">
        <v>1</v>
      </c>
      <c r="E24">
        <v>50</v>
      </c>
      <c r="F24">
        <v>0</v>
      </c>
      <c r="G24">
        <v>2</v>
      </c>
      <c r="H24">
        <v>0</v>
      </c>
    </row>
    <row r="25" spans="1:8" x14ac:dyDescent="0.35">
      <c r="A25" t="s">
        <v>478</v>
      </c>
      <c r="B25" s="1">
        <v>42689</v>
      </c>
      <c r="C25" t="s">
        <v>1387</v>
      </c>
      <c r="D25">
        <v>1</v>
      </c>
      <c r="E25">
        <v>11</v>
      </c>
      <c r="F25">
        <v>0</v>
      </c>
      <c r="G25">
        <v>3</v>
      </c>
      <c r="H25">
        <v>10</v>
      </c>
    </row>
    <row r="26" spans="1:8" x14ac:dyDescent="0.35">
      <c r="A26" t="s">
        <v>478</v>
      </c>
      <c r="B26" s="1">
        <v>42689</v>
      </c>
      <c r="C26" t="s">
        <v>1398</v>
      </c>
      <c r="D26">
        <v>1</v>
      </c>
      <c r="E26">
        <v>4</v>
      </c>
      <c r="F26">
        <v>0</v>
      </c>
      <c r="G26">
        <v>0</v>
      </c>
      <c r="H26">
        <v>0</v>
      </c>
    </row>
    <row r="27" spans="1:8" x14ac:dyDescent="0.35">
      <c r="A27" t="s">
        <v>478</v>
      </c>
      <c r="B27" s="1">
        <v>42689</v>
      </c>
      <c r="C27" t="s">
        <v>1371</v>
      </c>
      <c r="D27">
        <v>0</v>
      </c>
      <c r="E27">
        <v>7</v>
      </c>
      <c r="F27">
        <v>0</v>
      </c>
      <c r="G27">
        <v>0</v>
      </c>
      <c r="H27">
        <v>0</v>
      </c>
    </row>
    <row r="28" spans="1:8" x14ac:dyDescent="0.35">
      <c r="A28" t="s">
        <v>479</v>
      </c>
      <c r="B28" s="1">
        <v>42690</v>
      </c>
      <c r="C28" t="s">
        <v>1363</v>
      </c>
      <c r="D28">
        <v>1</v>
      </c>
      <c r="E28">
        <v>99</v>
      </c>
      <c r="F28">
        <v>0</v>
      </c>
      <c r="G28">
        <v>2</v>
      </c>
      <c r="H28">
        <v>0</v>
      </c>
    </row>
    <row r="29" spans="1:8" x14ac:dyDescent="0.35">
      <c r="A29" t="s">
        <v>480</v>
      </c>
      <c r="B29" s="1">
        <v>42690</v>
      </c>
      <c r="C29" t="s">
        <v>1371</v>
      </c>
      <c r="D29">
        <v>0</v>
      </c>
      <c r="E29">
        <v>25</v>
      </c>
      <c r="F29">
        <v>0</v>
      </c>
      <c r="G29">
        <v>0</v>
      </c>
      <c r="H29">
        <v>0</v>
      </c>
    </row>
    <row r="30" spans="1:8" x14ac:dyDescent="0.35">
      <c r="A30" t="s">
        <v>481</v>
      </c>
      <c r="B30" s="1">
        <v>42690</v>
      </c>
      <c r="C30" t="s">
        <v>1367</v>
      </c>
      <c r="D30">
        <v>1</v>
      </c>
      <c r="E30">
        <v>15</v>
      </c>
      <c r="F30">
        <v>0</v>
      </c>
      <c r="G30">
        <v>2</v>
      </c>
      <c r="H30">
        <v>0</v>
      </c>
    </row>
    <row r="31" spans="1:8" x14ac:dyDescent="0.35">
      <c r="A31" t="s">
        <v>481</v>
      </c>
      <c r="B31" s="1">
        <v>42690</v>
      </c>
      <c r="C31" t="s">
        <v>1371</v>
      </c>
      <c r="D31">
        <v>0</v>
      </c>
      <c r="E31">
        <v>14</v>
      </c>
      <c r="F31">
        <v>0</v>
      </c>
      <c r="G31">
        <v>0</v>
      </c>
      <c r="H31">
        <v>0</v>
      </c>
    </row>
    <row r="32" spans="1:8" x14ac:dyDescent="0.35">
      <c r="A32" t="s">
        <v>482</v>
      </c>
      <c r="B32" s="1">
        <v>42691</v>
      </c>
      <c r="C32" t="s">
        <v>1371</v>
      </c>
      <c r="D32">
        <v>0</v>
      </c>
      <c r="E32">
        <v>43</v>
      </c>
      <c r="F32">
        <v>0</v>
      </c>
      <c r="G32">
        <v>0</v>
      </c>
      <c r="H32">
        <v>0</v>
      </c>
    </row>
    <row r="33" spans="1:8" x14ac:dyDescent="0.35">
      <c r="A33" t="s">
        <v>482</v>
      </c>
      <c r="B33" s="1">
        <v>42691</v>
      </c>
      <c r="C33" t="s">
        <v>1380</v>
      </c>
      <c r="D33">
        <v>1</v>
      </c>
      <c r="E33">
        <v>10</v>
      </c>
      <c r="F33">
        <v>0</v>
      </c>
      <c r="G33">
        <v>2</v>
      </c>
      <c r="H33">
        <v>0</v>
      </c>
    </row>
    <row r="34" spans="1:8" x14ac:dyDescent="0.35">
      <c r="A34" t="s">
        <v>482</v>
      </c>
      <c r="B34" s="1">
        <v>42691</v>
      </c>
      <c r="C34" t="s">
        <v>1369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 x14ac:dyDescent="0.35">
      <c r="A35" t="s">
        <v>483</v>
      </c>
      <c r="B35" s="1">
        <v>42691</v>
      </c>
      <c r="C35" t="s">
        <v>1375</v>
      </c>
      <c r="D35">
        <v>1</v>
      </c>
      <c r="E35">
        <v>61</v>
      </c>
      <c r="F35">
        <v>0</v>
      </c>
      <c r="G35">
        <v>2</v>
      </c>
      <c r="H35">
        <v>0</v>
      </c>
    </row>
    <row r="36" spans="1:8" x14ac:dyDescent="0.35">
      <c r="A36" t="s">
        <v>484</v>
      </c>
      <c r="B36" s="1">
        <v>42696</v>
      </c>
      <c r="C36" t="s">
        <v>1371</v>
      </c>
      <c r="D36">
        <v>0</v>
      </c>
      <c r="E36">
        <v>29</v>
      </c>
      <c r="F36">
        <v>0</v>
      </c>
      <c r="G36">
        <v>0</v>
      </c>
      <c r="H36">
        <v>0</v>
      </c>
    </row>
    <row r="37" spans="1:8" x14ac:dyDescent="0.35">
      <c r="A37" t="s">
        <v>484</v>
      </c>
      <c r="B37" s="1">
        <v>42696</v>
      </c>
      <c r="C37" t="s">
        <v>1380</v>
      </c>
      <c r="D37">
        <v>1</v>
      </c>
      <c r="E37">
        <v>5</v>
      </c>
      <c r="F37">
        <v>0</v>
      </c>
      <c r="G37">
        <v>0</v>
      </c>
      <c r="H37">
        <v>0</v>
      </c>
    </row>
    <row r="38" spans="1:8" x14ac:dyDescent="0.35">
      <c r="A38" t="s">
        <v>486</v>
      </c>
      <c r="B38" s="1">
        <v>42696</v>
      </c>
      <c r="C38" t="s">
        <v>1371</v>
      </c>
      <c r="D38">
        <v>1</v>
      </c>
      <c r="E38">
        <v>36</v>
      </c>
      <c r="F38">
        <v>0</v>
      </c>
      <c r="G38">
        <v>0</v>
      </c>
      <c r="H38">
        <v>0</v>
      </c>
    </row>
    <row r="39" spans="1:8" x14ac:dyDescent="0.35">
      <c r="A39" t="s">
        <v>487</v>
      </c>
      <c r="B39" s="1">
        <v>42697</v>
      </c>
      <c r="C39" t="s">
        <v>1371</v>
      </c>
      <c r="D39">
        <v>1</v>
      </c>
      <c r="E39">
        <v>27</v>
      </c>
      <c r="F39">
        <v>0</v>
      </c>
      <c r="G39">
        <v>0</v>
      </c>
      <c r="H39">
        <v>0</v>
      </c>
    </row>
    <row r="40" spans="1:8" x14ac:dyDescent="0.35">
      <c r="A40" t="s">
        <v>488</v>
      </c>
      <c r="B40" s="1">
        <v>42698</v>
      </c>
      <c r="C40" t="s">
        <v>1367</v>
      </c>
      <c r="D40">
        <v>1</v>
      </c>
      <c r="E40">
        <v>28</v>
      </c>
      <c r="F40">
        <v>0</v>
      </c>
      <c r="G40">
        <v>0</v>
      </c>
      <c r="H40">
        <v>0</v>
      </c>
    </row>
    <row r="41" spans="1:8" x14ac:dyDescent="0.35">
      <c r="A41" t="s">
        <v>488</v>
      </c>
      <c r="B41" s="1">
        <v>42698</v>
      </c>
      <c r="C41" t="s">
        <v>1392</v>
      </c>
      <c r="D41">
        <v>1</v>
      </c>
      <c r="E41">
        <v>3</v>
      </c>
      <c r="F41">
        <v>0</v>
      </c>
      <c r="G41">
        <v>0</v>
      </c>
      <c r="H41">
        <v>0</v>
      </c>
    </row>
    <row r="42" spans="1:8" x14ac:dyDescent="0.35">
      <c r="A42" t="s">
        <v>488</v>
      </c>
      <c r="B42" s="1">
        <v>42698</v>
      </c>
      <c r="C42" t="s">
        <v>1379</v>
      </c>
      <c r="D42">
        <v>1</v>
      </c>
      <c r="E42">
        <v>21</v>
      </c>
      <c r="F42">
        <v>0</v>
      </c>
      <c r="G42">
        <v>0</v>
      </c>
      <c r="H42">
        <v>1</v>
      </c>
    </row>
    <row r="43" spans="1:8" x14ac:dyDescent="0.35">
      <c r="A43" t="s">
        <v>488</v>
      </c>
      <c r="B43" s="1">
        <v>42698</v>
      </c>
      <c r="C43" t="s">
        <v>1387</v>
      </c>
      <c r="D43">
        <v>1</v>
      </c>
      <c r="E43">
        <v>9</v>
      </c>
      <c r="F43">
        <v>0</v>
      </c>
      <c r="G43">
        <v>0</v>
      </c>
      <c r="H43">
        <v>0</v>
      </c>
    </row>
    <row r="44" spans="1:8" x14ac:dyDescent="0.35">
      <c r="A44" t="s">
        <v>488</v>
      </c>
      <c r="B44" s="1">
        <v>42698</v>
      </c>
      <c r="C44" t="s">
        <v>1378</v>
      </c>
      <c r="D44">
        <v>1</v>
      </c>
      <c r="E44">
        <v>4</v>
      </c>
      <c r="F44">
        <v>0</v>
      </c>
      <c r="G44">
        <v>0</v>
      </c>
      <c r="H44">
        <v>0</v>
      </c>
    </row>
    <row r="45" spans="1:8" x14ac:dyDescent="0.35">
      <c r="A45" t="s">
        <v>488</v>
      </c>
      <c r="B45" s="1">
        <v>42698</v>
      </c>
      <c r="C45" t="s">
        <v>1369</v>
      </c>
      <c r="D45">
        <v>1</v>
      </c>
      <c r="E45">
        <v>8</v>
      </c>
      <c r="F45">
        <v>0</v>
      </c>
      <c r="G45">
        <v>0</v>
      </c>
      <c r="H45">
        <v>0</v>
      </c>
    </row>
    <row r="46" spans="1:8" x14ac:dyDescent="0.35">
      <c r="A46" t="s">
        <v>489</v>
      </c>
      <c r="B46" s="1">
        <v>42698</v>
      </c>
      <c r="C46" t="s">
        <v>1371</v>
      </c>
      <c r="D46">
        <v>0</v>
      </c>
      <c r="E46">
        <v>29</v>
      </c>
      <c r="F46">
        <v>0</v>
      </c>
      <c r="G46">
        <v>0</v>
      </c>
      <c r="H46">
        <v>0</v>
      </c>
    </row>
    <row r="47" spans="1:8" x14ac:dyDescent="0.35">
      <c r="A47" t="s">
        <v>490</v>
      </c>
      <c r="B47" s="1">
        <v>42698</v>
      </c>
      <c r="C47" t="s">
        <v>1380</v>
      </c>
      <c r="D47">
        <v>2</v>
      </c>
      <c r="E47">
        <v>42</v>
      </c>
      <c r="F47">
        <v>0</v>
      </c>
      <c r="G47">
        <v>2</v>
      </c>
      <c r="H47">
        <v>0</v>
      </c>
    </row>
    <row r="48" spans="1:8" x14ac:dyDescent="0.35">
      <c r="A48" t="s">
        <v>490</v>
      </c>
      <c r="B48" s="1">
        <v>42698</v>
      </c>
      <c r="C48" t="s">
        <v>1396</v>
      </c>
      <c r="D48">
        <v>1</v>
      </c>
      <c r="E48">
        <v>9</v>
      </c>
      <c r="F48">
        <v>0</v>
      </c>
      <c r="G48">
        <v>0</v>
      </c>
      <c r="H48">
        <v>0</v>
      </c>
    </row>
    <row r="49" spans="1:8" x14ac:dyDescent="0.35">
      <c r="A49" t="s">
        <v>490</v>
      </c>
      <c r="B49" s="1">
        <v>42698</v>
      </c>
      <c r="C49" t="s">
        <v>1371</v>
      </c>
      <c r="D49">
        <v>1</v>
      </c>
      <c r="E49">
        <v>15</v>
      </c>
      <c r="F49">
        <v>0</v>
      </c>
      <c r="G49">
        <v>0</v>
      </c>
      <c r="H49">
        <v>0</v>
      </c>
    </row>
    <row r="50" spans="1:8" x14ac:dyDescent="0.35">
      <c r="A50" t="s">
        <v>491</v>
      </c>
      <c r="B50" s="1">
        <v>42702</v>
      </c>
      <c r="C50" t="s">
        <v>1375</v>
      </c>
      <c r="D50">
        <v>1</v>
      </c>
      <c r="E50">
        <v>66</v>
      </c>
      <c r="F50">
        <v>0</v>
      </c>
      <c r="G50">
        <v>2</v>
      </c>
      <c r="H50">
        <v>0</v>
      </c>
    </row>
    <row r="51" spans="1:8" x14ac:dyDescent="0.35">
      <c r="A51" t="s">
        <v>492</v>
      </c>
      <c r="B51" s="1">
        <v>42703</v>
      </c>
      <c r="C51" t="s">
        <v>1371</v>
      </c>
      <c r="D51">
        <v>2</v>
      </c>
      <c r="E51">
        <v>38</v>
      </c>
      <c r="F51">
        <v>0</v>
      </c>
      <c r="G51">
        <v>0</v>
      </c>
      <c r="H51">
        <v>0</v>
      </c>
    </row>
    <row r="52" spans="1:8" x14ac:dyDescent="0.35">
      <c r="A52" t="s">
        <v>492</v>
      </c>
      <c r="B52" s="1">
        <v>42703</v>
      </c>
      <c r="C52" t="s">
        <v>1370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 t="s">
        <v>494</v>
      </c>
      <c r="B53" s="1">
        <v>42703</v>
      </c>
      <c r="C53" t="s">
        <v>1371</v>
      </c>
      <c r="D53">
        <v>0</v>
      </c>
      <c r="E53">
        <v>40</v>
      </c>
      <c r="F53">
        <v>0</v>
      </c>
      <c r="G53">
        <v>0</v>
      </c>
      <c r="H53">
        <v>0</v>
      </c>
    </row>
    <row r="54" spans="1:8" x14ac:dyDescent="0.35">
      <c r="A54" t="s">
        <v>495</v>
      </c>
      <c r="B54" s="1">
        <v>42704</v>
      </c>
      <c r="C54" t="s">
        <v>1392</v>
      </c>
      <c r="D54">
        <v>1</v>
      </c>
      <c r="E54">
        <v>36</v>
      </c>
      <c r="F54">
        <v>0</v>
      </c>
      <c r="G54">
        <v>1</v>
      </c>
      <c r="H54">
        <v>0</v>
      </c>
    </row>
    <row r="55" spans="1:8" x14ac:dyDescent="0.35">
      <c r="A55" t="s">
        <v>495</v>
      </c>
      <c r="B55" s="1">
        <v>42704</v>
      </c>
      <c r="C55" t="s">
        <v>1371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 t="s">
        <v>496</v>
      </c>
      <c r="B56" s="1">
        <v>42704</v>
      </c>
      <c r="C56" t="s">
        <v>1371</v>
      </c>
      <c r="D56">
        <v>1</v>
      </c>
      <c r="E56">
        <v>21</v>
      </c>
      <c r="F56">
        <v>0</v>
      </c>
      <c r="G56">
        <v>0</v>
      </c>
      <c r="H56">
        <v>0</v>
      </c>
    </row>
    <row r="57" spans="1:8" x14ac:dyDescent="0.35">
      <c r="A57" t="s">
        <v>497</v>
      </c>
      <c r="B57" s="1">
        <v>42705</v>
      </c>
      <c r="C57" t="s">
        <v>1374</v>
      </c>
      <c r="D57">
        <v>2</v>
      </c>
      <c r="E57">
        <v>38</v>
      </c>
      <c r="F57">
        <v>0</v>
      </c>
      <c r="G57">
        <v>1</v>
      </c>
      <c r="H57">
        <v>4</v>
      </c>
    </row>
    <row r="58" spans="1:8" x14ac:dyDescent="0.35">
      <c r="A58" t="s">
        <v>497</v>
      </c>
      <c r="B58" s="1">
        <v>42705</v>
      </c>
      <c r="C58" t="s">
        <v>1396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 t="s">
        <v>497</v>
      </c>
      <c r="B59" s="1">
        <v>42705</v>
      </c>
      <c r="C59" t="s">
        <v>1396</v>
      </c>
      <c r="D59">
        <v>1</v>
      </c>
      <c r="E59">
        <v>4</v>
      </c>
      <c r="F59">
        <v>0</v>
      </c>
      <c r="G59">
        <v>0</v>
      </c>
      <c r="H59">
        <v>0</v>
      </c>
    </row>
    <row r="60" spans="1:8" x14ac:dyDescent="0.35">
      <c r="A60" t="s">
        <v>497</v>
      </c>
      <c r="B60" s="1">
        <v>42705</v>
      </c>
      <c r="C60" t="s">
        <v>1371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 t="s">
        <v>497</v>
      </c>
      <c r="B61" s="1">
        <v>42705</v>
      </c>
      <c r="C61" t="s">
        <v>1392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 t="s">
        <v>498</v>
      </c>
      <c r="B62" s="1">
        <v>42705</v>
      </c>
      <c r="C62" t="s">
        <v>1371</v>
      </c>
      <c r="D62">
        <v>1</v>
      </c>
      <c r="E62">
        <v>21</v>
      </c>
      <c r="F62">
        <v>0</v>
      </c>
      <c r="G62">
        <v>0</v>
      </c>
      <c r="H62">
        <v>0</v>
      </c>
    </row>
    <row r="63" spans="1:8" x14ac:dyDescent="0.35">
      <c r="A63" t="s">
        <v>499</v>
      </c>
      <c r="B63" s="1">
        <v>42711</v>
      </c>
      <c r="C63" t="s">
        <v>1371</v>
      </c>
      <c r="D63">
        <v>0</v>
      </c>
      <c r="E63">
        <v>26</v>
      </c>
      <c r="F63">
        <v>0</v>
      </c>
      <c r="G63">
        <v>0</v>
      </c>
      <c r="H63">
        <v>0</v>
      </c>
    </row>
    <row r="64" spans="1:8" x14ac:dyDescent="0.35">
      <c r="A64" t="s">
        <v>500</v>
      </c>
      <c r="B64" s="1">
        <v>42712</v>
      </c>
      <c r="C64" t="s">
        <v>1371</v>
      </c>
      <c r="D64">
        <v>0</v>
      </c>
      <c r="E64">
        <v>27</v>
      </c>
      <c r="F64">
        <v>0</v>
      </c>
      <c r="G64">
        <v>0</v>
      </c>
      <c r="H64">
        <v>0</v>
      </c>
    </row>
    <row r="65" spans="1:8" x14ac:dyDescent="0.35">
      <c r="A65" t="s">
        <v>501</v>
      </c>
      <c r="B65" s="1">
        <v>42712</v>
      </c>
      <c r="C65" t="s">
        <v>1371</v>
      </c>
      <c r="D65">
        <v>0</v>
      </c>
      <c r="E65">
        <v>31</v>
      </c>
      <c r="F65">
        <v>0</v>
      </c>
      <c r="G65">
        <v>0</v>
      </c>
      <c r="H65">
        <v>0</v>
      </c>
    </row>
    <row r="66" spans="1:8" x14ac:dyDescent="0.35">
      <c r="A66" t="s">
        <v>501</v>
      </c>
      <c r="B66" s="1">
        <v>42712</v>
      </c>
      <c r="C66" t="s">
        <v>1368</v>
      </c>
      <c r="D66">
        <v>1</v>
      </c>
      <c r="E66">
        <v>21</v>
      </c>
      <c r="F66">
        <v>0</v>
      </c>
      <c r="G66">
        <v>0</v>
      </c>
      <c r="H66">
        <v>0</v>
      </c>
    </row>
    <row r="67" spans="1:8" x14ac:dyDescent="0.35">
      <c r="A67" t="s">
        <v>501</v>
      </c>
      <c r="B67" s="1">
        <v>42712</v>
      </c>
      <c r="C67" t="s">
        <v>1384</v>
      </c>
      <c r="D67">
        <v>1</v>
      </c>
      <c r="E67">
        <v>6</v>
      </c>
      <c r="F67">
        <v>0</v>
      </c>
      <c r="G67">
        <v>1</v>
      </c>
      <c r="H67">
        <v>0</v>
      </c>
    </row>
    <row r="68" spans="1:8" x14ac:dyDescent="0.35">
      <c r="A68" t="s">
        <v>502</v>
      </c>
      <c r="B68" s="1">
        <v>42712</v>
      </c>
      <c r="C68" t="s">
        <v>1375</v>
      </c>
      <c r="D68">
        <v>1</v>
      </c>
      <c r="E68">
        <v>70</v>
      </c>
      <c r="F68">
        <v>0</v>
      </c>
      <c r="G68">
        <v>2</v>
      </c>
      <c r="H68">
        <v>0</v>
      </c>
    </row>
    <row r="69" spans="1:8" x14ac:dyDescent="0.35">
      <c r="A69" t="s">
        <v>504</v>
      </c>
      <c r="B69" s="1">
        <v>42716</v>
      </c>
      <c r="C69" t="s">
        <v>1380</v>
      </c>
      <c r="D69">
        <v>2</v>
      </c>
      <c r="E69">
        <v>48</v>
      </c>
      <c r="F69">
        <v>0</v>
      </c>
      <c r="G69">
        <v>1</v>
      </c>
      <c r="H69">
        <v>1</v>
      </c>
    </row>
    <row r="70" spans="1:8" x14ac:dyDescent="0.35">
      <c r="A70" t="s">
        <v>505</v>
      </c>
      <c r="B70" s="1">
        <v>42716</v>
      </c>
      <c r="C70" t="s">
        <v>1375</v>
      </c>
      <c r="D70">
        <v>1</v>
      </c>
      <c r="E70">
        <v>64</v>
      </c>
      <c r="F70">
        <v>0</v>
      </c>
      <c r="G70">
        <v>2</v>
      </c>
      <c r="H70">
        <v>0</v>
      </c>
    </row>
    <row r="71" spans="1:8" x14ac:dyDescent="0.35">
      <c r="A71" t="s">
        <v>506</v>
      </c>
      <c r="B71" s="1">
        <v>42717</v>
      </c>
      <c r="C71" t="s">
        <v>1371</v>
      </c>
      <c r="D71">
        <v>0</v>
      </c>
      <c r="E71">
        <v>32</v>
      </c>
      <c r="F71">
        <v>0</v>
      </c>
      <c r="G71">
        <v>0</v>
      </c>
      <c r="H71">
        <v>0</v>
      </c>
    </row>
    <row r="72" spans="1:8" x14ac:dyDescent="0.35">
      <c r="A72" t="s">
        <v>507</v>
      </c>
      <c r="B72" s="1">
        <v>42717</v>
      </c>
      <c r="C72" t="s">
        <v>1374</v>
      </c>
      <c r="D72">
        <v>1</v>
      </c>
      <c r="E72">
        <v>32</v>
      </c>
      <c r="F72">
        <v>0</v>
      </c>
      <c r="G72">
        <v>0</v>
      </c>
      <c r="H72">
        <v>0</v>
      </c>
    </row>
    <row r="73" spans="1:8" x14ac:dyDescent="0.35">
      <c r="A73" t="s">
        <v>507</v>
      </c>
      <c r="B73" s="1">
        <v>42717</v>
      </c>
      <c r="C73" t="s">
        <v>1371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 t="s">
        <v>507</v>
      </c>
      <c r="B74" s="1">
        <v>42717</v>
      </c>
      <c r="C74" t="s">
        <v>1392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 t="s">
        <v>508</v>
      </c>
      <c r="B75" s="1">
        <v>42717</v>
      </c>
      <c r="C75" t="s">
        <v>1396</v>
      </c>
      <c r="D75">
        <v>1</v>
      </c>
      <c r="E75">
        <v>29</v>
      </c>
      <c r="F75">
        <v>0</v>
      </c>
      <c r="G75">
        <v>0</v>
      </c>
      <c r="H75">
        <v>0</v>
      </c>
    </row>
    <row r="76" spans="1:8" x14ac:dyDescent="0.35">
      <c r="A76" t="s">
        <v>510</v>
      </c>
      <c r="B76" s="1">
        <v>42718</v>
      </c>
      <c r="C76" t="s">
        <v>1371</v>
      </c>
      <c r="D76">
        <v>0</v>
      </c>
      <c r="E76">
        <v>93</v>
      </c>
      <c r="F76">
        <v>0</v>
      </c>
      <c r="G76">
        <v>0</v>
      </c>
      <c r="H76">
        <v>0</v>
      </c>
    </row>
    <row r="77" spans="1:8" x14ac:dyDescent="0.35">
      <c r="A77" t="s">
        <v>511</v>
      </c>
      <c r="B77" s="1">
        <v>42719</v>
      </c>
      <c r="C77" t="s">
        <v>1370</v>
      </c>
      <c r="D77">
        <v>2</v>
      </c>
      <c r="E77">
        <v>72</v>
      </c>
      <c r="F77">
        <v>0</v>
      </c>
      <c r="G77">
        <v>1</v>
      </c>
      <c r="H77">
        <v>0</v>
      </c>
    </row>
    <row r="78" spans="1:8" x14ac:dyDescent="0.35">
      <c r="A78" t="s">
        <v>511</v>
      </c>
      <c r="B78" s="1">
        <v>42719</v>
      </c>
      <c r="C78" t="s">
        <v>1384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 t="s">
        <v>511</v>
      </c>
      <c r="B79" s="1">
        <v>42719</v>
      </c>
      <c r="C79" t="s">
        <v>1371</v>
      </c>
      <c r="D79">
        <v>0</v>
      </c>
      <c r="E79">
        <v>19</v>
      </c>
      <c r="F79">
        <v>0</v>
      </c>
      <c r="G79">
        <v>0</v>
      </c>
      <c r="H79">
        <v>0</v>
      </c>
    </row>
    <row r="80" spans="1:8" x14ac:dyDescent="0.35">
      <c r="A80" t="s">
        <v>511</v>
      </c>
      <c r="B80" s="1">
        <v>42719</v>
      </c>
      <c r="C80" t="s">
        <v>1367</v>
      </c>
      <c r="D80">
        <v>1</v>
      </c>
      <c r="E80">
        <v>11</v>
      </c>
      <c r="F80">
        <v>0</v>
      </c>
      <c r="G80">
        <v>3</v>
      </c>
      <c r="H80">
        <v>0</v>
      </c>
    </row>
    <row r="81" spans="1:8" x14ac:dyDescent="0.35">
      <c r="A81" t="s">
        <v>511</v>
      </c>
      <c r="B81" s="1">
        <v>42719</v>
      </c>
      <c r="C81" t="s">
        <v>1380</v>
      </c>
      <c r="D81">
        <v>1</v>
      </c>
      <c r="E81">
        <v>4</v>
      </c>
      <c r="F81">
        <v>0</v>
      </c>
      <c r="G81">
        <v>0</v>
      </c>
      <c r="H81">
        <v>0</v>
      </c>
    </row>
    <row r="82" spans="1:8" x14ac:dyDescent="0.35">
      <c r="A82" t="s">
        <v>512</v>
      </c>
      <c r="B82" s="1">
        <v>42719</v>
      </c>
      <c r="C82" t="s">
        <v>1375</v>
      </c>
      <c r="D82">
        <v>1</v>
      </c>
      <c r="E82">
        <v>81</v>
      </c>
      <c r="F82">
        <v>0</v>
      </c>
      <c r="G82">
        <v>2</v>
      </c>
      <c r="H82">
        <v>0</v>
      </c>
    </row>
    <row r="83" spans="1:8" x14ac:dyDescent="0.35">
      <c r="A83" t="s">
        <v>512</v>
      </c>
      <c r="B83" s="1">
        <v>42719</v>
      </c>
      <c r="C83" t="s">
        <v>1367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 t="s">
        <v>512</v>
      </c>
      <c r="B84" s="1">
        <v>42719</v>
      </c>
      <c r="C84" t="s">
        <v>1369</v>
      </c>
      <c r="D84">
        <v>1</v>
      </c>
      <c r="E84">
        <v>14</v>
      </c>
      <c r="F84">
        <v>0</v>
      </c>
      <c r="G84">
        <v>0</v>
      </c>
      <c r="H84">
        <v>0</v>
      </c>
    </row>
    <row r="85" spans="1:8" x14ac:dyDescent="0.35">
      <c r="A85" t="s">
        <v>512</v>
      </c>
      <c r="B85" s="1">
        <v>42719</v>
      </c>
      <c r="C85" t="s">
        <v>1385</v>
      </c>
      <c r="D85">
        <v>1</v>
      </c>
      <c r="E85">
        <v>3</v>
      </c>
      <c r="F85">
        <v>0</v>
      </c>
      <c r="G85">
        <v>0</v>
      </c>
      <c r="H85">
        <v>0</v>
      </c>
    </row>
    <row r="86" spans="1:8" x14ac:dyDescent="0.35">
      <c r="A86" t="s">
        <v>512</v>
      </c>
      <c r="B86" s="1">
        <v>42719</v>
      </c>
      <c r="C86" t="s">
        <v>1392</v>
      </c>
      <c r="D86">
        <v>1</v>
      </c>
      <c r="E86">
        <v>3</v>
      </c>
      <c r="F86">
        <v>0</v>
      </c>
      <c r="G86">
        <v>0</v>
      </c>
      <c r="H86">
        <v>0</v>
      </c>
    </row>
    <row r="87" spans="1:8" x14ac:dyDescent="0.35">
      <c r="A87" t="s">
        <v>513</v>
      </c>
      <c r="B87" s="1">
        <v>42719</v>
      </c>
      <c r="C87" t="s">
        <v>1396</v>
      </c>
      <c r="D87">
        <v>1</v>
      </c>
      <c r="E87">
        <v>41</v>
      </c>
      <c r="F87">
        <v>0</v>
      </c>
      <c r="G87">
        <v>2</v>
      </c>
      <c r="H87">
        <v>0</v>
      </c>
    </row>
    <row r="88" spans="1:8" x14ac:dyDescent="0.35">
      <c r="A88" t="s">
        <v>514</v>
      </c>
      <c r="B88" s="1">
        <v>42719</v>
      </c>
      <c r="C88" t="s">
        <v>1375</v>
      </c>
      <c r="D88">
        <v>1</v>
      </c>
      <c r="E88">
        <v>70</v>
      </c>
      <c r="F88">
        <v>0</v>
      </c>
      <c r="G88">
        <v>2</v>
      </c>
      <c r="H88">
        <v>0</v>
      </c>
    </row>
    <row r="89" spans="1:8" x14ac:dyDescent="0.35">
      <c r="A89" t="s">
        <v>515</v>
      </c>
      <c r="B89" s="1">
        <v>42723</v>
      </c>
      <c r="C89" t="s">
        <v>1371</v>
      </c>
      <c r="D89">
        <v>0</v>
      </c>
      <c r="E89">
        <v>31</v>
      </c>
      <c r="F89">
        <v>0</v>
      </c>
      <c r="G89">
        <v>0</v>
      </c>
      <c r="H89">
        <v>0</v>
      </c>
    </row>
    <row r="90" spans="1:8" x14ac:dyDescent="0.35">
      <c r="A90" t="s">
        <v>515</v>
      </c>
      <c r="B90" s="1">
        <v>42723</v>
      </c>
      <c r="C90" t="s">
        <v>1384</v>
      </c>
      <c r="D90">
        <v>1</v>
      </c>
      <c r="E90">
        <v>2</v>
      </c>
      <c r="F90">
        <v>0</v>
      </c>
      <c r="G90">
        <v>0</v>
      </c>
      <c r="H90">
        <v>0</v>
      </c>
    </row>
    <row r="91" spans="1:8" x14ac:dyDescent="0.35">
      <c r="A91" t="s">
        <v>517</v>
      </c>
      <c r="B91" s="1">
        <v>42723</v>
      </c>
      <c r="C91" t="s">
        <v>1371</v>
      </c>
      <c r="D91">
        <v>0</v>
      </c>
      <c r="E91">
        <v>16</v>
      </c>
      <c r="F91">
        <v>0</v>
      </c>
      <c r="G91">
        <v>0</v>
      </c>
      <c r="H91">
        <v>0</v>
      </c>
    </row>
    <row r="92" spans="1:8" x14ac:dyDescent="0.35">
      <c r="A92" t="s">
        <v>518</v>
      </c>
      <c r="B92" s="1">
        <v>42723</v>
      </c>
      <c r="C92" t="s">
        <v>1392</v>
      </c>
      <c r="D92">
        <v>1</v>
      </c>
      <c r="E92">
        <v>23</v>
      </c>
      <c r="F92">
        <v>0</v>
      </c>
      <c r="G92">
        <v>1</v>
      </c>
      <c r="H92">
        <v>4</v>
      </c>
    </row>
    <row r="93" spans="1:8" x14ac:dyDescent="0.35">
      <c r="A93" t="s">
        <v>519</v>
      </c>
      <c r="B93" s="1">
        <v>42723</v>
      </c>
      <c r="C93" t="s">
        <v>1375</v>
      </c>
      <c r="D93">
        <v>1</v>
      </c>
      <c r="E93">
        <v>70</v>
      </c>
      <c r="F93">
        <v>0</v>
      </c>
      <c r="G93">
        <v>2</v>
      </c>
      <c r="H93">
        <v>0</v>
      </c>
    </row>
    <row r="94" spans="1:8" x14ac:dyDescent="0.35">
      <c r="A94" t="s">
        <v>520</v>
      </c>
      <c r="B94" s="1">
        <v>42724</v>
      </c>
      <c r="C94" t="s">
        <v>1371</v>
      </c>
      <c r="D94">
        <v>1</v>
      </c>
      <c r="E94">
        <v>38</v>
      </c>
      <c r="F94">
        <v>0</v>
      </c>
      <c r="G94">
        <v>0</v>
      </c>
      <c r="H94">
        <v>0</v>
      </c>
    </row>
    <row r="95" spans="1:8" x14ac:dyDescent="0.35">
      <c r="A95" t="s">
        <v>521</v>
      </c>
      <c r="B95" s="1">
        <v>42725</v>
      </c>
      <c r="C95" t="s">
        <v>1371</v>
      </c>
      <c r="D95">
        <v>1</v>
      </c>
      <c r="E95">
        <v>35</v>
      </c>
      <c r="F95">
        <v>0</v>
      </c>
      <c r="G95">
        <v>0</v>
      </c>
      <c r="H95">
        <v>0</v>
      </c>
    </row>
    <row r="96" spans="1:8" x14ac:dyDescent="0.35">
      <c r="A96" t="s">
        <v>522</v>
      </c>
      <c r="B96" s="1">
        <v>42727</v>
      </c>
      <c r="C96" t="s">
        <v>1374</v>
      </c>
      <c r="D96">
        <v>1</v>
      </c>
      <c r="E96">
        <v>22</v>
      </c>
      <c r="F96">
        <v>0</v>
      </c>
      <c r="G96">
        <v>0</v>
      </c>
      <c r="H96">
        <v>0</v>
      </c>
    </row>
    <row r="97" spans="1:8" x14ac:dyDescent="0.35">
      <c r="A97" t="s">
        <v>523</v>
      </c>
      <c r="B97" s="1">
        <v>42732</v>
      </c>
      <c r="C97" t="s">
        <v>1368</v>
      </c>
      <c r="D97">
        <v>1</v>
      </c>
      <c r="E97">
        <v>7</v>
      </c>
      <c r="F97">
        <v>0</v>
      </c>
      <c r="G97">
        <v>0</v>
      </c>
      <c r="H97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B43-206A-4AD2-9F2F-EA346D3BC1CE}">
  <dimension ref="A1:C177"/>
  <sheetViews>
    <sheetView workbookViewId="0">
      <selection activeCell="F14" sqref="F14"/>
    </sheetView>
  </sheetViews>
  <sheetFormatPr defaultRowHeight="14.5" x14ac:dyDescent="0.35"/>
  <cols>
    <col min="1" max="1" width="15.54296875" style="1" customWidth="1"/>
    <col min="2" max="2" width="17" customWidth="1"/>
    <col min="3" max="3" width="55" customWidth="1"/>
  </cols>
  <sheetData>
    <row r="1" spans="1:3" s="10" customFormat="1" ht="43.5" x14ac:dyDescent="0.35">
      <c r="A1" s="9" t="s">
        <v>0</v>
      </c>
      <c r="B1" s="10" t="s">
        <v>4</v>
      </c>
      <c r="C1" s="11" t="s">
        <v>1441</v>
      </c>
    </row>
    <row r="2" spans="1:3" x14ac:dyDescent="0.35">
      <c r="A2" s="8">
        <v>42388</v>
      </c>
      <c r="B2" s="7" t="s">
        <v>240</v>
      </c>
      <c r="C2" s="7">
        <v>86</v>
      </c>
    </row>
    <row r="3" spans="1:3" x14ac:dyDescent="0.35">
      <c r="A3" s="8">
        <v>42389</v>
      </c>
      <c r="B3" s="7" t="s">
        <v>241</v>
      </c>
      <c r="C3" s="7">
        <v>59</v>
      </c>
    </row>
    <row r="4" spans="1:3" x14ac:dyDescent="0.35">
      <c r="A4" s="8">
        <v>42390</v>
      </c>
      <c r="B4" s="7" t="s">
        <v>242</v>
      </c>
      <c r="C4" s="7">
        <v>48</v>
      </c>
    </row>
    <row r="5" spans="1:3" x14ac:dyDescent="0.35">
      <c r="A5" s="8">
        <v>42396</v>
      </c>
      <c r="B5" s="7" t="s">
        <v>243</v>
      </c>
      <c r="C5" s="7">
        <v>68</v>
      </c>
    </row>
    <row r="6" spans="1:3" x14ac:dyDescent="0.35">
      <c r="A6" s="8">
        <v>42397</v>
      </c>
      <c r="B6" s="7" t="s">
        <v>245</v>
      </c>
      <c r="C6" s="7">
        <v>34</v>
      </c>
    </row>
    <row r="7" spans="1:3" x14ac:dyDescent="0.35">
      <c r="A7" s="8">
        <v>42411</v>
      </c>
      <c r="B7" s="7" t="s">
        <v>247</v>
      </c>
      <c r="C7" s="7">
        <v>63</v>
      </c>
    </row>
    <row r="8" spans="1:3" x14ac:dyDescent="0.35">
      <c r="A8" s="8">
        <v>42412</v>
      </c>
      <c r="B8" s="7" t="s">
        <v>248</v>
      </c>
      <c r="C8" s="7">
        <v>87</v>
      </c>
    </row>
    <row r="9" spans="1:3" x14ac:dyDescent="0.35">
      <c r="A9" s="8">
        <v>42418</v>
      </c>
      <c r="B9" s="7" t="s">
        <v>250</v>
      </c>
      <c r="C9" s="7">
        <v>151</v>
      </c>
    </row>
    <row r="10" spans="1:3" x14ac:dyDescent="0.35">
      <c r="A10" s="8">
        <v>42418</v>
      </c>
      <c r="B10" s="7" t="s">
        <v>252</v>
      </c>
      <c r="C10" s="7">
        <v>82</v>
      </c>
    </row>
    <row r="11" spans="1:3" x14ac:dyDescent="0.35">
      <c r="A11" s="8">
        <v>42424</v>
      </c>
      <c r="B11" s="7" t="s">
        <v>253</v>
      </c>
      <c r="C11" s="7">
        <v>50</v>
      </c>
    </row>
    <row r="12" spans="1:3" x14ac:dyDescent="0.35">
      <c r="A12" s="8">
        <v>42425</v>
      </c>
      <c r="B12" s="7" t="s">
        <v>254</v>
      </c>
      <c r="C12" s="7">
        <v>94</v>
      </c>
    </row>
    <row r="13" spans="1:3" x14ac:dyDescent="0.35">
      <c r="A13" s="8">
        <v>42425</v>
      </c>
      <c r="B13" s="7" t="s">
        <v>255</v>
      </c>
      <c r="C13" s="7">
        <v>134</v>
      </c>
    </row>
    <row r="14" spans="1:3" x14ac:dyDescent="0.35">
      <c r="A14" s="8">
        <v>42426</v>
      </c>
      <c r="B14" s="7" t="s">
        <v>257</v>
      </c>
      <c r="C14" s="7">
        <v>172</v>
      </c>
    </row>
    <row r="15" spans="1:3" x14ac:dyDescent="0.35">
      <c r="A15" s="8">
        <v>42437</v>
      </c>
      <c r="B15" s="7" t="s">
        <v>258</v>
      </c>
      <c r="C15" s="7">
        <v>36</v>
      </c>
    </row>
    <row r="16" spans="1:3" x14ac:dyDescent="0.35">
      <c r="A16" s="8">
        <v>42438</v>
      </c>
      <c r="B16" s="7" t="s">
        <v>260</v>
      </c>
      <c r="C16" s="7">
        <v>107</v>
      </c>
    </row>
    <row r="17" spans="1:3" x14ac:dyDescent="0.35">
      <c r="A17" s="8">
        <v>42439</v>
      </c>
      <c r="B17" s="7" t="s">
        <v>262</v>
      </c>
      <c r="C17" s="7">
        <v>48</v>
      </c>
    </row>
    <row r="18" spans="1:3" x14ac:dyDescent="0.35">
      <c r="A18" s="8">
        <v>42444</v>
      </c>
      <c r="B18" s="7" t="s">
        <v>263</v>
      </c>
      <c r="C18" s="7">
        <v>32</v>
      </c>
    </row>
    <row r="19" spans="1:3" x14ac:dyDescent="0.35">
      <c r="A19" s="8">
        <v>42445</v>
      </c>
      <c r="B19" s="7" t="s">
        <v>264</v>
      </c>
      <c r="C19" s="7">
        <v>64</v>
      </c>
    </row>
    <row r="20" spans="1:3" x14ac:dyDescent="0.35">
      <c r="A20" s="8">
        <v>42445</v>
      </c>
      <c r="B20" s="7" t="s">
        <v>266</v>
      </c>
      <c r="C20" s="7">
        <v>68</v>
      </c>
    </row>
    <row r="21" spans="1:3" x14ac:dyDescent="0.35">
      <c r="A21" s="8">
        <v>42451</v>
      </c>
      <c r="B21" s="7" t="s">
        <v>267</v>
      </c>
      <c r="C21" s="7">
        <v>63</v>
      </c>
    </row>
    <row r="22" spans="1:3" x14ac:dyDescent="0.35">
      <c r="A22" s="8">
        <v>42452</v>
      </c>
      <c r="B22" s="7" t="s">
        <v>269</v>
      </c>
      <c r="C22" s="7">
        <v>71</v>
      </c>
    </row>
    <row r="23" spans="1:3" x14ac:dyDescent="0.35">
      <c r="A23" s="8">
        <v>42458</v>
      </c>
      <c r="B23" s="7" t="s">
        <v>270</v>
      </c>
      <c r="C23" s="7">
        <v>51</v>
      </c>
    </row>
    <row r="24" spans="1:3" x14ac:dyDescent="0.35">
      <c r="A24" s="8">
        <v>42465</v>
      </c>
      <c r="B24" s="7" t="s">
        <v>271</v>
      </c>
      <c r="C24" s="7">
        <v>36</v>
      </c>
    </row>
    <row r="25" spans="1:3" x14ac:dyDescent="0.35">
      <c r="A25" s="8">
        <v>42468</v>
      </c>
      <c r="B25" s="7" t="s">
        <v>273</v>
      </c>
      <c r="C25" s="7">
        <v>72</v>
      </c>
    </row>
    <row r="26" spans="1:3" x14ac:dyDescent="0.35">
      <c r="A26" s="8">
        <v>42472</v>
      </c>
      <c r="B26" s="7" t="s">
        <v>274</v>
      </c>
      <c r="C26" s="7">
        <v>41</v>
      </c>
    </row>
    <row r="27" spans="1:3" x14ac:dyDescent="0.35">
      <c r="A27" s="8">
        <v>42473</v>
      </c>
      <c r="B27" s="7" t="s">
        <v>275</v>
      </c>
      <c r="C27" s="7">
        <v>60</v>
      </c>
    </row>
    <row r="28" spans="1:3" x14ac:dyDescent="0.35">
      <c r="A28" s="8">
        <v>42473</v>
      </c>
      <c r="B28" s="7" t="s">
        <v>276</v>
      </c>
      <c r="C28" s="7">
        <v>35</v>
      </c>
    </row>
    <row r="29" spans="1:3" x14ac:dyDescent="0.35">
      <c r="A29" s="8">
        <v>42473</v>
      </c>
      <c r="B29" s="7" t="s">
        <v>278</v>
      </c>
      <c r="C29" s="7">
        <v>76</v>
      </c>
    </row>
    <row r="30" spans="1:3" x14ac:dyDescent="0.35">
      <c r="A30" s="8">
        <v>42474</v>
      </c>
      <c r="B30" s="7" t="s">
        <v>279</v>
      </c>
      <c r="C30" s="7">
        <v>39</v>
      </c>
    </row>
    <row r="31" spans="1:3" x14ac:dyDescent="0.35">
      <c r="A31" s="8">
        <v>42475</v>
      </c>
      <c r="B31" s="7" t="s">
        <v>281</v>
      </c>
      <c r="C31" s="7">
        <v>45</v>
      </c>
    </row>
    <row r="32" spans="1:3" x14ac:dyDescent="0.35">
      <c r="A32" s="8">
        <v>42479</v>
      </c>
      <c r="B32" s="7" t="s">
        <v>282</v>
      </c>
      <c r="C32" s="7">
        <v>90</v>
      </c>
    </row>
    <row r="33" spans="1:3" x14ac:dyDescent="0.35">
      <c r="A33" s="8">
        <v>42479</v>
      </c>
      <c r="B33" s="7" t="s">
        <v>283</v>
      </c>
      <c r="C33" s="7">
        <v>49</v>
      </c>
    </row>
    <row r="34" spans="1:3" x14ac:dyDescent="0.35">
      <c r="A34" s="8">
        <v>42479</v>
      </c>
      <c r="B34" s="7" t="s">
        <v>284</v>
      </c>
      <c r="C34" s="7">
        <v>35</v>
      </c>
    </row>
    <row r="35" spans="1:3" x14ac:dyDescent="0.35">
      <c r="A35" s="8">
        <v>42481</v>
      </c>
      <c r="B35" s="7" t="s">
        <v>285</v>
      </c>
      <c r="C35" s="7">
        <v>59</v>
      </c>
    </row>
    <row r="36" spans="1:3" x14ac:dyDescent="0.35">
      <c r="A36" s="8">
        <v>42486</v>
      </c>
      <c r="B36" s="7" t="s">
        <v>286</v>
      </c>
      <c r="C36" s="7">
        <v>36</v>
      </c>
    </row>
    <row r="37" spans="1:3" x14ac:dyDescent="0.35">
      <c r="A37" s="8">
        <v>42487</v>
      </c>
      <c r="B37" s="7" t="s">
        <v>287</v>
      </c>
      <c r="C37" s="7">
        <v>97</v>
      </c>
    </row>
    <row r="38" spans="1:3" x14ac:dyDescent="0.35">
      <c r="A38" s="8">
        <v>42487</v>
      </c>
      <c r="B38" s="7" t="s">
        <v>289</v>
      </c>
      <c r="C38" s="7">
        <v>25</v>
      </c>
    </row>
    <row r="39" spans="1:3" x14ac:dyDescent="0.35">
      <c r="A39" s="8">
        <v>42487</v>
      </c>
      <c r="B39" s="7" t="s">
        <v>290</v>
      </c>
      <c r="C39" s="7">
        <v>40</v>
      </c>
    </row>
    <row r="40" spans="1:3" x14ac:dyDescent="0.35">
      <c r="A40" s="8">
        <v>42487</v>
      </c>
      <c r="B40" s="7" t="s">
        <v>291</v>
      </c>
      <c r="C40" s="7">
        <v>129</v>
      </c>
    </row>
    <row r="41" spans="1:3" x14ac:dyDescent="0.35">
      <c r="A41" s="8">
        <v>42493</v>
      </c>
      <c r="B41" s="7" t="s">
        <v>292</v>
      </c>
      <c r="C41" s="7">
        <v>26</v>
      </c>
    </row>
    <row r="42" spans="1:3" x14ac:dyDescent="0.35">
      <c r="A42" s="8">
        <v>42495</v>
      </c>
      <c r="B42" s="7" t="s">
        <v>293</v>
      </c>
      <c r="C42" s="7">
        <v>114</v>
      </c>
    </row>
    <row r="43" spans="1:3" x14ac:dyDescent="0.35">
      <c r="A43" s="8">
        <v>42500</v>
      </c>
      <c r="B43" s="7" t="s">
        <v>294</v>
      </c>
      <c r="C43" s="7">
        <v>33</v>
      </c>
    </row>
    <row r="44" spans="1:3" x14ac:dyDescent="0.35">
      <c r="A44" s="8">
        <v>42501</v>
      </c>
      <c r="B44" s="7" t="s">
        <v>295</v>
      </c>
      <c r="C44" s="7">
        <v>65</v>
      </c>
    </row>
    <row r="45" spans="1:3" x14ac:dyDescent="0.35">
      <c r="A45" s="8">
        <v>42501</v>
      </c>
      <c r="B45" s="7" t="s">
        <v>297</v>
      </c>
      <c r="C45" s="7">
        <v>106</v>
      </c>
    </row>
    <row r="46" spans="1:3" x14ac:dyDescent="0.35">
      <c r="A46" s="8">
        <v>42507</v>
      </c>
      <c r="B46" s="7" t="s">
        <v>298</v>
      </c>
      <c r="C46" s="7">
        <v>46</v>
      </c>
    </row>
    <row r="47" spans="1:3" x14ac:dyDescent="0.35">
      <c r="A47" s="8">
        <v>42508</v>
      </c>
      <c r="B47" s="7" t="s">
        <v>299</v>
      </c>
      <c r="C47" s="7">
        <v>48</v>
      </c>
    </row>
    <row r="48" spans="1:3" x14ac:dyDescent="0.35">
      <c r="A48" s="8">
        <v>42508</v>
      </c>
      <c r="B48" s="7" t="s">
        <v>301</v>
      </c>
      <c r="C48" s="7">
        <v>48</v>
      </c>
    </row>
    <row r="49" spans="1:3" x14ac:dyDescent="0.35">
      <c r="A49" s="8">
        <v>42509</v>
      </c>
      <c r="B49" s="7" t="s">
        <v>302</v>
      </c>
      <c r="C49" s="7">
        <v>66</v>
      </c>
    </row>
    <row r="50" spans="1:3" x14ac:dyDescent="0.35">
      <c r="A50" s="8">
        <v>42509</v>
      </c>
      <c r="B50" s="7" t="s">
        <v>304</v>
      </c>
      <c r="C50" s="7">
        <v>13</v>
      </c>
    </row>
    <row r="51" spans="1:3" x14ac:dyDescent="0.35">
      <c r="A51" s="8">
        <v>42510</v>
      </c>
      <c r="B51" s="7" t="s">
        <v>305</v>
      </c>
      <c r="C51" s="7">
        <v>82</v>
      </c>
    </row>
    <row r="52" spans="1:3" x14ac:dyDescent="0.35">
      <c r="A52" s="8">
        <v>42514</v>
      </c>
      <c r="B52" s="7" t="s">
        <v>306</v>
      </c>
      <c r="C52" s="7">
        <v>56</v>
      </c>
    </row>
    <row r="53" spans="1:3" x14ac:dyDescent="0.35">
      <c r="A53" s="8">
        <v>42516</v>
      </c>
      <c r="B53" s="7" t="s">
        <v>309</v>
      </c>
      <c r="C53" s="7">
        <v>32</v>
      </c>
    </row>
    <row r="54" spans="1:3" x14ac:dyDescent="0.35">
      <c r="A54" s="8">
        <v>42521</v>
      </c>
      <c r="B54" s="7" t="s">
        <v>310</v>
      </c>
      <c r="C54" s="7">
        <v>37</v>
      </c>
    </row>
    <row r="55" spans="1:3" x14ac:dyDescent="0.35">
      <c r="A55" s="8">
        <v>42528</v>
      </c>
      <c r="B55" s="7" t="s">
        <v>311</v>
      </c>
      <c r="C55" s="7">
        <v>44</v>
      </c>
    </row>
    <row r="56" spans="1:3" x14ac:dyDescent="0.35">
      <c r="A56" s="8">
        <v>42528</v>
      </c>
      <c r="B56" s="7" t="s">
        <v>312</v>
      </c>
      <c r="C56" s="7">
        <v>42</v>
      </c>
    </row>
    <row r="57" spans="1:3" x14ac:dyDescent="0.35">
      <c r="A57" s="8">
        <v>42529</v>
      </c>
      <c r="B57" s="7" t="s">
        <v>313</v>
      </c>
      <c r="C57" s="7">
        <v>45</v>
      </c>
    </row>
    <row r="58" spans="1:3" x14ac:dyDescent="0.35">
      <c r="A58" s="8">
        <v>42535</v>
      </c>
      <c r="B58" s="7" t="s">
        <v>314</v>
      </c>
      <c r="C58" s="7">
        <v>87</v>
      </c>
    </row>
    <row r="59" spans="1:3" x14ac:dyDescent="0.35">
      <c r="A59" s="8">
        <v>42536</v>
      </c>
      <c r="B59" s="7" t="s">
        <v>315</v>
      </c>
      <c r="C59" s="7">
        <v>57</v>
      </c>
    </row>
    <row r="60" spans="1:3" x14ac:dyDescent="0.35">
      <c r="A60" s="8">
        <v>42536</v>
      </c>
      <c r="B60" s="7" t="s">
        <v>317</v>
      </c>
      <c r="C60" s="7">
        <v>65</v>
      </c>
    </row>
    <row r="61" spans="1:3" x14ac:dyDescent="0.35">
      <c r="A61" s="8">
        <v>42536</v>
      </c>
      <c r="B61" s="7" t="s">
        <v>318</v>
      </c>
      <c r="C61" s="7">
        <v>39</v>
      </c>
    </row>
    <row r="62" spans="1:3" x14ac:dyDescent="0.35">
      <c r="A62" s="8">
        <v>42537</v>
      </c>
      <c r="B62" s="7" t="s">
        <v>319</v>
      </c>
      <c r="C62" s="7">
        <v>71</v>
      </c>
    </row>
    <row r="63" spans="1:3" x14ac:dyDescent="0.35">
      <c r="A63" s="8">
        <v>42537</v>
      </c>
      <c r="B63" s="7" t="s">
        <v>320</v>
      </c>
      <c r="C63" s="7">
        <v>42</v>
      </c>
    </row>
    <row r="64" spans="1:3" x14ac:dyDescent="0.35">
      <c r="A64" s="8">
        <v>42542</v>
      </c>
      <c r="B64" s="7" t="s">
        <v>321</v>
      </c>
      <c r="C64" s="7">
        <v>45</v>
      </c>
    </row>
    <row r="65" spans="1:3" x14ac:dyDescent="0.35">
      <c r="A65" s="8">
        <v>42544</v>
      </c>
      <c r="B65" s="7" t="s">
        <v>322</v>
      </c>
      <c r="C65" s="7">
        <v>63</v>
      </c>
    </row>
    <row r="66" spans="1:3" x14ac:dyDescent="0.35">
      <c r="A66" s="8">
        <v>42545</v>
      </c>
      <c r="B66" s="7" t="s">
        <v>323</v>
      </c>
      <c r="C66" s="7">
        <v>34</v>
      </c>
    </row>
    <row r="67" spans="1:3" x14ac:dyDescent="0.35">
      <c r="A67" s="8">
        <v>42549</v>
      </c>
      <c r="B67" s="7" t="s">
        <v>324</v>
      </c>
      <c r="C67" s="7">
        <v>23</v>
      </c>
    </row>
    <row r="68" spans="1:3" x14ac:dyDescent="0.35">
      <c r="A68" s="8">
        <v>42549</v>
      </c>
      <c r="B68" s="7" t="s">
        <v>325</v>
      </c>
      <c r="C68" s="7">
        <v>34</v>
      </c>
    </row>
    <row r="69" spans="1:3" x14ac:dyDescent="0.35">
      <c r="A69" s="8">
        <v>42549</v>
      </c>
      <c r="B69" s="7" t="s">
        <v>326</v>
      </c>
      <c r="C69" s="7">
        <v>30</v>
      </c>
    </row>
    <row r="70" spans="1:3" x14ac:dyDescent="0.35">
      <c r="A70" s="8">
        <v>42550</v>
      </c>
      <c r="B70" s="7" t="s">
        <v>328</v>
      </c>
      <c r="C70" s="7">
        <v>61</v>
      </c>
    </row>
    <row r="71" spans="1:3" x14ac:dyDescent="0.35">
      <c r="A71" s="8">
        <v>42550</v>
      </c>
      <c r="B71" s="7" t="s">
        <v>329</v>
      </c>
      <c r="C71" s="7">
        <v>91</v>
      </c>
    </row>
    <row r="72" spans="1:3" x14ac:dyDescent="0.35">
      <c r="A72" s="8">
        <v>42556</v>
      </c>
      <c r="B72" s="7" t="s">
        <v>331</v>
      </c>
      <c r="C72" s="7">
        <v>24</v>
      </c>
    </row>
    <row r="73" spans="1:3" x14ac:dyDescent="0.35">
      <c r="A73" s="8">
        <v>42556</v>
      </c>
      <c r="B73" s="7" t="s">
        <v>332</v>
      </c>
      <c r="C73" s="7">
        <v>32</v>
      </c>
    </row>
    <row r="74" spans="1:3" x14ac:dyDescent="0.35">
      <c r="A74" s="8">
        <v>42557</v>
      </c>
      <c r="B74" s="7" t="s">
        <v>334</v>
      </c>
      <c r="C74" s="7">
        <v>94</v>
      </c>
    </row>
    <row r="75" spans="1:3" x14ac:dyDescent="0.35">
      <c r="A75" s="8">
        <v>42563</v>
      </c>
      <c r="B75" s="7" t="s">
        <v>335</v>
      </c>
      <c r="C75" s="7">
        <v>37</v>
      </c>
    </row>
    <row r="76" spans="1:3" x14ac:dyDescent="0.35">
      <c r="A76" s="8">
        <v>42564</v>
      </c>
      <c r="B76" s="7" t="s">
        <v>336</v>
      </c>
      <c r="C76" s="7">
        <v>44</v>
      </c>
    </row>
    <row r="77" spans="1:3" x14ac:dyDescent="0.35">
      <c r="A77" s="8">
        <v>42564</v>
      </c>
      <c r="B77" s="7" t="s">
        <v>337</v>
      </c>
      <c r="C77" s="7">
        <v>23</v>
      </c>
    </row>
    <row r="78" spans="1:3" x14ac:dyDescent="0.35">
      <c r="A78" s="8">
        <v>42565</v>
      </c>
      <c r="B78" s="7" t="s">
        <v>338</v>
      </c>
      <c r="C78" s="7">
        <v>29</v>
      </c>
    </row>
    <row r="79" spans="1:3" x14ac:dyDescent="0.35">
      <c r="A79" s="8">
        <v>42565</v>
      </c>
      <c r="B79" s="7" t="s">
        <v>340</v>
      </c>
      <c r="C79" s="7">
        <v>86</v>
      </c>
    </row>
    <row r="80" spans="1:3" x14ac:dyDescent="0.35">
      <c r="A80" s="8">
        <v>42570</v>
      </c>
      <c r="B80" s="7" t="s">
        <v>341</v>
      </c>
      <c r="C80" s="7">
        <v>50</v>
      </c>
    </row>
    <row r="81" spans="1:3" x14ac:dyDescent="0.35">
      <c r="A81" s="8">
        <v>42571</v>
      </c>
      <c r="B81" s="7" t="s">
        <v>342</v>
      </c>
      <c r="C81" s="7">
        <v>25</v>
      </c>
    </row>
    <row r="82" spans="1:3" x14ac:dyDescent="0.35">
      <c r="A82" s="8">
        <v>42571</v>
      </c>
      <c r="B82" s="7" t="s">
        <v>343</v>
      </c>
      <c r="C82" s="7">
        <v>26</v>
      </c>
    </row>
    <row r="83" spans="1:3" x14ac:dyDescent="0.35">
      <c r="A83" s="8">
        <v>42572</v>
      </c>
      <c r="B83" s="7" t="s">
        <v>345</v>
      </c>
      <c r="C83" s="7">
        <v>59</v>
      </c>
    </row>
    <row r="84" spans="1:3" x14ac:dyDescent="0.35">
      <c r="A84" s="8">
        <v>42572</v>
      </c>
      <c r="B84" s="7" t="s">
        <v>347</v>
      </c>
      <c r="C84" s="7">
        <v>30</v>
      </c>
    </row>
    <row r="85" spans="1:3" x14ac:dyDescent="0.35">
      <c r="A85" s="8">
        <v>42572</v>
      </c>
      <c r="B85" s="7" t="s">
        <v>348</v>
      </c>
      <c r="C85" s="7">
        <v>28</v>
      </c>
    </row>
    <row r="86" spans="1:3" x14ac:dyDescent="0.35">
      <c r="A86" s="8">
        <v>42577</v>
      </c>
      <c r="B86" s="7" t="s">
        <v>349</v>
      </c>
      <c r="C86" s="7">
        <v>46</v>
      </c>
    </row>
    <row r="87" spans="1:3" x14ac:dyDescent="0.35">
      <c r="A87" s="8">
        <v>42577</v>
      </c>
      <c r="B87" s="7" t="s">
        <v>350</v>
      </c>
      <c r="C87" s="7">
        <v>40</v>
      </c>
    </row>
    <row r="88" spans="1:3" x14ac:dyDescent="0.35">
      <c r="A88" s="8">
        <v>42578</v>
      </c>
      <c r="B88" s="7" t="s">
        <v>351</v>
      </c>
      <c r="C88" s="7">
        <v>29</v>
      </c>
    </row>
    <row r="89" spans="1:3" x14ac:dyDescent="0.35">
      <c r="A89" s="8">
        <v>42580</v>
      </c>
      <c r="B89" s="7" t="s">
        <v>352</v>
      </c>
      <c r="C89" s="7">
        <v>34</v>
      </c>
    </row>
    <row r="90" spans="1:3" x14ac:dyDescent="0.35">
      <c r="A90" s="8">
        <v>42584</v>
      </c>
      <c r="B90" s="7" t="s">
        <v>353</v>
      </c>
      <c r="C90" s="7">
        <v>27</v>
      </c>
    </row>
    <row r="91" spans="1:3" x14ac:dyDescent="0.35">
      <c r="A91" s="8">
        <v>42584</v>
      </c>
      <c r="B91" s="7" t="s">
        <v>354</v>
      </c>
      <c r="C91" s="7">
        <v>28</v>
      </c>
    </row>
    <row r="92" spans="1:3" x14ac:dyDescent="0.35">
      <c r="A92" s="8">
        <v>42586</v>
      </c>
      <c r="B92" s="7" t="s">
        <v>355</v>
      </c>
      <c r="C92" s="7">
        <v>66</v>
      </c>
    </row>
    <row r="93" spans="1:3" x14ac:dyDescent="0.35">
      <c r="A93" s="8">
        <v>42593</v>
      </c>
      <c r="B93" s="7" t="s">
        <v>356</v>
      </c>
      <c r="C93" s="7">
        <v>31</v>
      </c>
    </row>
    <row r="94" spans="1:3" x14ac:dyDescent="0.35">
      <c r="A94" s="8">
        <v>42593</v>
      </c>
      <c r="B94" s="7" t="s">
        <v>358</v>
      </c>
      <c r="C94" s="7">
        <v>31</v>
      </c>
    </row>
    <row r="95" spans="1:3" x14ac:dyDescent="0.35">
      <c r="A95" s="8">
        <v>42593</v>
      </c>
      <c r="B95" s="7" t="s">
        <v>359</v>
      </c>
      <c r="C95" s="7">
        <v>30</v>
      </c>
    </row>
    <row r="96" spans="1:3" x14ac:dyDescent="0.35">
      <c r="A96" s="8">
        <v>42597</v>
      </c>
      <c r="B96" s="7" t="s">
        <v>360</v>
      </c>
      <c r="C96" s="7">
        <v>50</v>
      </c>
    </row>
    <row r="97" spans="1:3" x14ac:dyDescent="0.35">
      <c r="A97" s="8">
        <v>42598</v>
      </c>
      <c r="B97" s="7" t="s">
        <v>361</v>
      </c>
      <c r="C97" s="7">
        <v>25</v>
      </c>
    </row>
    <row r="98" spans="1:3" x14ac:dyDescent="0.35">
      <c r="A98" s="8">
        <v>42598</v>
      </c>
      <c r="B98" s="7" t="s">
        <v>362</v>
      </c>
      <c r="C98" s="7">
        <v>32</v>
      </c>
    </row>
    <row r="99" spans="1:3" x14ac:dyDescent="0.35">
      <c r="A99" s="8">
        <v>42599</v>
      </c>
      <c r="B99" s="7" t="s">
        <v>363</v>
      </c>
      <c r="C99" s="7">
        <v>51</v>
      </c>
    </row>
    <row r="100" spans="1:3" x14ac:dyDescent="0.35">
      <c r="A100" s="8">
        <v>42600</v>
      </c>
      <c r="B100" s="7" t="s">
        <v>364</v>
      </c>
      <c r="C100" s="7">
        <v>56</v>
      </c>
    </row>
    <row r="101" spans="1:3" x14ac:dyDescent="0.35">
      <c r="A101" s="8">
        <v>42600</v>
      </c>
      <c r="B101" s="7" t="s">
        <v>365</v>
      </c>
      <c r="C101" s="7">
        <v>34</v>
      </c>
    </row>
    <row r="102" spans="1:3" x14ac:dyDescent="0.35">
      <c r="A102" s="8">
        <v>42604</v>
      </c>
      <c r="B102" s="7" t="s">
        <v>366</v>
      </c>
      <c r="C102" s="7">
        <v>68</v>
      </c>
    </row>
    <row r="103" spans="1:3" x14ac:dyDescent="0.35">
      <c r="A103" s="8">
        <v>42605</v>
      </c>
      <c r="B103" s="7" t="s">
        <v>368</v>
      </c>
      <c r="C103" s="7">
        <v>34</v>
      </c>
    </row>
    <row r="104" spans="1:3" x14ac:dyDescent="0.35">
      <c r="A104" s="8">
        <v>42606</v>
      </c>
      <c r="B104" s="7" t="s">
        <v>369</v>
      </c>
      <c r="C104" s="7">
        <v>63</v>
      </c>
    </row>
    <row r="105" spans="1:3" x14ac:dyDescent="0.35">
      <c r="A105" s="8">
        <v>42606</v>
      </c>
      <c r="B105" s="7" t="s">
        <v>371</v>
      </c>
      <c r="C105" s="7">
        <v>91</v>
      </c>
    </row>
    <row r="106" spans="1:3" x14ac:dyDescent="0.35">
      <c r="A106" s="8">
        <v>42606</v>
      </c>
      <c r="B106" s="7" t="s">
        <v>372</v>
      </c>
      <c r="C106" s="7">
        <v>62</v>
      </c>
    </row>
    <row r="107" spans="1:3" x14ac:dyDescent="0.35">
      <c r="A107" s="8">
        <v>42607</v>
      </c>
      <c r="B107" s="7" t="s">
        <v>373</v>
      </c>
      <c r="C107" s="7">
        <v>29</v>
      </c>
    </row>
    <row r="108" spans="1:3" x14ac:dyDescent="0.35">
      <c r="A108" s="8">
        <v>42607</v>
      </c>
      <c r="B108" s="7" t="s">
        <v>374</v>
      </c>
      <c r="C108" s="7">
        <v>64</v>
      </c>
    </row>
    <row r="109" spans="1:3" x14ac:dyDescent="0.35">
      <c r="A109" s="8">
        <v>42607</v>
      </c>
      <c r="B109" s="7" t="s">
        <v>375</v>
      </c>
      <c r="C109" s="7">
        <v>48</v>
      </c>
    </row>
    <row r="110" spans="1:3" x14ac:dyDescent="0.35">
      <c r="A110" s="8">
        <v>42608</v>
      </c>
      <c r="B110" s="7" t="s">
        <v>377</v>
      </c>
      <c r="C110" s="7">
        <v>33</v>
      </c>
    </row>
    <row r="111" spans="1:3" x14ac:dyDescent="0.35">
      <c r="A111" s="8">
        <v>42609</v>
      </c>
      <c r="B111" s="7" t="s">
        <v>378</v>
      </c>
      <c r="C111" s="7">
        <v>29</v>
      </c>
    </row>
    <row r="112" spans="1:3" x14ac:dyDescent="0.35">
      <c r="A112" s="8">
        <v>42612</v>
      </c>
      <c r="B112" s="7" t="s">
        <v>379</v>
      </c>
      <c r="C112" s="7">
        <v>33</v>
      </c>
    </row>
    <row r="113" spans="1:3" x14ac:dyDescent="0.35">
      <c r="A113" s="8">
        <v>42613</v>
      </c>
      <c r="B113" s="7" t="s">
        <v>380</v>
      </c>
      <c r="C113" s="7">
        <v>27</v>
      </c>
    </row>
    <row r="114" spans="1:3" x14ac:dyDescent="0.35">
      <c r="A114" s="8">
        <v>42613</v>
      </c>
      <c r="B114" s="7" t="s">
        <v>381</v>
      </c>
      <c r="C114" s="7">
        <v>32</v>
      </c>
    </row>
    <row r="115" spans="1:3" x14ac:dyDescent="0.35">
      <c r="A115" s="8">
        <v>42614</v>
      </c>
      <c r="B115" s="7" t="s">
        <v>382</v>
      </c>
      <c r="C115" s="7">
        <v>33</v>
      </c>
    </row>
    <row r="116" spans="1:3" x14ac:dyDescent="0.35">
      <c r="A116" s="8">
        <v>42614</v>
      </c>
      <c r="B116" s="7" t="s">
        <v>383</v>
      </c>
      <c r="C116" s="7">
        <v>29</v>
      </c>
    </row>
    <row r="117" spans="1:3" x14ac:dyDescent="0.35">
      <c r="A117" s="8">
        <v>42618</v>
      </c>
      <c r="B117" s="7" t="s">
        <v>384</v>
      </c>
      <c r="C117" s="7">
        <v>66</v>
      </c>
    </row>
    <row r="118" spans="1:3" x14ac:dyDescent="0.35">
      <c r="A118" s="8">
        <v>42619</v>
      </c>
      <c r="B118" s="7" t="s">
        <v>385</v>
      </c>
      <c r="C118" s="7">
        <v>24</v>
      </c>
    </row>
    <row r="119" spans="1:3" x14ac:dyDescent="0.35">
      <c r="A119" s="8">
        <v>42620</v>
      </c>
      <c r="B119" s="7" t="s">
        <v>386</v>
      </c>
      <c r="C119" s="7">
        <v>33</v>
      </c>
    </row>
    <row r="120" spans="1:3" x14ac:dyDescent="0.35">
      <c r="A120" s="8">
        <v>42620</v>
      </c>
      <c r="B120" s="7" t="s">
        <v>388</v>
      </c>
      <c r="C120" s="7">
        <v>60</v>
      </c>
    </row>
    <row r="121" spans="1:3" x14ac:dyDescent="0.35">
      <c r="A121" s="8">
        <v>42621</v>
      </c>
      <c r="B121" s="7" t="s">
        <v>389</v>
      </c>
      <c r="C121" s="7">
        <v>68</v>
      </c>
    </row>
    <row r="122" spans="1:3" x14ac:dyDescent="0.35">
      <c r="A122" s="8">
        <v>42622</v>
      </c>
      <c r="B122" s="7" t="s">
        <v>391</v>
      </c>
      <c r="C122" s="7">
        <v>19</v>
      </c>
    </row>
    <row r="123" spans="1:3" x14ac:dyDescent="0.35">
      <c r="A123" s="8">
        <v>42626</v>
      </c>
      <c r="B123" s="7" t="s">
        <v>392</v>
      </c>
      <c r="C123" s="7">
        <v>36</v>
      </c>
    </row>
    <row r="124" spans="1:3" x14ac:dyDescent="0.35">
      <c r="A124" s="8">
        <v>42626</v>
      </c>
      <c r="B124" s="7" t="s">
        <v>393</v>
      </c>
      <c r="C124" s="7">
        <v>22</v>
      </c>
    </row>
    <row r="125" spans="1:3" x14ac:dyDescent="0.35">
      <c r="A125" s="8">
        <v>42626</v>
      </c>
      <c r="B125" s="7" t="s">
        <v>396</v>
      </c>
      <c r="C125" s="7">
        <v>18</v>
      </c>
    </row>
    <row r="126" spans="1:3" x14ac:dyDescent="0.35">
      <c r="A126" s="8">
        <v>42626</v>
      </c>
      <c r="B126" s="7" t="s">
        <v>397</v>
      </c>
      <c r="C126" s="7">
        <v>28</v>
      </c>
    </row>
    <row r="127" spans="1:3" x14ac:dyDescent="0.35">
      <c r="A127" s="8">
        <v>42627</v>
      </c>
      <c r="B127" s="7" t="s">
        <v>399</v>
      </c>
      <c r="C127" s="7">
        <v>35</v>
      </c>
    </row>
    <row r="128" spans="1:3" x14ac:dyDescent="0.35">
      <c r="A128" s="8">
        <v>42627</v>
      </c>
      <c r="B128" s="7" t="s">
        <v>400</v>
      </c>
      <c r="C128" s="7">
        <v>51</v>
      </c>
    </row>
    <row r="129" spans="1:3" x14ac:dyDescent="0.35">
      <c r="A129" s="8">
        <v>42628</v>
      </c>
      <c r="B129" s="7" t="s">
        <v>402</v>
      </c>
      <c r="C129" s="7">
        <v>34</v>
      </c>
    </row>
    <row r="130" spans="1:3" x14ac:dyDescent="0.35">
      <c r="A130" s="8">
        <v>42629</v>
      </c>
      <c r="B130" s="7" t="s">
        <v>403</v>
      </c>
      <c r="C130" s="7">
        <v>69</v>
      </c>
    </row>
    <row r="131" spans="1:3" x14ac:dyDescent="0.35">
      <c r="A131" s="8">
        <v>42629</v>
      </c>
      <c r="B131" s="7" t="s">
        <v>404</v>
      </c>
      <c r="C131" s="7">
        <v>31</v>
      </c>
    </row>
    <row r="132" spans="1:3" x14ac:dyDescent="0.35">
      <c r="A132" s="8">
        <v>42629</v>
      </c>
      <c r="B132" s="7" t="s">
        <v>405</v>
      </c>
      <c r="C132" s="7">
        <v>91</v>
      </c>
    </row>
    <row r="133" spans="1:3" x14ac:dyDescent="0.35">
      <c r="A133" s="8">
        <v>42632</v>
      </c>
      <c r="B133" s="7" t="s">
        <v>406</v>
      </c>
      <c r="C133" s="7">
        <v>70</v>
      </c>
    </row>
    <row r="134" spans="1:3" x14ac:dyDescent="0.35">
      <c r="A134" s="8">
        <v>42633</v>
      </c>
      <c r="B134" s="7" t="s">
        <v>407</v>
      </c>
      <c r="C134" s="7">
        <v>43</v>
      </c>
    </row>
    <row r="135" spans="1:3" x14ac:dyDescent="0.35">
      <c r="A135" s="8">
        <v>42633</v>
      </c>
      <c r="B135" s="7" t="s">
        <v>408</v>
      </c>
      <c r="C135" s="7">
        <v>34</v>
      </c>
    </row>
    <row r="136" spans="1:3" x14ac:dyDescent="0.35">
      <c r="A136" s="8">
        <v>42633</v>
      </c>
      <c r="B136" s="7" t="s">
        <v>409</v>
      </c>
      <c r="C136" s="7">
        <v>32</v>
      </c>
    </row>
    <row r="137" spans="1:3" x14ac:dyDescent="0.35">
      <c r="A137" s="8">
        <v>42634</v>
      </c>
      <c r="B137" s="7" t="s">
        <v>410</v>
      </c>
      <c r="C137" s="7">
        <v>37</v>
      </c>
    </row>
    <row r="138" spans="1:3" x14ac:dyDescent="0.35">
      <c r="A138" s="8">
        <v>42635</v>
      </c>
      <c r="B138" s="7" t="s">
        <v>411</v>
      </c>
      <c r="C138" s="7">
        <v>27</v>
      </c>
    </row>
    <row r="139" spans="1:3" x14ac:dyDescent="0.35">
      <c r="A139" s="8">
        <v>42635</v>
      </c>
      <c r="B139" s="7" t="s">
        <v>412</v>
      </c>
      <c r="C139" s="7">
        <v>90</v>
      </c>
    </row>
    <row r="140" spans="1:3" x14ac:dyDescent="0.35">
      <c r="A140" s="8">
        <v>42635</v>
      </c>
      <c r="B140" s="7" t="s">
        <v>413</v>
      </c>
      <c r="C140" s="7">
        <v>50</v>
      </c>
    </row>
    <row r="141" spans="1:3" x14ac:dyDescent="0.35">
      <c r="A141" s="8">
        <v>42635</v>
      </c>
      <c r="B141" s="7" t="s">
        <v>414</v>
      </c>
      <c r="C141" s="7">
        <v>35</v>
      </c>
    </row>
    <row r="142" spans="1:3" x14ac:dyDescent="0.35">
      <c r="A142" s="8">
        <v>42640</v>
      </c>
      <c r="B142" s="7" t="s">
        <v>415</v>
      </c>
      <c r="C142" s="7">
        <v>47</v>
      </c>
    </row>
    <row r="143" spans="1:3" x14ac:dyDescent="0.35">
      <c r="A143" s="8">
        <v>42640</v>
      </c>
      <c r="B143" s="7" t="s">
        <v>417</v>
      </c>
      <c r="C143" s="7">
        <v>29</v>
      </c>
    </row>
    <row r="144" spans="1:3" x14ac:dyDescent="0.35">
      <c r="A144" s="8">
        <v>42641</v>
      </c>
      <c r="B144" s="7" t="s">
        <v>418</v>
      </c>
      <c r="C144" s="7">
        <v>42</v>
      </c>
    </row>
    <row r="145" spans="1:3" x14ac:dyDescent="0.35">
      <c r="A145" s="8">
        <v>42641</v>
      </c>
      <c r="B145" s="7" t="s">
        <v>419</v>
      </c>
      <c r="C145" s="7">
        <v>42</v>
      </c>
    </row>
    <row r="146" spans="1:3" x14ac:dyDescent="0.35">
      <c r="A146" s="8">
        <v>42641</v>
      </c>
      <c r="B146" s="7" t="s">
        <v>421</v>
      </c>
      <c r="C146" s="7">
        <v>72</v>
      </c>
    </row>
    <row r="147" spans="1:3" x14ac:dyDescent="0.35">
      <c r="A147" s="8">
        <v>42641</v>
      </c>
      <c r="B147" s="7" t="s">
        <v>423</v>
      </c>
      <c r="C147" s="7">
        <v>8</v>
      </c>
    </row>
    <row r="148" spans="1:3" x14ac:dyDescent="0.35">
      <c r="A148" s="8">
        <v>42642</v>
      </c>
      <c r="B148" s="7" t="s">
        <v>425</v>
      </c>
      <c r="C148" s="7">
        <v>125</v>
      </c>
    </row>
    <row r="149" spans="1:3" x14ac:dyDescent="0.35">
      <c r="A149" s="8">
        <v>42642</v>
      </c>
      <c r="B149" s="7" t="s">
        <v>426</v>
      </c>
      <c r="C149" s="7">
        <v>71</v>
      </c>
    </row>
    <row r="150" spans="1:3" x14ac:dyDescent="0.35">
      <c r="A150" s="8">
        <v>42642</v>
      </c>
      <c r="B150" s="7" t="s">
        <v>427</v>
      </c>
      <c r="C150" s="7">
        <v>26</v>
      </c>
    </row>
    <row r="151" spans="1:3" x14ac:dyDescent="0.35">
      <c r="A151" s="8">
        <v>42642</v>
      </c>
      <c r="B151" s="7" t="s">
        <v>428</v>
      </c>
      <c r="C151" s="7">
        <v>66</v>
      </c>
    </row>
    <row r="152" spans="1:3" x14ac:dyDescent="0.35">
      <c r="A152" s="8">
        <v>42642</v>
      </c>
      <c r="B152" s="7" t="s">
        <v>429</v>
      </c>
      <c r="C152" s="7">
        <v>27</v>
      </c>
    </row>
    <row r="153" spans="1:3" x14ac:dyDescent="0.35">
      <c r="A153" s="8">
        <v>42648</v>
      </c>
      <c r="B153" s="7" t="s">
        <v>430</v>
      </c>
      <c r="C153" s="7">
        <v>55</v>
      </c>
    </row>
    <row r="154" spans="1:3" x14ac:dyDescent="0.35">
      <c r="A154" s="8">
        <v>42648</v>
      </c>
      <c r="B154" s="7" t="s">
        <v>431</v>
      </c>
      <c r="C154" s="7">
        <v>37</v>
      </c>
    </row>
    <row r="155" spans="1:3" x14ac:dyDescent="0.35">
      <c r="A155" s="8">
        <v>42649</v>
      </c>
      <c r="B155" s="7" t="s">
        <v>432</v>
      </c>
      <c r="C155" s="7">
        <v>35</v>
      </c>
    </row>
    <row r="156" spans="1:3" x14ac:dyDescent="0.35">
      <c r="A156" s="8">
        <v>42649</v>
      </c>
      <c r="B156" s="7" t="s">
        <v>433</v>
      </c>
      <c r="C156" s="7">
        <v>67</v>
      </c>
    </row>
    <row r="157" spans="1:3" x14ac:dyDescent="0.35">
      <c r="A157" s="8">
        <v>42654</v>
      </c>
      <c r="B157" s="7" t="s">
        <v>434</v>
      </c>
      <c r="C157" s="7">
        <v>68</v>
      </c>
    </row>
    <row r="158" spans="1:3" x14ac:dyDescent="0.35">
      <c r="A158" s="8">
        <v>42654</v>
      </c>
      <c r="B158" s="7" t="s">
        <v>436</v>
      </c>
      <c r="C158" s="7">
        <v>23</v>
      </c>
    </row>
    <row r="159" spans="1:3" x14ac:dyDescent="0.35">
      <c r="A159" s="8">
        <v>42654</v>
      </c>
      <c r="B159" s="7" t="s">
        <v>437</v>
      </c>
      <c r="C159" s="7">
        <v>30</v>
      </c>
    </row>
    <row r="160" spans="1:3" x14ac:dyDescent="0.35">
      <c r="A160" s="8">
        <v>42654</v>
      </c>
      <c r="B160" s="7" t="s">
        <v>438</v>
      </c>
      <c r="C160" s="7">
        <v>30</v>
      </c>
    </row>
    <row r="161" spans="1:3" x14ac:dyDescent="0.35">
      <c r="A161" s="8">
        <v>42655</v>
      </c>
      <c r="B161" s="7" t="s">
        <v>439</v>
      </c>
      <c r="C161" s="7">
        <v>64</v>
      </c>
    </row>
    <row r="162" spans="1:3" x14ac:dyDescent="0.35">
      <c r="A162" s="8">
        <v>42655</v>
      </c>
      <c r="B162" s="7" t="s">
        <v>440</v>
      </c>
      <c r="C162" s="7">
        <v>32</v>
      </c>
    </row>
    <row r="163" spans="1:3" x14ac:dyDescent="0.35">
      <c r="A163" s="8">
        <v>42656</v>
      </c>
      <c r="B163" s="7" t="s">
        <v>442</v>
      </c>
      <c r="C163" s="7">
        <v>28</v>
      </c>
    </row>
    <row r="164" spans="1:3" x14ac:dyDescent="0.35">
      <c r="A164" s="8">
        <v>42656</v>
      </c>
      <c r="B164" s="7" t="s">
        <v>444</v>
      </c>
      <c r="C164" s="7">
        <v>120</v>
      </c>
    </row>
    <row r="165" spans="1:3" x14ac:dyDescent="0.35">
      <c r="A165" s="8">
        <v>42661</v>
      </c>
      <c r="B165" s="7" t="s">
        <v>446</v>
      </c>
      <c r="C165" s="7">
        <v>40</v>
      </c>
    </row>
    <row r="166" spans="1:3" x14ac:dyDescent="0.35">
      <c r="A166" s="8">
        <v>42662</v>
      </c>
      <c r="B166" s="7" t="s">
        <v>447</v>
      </c>
      <c r="C166" s="7">
        <v>51</v>
      </c>
    </row>
    <row r="167" spans="1:3" x14ac:dyDescent="0.35">
      <c r="A167" s="8">
        <v>42662</v>
      </c>
      <c r="B167" s="7" t="s">
        <v>448</v>
      </c>
      <c r="C167" s="7">
        <v>33</v>
      </c>
    </row>
    <row r="168" spans="1:3" x14ac:dyDescent="0.35">
      <c r="A168" s="8">
        <v>42664</v>
      </c>
      <c r="B168" s="7" t="s">
        <v>450</v>
      </c>
      <c r="C168" s="7">
        <v>20</v>
      </c>
    </row>
    <row r="169" spans="1:3" x14ac:dyDescent="0.35">
      <c r="A169" s="8">
        <v>42668</v>
      </c>
      <c r="B169" s="7" t="s">
        <v>451</v>
      </c>
      <c r="C169" s="7">
        <v>40</v>
      </c>
    </row>
    <row r="170" spans="1:3" x14ac:dyDescent="0.35">
      <c r="A170" s="8">
        <v>42668</v>
      </c>
      <c r="B170" s="7" t="s">
        <v>452</v>
      </c>
      <c r="C170" s="7">
        <v>28</v>
      </c>
    </row>
    <row r="171" spans="1:3" x14ac:dyDescent="0.35">
      <c r="A171" s="8">
        <v>42668</v>
      </c>
      <c r="B171" s="7" t="s">
        <v>453</v>
      </c>
      <c r="C171" s="7">
        <v>27</v>
      </c>
    </row>
    <row r="172" spans="1:3" x14ac:dyDescent="0.35">
      <c r="A172" s="8">
        <v>42669</v>
      </c>
      <c r="B172" s="7" t="s">
        <v>454</v>
      </c>
      <c r="C172" s="7">
        <v>47</v>
      </c>
    </row>
    <row r="173" spans="1:3" x14ac:dyDescent="0.35">
      <c r="A173" s="8">
        <v>42669</v>
      </c>
      <c r="B173" s="7" t="s">
        <v>455</v>
      </c>
      <c r="C173" s="7">
        <v>42</v>
      </c>
    </row>
    <row r="174" spans="1:3" x14ac:dyDescent="0.35">
      <c r="A174" s="8">
        <v>42670</v>
      </c>
      <c r="B174" s="7" t="s">
        <v>457</v>
      </c>
      <c r="C174" s="7">
        <v>41</v>
      </c>
    </row>
    <row r="175" spans="1:3" x14ac:dyDescent="0.35">
      <c r="A175" s="8">
        <v>42670</v>
      </c>
      <c r="B175" s="7" t="s">
        <v>458</v>
      </c>
      <c r="C175" s="7">
        <v>35</v>
      </c>
    </row>
    <row r="176" spans="1:3" x14ac:dyDescent="0.35">
      <c r="A176" s="8">
        <v>42674</v>
      </c>
      <c r="B176" s="7" t="s">
        <v>460</v>
      </c>
      <c r="C176" s="7">
        <v>35</v>
      </c>
    </row>
    <row r="177" spans="1:3" x14ac:dyDescent="0.35">
      <c r="A177" s="8">
        <v>42677</v>
      </c>
      <c r="B177" s="7" t="s">
        <v>466</v>
      </c>
      <c r="C177" s="7">
        <v>123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9B9D-7898-4280-A9BF-7E525D3C1CF8}">
  <dimension ref="A1:D624"/>
  <sheetViews>
    <sheetView workbookViewId="0">
      <selection activeCell="C4" sqref="C4"/>
    </sheetView>
  </sheetViews>
  <sheetFormatPr defaultRowHeight="14.5" x14ac:dyDescent="0.35"/>
  <cols>
    <col min="2" max="2" width="16.453125" style="1" customWidth="1"/>
    <col min="3" max="3" width="13.26953125" customWidth="1"/>
    <col min="4" max="4" width="29.81640625" style="12" customWidth="1"/>
  </cols>
  <sheetData>
    <row r="1" spans="1:4" x14ac:dyDescent="0.35">
      <c r="A1" t="s">
        <v>1442</v>
      </c>
      <c r="B1" s="1" t="s">
        <v>1443</v>
      </c>
      <c r="C1" t="s">
        <v>1444</v>
      </c>
      <c r="D1" s="12" t="s">
        <v>1445</v>
      </c>
    </row>
    <row r="2" spans="1:4" x14ac:dyDescent="0.35">
      <c r="A2" t="s">
        <v>947</v>
      </c>
      <c r="B2" s="1">
        <v>43104</v>
      </c>
      <c r="C2" t="s">
        <v>1446</v>
      </c>
      <c r="D2" s="12">
        <v>57347.8</v>
      </c>
    </row>
    <row r="3" spans="1:4" x14ac:dyDescent="0.35">
      <c r="A3" t="s">
        <v>949</v>
      </c>
      <c r="B3" s="1">
        <v>43108</v>
      </c>
      <c r="C3" t="s">
        <v>1446</v>
      </c>
      <c r="D3" s="12">
        <v>62115</v>
      </c>
    </row>
    <row r="4" spans="1:4" x14ac:dyDescent="0.35">
      <c r="A4" t="s">
        <v>948</v>
      </c>
      <c r="B4" s="1">
        <v>43108</v>
      </c>
      <c r="C4" t="s">
        <v>1447</v>
      </c>
      <c r="D4" s="12">
        <v>80598</v>
      </c>
    </row>
    <row r="5" spans="1:4" x14ac:dyDescent="0.35">
      <c r="A5" t="s">
        <v>951</v>
      </c>
      <c r="B5" s="1">
        <v>43109</v>
      </c>
      <c r="C5" t="s">
        <v>1447</v>
      </c>
      <c r="D5" s="12">
        <v>61648.85</v>
      </c>
    </row>
    <row r="6" spans="1:4" x14ac:dyDescent="0.35">
      <c r="A6" t="s">
        <v>954</v>
      </c>
      <c r="B6" s="1">
        <v>43110</v>
      </c>
      <c r="C6" t="s">
        <v>1448</v>
      </c>
      <c r="D6" s="12">
        <v>52872.1</v>
      </c>
    </row>
    <row r="7" spans="1:4" x14ac:dyDescent="0.35">
      <c r="A7" t="s">
        <v>954</v>
      </c>
      <c r="B7" s="1">
        <v>43110</v>
      </c>
      <c r="C7" t="s">
        <v>1449</v>
      </c>
      <c r="D7" s="12">
        <v>163.59</v>
      </c>
    </row>
    <row r="8" spans="1:4" x14ac:dyDescent="0.35">
      <c r="A8" t="s">
        <v>954</v>
      </c>
      <c r="B8" s="1">
        <v>43110</v>
      </c>
      <c r="C8" t="s">
        <v>1450</v>
      </c>
      <c r="D8" s="12">
        <v>1426.67</v>
      </c>
    </row>
    <row r="9" spans="1:4" x14ac:dyDescent="0.35">
      <c r="A9" t="s">
        <v>953</v>
      </c>
      <c r="B9" s="1">
        <v>43110</v>
      </c>
      <c r="C9" t="s">
        <v>1447</v>
      </c>
      <c r="D9" s="12">
        <v>67904.87</v>
      </c>
    </row>
    <row r="10" spans="1:4" x14ac:dyDescent="0.35">
      <c r="A10" t="s">
        <v>955</v>
      </c>
      <c r="B10" s="1">
        <v>43111</v>
      </c>
      <c r="C10" t="s">
        <v>1446</v>
      </c>
      <c r="D10" s="12">
        <v>60398</v>
      </c>
    </row>
    <row r="11" spans="1:4" x14ac:dyDescent="0.35">
      <c r="A11" t="s">
        <v>956</v>
      </c>
      <c r="B11" s="1">
        <v>43116</v>
      </c>
      <c r="C11" t="s">
        <v>1451</v>
      </c>
      <c r="D11" s="12">
        <v>53555.89</v>
      </c>
    </row>
    <row r="12" spans="1:4" x14ac:dyDescent="0.35">
      <c r="A12" t="s">
        <v>956</v>
      </c>
      <c r="B12" s="1">
        <v>43116</v>
      </c>
      <c r="C12" t="s">
        <v>1452</v>
      </c>
      <c r="D12" s="12">
        <v>4019.67</v>
      </c>
    </row>
    <row r="13" spans="1:4" x14ac:dyDescent="0.35">
      <c r="A13" t="s">
        <v>962</v>
      </c>
      <c r="B13" s="1">
        <v>43117</v>
      </c>
      <c r="C13" t="s">
        <v>1453</v>
      </c>
      <c r="D13" s="12">
        <v>90568.01</v>
      </c>
    </row>
    <row r="14" spans="1:4" x14ac:dyDescent="0.35">
      <c r="A14" t="s">
        <v>962</v>
      </c>
      <c r="B14" s="1">
        <v>43117</v>
      </c>
      <c r="C14" t="s">
        <v>1454</v>
      </c>
      <c r="D14" s="12">
        <v>90682.2</v>
      </c>
    </row>
    <row r="15" spans="1:4" x14ac:dyDescent="0.35">
      <c r="A15" t="s">
        <v>962</v>
      </c>
      <c r="B15" s="1">
        <v>43117</v>
      </c>
      <c r="C15" t="s">
        <v>1455</v>
      </c>
      <c r="D15" s="12">
        <v>1181</v>
      </c>
    </row>
    <row r="16" spans="1:4" x14ac:dyDescent="0.35">
      <c r="A16" t="s">
        <v>960</v>
      </c>
      <c r="B16" s="1">
        <v>43117</v>
      </c>
      <c r="C16" t="s">
        <v>1448</v>
      </c>
      <c r="D16" s="12">
        <v>52438.2</v>
      </c>
    </row>
    <row r="17" spans="1:4" x14ac:dyDescent="0.35">
      <c r="A17" t="s">
        <v>960</v>
      </c>
      <c r="B17" s="1">
        <v>43117</v>
      </c>
      <c r="C17" t="s">
        <v>1449</v>
      </c>
      <c r="D17" s="12">
        <v>163.59</v>
      </c>
    </row>
    <row r="18" spans="1:4" x14ac:dyDescent="0.35">
      <c r="A18" t="s">
        <v>960</v>
      </c>
      <c r="B18" s="1">
        <v>43117</v>
      </c>
      <c r="C18" t="s">
        <v>1450</v>
      </c>
      <c r="D18" s="12">
        <v>1426.67</v>
      </c>
    </row>
    <row r="19" spans="1:4" x14ac:dyDescent="0.35">
      <c r="A19" t="s">
        <v>959</v>
      </c>
      <c r="B19" s="1">
        <v>43117</v>
      </c>
      <c r="C19" t="s">
        <v>1456</v>
      </c>
      <c r="D19" s="12">
        <v>71568.399999999994</v>
      </c>
    </row>
    <row r="20" spans="1:4" x14ac:dyDescent="0.35">
      <c r="A20" t="s">
        <v>959</v>
      </c>
      <c r="B20" s="1">
        <v>43117</v>
      </c>
      <c r="C20" t="s">
        <v>1447</v>
      </c>
      <c r="D20" s="12">
        <v>31465.13</v>
      </c>
    </row>
    <row r="21" spans="1:4" x14ac:dyDescent="0.35">
      <c r="A21" t="s">
        <v>957</v>
      </c>
      <c r="B21" s="1">
        <v>43117</v>
      </c>
      <c r="C21" t="s">
        <v>1447</v>
      </c>
      <c r="D21" s="12">
        <v>222783.79</v>
      </c>
    </row>
    <row r="22" spans="1:4" x14ac:dyDescent="0.35">
      <c r="A22" t="s">
        <v>957</v>
      </c>
      <c r="B22" s="1">
        <v>43117</v>
      </c>
      <c r="C22" t="s">
        <v>1457</v>
      </c>
      <c r="D22" s="12">
        <v>8490.49</v>
      </c>
    </row>
    <row r="23" spans="1:4" x14ac:dyDescent="0.35">
      <c r="A23" t="s">
        <v>963</v>
      </c>
      <c r="B23" s="1">
        <v>43118</v>
      </c>
      <c r="C23" t="s">
        <v>1451</v>
      </c>
      <c r="D23" s="12">
        <v>60501.13</v>
      </c>
    </row>
    <row r="24" spans="1:4" x14ac:dyDescent="0.35">
      <c r="A24" t="s">
        <v>963</v>
      </c>
      <c r="B24" s="1">
        <v>43118</v>
      </c>
      <c r="C24" t="s">
        <v>1454</v>
      </c>
      <c r="D24" s="12">
        <v>81667.55</v>
      </c>
    </row>
    <row r="25" spans="1:4" x14ac:dyDescent="0.35">
      <c r="A25" t="s">
        <v>964</v>
      </c>
      <c r="B25" s="1">
        <v>43119</v>
      </c>
      <c r="C25" t="s">
        <v>1446</v>
      </c>
      <c r="D25" s="12">
        <v>17574</v>
      </c>
    </row>
    <row r="26" spans="1:4" x14ac:dyDescent="0.35">
      <c r="A26" t="s">
        <v>964</v>
      </c>
      <c r="B26" s="1">
        <v>43119</v>
      </c>
      <c r="C26" t="s">
        <v>1456</v>
      </c>
      <c r="D26" s="12">
        <v>24911.22</v>
      </c>
    </row>
    <row r="27" spans="1:4" x14ac:dyDescent="0.35">
      <c r="A27" t="s">
        <v>964</v>
      </c>
      <c r="B27" s="1">
        <v>43119</v>
      </c>
      <c r="C27" t="s">
        <v>1449</v>
      </c>
      <c r="D27" s="12">
        <v>332558.09999999998</v>
      </c>
    </row>
    <row r="28" spans="1:4" x14ac:dyDescent="0.35">
      <c r="A28" t="s">
        <v>965</v>
      </c>
      <c r="B28" s="1">
        <v>43122</v>
      </c>
      <c r="C28" t="s">
        <v>1446</v>
      </c>
      <c r="D28" s="12">
        <v>41713</v>
      </c>
    </row>
    <row r="29" spans="1:4" x14ac:dyDescent="0.35">
      <c r="A29" t="s">
        <v>968</v>
      </c>
      <c r="B29" s="1">
        <v>43123</v>
      </c>
      <c r="C29" t="s">
        <v>1447</v>
      </c>
      <c r="D29" s="12">
        <v>169142.54</v>
      </c>
    </row>
    <row r="30" spans="1:4" x14ac:dyDescent="0.35">
      <c r="A30" t="s">
        <v>967</v>
      </c>
      <c r="B30" s="1">
        <v>43123</v>
      </c>
      <c r="C30" t="s">
        <v>1451</v>
      </c>
      <c r="D30" s="12">
        <v>68056.77</v>
      </c>
    </row>
    <row r="31" spans="1:4" x14ac:dyDescent="0.35">
      <c r="A31" t="s">
        <v>967</v>
      </c>
      <c r="B31" s="1">
        <v>43123</v>
      </c>
      <c r="C31" t="s">
        <v>1447</v>
      </c>
      <c r="D31" s="12">
        <v>33661.14</v>
      </c>
    </row>
    <row r="32" spans="1:4" x14ac:dyDescent="0.35">
      <c r="A32" t="s">
        <v>966</v>
      </c>
      <c r="B32" s="1">
        <v>43123</v>
      </c>
      <c r="C32" t="s">
        <v>1447</v>
      </c>
      <c r="D32" s="12">
        <v>107335.79</v>
      </c>
    </row>
    <row r="33" spans="1:4" x14ac:dyDescent="0.35">
      <c r="A33" t="s">
        <v>966</v>
      </c>
      <c r="B33" s="1">
        <v>43123</v>
      </c>
      <c r="C33" t="s">
        <v>1458</v>
      </c>
      <c r="D33" s="12">
        <v>2744.55</v>
      </c>
    </row>
    <row r="34" spans="1:4" x14ac:dyDescent="0.35">
      <c r="A34" t="s">
        <v>966</v>
      </c>
      <c r="B34" s="1">
        <v>43123</v>
      </c>
      <c r="C34" t="s">
        <v>1449</v>
      </c>
      <c r="D34" s="12">
        <v>246.12</v>
      </c>
    </row>
    <row r="35" spans="1:4" x14ac:dyDescent="0.35">
      <c r="A35" t="s">
        <v>966</v>
      </c>
      <c r="B35" s="1">
        <v>43123</v>
      </c>
      <c r="C35" t="s">
        <v>1459</v>
      </c>
      <c r="D35" s="12">
        <v>0</v>
      </c>
    </row>
    <row r="36" spans="1:4" x14ac:dyDescent="0.35">
      <c r="A36" t="s">
        <v>966</v>
      </c>
      <c r="B36" s="1">
        <v>43123</v>
      </c>
      <c r="C36" t="s">
        <v>1448</v>
      </c>
      <c r="D36" s="12">
        <v>8463.33</v>
      </c>
    </row>
    <row r="37" spans="1:4" x14ac:dyDescent="0.35">
      <c r="A37" t="s">
        <v>972</v>
      </c>
      <c r="B37" s="1">
        <v>43125</v>
      </c>
      <c r="C37" t="s">
        <v>1446</v>
      </c>
      <c r="D37" s="12">
        <v>53530</v>
      </c>
    </row>
    <row r="38" spans="1:4" x14ac:dyDescent="0.35">
      <c r="A38" t="s">
        <v>971</v>
      </c>
      <c r="B38" s="1">
        <v>43125</v>
      </c>
      <c r="C38" t="s">
        <v>1447</v>
      </c>
      <c r="D38" s="12">
        <v>166572.93</v>
      </c>
    </row>
    <row r="39" spans="1:4" x14ac:dyDescent="0.35">
      <c r="A39" t="s">
        <v>969</v>
      </c>
      <c r="B39" s="1">
        <v>43125</v>
      </c>
      <c r="C39" t="s">
        <v>1447</v>
      </c>
      <c r="D39" s="12">
        <v>39452.74</v>
      </c>
    </row>
    <row r="40" spans="1:4" x14ac:dyDescent="0.35">
      <c r="A40" t="s">
        <v>969</v>
      </c>
      <c r="B40" s="1">
        <v>43125</v>
      </c>
      <c r="C40" t="s">
        <v>1448</v>
      </c>
      <c r="D40" s="12">
        <v>7427.79</v>
      </c>
    </row>
    <row r="41" spans="1:4" x14ac:dyDescent="0.35">
      <c r="A41" t="s">
        <v>976</v>
      </c>
      <c r="B41" s="1">
        <v>43130</v>
      </c>
      <c r="C41" t="s">
        <v>1447</v>
      </c>
      <c r="D41" s="12">
        <v>91997.74</v>
      </c>
    </row>
    <row r="42" spans="1:4" x14ac:dyDescent="0.35">
      <c r="A42" t="s">
        <v>974</v>
      </c>
      <c r="B42" s="1">
        <v>43130</v>
      </c>
      <c r="C42" t="s">
        <v>1447</v>
      </c>
      <c r="D42" s="12">
        <v>158827.67000000001</v>
      </c>
    </row>
    <row r="43" spans="1:4" x14ac:dyDescent="0.35">
      <c r="A43" t="s">
        <v>974</v>
      </c>
      <c r="B43" s="1">
        <v>43130</v>
      </c>
      <c r="C43" t="s">
        <v>1460</v>
      </c>
      <c r="D43" s="12">
        <v>52114.05</v>
      </c>
    </row>
    <row r="44" spans="1:4" x14ac:dyDescent="0.35">
      <c r="A44" t="s">
        <v>977</v>
      </c>
      <c r="B44" s="1">
        <v>43130</v>
      </c>
      <c r="C44" t="s">
        <v>1454</v>
      </c>
      <c r="D44" s="12">
        <v>160290.9</v>
      </c>
    </row>
    <row r="45" spans="1:4" x14ac:dyDescent="0.35">
      <c r="A45" t="s">
        <v>977</v>
      </c>
      <c r="B45" s="1">
        <v>43130</v>
      </c>
      <c r="C45" t="s">
        <v>1455</v>
      </c>
      <c r="D45" s="12">
        <v>2804.59</v>
      </c>
    </row>
    <row r="46" spans="1:4" x14ac:dyDescent="0.35">
      <c r="A46" t="s">
        <v>982</v>
      </c>
      <c r="B46" s="1">
        <v>43131</v>
      </c>
      <c r="C46" t="s">
        <v>1448</v>
      </c>
      <c r="D46" s="12">
        <v>52826.96</v>
      </c>
    </row>
    <row r="47" spans="1:4" x14ac:dyDescent="0.35">
      <c r="A47" t="s">
        <v>982</v>
      </c>
      <c r="B47" s="1">
        <v>43131</v>
      </c>
      <c r="C47" t="s">
        <v>1449</v>
      </c>
      <c r="D47" s="12">
        <v>163.59</v>
      </c>
    </row>
    <row r="48" spans="1:4" x14ac:dyDescent="0.35">
      <c r="A48" t="s">
        <v>982</v>
      </c>
      <c r="B48" s="1">
        <v>43131</v>
      </c>
      <c r="C48" t="s">
        <v>1450</v>
      </c>
      <c r="D48" s="12">
        <v>1426.67</v>
      </c>
    </row>
    <row r="49" spans="1:4" x14ac:dyDescent="0.35">
      <c r="A49" t="s">
        <v>980</v>
      </c>
      <c r="B49" s="1">
        <v>43131</v>
      </c>
      <c r="C49" t="s">
        <v>1447</v>
      </c>
      <c r="D49" s="12">
        <v>65721.279999999999</v>
      </c>
    </row>
    <row r="50" spans="1:4" x14ac:dyDescent="0.35">
      <c r="A50" t="s">
        <v>978</v>
      </c>
      <c r="B50" s="1">
        <v>43131</v>
      </c>
      <c r="C50" t="s">
        <v>1459</v>
      </c>
      <c r="D50" s="12">
        <v>0</v>
      </c>
    </row>
    <row r="51" spans="1:4" x14ac:dyDescent="0.35">
      <c r="A51" t="s">
        <v>978</v>
      </c>
      <c r="B51" s="1">
        <v>43131</v>
      </c>
      <c r="C51" t="s">
        <v>1451</v>
      </c>
      <c r="D51" s="12">
        <v>275023.59999999998</v>
      </c>
    </row>
    <row r="52" spans="1:4" x14ac:dyDescent="0.35">
      <c r="A52" t="s">
        <v>978</v>
      </c>
      <c r="B52" s="1">
        <v>43131</v>
      </c>
      <c r="C52" t="s">
        <v>1452</v>
      </c>
      <c r="D52" s="12">
        <v>3961.89</v>
      </c>
    </row>
    <row r="53" spans="1:4" x14ac:dyDescent="0.35">
      <c r="A53" t="s">
        <v>978</v>
      </c>
      <c r="B53" s="1">
        <v>43131</v>
      </c>
      <c r="C53" t="s">
        <v>1460</v>
      </c>
      <c r="D53" s="12">
        <v>52474.27</v>
      </c>
    </row>
    <row r="54" spans="1:4" x14ac:dyDescent="0.35">
      <c r="A54" t="s">
        <v>984</v>
      </c>
      <c r="B54" s="1">
        <v>43132</v>
      </c>
      <c r="C54" t="s">
        <v>1451</v>
      </c>
      <c r="D54" s="12">
        <v>377121.75880000001</v>
      </c>
    </row>
    <row r="55" spans="1:4" x14ac:dyDescent="0.35">
      <c r="A55" t="s">
        <v>984</v>
      </c>
      <c r="B55" s="1">
        <v>43132</v>
      </c>
      <c r="C55" t="s">
        <v>1457</v>
      </c>
      <c r="D55" s="12">
        <v>5540.1428999999998</v>
      </c>
    </row>
    <row r="56" spans="1:4" x14ac:dyDescent="0.35">
      <c r="A56" t="s">
        <v>984</v>
      </c>
      <c r="B56" s="1">
        <v>43132</v>
      </c>
      <c r="C56" t="s">
        <v>1452</v>
      </c>
      <c r="D56" s="12">
        <v>4059.8667</v>
      </c>
    </row>
    <row r="57" spans="1:4" x14ac:dyDescent="0.35">
      <c r="A57" t="s">
        <v>984</v>
      </c>
      <c r="B57" s="1">
        <v>43132</v>
      </c>
      <c r="C57" t="s">
        <v>1447</v>
      </c>
      <c r="D57" s="12">
        <v>22081.761300000002</v>
      </c>
    </row>
    <row r="58" spans="1:4" x14ac:dyDescent="0.35">
      <c r="A58" t="s">
        <v>984</v>
      </c>
      <c r="B58" s="1">
        <v>43132</v>
      </c>
      <c r="C58" t="s">
        <v>1453</v>
      </c>
      <c r="D58" s="12">
        <v>413.59500000000003</v>
      </c>
    </row>
    <row r="59" spans="1:4" x14ac:dyDescent="0.35">
      <c r="A59" t="s">
        <v>984</v>
      </c>
      <c r="B59" s="1">
        <v>43132</v>
      </c>
      <c r="C59" t="s">
        <v>1461</v>
      </c>
      <c r="D59" s="12">
        <v>53438.595000000001</v>
      </c>
    </row>
    <row r="60" spans="1:4" x14ac:dyDescent="0.35">
      <c r="A60" t="s">
        <v>984</v>
      </c>
      <c r="B60" s="1">
        <v>43132</v>
      </c>
      <c r="C60" t="s">
        <v>1462</v>
      </c>
      <c r="D60" s="12">
        <v>39300.958399999996</v>
      </c>
    </row>
    <row r="61" spans="1:4" x14ac:dyDescent="0.35">
      <c r="A61" t="s">
        <v>985</v>
      </c>
      <c r="B61" s="1">
        <v>43132</v>
      </c>
      <c r="C61" t="s">
        <v>1446</v>
      </c>
      <c r="D61" s="12">
        <v>51510</v>
      </c>
    </row>
    <row r="62" spans="1:4" x14ac:dyDescent="0.35">
      <c r="A62" t="s">
        <v>986</v>
      </c>
      <c r="B62" s="1">
        <v>43133</v>
      </c>
      <c r="C62" t="s">
        <v>1448</v>
      </c>
      <c r="D62" s="12">
        <v>74550.12</v>
      </c>
    </row>
    <row r="63" spans="1:4" x14ac:dyDescent="0.35">
      <c r="A63" t="s">
        <v>987</v>
      </c>
      <c r="B63" s="1">
        <v>43136</v>
      </c>
      <c r="C63" t="s">
        <v>1446</v>
      </c>
      <c r="D63" s="12">
        <v>49187</v>
      </c>
    </row>
    <row r="64" spans="1:4" x14ac:dyDescent="0.35">
      <c r="A64" t="s">
        <v>988</v>
      </c>
      <c r="B64" s="1">
        <v>43137</v>
      </c>
      <c r="C64" t="s">
        <v>1447</v>
      </c>
      <c r="D64" s="12">
        <v>171368.33619999999</v>
      </c>
    </row>
    <row r="65" spans="1:4" x14ac:dyDescent="0.35">
      <c r="A65" t="s">
        <v>988</v>
      </c>
      <c r="B65" s="1">
        <v>43137</v>
      </c>
      <c r="C65" t="s">
        <v>1446</v>
      </c>
      <c r="D65" s="12">
        <v>24694.5</v>
      </c>
    </row>
    <row r="66" spans="1:4" x14ac:dyDescent="0.35">
      <c r="A66" t="s">
        <v>988</v>
      </c>
      <c r="B66" s="1">
        <v>43137</v>
      </c>
      <c r="C66" t="s">
        <v>1463</v>
      </c>
      <c r="D66" s="12">
        <v>3969.3</v>
      </c>
    </row>
    <row r="67" spans="1:4" x14ac:dyDescent="0.35">
      <c r="A67" t="s">
        <v>990</v>
      </c>
      <c r="B67" s="1">
        <v>43138</v>
      </c>
      <c r="C67" t="s">
        <v>1448</v>
      </c>
      <c r="D67" s="12">
        <v>49948.913700000005</v>
      </c>
    </row>
    <row r="68" spans="1:4" x14ac:dyDescent="0.35">
      <c r="A68" t="s">
        <v>990</v>
      </c>
      <c r="B68" s="1">
        <v>43138</v>
      </c>
      <c r="C68" t="s">
        <v>1449</v>
      </c>
      <c r="D68" s="12">
        <v>176.91159999999999</v>
      </c>
    </row>
    <row r="69" spans="1:4" x14ac:dyDescent="0.35">
      <c r="A69" t="s">
        <v>990</v>
      </c>
      <c r="B69" s="1">
        <v>43138</v>
      </c>
      <c r="C69" t="s">
        <v>1450</v>
      </c>
      <c r="D69" s="12">
        <v>1587.5911000000001</v>
      </c>
    </row>
    <row r="70" spans="1:4" x14ac:dyDescent="0.35">
      <c r="A70" t="s">
        <v>991</v>
      </c>
      <c r="B70" s="1">
        <v>43138</v>
      </c>
      <c r="C70" t="s">
        <v>1456</v>
      </c>
      <c r="D70" s="12">
        <v>162260.58040000001</v>
      </c>
    </row>
    <row r="71" spans="1:4" x14ac:dyDescent="0.35">
      <c r="A71" t="s">
        <v>992</v>
      </c>
      <c r="B71" s="1">
        <v>43139</v>
      </c>
      <c r="C71" t="s">
        <v>1446</v>
      </c>
      <c r="D71" s="12">
        <v>57570</v>
      </c>
    </row>
    <row r="72" spans="1:4" x14ac:dyDescent="0.35">
      <c r="A72" t="s">
        <v>993</v>
      </c>
      <c r="B72" s="1">
        <v>43143</v>
      </c>
      <c r="C72" t="s">
        <v>1446</v>
      </c>
      <c r="D72" s="12">
        <v>47975</v>
      </c>
    </row>
    <row r="73" spans="1:4" x14ac:dyDescent="0.35">
      <c r="A73" t="s">
        <v>995</v>
      </c>
      <c r="B73" s="1">
        <v>43145</v>
      </c>
      <c r="C73" t="s">
        <v>1448</v>
      </c>
      <c r="D73" s="12">
        <v>49443.994500000001</v>
      </c>
    </row>
    <row r="74" spans="1:4" x14ac:dyDescent="0.35">
      <c r="A74" t="s">
        <v>995</v>
      </c>
      <c r="B74" s="1">
        <v>43145</v>
      </c>
      <c r="C74" t="s">
        <v>1449</v>
      </c>
      <c r="D74" s="12">
        <v>176.91159999999999</v>
      </c>
    </row>
    <row r="75" spans="1:4" x14ac:dyDescent="0.35">
      <c r="A75" t="s">
        <v>995</v>
      </c>
      <c r="B75" s="1">
        <v>43145</v>
      </c>
      <c r="C75" t="s">
        <v>1450</v>
      </c>
      <c r="D75" s="12">
        <v>1587.5911000000001</v>
      </c>
    </row>
    <row r="76" spans="1:4" x14ac:dyDescent="0.35">
      <c r="A76" t="s">
        <v>996</v>
      </c>
      <c r="B76" s="1">
        <v>43145</v>
      </c>
      <c r="C76" t="s">
        <v>1447</v>
      </c>
      <c r="D76" s="12">
        <v>167235.94140000001</v>
      </c>
    </row>
    <row r="77" spans="1:4" x14ac:dyDescent="0.35">
      <c r="A77" t="s">
        <v>998</v>
      </c>
      <c r="B77" s="1">
        <v>43145</v>
      </c>
      <c r="C77" t="s">
        <v>1456</v>
      </c>
      <c r="D77" s="12">
        <v>158886.2512</v>
      </c>
    </row>
    <row r="78" spans="1:4" x14ac:dyDescent="0.35">
      <c r="A78" t="s">
        <v>998</v>
      </c>
      <c r="B78" s="1">
        <v>43145</v>
      </c>
      <c r="C78" t="s">
        <v>1447</v>
      </c>
      <c r="D78" s="12">
        <v>22457.824700000001</v>
      </c>
    </row>
    <row r="79" spans="1:4" x14ac:dyDescent="0.35">
      <c r="A79" t="s">
        <v>999</v>
      </c>
      <c r="B79" s="1">
        <v>43146</v>
      </c>
      <c r="C79" t="s">
        <v>1447</v>
      </c>
      <c r="D79" s="12">
        <v>165967.81570000001</v>
      </c>
    </row>
    <row r="80" spans="1:4" x14ac:dyDescent="0.35">
      <c r="A80" t="s">
        <v>1000</v>
      </c>
      <c r="B80" s="1">
        <v>43146</v>
      </c>
      <c r="C80" t="s">
        <v>1446</v>
      </c>
      <c r="D80" s="12">
        <v>57570</v>
      </c>
    </row>
    <row r="81" spans="1:4" x14ac:dyDescent="0.35">
      <c r="A81" t="s">
        <v>1001</v>
      </c>
      <c r="B81" s="1">
        <v>43150</v>
      </c>
      <c r="C81" t="s">
        <v>1451</v>
      </c>
      <c r="D81" s="12">
        <v>100706.43339999999</v>
      </c>
    </row>
    <row r="82" spans="1:4" x14ac:dyDescent="0.35">
      <c r="A82" t="s">
        <v>1001</v>
      </c>
      <c r="B82" s="1">
        <v>43150</v>
      </c>
      <c r="C82" t="s">
        <v>1459</v>
      </c>
      <c r="D82" s="12">
        <v>0</v>
      </c>
    </row>
    <row r="83" spans="1:4" x14ac:dyDescent="0.35">
      <c r="A83" t="s">
        <v>1002</v>
      </c>
      <c r="B83" s="1">
        <v>43150</v>
      </c>
      <c r="C83" t="s">
        <v>1446</v>
      </c>
      <c r="D83" s="12">
        <v>60600</v>
      </c>
    </row>
    <row r="84" spans="1:4" x14ac:dyDescent="0.35">
      <c r="A84" t="s">
        <v>1003</v>
      </c>
      <c r="B84" s="1">
        <v>43151</v>
      </c>
      <c r="C84" t="s">
        <v>1447</v>
      </c>
      <c r="D84" s="12">
        <v>98345.427100000001</v>
      </c>
    </row>
    <row r="85" spans="1:4" x14ac:dyDescent="0.35">
      <c r="A85" t="s">
        <v>1003</v>
      </c>
      <c r="B85" s="1">
        <v>43151</v>
      </c>
      <c r="C85" t="s">
        <v>1454</v>
      </c>
      <c r="D85" s="12">
        <v>57505.36</v>
      </c>
    </row>
    <row r="86" spans="1:4" x14ac:dyDescent="0.35">
      <c r="A86" t="s">
        <v>1003</v>
      </c>
      <c r="B86" s="1">
        <v>43151</v>
      </c>
      <c r="C86" t="s">
        <v>1458</v>
      </c>
      <c r="D86" s="12">
        <v>2936.6685000000002</v>
      </c>
    </row>
    <row r="87" spans="1:4" x14ac:dyDescent="0.35">
      <c r="A87" t="s">
        <v>1004</v>
      </c>
      <c r="B87" s="1">
        <v>43151</v>
      </c>
      <c r="C87" t="s">
        <v>1447</v>
      </c>
      <c r="D87" s="12">
        <v>150640.92429999998</v>
      </c>
    </row>
    <row r="88" spans="1:4" x14ac:dyDescent="0.35">
      <c r="A88" t="s">
        <v>1005</v>
      </c>
      <c r="B88" s="1">
        <v>43152</v>
      </c>
      <c r="C88" t="s">
        <v>1447</v>
      </c>
      <c r="D88" s="12">
        <v>67533.791400000002</v>
      </c>
    </row>
    <row r="89" spans="1:4" x14ac:dyDescent="0.35">
      <c r="A89" t="s">
        <v>1005</v>
      </c>
      <c r="B89" s="1">
        <v>43152</v>
      </c>
      <c r="C89" t="s">
        <v>1448</v>
      </c>
      <c r="D89" s="12">
        <v>8753.3770999999997</v>
      </c>
    </row>
    <row r="90" spans="1:4" x14ac:dyDescent="0.35">
      <c r="A90" t="s">
        <v>1006</v>
      </c>
      <c r="B90" s="1">
        <v>43153</v>
      </c>
      <c r="C90" t="s">
        <v>1447</v>
      </c>
      <c r="D90" s="12">
        <v>39263.9015</v>
      </c>
    </row>
    <row r="91" spans="1:4" x14ac:dyDescent="0.35">
      <c r="A91" t="s">
        <v>1006</v>
      </c>
      <c r="B91" s="1">
        <v>43153</v>
      </c>
      <c r="C91" t="s">
        <v>1457</v>
      </c>
      <c r="D91" s="12">
        <v>22296.517599999999</v>
      </c>
    </row>
    <row r="92" spans="1:4" x14ac:dyDescent="0.35">
      <c r="A92" t="s">
        <v>1007</v>
      </c>
      <c r="B92" s="1">
        <v>43153</v>
      </c>
      <c r="C92" t="s">
        <v>1451</v>
      </c>
      <c r="D92" s="12">
        <v>316585.43929999997</v>
      </c>
    </row>
    <row r="93" spans="1:4" x14ac:dyDescent="0.35">
      <c r="A93" t="s">
        <v>1007</v>
      </c>
      <c r="B93" s="1">
        <v>43153</v>
      </c>
      <c r="C93" t="s">
        <v>1464</v>
      </c>
      <c r="D93" s="12">
        <v>848.5616</v>
      </c>
    </row>
    <row r="94" spans="1:4" x14ac:dyDescent="0.35">
      <c r="A94" t="s">
        <v>1007</v>
      </c>
      <c r="B94" s="1">
        <v>43153</v>
      </c>
      <c r="C94" t="s">
        <v>1449</v>
      </c>
      <c r="D94" s="12">
        <v>3017.88</v>
      </c>
    </row>
    <row r="95" spans="1:4" x14ac:dyDescent="0.35">
      <c r="A95" t="s">
        <v>1007</v>
      </c>
      <c r="B95" s="1">
        <v>43153</v>
      </c>
      <c r="C95" t="s">
        <v>1456</v>
      </c>
      <c r="D95" s="12">
        <v>25598.581300000002</v>
      </c>
    </row>
    <row r="96" spans="1:4" x14ac:dyDescent="0.35">
      <c r="A96" t="s">
        <v>1007</v>
      </c>
      <c r="B96" s="1">
        <v>43153</v>
      </c>
      <c r="C96" t="s">
        <v>1465</v>
      </c>
      <c r="D96" s="12">
        <v>1219.9386</v>
      </c>
    </row>
    <row r="97" spans="1:4" x14ac:dyDescent="0.35">
      <c r="A97" t="s">
        <v>1007</v>
      </c>
      <c r="B97" s="1">
        <v>43153</v>
      </c>
      <c r="C97" t="s">
        <v>1463</v>
      </c>
      <c r="D97" s="12">
        <v>3623.88</v>
      </c>
    </row>
    <row r="98" spans="1:4" x14ac:dyDescent="0.35">
      <c r="A98" t="s">
        <v>1007</v>
      </c>
      <c r="B98" s="1">
        <v>43153</v>
      </c>
      <c r="C98" t="s">
        <v>1459</v>
      </c>
      <c r="D98" s="12">
        <v>0</v>
      </c>
    </row>
    <row r="99" spans="1:4" x14ac:dyDescent="0.35">
      <c r="A99" t="s">
        <v>1008</v>
      </c>
      <c r="B99" s="1">
        <v>43153</v>
      </c>
      <c r="C99" t="s">
        <v>1446</v>
      </c>
      <c r="D99" s="12">
        <v>53530</v>
      </c>
    </row>
    <row r="100" spans="1:4" x14ac:dyDescent="0.35">
      <c r="A100" t="s">
        <v>1009</v>
      </c>
      <c r="B100" s="1">
        <v>43157</v>
      </c>
      <c r="C100" t="s">
        <v>1451</v>
      </c>
      <c r="D100" s="12">
        <v>86614.509399999995</v>
      </c>
    </row>
    <row r="101" spans="1:4" x14ac:dyDescent="0.35">
      <c r="A101" t="s">
        <v>1009</v>
      </c>
      <c r="B101" s="1">
        <v>43157</v>
      </c>
      <c r="C101" t="s">
        <v>1457</v>
      </c>
      <c r="D101" s="12">
        <v>93824.283299999996</v>
      </c>
    </row>
    <row r="102" spans="1:4" x14ac:dyDescent="0.35">
      <c r="A102" t="s">
        <v>1009</v>
      </c>
      <c r="B102" s="1">
        <v>43157</v>
      </c>
      <c r="C102" t="s">
        <v>1447</v>
      </c>
      <c r="D102" s="12">
        <v>13095.195400000001</v>
      </c>
    </row>
    <row r="103" spans="1:4" x14ac:dyDescent="0.35">
      <c r="A103" t="s">
        <v>1011</v>
      </c>
      <c r="B103" s="1">
        <v>43157</v>
      </c>
      <c r="C103" t="s">
        <v>1447</v>
      </c>
      <c r="D103" s="12">
        <v>91659.267500000002</v>
      </c>
    </row>
    <row r="104" spans="1:4" x14ac:dyDescent="0.35">
      <c r="A104" t="s">
        <v>1012</v>
      </c>
      <c r="B104" s="1">
        <v>43157</v>
      </c>
      <c r="C104" t="s">
        <v>1446</v>
      </c>
      <c r="D104" s="12">
        <v>47369</v>
      </c>
    </row>
    <row r="105" spans="1:4" x14ac:dyDescent="0.35">
      <c r="A105" t="s">
        <v>1013</v>
      </c>
      <c r="B105" s="1">
        <v>43158</v>
      </c>
      <c r="C105" t="s">
        <v>1460</v>
      </c>
      <c r="D105" s="12">
        <v>99454.801000000007</v>
      </c>
    </row>
    <row r="106" spans="1:4" x14ac:dyDescent="0.35">
      <c r="A106" t="s">
        <v>1014</v>
      </c>
      <c r="B106" s="1">
        <v>43159</v>
      </c>
      <c r="C106" t="s">
        <v>1448</v>
      </c>
      <c r="D106" s="12">
        <v>49391.4038</v>
      </c>
    </row>
    <row r="107" spans="1:4" x14ac:dyDescent="0.35">
      <c r="A107" t="s">
        <v>1014</v>
      </c>
      <c r="B107" s="1">
        <v>43159</v>
      </c>
      <c r="C107" t="s">
        <v>1449</v>
      </c>
      <c r="D107" s="12">
        <v>176.91159999999999</v>
      </c>
    </row>
    <row r="108" spans="1:4" x14ac:dyDescent="0.35">
      <c r="A108" t="s">
        <v>1014</v>
      </c>
      <c r="B108" s="1">
        <v>43159</v>
      </c>
      <c r="C108" t="s">
        <v>1450</v>
      </c>
      <c r="D108" s="12">
        <v>1587.5911000000001</v>
      </c>
    </row>
    <row r="109" spans="1:4" x14ac:dyDescent="0.35">
      <c r="A109" t="s">
        <v>1015</v>
      </c>
      <c r="B109" s="1">
        <v>43159</v>
      </c>
      <c r="C109" t="s">
        <v>1447</v>
      </c>
      <c r="D109" s="12">
        <v>97658.172599999991</v>
      </c>
    </row>
    <row r="110" spans="1:4" x14ac:dyDescent="0.35">
      <c r="A110" t="s">
        <v>1016</v>
      </c>
      <c r="B110" s="1">
        <v>43160</v>
      </c>
      <c r="C110" t="s">
        <v>1451</v>
      </c>
      <c r="D110" s="12">
        <v>371936.77229999995</v>
      </c>
    </row>
    <row r="111" spans="1:4" x14ac:dyDescent="0.35">
      <c r="A111" t="s">
        <v>1016</v>
      </c>
      <c r="B111" s="1">
        <v>43160</v>
      </c>
      <c r="C111" t="s">
        <v>1447</v>
      </c>
      <c r="D111" s="12">
        <v>44434.636900000005</v>
      </c>
    </row>
    <row r="112" spans="1:4" x14ac:dyDescent="0.35">
      <c r="A112" t="s">
        <v>1016</v>
      </c>
      <c r="B112" s="1">
        <v>43160</v>
      </c>
      <c r="C112" t="s">
        <v>1449</v>
      </c>
      <c r="D112" s="12">
        <v>17809.8956</v>
      </c>
    </row>
    <row r="113" spans="1:4" x14ac:dyDescent="0.35">
      <c r="A113" t="s">
        <v>1016</v>
      </c>
      <c r="B113" s="1">
        <v>43160</v>
      </c>
      <c r="C113" t="s">
        <v>1453</v>
      </c>
      <c r="D113" s="12">
        <v>381.78</v>
      </c>
    </row>
    <row r="114" spans="1:4" x14ac:dyDescent="0.35">
      <c r="A114" t="s">
        <v>1016</v>
      </c>
      <c r="B114" s="1">
        <v>43160</v>
      </c>
      <c r="C114" t="s">
        <v>1461</v>
      </c>
      <c r="D114" s="12">
        <v>51250.43</v>
      </c>
    </row>
    <row r="115" spans="1:4" x14ac:dyDescent="0.35">
      <c r="A115" t="s">
        <v>1016</v>
      </c>
      <c r="B115" s="1">
        <v>43160</v>
      </c>
      <c r="C115" t="s">
        <v>1465</v>
      </c>
      <c r="D115" s="12">
        <v>1263.5301999999999</v>
      </c>
    </row>
    <row r="116" spans="1:4" x14ac:dyDescent="0.35">
      <c r="A116" t="s">
        <v>1017</v>
      </c>
      <c r="B116" s="1">
        <v>43160</v>
      </c>
      <c r="C116" t="s">
        <v>1462</v>
      </c>
      <c r="D116" s="12">
        <v>81890.8</v>
      </c>
    </row>
    <row r="117" spans="1:4" x14ac:dyDescent="0.35">
      <c r="A117" t="s">
        <v>1017</v>
      </c>
      <c r="B117" s="1">
        <v>43160</v>
      </c>
      <c r="C117" t="s">
        <v>1449</v>
      </c>
      <c r="D117" s="12">
        <v>92.112000000000009</v>
      </c>
    </row>
    <row r="118" spans="1:4" x14ac:dyDescent="0.35">
      <c r="A118" t="s">
        <v>1017</v>
      </c>
      <c r="B118" s="1">
        <v>43160</v>
      </c>
      <c r="C118" t="s">
        <v>1450</v>
      </c>
      <c r="D118" s="12">
        <v>1591.4110000000001</v>
      </c>
    </row>
    <row r="119" spans="1:4" x14ac:dyDescent="0.35">
      <c r="A119" t="s">
        <v>1018</v>
      </c>
      <c r="B119" s="1">
        <v>43160</v>
      </c>
      <c r="C119" t="s">
        <v>1446</v>
      </c>
      <c r="D119" s="12">
        <v>48278</v>
      </c>
    </row>
    <row r="120" spans="1:4" x14ac:dyDescent="0.35">
      <c r="A120" t="s">
        <v>1019</v>
      </c>
      <c r="B120" s="1">
        <v>43164</v>
      </c>
      <c r="C120" t="s">
        <v>1446</v>
      </c>
      <c r="D120" s="12">
        <v>69437.5</v>
      </c>
    </row>
    <row r="121" spans="1:4" x14ac:dyDescent="0.35">
      <c r="A121" t="s">
        <v>1020</v>
      </c>
      <c r="B121" s="1">
        <v>43165</v>
      </c>
      <c r="C121" t="s">
        <v>1448</v>
      </c>
      <c r="D121" s="12">
        <v>89081.394</v>
      </c>
    </row>
    <row r="122" spans="1:4" x14ac:dyDescent="0.35">
      <c r="A122" t="s">
        <v>1022</v>
      </c>
      <c r="B122" s="1">
        <v>43166</v>
      </c>
      <c r="C122" t="s">
        <v>1448</v>
      </c>
      <c r="D122" s="12">
        <v>46514.459199999998</v>
      </c>
    </row>
    <row r="123" spans="1:4" x14ac:dyDescent="0.35">
      <c r="A123" t="s">
        <v>1022</v>
      </c>
      <c r="B123" s="1">
        <v>43166</v>
      </c>
      <c r="C123" t="s">
        <v>1449</v>
      </c>
      <c r="D123" s="12">
        <v>176.91159999999999</v>
      </c>
    </row>
    <row r="124" spans="1:4" x14ac:dyDescent="0.35">
      <c r="A124" t="s">
        <v>1022</v>
      </c>
      <c r="B124" s="1">
        <v>43166</v>
      </c>
      <c r="C124" t="s">
        <v>1450</v>
      </c>
      <c r="D124" s="12">
        <v>1591.4110000000001</v>
      </c>
    </row>
    <row r="125" spans="1:4" x14ac:dyDescent="0.35">
      <c r="A125" t="s">
        <v>1023</v>
      </c>
      <c r="B125" s="1">
        <v>43166</v>
      </c>
      <c r="C125" t="s">
        <v>1453</v>
      </c>
      <c r="D125" s="12">
        <v>405728.50390000001</v>
      </c>
    </row>
    <row r="126" spans="1:4" x14ac:dyDescent="0.35">
      <c r="A126" t="s">
        <v>1023</v>
      </c>
      <c r="B126" s="1">
        <v>43166</v>
      </c>
      <c r="C126" t="s">
        <v>1456</v>
      </c>
      <c r="D126" s="12">
        <v>69013.219199999992</v>
      </c>
    </row>
    <row r="127" spans="1:4" x14ac:dyDescent="0.35">
      <c r="A127" t="s">
        <v>1023</v>
      </c>
      <c r="B127" s="1">
        <v>43166</v>
      </c>
      <c r="C127" t="s">
        <v>1455</v>
      </c>
      <c r="D127" s="12">
        <v>3078.48</v>
      </c>
    </row>
    <row r="128" spans="1:4" x14ac:dyDescent="0.35">
      <c r="A128" t="s">
        <v>1024</v>
      </c>
      <c r="B128" s="1">
        <v>43166</v>
      </c>
      <c r="C128" t="s">
        <v>1447</v>
      </c>
      <c r="D128" s="12">
        <v>96405.166599999997</v>
      </c>
    </row>
    <row r="129" spans="1:4" x14ac:dyDescent="0.35">
      <c r="A129" t="s">
        <v>1025</v>
      </c>
      <c r="B129" s="1">
        <v>43167</v>
      </c>
      <c r="C129" t="s">
        <v>1451</v>
      </c>
      <c r="D129" s="12">
        <v>81705.111499999999</v>
      </c>
    </row>
    <row r="130" spans="1:4" x14ac:dyDescent="0.35">
      <c r="A130" t="s">
        <v>1025</v>
      </c>
      <c r="B130" s="1">
        <v>43167</v>
      </c>
      <c r="C130" t="s">
        <v>1447</v>
      </c>
      <c r="D130" s="12">
        <v>7628.0654000000004</v>
      </c>
    </row>
    <row r="131" spans="1:4" x14ac:dyDescent="0.35">
      <c r="A131" t="s">
        <v>1026</v>
      </c>
      <c r="B131" s="1">
        <v>43167</v>
      </c>
      <c r="C131" t="s">
        <v>1446</v>
      </c>
      <c r="D131" s="12">
        <v>52722</v>
      </c>
    </row>
    <row r="132" spans="1:4" x14ac:dyDescent="0.35">
      <c r="A132" t="s">
        <v>1029</v>
      </c>
      <c r="B132" s="1">
        <v>43172</v>
      </c>
      <c r="C132" t="s">
        <v>1456</v>
      </c>
      <c r="D132" s="12">
        <v>247277.37079999998</v>
      </c>
    </row>
    <row r="133" spans="1:4" x14ac:dyDescent="0.35">
      <c r="A133" t="s">
        <v>1028</v>
      </c>
      <c r="B133" s="1">
        <v>43172</v>
      </c>
      <c r="C133" t="s">
        <v>1447</v>
      </c>
      <c r="D133" s="12">
        <v>100907.0699</v>
      </c>
    </row>
    <row r="134" spans="1:4" x14ac:dyDescent="0.35">
      <c r="A134" t="s">
        <v>1030</v>
      </c>
      <c r="B134" s="1">
        <v>43173</v>
      </c>
      <c r="C134" t="s">
        <v>1447</v>
      </c>
      <c r="D134" s="12">
        <v>166853.2928</v>
      </c>
    </row>
    <row r="135" spans="1:4" x14ac:dyDescent="0.35">
      <c r="A135" t="s">
        <v>1034</v>
      </c>
      <c r="B135" s="1">
        <v>43174</v>
      </c>
      <c r="C135" t="s">
        <v>1446</v>
      </c>
      <c r="D135" s="12">
        <v>48429.5</v>
      </c>
    </row>
    <row r="136" spans="1:4" x14ac:dyDescent="0.35">
      <c r="A136" t="s">
        <v>1033</v>
      </c>
      <c r="B136" s="1">
        <v>43174</v>
      </c>
      <c r="C136" t="s">
        <v>1447</v>
      </c>
      <c r="D136" s="12">
        <v>28921.531800000001</v>
      </c>
    </row>
    <row r="137" spans="1:4" x14ac:dyDescent="0.35">
      <c r="A137" t="s">
        <v>1033</v>
      </c>
      <c r="B137" s="1">
        <v>43174</v>
      </c>
      <c r="C137" t="s">
        <v>1466</v>
      </c>
      <c r="D137" s="12">
        <v>2805.0050000000001</v>
      </c>
    </row>
    <row r="138" spans="1:4" x14ac:dyDescent="0.35">
      <c r="A138" t="s">
        <v>1032</v>
      </c>
      <c r="B138" s="1">
        <v>43174</v>
      </c>
      <c r="C138" t="s">
        <v>1451</v>
      </c>
      <c r="D138" s="12">
        <v>290164.64729999995</v>
      </c>
    </row>
    <row r="139" spans="1:4" x14ac:dyDescent="0.35">
      <c r="A139" t="s">
        <v>1032</v>
      </c>
      <c r="B139" s="1">
        <v>43174</v>
      </c>
      <c r="C139" t="s">
        <v>1460</v>
      </c>
      <c r="D139" s="12">
        <v>39758.65</v>
      </c>
    </row>
    <row r="140" spans="1:4" x14ac:dyDescent="0.35">
      <c r="A140" t="s">
        <v>1032</v>
      </c>
      <c r="B140" s="1">
        <v>43174</v>
      </c>
      <c r="C140" t="s">
        <v>1454</v>
      </c>
      <c r="D140" s="12">
        <v>53095.7</v>
      </c>
    </row>
    <row r="141" spans="1:4" x14ac:dyDescent="0.35">
      <c r="A141" t="s">
        <v>1032</v>
      </c>
      <c r="B141" s="1">
        <v>43174</v>
      </c>
      <c r="C141" t="s">
        <v>1449</v>
      </c>
      <c r="D141" s="12">
        <v>3120.9</v>
      </c>
    </row>
    <row r="142" spans="1:4" x14ac:dyDescent="0.35">
      <c r="A142" t="s">
        <v>1035</v>
      </c>
      <c r="B142" s="1">
        <v>43178</v>
      </c>
      <c r="C142" t="s">
        <v>1446</v>
      </c>
      <c r="D142" s="12">
        <v>51005</v>
      </c>
    </row>
    <row r="143" spans="1:4" x14ac:dyDescent="0.35">
      <c r="A143" t="s">
        <v>1039</v>
      </c>
      <c r="B143" s="1">
        <v>43179</v>
      </c>
      <c r="C143" t="s">
        <v>1447</v>
      </c>
      <c r="D143" s="12">
        <v>119599.52369999999</v>
      </c>
    </row>
    <row r="144" spans="1:4" x14ac:dyDescent="0.35">
      <c r="A144" t="s">
        <v>1036</v>
      </c>
      <c r="B144" s="1">
        <v>43179</v>
      </c>
      <c r="C144" t="s">
        <v>1447</v>
      </c>
      <c r="D144" s="12">
        <v>115107.5386</v>
      </c>
    </row>
    <row r="145" spans="1:4" x14ac:dyDescent="0.35">
      <c r="A145" t="s">
        <v>1041</v>
      </c>
      <c r="B145" s="1">
        <v>43180</v>
      </c>
      <c r="C145" t="s">
        <v>1448</v>
      </c>
      <c r="D145" s="12">
        <v>47145.022399999994</v>
      </c>
    </row>
    <row r="146" spans="1:4" x14ac:dyDescent="0.35">
      <c r="A146" t="s">
        <v>1041</v>
      </c>
      <c r="B146" s="1">
        <v>43180</v>
      </c>
      <c r="C146" t="s">
        <v>1449</v>
      </c>
      <c r="D146" s="12">
        <v>176.91159999999999</v>
      </c>
    </row>
    <row r="147" spans="1:4" x14ac:dyDescent="0.35">
      <c r="A147" t="s">
        <v>1041</v>
      </c>
      <c r="B147" s="1">
        <v>43180</v>
      </c>
      <c r="C147" t="s">
        <v>1462</v>
      </c>
      <c r="D147" s="12">
        <v>455.28779999999995</v>
      </c>
    </row>
    <row r="148" spans="1:4" x14ac:dyDescent="0.35">
      <c r="A148" t="s">
        <v>1041</v>
      </c>
      <c r="B148" s="1">
        <v>43180</v>
      </c>
      <c r="C148" t="s">
        <v>1450</v>
      </c>
      <c r="D148" s="12">
        <v>1591.4110000000001</v>
      </c>
    </row>
    <row r="149" spans="1:4" x14ac:dyDescent="0.35">
      <c r="A149" t="s">
        <v>1040</v>
      </c>
      <c r="B149" s="1">
        <v>43180</v>
      </c>
      <c r="C149" t="s">
        <v>1447</v>
      </c>
      <c r="D149" s="12">
        <v>116809.1361</v>
      </c>
    </row>
    <row r="150" spans="1:4" x14ac:dyDescent="0.35">
      <c r="A150" t="s">
        <v>1040</v>
      </c>
      <c r="B150" s="1">
        <v>43180</v>
      </c>
      <c r="C150" t="s">
        <v>1458</v>
      </c>
      <c r="D150" s="12">
        <v>2936.6685000000002</v>
      </c>
    </row>
    <row r="151" spans="1:4" x14ac:dyDescent="0.35">
      <c r="A151" t="s">
        <v>1043</v>
      </c>
      <c r="B151" s="1">
        <v>43181</v>
      </c>
      <c r="C151" t="s">
        <v>1453</v>
      </c>
      <c r="D151" s="12">
        <v>157139.84</v>
      </c>
    </row>
    <row r="152" spans="1:4" x14ac:dyDescent="0.35">
      <c r="A152" t="s">
        <v>1042</v>
      </c>
      <c r="B152" s="1">
        <v>43181</v>
      </c>
      <c r="C152" t="s">
        <v>1451</v>
      </c>
      <c r="D152" s="12">
        <v>69980.3851</v>
      </c>
    </row>
    <row r="153" spans="1:4" x14ac:dyDescent="0.35">
      <c r="A153" t="s">
        <v>1042</v>
      </c>
      <c r="B153" s="1">
        <v>43181</v>
      </c>
      <c r="C153" t="s">
        <v>1457</v>
      </c>
      <c r="D153" s="12">
        <v>28923.329599999997</v>
      </c>
    </row>
    <row r="154" spans="1:4" x14ac:dyDescent="0.35">
      <c r="A154" t="s">
        <v>1044</v>
      </c>
      <c r="B154" s="1">
        <v>43185</v>
      </c>
      <c r="C154" t="s">
        <v>1447</v>
      </c>
      <c r="D154" s="12">
        <v>153550.0172</v>
      </c>
    </row>
    <row r="155" spans="1:4" x14ac:dyDescent="0.35">
      <c r="A155" t="s">
        <v>1049</v>
      </c>
      <c r="B155" s="1">
        <v>43187</v>
      </c>
      <c r="C155" t="s">
        <v>1456</v>
      </c>
      <c r="D155" s="12">
        <v>114549.0894</v>
      </c>
    </row>
    <row r="156" spans="1:4" x14ac:dyDescent="0.35">
      <c r="A156" t="s">
        <v>1048</v>
      </c>
      <c r="B156" s="1">
        <v>43187</v>
      </c>
      <c r="C156" t="s">
        <v>1447</v>
      </c>
      <c r="D156" s="12">
        <v>144880.99530000001</v>
      </c>
    </row>
    <row r="157" spans="1:4" x14ac:dyDescent="0.35">
      <c r="A157" t="s">
        <v>1047</v>
      </c>
      <c r="B157" s="1">
        <v>43187</v>
      </c>
      <c r="C157" t="s">
        <v>1451</v>
      </c>
      <c r="D157" s="12">
        <v>64015.921000000002</v>
      </c>
    </row>
    <row r="158" spans="1:4" x14ac:dyDescent="0.35">
      <c r="A158" t="s">
        <v>1047</v>
      </c>
      <c r="B158" s="1">
        <v>43187</v>
      </c>
      <c r="C158" t="s">
        <v>1465</v>
      </c>
      <c r="D158" s="12">
        <v>630.77530000000002</v>
      </c>
    </row>
    <row r="159" spans="1:4" x14ac:dyDescent="0.35">
      <c r="A159" t="s">
        <v>1045</v>
      </c>
      <c r="B159" s="1">
        <v>43187</v>
      </c>
      <c r="C159" t="s">
        <v>1448</v>
      </c>
      <c r="D159" s="12">
        <v>46206.106200000002</v>
      </c>
    </row>
    <row r="160" spans="1:4" x14ac:dyDescent="0.35">
      <c r="A160" t="s">
        <v>1045</v>
      </c>
      <c r="B160" s="1">
        <v>43187</v>
      </c>
      <c r="C160" t="s">
        <v>1449</v>
      </c>
      <c r="D160" s="12">
        <v>176.91159999999999</v>
      </c>
    </row>
    <row r="161" spans="1:4" x14ac:dyDescent="0.35">
      <c r="A161" t="s">
        <v>1045</v>
      </c>
      <c r="B161" s="1">
        <v>43187</v>
      </c>
      <c r="C161" t="s">
        <v>1450</v>
      </c>
      <c r="D161" s="12">
        <v>1591.4110000000001</v>
      </c>
    </row>
    <row r="162" spans="1:4" x14ac:dyDescent="0.35">
      <c r="A162" t="s">
        <v>1051</v>
      </c>
      <c r="B162" s="1">
        <v>43188</v>
      </c>
      <c r="C162" t="s">
        <v>1447</v>
      </c>
      <c r="D162" s="12">
        <v>43893.125400000004</v>
      </c>
    </row>
    <row r="163" spans="1:4" x14ac:dyDescent="0.35">
      <c r="A163" t="s">
        <v>1052</v>
      </c>
      <c r="B163" s="1">
        <v>43193</v>
      </c>
      <c r="C163" t="s">
        <v>1447</v>
      </c>
      <c r="D163" s="12">
        <v>101742.8045</v>
      </c>
    </row>
    <row r="164" spans="1:4" x14ac:dyDescent="0.35">
      <c r="A164" t="s">
        <v>1052</v>
      </c>
      <c r="B164" s="1">
        <v>43193</v>
      </c>
      <c r="C164" t="s">
        <v>1456</v>
      </c>
      <c r="D164" s="12">
        <v>41193.304499999998</v>
      </c>
    </row>
    <row r="165" spans="1:4" x14ac:dyDescent="0.35">
      <c r="A165" t="s">
        <v>1052</v>
      </c>
      <c r="B165" s="1">
        <v>43193</v>
      </c>
      <c r="C165" t="s">
        <v>1458</v>
      </c>
      <c r="D165" s="12">
        <v>2936.6685000000002</v>
      </c>
    </row>
    <row r="166" spans="1:4" x14ac:dyDescent="0.35">
      <c r="A166" t="s">
        <v>1053</v>
      </c>
      <c r="B166" s="1">
        <v>43194</v>
      </c>
      <c r="C166" t="s">
        <v>1448</v>
      </c>
      <c r="D166" s="12">
        <v>43505.255100000002</v>
      </c>
    </row>
    <row r="167" spans="1:4" x14ac:dyDescent="0.35">
      <c r="A167" t="s">
        <v>1053</v>
      </c>
      <c r="B167" s="1">
        <v>43194</v>
      </c>
      <c r="C167" t="s">
        <v>1449</v>
      </c>
      <c r="D167" s="12">
        <v>176.91159999999999</v>
      </c>
    </row>
    <row r="168" spans="1:4" x14ac:dyDescent="0.35">
      <c r="A168" t="s">
        <v>1053</v>
      </c>
      <c r="B168" s="1">
        <v>43194</v>
      </c>
      <c r="C168" t="s">
        <v>1450</v>
      </c>
      <c r="D168" s="12">
        <v>1591.4110000000001</v>
      </c>
    </row>
    <row r="169" spans="1:4" x14ac:dyDescent="0.35">
      <c r="A169" t="s">
        <v>1055</v>
      </c>
      <c r="B169" s="1">
        <v>43195</v>
      </c>
      <c r="C169" t="s">
        <v>1446</v>
      </c>
      <c r="D169" s="12">
        <v>59085</v>
      </c>
    </row>
    <row r="170" spans="1:4" x14ac:dyDescent="0.35">
      <c r="A170" t="s">
        <v>1054</v>
      </c>
      <c r="B170" s="1">
        <v>43195</v>
      </c>
      <c r="C170" t="s">
        <v>1447</v>
      </c>
      <c r="D170" s="12">
        <v>116608.51979999999</v>
      </c>
    </row>
    <row r="171" spans="1:4" x14ac:dyDescent="0.35">
      <c r="A171" t="s">
        <v>1057</v>
      </c>
      <c r="B171" s="1">
        <v>43199</v>
      </c>
      <c r="C171" t="s">
        <v>1457</v>
      </c>
      <c r="D171" s="12">
        <v>437048.30090000003</v>
      </c>
    </row>
    <row r="172" spans="1:4" x14ac:dyDescent="0.35">
      <c r="A172" t="s">
        <v>1057</v>
      </c>
      <c r="B172" s="1">
        <v>43199</v>
      </c>
      <c r="C172" t="s">
        <v>1451</v>
      </c>
      <c r="D172" s="12">
        <v>4310.6900999999998</v>
      </c>
    </row>
    <row r="173" spans="1:4" x14ac:dyDescent="0.35">
      <c r="A173" t="s">
        <v>1061</v>
      </c>
      <c r="B173" s="1">
        <v>43200</v>
      </c>
      <c r="C173" t="s">
        <v>1447</v>
      </c>
      <c r="D173" s="12">
        <v>306302.55859999999</v>
      </c>
    </row>
    <row r="174" spans="1:4" x14ac:dyDescent="0.35">
      <c r="A174" t="s">
        <v>1060</v>
      </c>
      <c r="B174" s="1">
        <v>43200</v>
      </c>
      <c r="C174" t="s">
        <v>1456</v>
      </c>
      <c r="D174" s="12">
        <v>165189.60060000001</v>
      </c>
    </row>
    <row r="175" spans="1:4" x14ac:dyDescent="0.35">
      <c r="A175" t="s">
        <v>1059</v>
      </c>
      <c r="B175" s="1">
        <v>43200</v>
      </c>
      <c r="C175" t="s">
        <v>1447</v>
      </c>
      <c r="D175" s="12">
        <v>174243.16989999998</v>
      </c>
    </row>
    <row r="176" spans="1:4" x14ac:dyDescent="0.35">
      <c r="A176" t="s">
        <v>1059</v>
      </c>
      <c r="B176" s="1">
        <v>43200</v>
      </c>
      <c r="C176" t="s">
        <v>1456</v>
      </c>
      <c r="D176" s="12">
        <v>13024.0813</v>
      </c>
    </row>
    <row r="177" spans="1:4" x14ac:dyDescent="0.35">
      <c r="A177" t="s">
        <v>1063</v>
      </c>
      <c r="B177" s="1">
        <v>43201</v>
      </c>
      <c r="C177" t="s">
        <v>1447</v>
      </c>
      <c r="D177" s="12">
        <v>89585.949600000007</v>
      </c>
    </row>
    <row r="178" spans="1:4" x14ac:dyDescent="0.35">
      <c r="A178" t="s">
        <v>1062</v>
      </c>
      <c r="B178" s="1">
        <v>43201</v>
      </c>
      <c r="C178" t="s">
        <v>1448</v>
      </c>
      <c r="D178" s="12">
        <v>44834.192900000002</v>
      </c>
    </row>
    <row r="179" spans="1:4" x14ac:dyDescent="0.35">
      <c r="A179" t="s">
        <v>1062</v>
      </c>
      <c r="B179" s="1">
        <v>43201</v>
      </c>
      <c r="C179" t="s">
        <v>1449</v>
      </c>
      <c r="D179" s="12">
        <v>176.91159999999999</v>
      </c>
    </row>
    <row r="180" spans="1:4" x14ac:dyDescent="0.35">
      <c r="A180" t="s">
        <v>1062</v>
      </c>
      <c r="B180" s="1">
        <v>43201</v>
      </c>
      <c r="C180" t="s">
        <v>1450</v>
      </c>
      <c r="D180" s="12">
        <v>1591.4110000000001</v>
      </c>
    </row>
    <row r="181" spans="1:4" x14ac:dyDescent="0.35">
      <c r="A181" t="s">
        <v>1065</v>
      </c>
      <c r="B181" s="1">
        <v>43202</v>
      </c>
      <c r="C181" t="s">
        <v>1446</v>
      </c>
      <c r="D181" s="12">
        <v>41105.99</v>
      </c>
    </row>
    <row r="182" spans="1:4" x14ac:dyDescent="0.35">
      <c r="A182" t="s">
        <v>1064</v>
      </c>
      <c r="B182" s="1">
        <v>43202</v>
      </c>
      <c r="C182" t="s">
        <v>1447</v>
      </c>
      <c r="D182" s="12">
        <v>40162.65</v>
      </c>
    </row>
    <row r="183" spans="1:4" x14ac:dyDescent="0.35">
      <c r="A183" t="s">
        <v>1066</v>
      </c>
      <c r="B183" s="1">
        <v>43206</v>
      </c>
      <c r="C183" t="s">
        <v>1446</v>
      </c>
      <c r="D183" s="12">
        <v>52722</v>
      </c>
    </row>
    <row r="184" spans="1:4" x14ac:dyDescent="0.35">
      <c r="A184" t="s">
        <v>1068</v>
      </c>
      <c r="B184" s="1">
        <v>43207</v>
      </c>
      <c r="C184" t="s">
        <v>1447</v>
      </c>
      <c r="D184" s="12">
        <v>169771.6171</v>
      </c>
    </row>
    <row r="185" spans="1:4" x14ac:dyDescent="0.35">
      <c r="A185" t="s">
        <v>1067</v>
      </c>
      <c r="B185" s="1">
        <v>43207</v>
      </c>
      <c r="C185" t="s">
        <v>1448</v>
      </c>
      <c r="D185" s="12">
        <v>39647.146000000001</v>
      </c>
    </row>
    <row r="186" spans="1:4" x14ac:dyDescent="0.35">
      <c r="A186" t="s">
        <v>1072</v>
      </c>
      <c r="B186" s="1">
        <v>43208</v>
      </c>
      <c r="C186" t="s">
        <v>1460</v>
      </c>
      <c r="D186" s="12">
        <v>104060.19899999999</v>
      </c>
    </row>
    <row r="187" spans="1:4" x14ac:dyDescent="0.35">
      <c r="A187" t="s">
        <v>1071</v>
      </c>
      <c r="B187" s="1">
        <v>43208</v>
      </c>
      <c r="C187" t="s">
        <v>1448</v>
      </c>
      <c r="D187" s="12">
        <v>44135.222399999999</v>
      </c>
    </row>
    <row r="188" spans="1:4" x14ac:dyDescent="0.35">
      <c r="A188" t="s">
        <v>1071</v>
      </c>
      <c r="B188" s="1">
        <v>43208</v>
      </c>
      <c r="C188" t="s">
        <v>1450</v>
      </c>
      <c r="D188" s="12">
        <v>1591.4110000000001</v>
      </c>
    </row>
    <row r="189" spans="1:4" x14ac:dyDescent="0.35">
      <c r="A189" t="s">
        <v>1070</v>
      </c>
      <c r="B189" s="1">
        <v>43208</v>
      </c>
      <c r="C189" t="s">
        <v>1447</v>
      </c>
      <c r="D189" s="12">
        <v>72530.453300000008</v>
      </c>
    </row>
    <row r="190" spans="1:4" x14ac:dyDescent="0.35">
      <c r="A190" t="s">
        <v>1075</v>
      </c>
      <c r="B190" s="1">
        <v>43209</v>
      </c>
      <c r="C190" t="s">
        <v>1446</v>
      </c>
      <c r="D190" s="12">
        <v>53025</v>
      </c>
    </row>
    <row r="191" spans="1:4" x14ac:dyDescent="0.35">
      <c r="A191" t="s">
        <v>1074</v>
      </c>
      <c r="B191" s="1">
        <v>43209</v>
      </c>
      <c r="C191" t="s">
        <v>1447</v>
      </c>
      <c r="D191" s="12">
        <v>138749.79029999999</v>
      </c>
    </row>
    <row r="192" spans="1:4" x14ac:dyDescent="0.35">
      <c r="A192" t="s">
        <v>1073</v>
      </c>
      <c r="B192" s="1">
        <v>43209</v>
      </c>
      <c r="C192" t="s">
        <v>1451</v>
      </c>
      <c r="D192" s="12">
        <v>391389.84700000001</v>
      </c>
    </row>
    <row r="193" spans="1:4" x14ac:dyDescent="0.35">
      <c r="A193" t="s">
        <v>1073</v>
      </c>
      <c r="B193" s="1">
        <v>43209</v>
      </c>
      <c r="C193" t="s">
        <v>1449</v>
      </c>
      <c r="D193" s="12">
        <v>22817.031199999998</v>
      </c>
    </row>
    <row r="194" spans="1:4" x14ac:dyDescent="0.35">
      <c r="A194" t="s">
        <v>1073</v>
      </c>
      <c r="B194" s="1">
        <v>43209</v>
      </c>
      <c r="C194" t="s">
        <v>1452</v>
      </c>
      <c r="D194" s="12">
        <v>2472.48</v>
      </c>
    </row>
    <row r="195" spans="1:4" x14ac:dyDescent="0.35">
      <c r="A195" t="s">
        <v>1073</v>
      </c>
      <c r="B195" s="1">
        <v>43209</v>
      </c>
      <c r="C195" t="s">
        <v>1456</v>
      </c>
      <c r="D195" s="12">
        <v>28111.774399999998</v>
      </c>
    </row>
    <row r="196" spans="1:4" x14ac:dyDescent="0.35">
      <c r="A196" t="s">
        <v>1073</v>
      </c>
      <c r="B196" s="1">
        <v>43209</v>
      </c>
      <c r="C196" t="s">
        <v>1448</v>
      </c>
      <c r="D196" s="12">
        <v>11579.2258</v>
      </c>
    </row>
    <row r="197" spans="1:4" x14ac:dyDescent="0.35">
      <c r="A197" t="s">
        <v>1073</v>
      </c>
      <c r="B197" s="1">
        <v>43209</v>
      </c>
      <c r="C197" t="s">
        <v>1467</v>
      </c>
      <c r="D197" s="12">
        <v>11060.106</v>
      </c>
    </row>
    <row r="198" spans="1:4" x14ac:dyDescent="0.35">
      <c r="A198" t="s">
        <v>1073</v>
      </c>
      <c r="B198" s="1">
        <v>43209</v>
      </c>
      <c r="C198" t="s">
        <v>1465</v>
      </c>
      <c r="D198" s="12">
        <v>1821.2118</v>
      </c>
    </row>
    <row r="199" spans="1:4" x14ac:dyDescent="0.35">
      <c r="A199" t="s">
        <v>1073</v>
      </c>
      <c r="B199" s="1">
        <v>43209</v>
      </c>
      <c r="C199" t="s">
        <v>1447</v>
      </c>
      <c r="D199" s="12">
        <v>49863.205099999999</v>
      </c>
    </row>
    <row r="200" spans="1:4" x14ac:dyDescent="0.35">
      <c r="A200" t="s">
        <v>1073</v>
      </c>
      <c r="B200" s="1">
        <v>43209</v>
      </c>
      <c r="C200" t="s">
        <v>1457</v>
      </c>
      <c r="D200" s="12">
        <v>15082.4007</v>
      </c>
    </row>
    <row r="201" spans="1:4" x14ac:dyDescent="0.35">
      <c r="A201" t="s">
        <v>1076</v>
      </c>
      <c r="B201" s="1">
        <v>43213</v>
      </c>
      <c r="C201" t="s">
        <v>1446</v>
      </c>
      <c r="D201" s="12">
        <v>41105.99</v>
      </c>
    </row>
    <row r="202" spans="1:4" x14ac:dyDescent="0.35">
      <c r="A202" t="s">
        <v>1079</v>
      </c>
      <c r="B202" s="1">
        <v>43214</v>
      </c>
      <c r="C202" t="s">
        <v>1457</v>
      </c>
      <c r="D202" s="12">
        <v>126735.06259999999</v>
      </c>
    </row>
    <row r="203" spans="1:4" x14ac:dyDescent="0.35">
      <c r="A203" t="s">
        <v>1079</v>
      </c>
      <c r="B203" s="1">
        <v>43214</v>
      </c>
      <c r="C203" t="s">
        <v>1454</v>
      </c>
      <c r="D203" s="12">
        <v>69040.570000000007</v>
      </c>
    </row>
    <row r="204" spans="1:4" x14ac:dyDescent="0.35">
      <c r="A204" t="s">
        <v>1079</v>
      </c>
      <c r="B204" s="1">
        <v>43214</v>
      </c>
      <c r="C204" t="s">
        <v>1451</v>
      </c>
      <c r="D204" s="12">
        <v>2687.8625000000002</v>
      </c>
    </row>
    <row r="205" spans="1:4" x14ac:dyDescent="0.35">
      <c r="A205" t="s">
        <v>1077</v>
      </c>
      <c r="B205" s="1">
        <v>43214</v>
      </c>
      <c r="C205" t="s">
        <v>1447</v>
      </c>
      <c r="D205" s="12">
        <v>148529.18600000002</v>
      </c>
    </row>
    <row r="206" spans="1:4" x14ac:dyDescent="0.35">
      <c r="A206" t="s">
        <v>1080</v>
      </c>
      <c r="B206" s="1">
        <v>43215</v>
      </c>
      <c r="C206" t="s">
        <v>1448</v>
      </c>
      <c r="D206" s="12">
        <v>42849.017699999997</v>
      </c>
    </row>
    <row r="207" spans="1:4" x14ac:dyDescent="0.35">
      <c r="A207" t="s">
        <v>1080</v>
      </c>
      <c r="B207" s="1">
        <v>43215</v>
      </c>
      <c r="C207" t="s">
        <v>1449</v>
      </c>
      <c r="D207" s="12">
        <v>176.91159999999999</v>
      </c>
    </row>
    <row r="208" spans="1:4" x14ac:dyDescent="0.35">
      <c r="A208" t="s">
        <v>1080</v>
      </c>
      <c r="B208" s="1">
        <v>43215</v>
      </c>
      <c r="C208" t="s">
        <v>1450</v>
      </c>
      <c r="D208" s="12">
        <v>1591.4110000000001</v>
      </c>
    </row>
    <row r="209" spans="1:4" x14ac:dyDescent="0.35">
      <c r="A209" t="s">
        <v>1082</v>
      </c>
      <c r="B209" s="1">
        <v>43216</v>
      </c>
      <c r="C209" t="s">
        <v>1446</v>
      </c>
      <c r="D209" s="12">
        <v>43935</v>
      </c>
    </row>
    <row r="210" spans="1:4" x14ac:dyDescent="0.35">
      <c r="A210" t="s">
        <v>1081</v>
      </c>
      <c r="B210" s="1">
        <v>43216</v>
      </c>
      <c r="C210" t="s">
        <v>1448</v>
      </c>
      <c r="D210" s="12">
        <v>39868.335999999996</v>
      </c>
    </row>
    <row r="211" spans="1:4" x14ac:dyDescent="0.35">
      <c r="A211" t="s">
        <v>1083</v>
      </c>
      <c r="B211" s="1">
        <v>43220</v>
      </c>
      <c r="C211" t="s">
        <v>1446</v>
      </c>
      <c r="D211" s="12">
        <v>67670</v>
      </c>
    </row>
    <row r="212" spans="1:4" x14ac:dyDescent="0.35">
      <c r="A212" t="s">
        <v>1086</v>
      </c>
      <c r="B212" s="1">
        <v>43223</v>
      </c>
      <c r="C212" t="s">
        <v>1447</v>
      </c>
      <c r="D212" s="12">
        <v>101211.2617</v>
      </c>
    </row>
    <row r="213" spans="1:4" x14ac:dyDescent="0.35">
      <c r="A213" t="s">
        <v>1087</v>
      </c>
      <c r="B213" s="1">
        <v>43223</v>
      </c>
      <c r="C213" t="s">
        <v>1446</v>
      </c>
      <c r="D213" s="12">
        <v>96960</v>
      </c>
    </row>
    <row r="214" spans="1:4" x14ac:dyDescent="0.35">
      <c r="A214" t="s">
        <v>1085</v>
      </c>
      <c r="B214" s="1">
        <v>43223</v>
      </c>
      <c r="C214" t="s">
        <v>1448</v>
      </c>
      <c r="D214" s="12">
        <v>42836.311900000001</v>
      </c>
    </row>
    <row r="215" spans="1:4" x14ac:dyDescent="0.35">
      <c r="A215" t="s">
        <v>1085</v>
      </c>
      <c r="B215" s="1">
        <v>43223</v>
      </c>
      <c r="C215" t="s">
        <v>1449</v>
      </c>
      <c r="D215" s="12">
        <v>176.91159999999999</v>
      </c>
    </row>
    <row r="216" spans="1:4" x14ac:dyDescent="0.35">
      <c r="A216" t="s">
        <v>1085</v>
      </c>
      <c r="B216" s="1">
        <v>43223</v>
      </c>
      <c r="C216" t="s">
        <v>1450</v>
      </c>
      <c r="D216" s="12">
        <v>1660.105</v>
      </c>
    </row>
    <row r="217" spans="1:4" x14ac:dyDescent="0.35">
      <c r="A217" t="s">
        <v>1088</v>
      </c>
      <c r="B217" s="1">
        <v>43227</v>
      </c>
      <c r="C217" t="s">
        <v>1446</v>
      </c>
      <c r="D217" s="12">
        <v>68579</v>
      </c>
    </row>
    <row r="218" spans="1:4" x14ac:dyDescent="0.35">
      <c r="A218" t="s">
        <v>1093</v>
      </c>
      <c r="B218" s="1">
        <v>43228</v>
      </c>
      <c r="C218" t="s">
        <v>1447</v>
      </c>
      <c r="D218" s="12">
        <v>391415.78379999998</v>
      </c>
    </row>
    <row r="219" spans="1:4" x14ac:dyDescent="0.35">
      <c r="A219" t="s">
        <v>1093</v>
      </c>
      <c r="B219" s="1">
        <v>43228</v>
      </c>
      <c r="C219" t="s">
        <v>1451</v>
      </c>
      <c r="D219" s="12">
        <v>3706.8817999999997</v>
      </c>
    </row>
    <row r="220" spans="1:4" x14ac:dyDescent="0.35">
      <c r="A220" t="s">
        <v>1091</v>
      </c>
      <c r="B220" s="1">
        <v>43228</v>
      </c>
      <c r="C220" t="s">
        <v>1447</v>
      </c>
      <c r="D220" s="12">
        <v>108621.15699999999</v>
      </c>
    </row>
    <row r="221" spans="1:4" x14ac:dyDescent="0.35">
      <c r="A221" t="s">
        <v>1090</v>
      </c>
      <c r="B221" s="1">
        <v>43228</v>
      </c>
      <c r="C221" t="s">
        <v>1465</v>
      </c>
      <c r="D221" s="12">
        <v>168811.95549999998</v>
      </c>
    </row>
    <row r="222" spans="1:4" x14ac:dyDescent="0.35">
      <c r="A222" t="s">
        <v>1090</v>
      </c>
      <c r="B222" s="1">
        <v>43228</v>
      </c>
      <c r="C222" t="s">
        <v>1449</v>
      </c>
      <c r="D222" s="12">
        <v>0</v>
      </c>
    </row>
    <row r="223" spans="1:4" x14ac:dyDescent="0.35">
      <c r="A223" t="s">
        <v>1090</v>
      </c>
      <c r="B223" s="1">
        <v>43228</v>
      </c>
      <c r="C223" t="s">
        <v>1451</v>
      </c>
      <c r="D223" s="12">
        <v>15607.711800000001</v>
      </c>
    </row>
    <row r="224" spans="1:4" x14ac:dyDescent="0.35">
      <c r="A224" t="s">
        <v>1090</v>
      </c>
      <c r="B224" s="1">
        <v>43228</v>
      </c>
      <c r="C224" t="s">
        <v>1459</v>
      </c>
      <c r="D224" s="12">
        <v>0</v>
      </c>
    </row>
    <row r="225" spans="1:4" x14ac:dyDescent="0.35">
      <c r="A225" t="s">
        <v>1094</v>
      </c>
      <c r="B225" s="1">
        <v>43229</v>
      </c>
      <c r="C225" t="s">
        <v>1447</v>
      </c>
      <c r="D225" s="12">
        <v>98304.36050000001</v>
      </c>
    </row>
    <row r="226" spans="1:4" x14ac:dyDescent="0.35">
      <c r="A226" t="s">
        <v>1094</v>
      </c>
      <c r="B226" s="1">
        <v>43229</v>
      </c>
      <c r="C226" t="s">
        <v>1458</v>
      </c>
      <c r="D226" s="12">
        <v>2936.6685000000002</v>
      </c>
    </row>
    <row r="227" spans="1:4" x14ac:dyDescent="0.35">
      <c r="A227" t="s">
        <v>1094</v>
      </c>
      <c r="B227" s="1">
        <v>43229</v>
      </c>
      <c r="C227" t="s">
        <v>1456</v>
      </c>
      <c r="D227" s="12">
        <v>25173.613699999998</v>
      </c>
    </row>
    <row r="228" spans="1:4" x14ac:dyDescent="0.35">
      <c r="A228" t="s">
        <v>1094</v>
      </c>
      <c r="B228" s="1">
        <v>43229</v>
      </c>
      <c r="C228" t="s">
        <v>1449</v>
      </c>
      <c r="D228" s="12">
        <v>0</v>
      </c>
    </row>
    <row r="229" spans="1:4" x14ac:dyDescent="0.35">
      <c r="A229" t="s">
        <v>1094</v>
      </c>
      <c r="B229" s="1">
        <v>43229</v>
      </c>
      <c r="C229" t="s">
        <v>1454</v>
      </c>
      <c r="D229" s="12">
        <v>64171.360000000001</v>
      </c>
    </row>
    <row r="230" spans="1:4" x14ac:dyDescent="0.35">
      <c r="A230" t="s">
        <v>1098</v>
      </c>
      <c r="B230" s="1">
        <v>43230</v>
      </c>
      <c r="C230" t="s">
        <v>1446</v>
      </c>
      <c r="D230" s="12">
        <v>85850</v>
      </c>
    </row>
    <row r="231" spans="1:4" x14ac:dyDescent="0.35">
      <c r="A231" t="s">
        <v>1097</v>
      </c>
      <c r="B231" s="1">
        <v>43230</v>
      </c>
      <c r="C231" t="s">
        <v>1453</v>
      </c>
      <c r="D231" s="12">
        <v>126113.65</v>
      </c>
    </row>
    <row r="232" spans="1:4" x14ac:dyDescent="0.35">
      <c r="A232" t="s">
        <v>1100</v>
      </c>
      <c r="B232" s="1">
        <v>43234</v>
      </c>
      <c r="C232" t="s">
        <v>1446</v>
      </c>
      <c r="D232" s="12">
        <v>87870</v>
      </c>
    </row>
    <row r="233" spans="1:4" x14ac:dyDescent="0.35">
      <c r="A233" t="s">
        <v>1099</v>
      </c>
      <c r="B233" s="1">
        <v>43234</v>
      </c>
      <c r="C233" t="s">
        <v>1451</v>
      </c>
      <c r="D233" s="12">
        <v>91468.973400000003</v>
      </c>
    </row>
    <row r="234" spans="1:4" x14ac:dyDescent="0.35">
      <c r="A234" t="s">
        <v>1102</v>
      </c>
      <c r="B234" s="1">
        <v>43235</v>
      </c>
      <c r="C234" t="s">
        <v>1447</v>
      </c>
      <c r="D234" s="12">
        <v>64390.540100000006</v>
      </c>
    </row>
    <row r="235" spans="1:4" x14ac:dyDescent="0.35">
      <c r="A235" t="s">
        <v>1101</v>
      </c>
      <c r="B235" s="1">
        <v>43235</v>
      </c>
      <c r="C235" t="s">
        <v>1447</v>
      </c>
      <c r="D235" s="12">
        <v>158503.01679999998</v>
      </c>
    </row>
    <row r="236" spans="1:4" x14ac:dyDescent="0.35">
      <c r="A236" t="s">
        <v>1105</v>
      </c>
      <c r="B236" s="1">
        <v>43236</v>
      </c>
      <c r="C236" t="s">
        <v>1447</v>
      </c>
      <c r="D236" s="12">
        <v>93840.604900000006</v>
      </c>
    </row>
    <row r="237" spans="1:4" x14ac:dyDescent="0.35">
      <c r="A237" t="s">
        <v>1104</v>
      </c>
      <c r="B237" s="1">
        <v>43236</v>
      </c>
      <c r="C237" t="s">
        <v>1447</v>
      </c>
      <c r="D237" s="12">
        <v>82471.277300000002</v>
      </c>
    </row>
    <row r="238" spans="1:4" x14ac:dyDescent="0.35">
      <c r="A238" t="s">
        <v>1103</v>
      </c>
      <c r="B238" s="1">
        <v>43236</v>
      </c>
      <c r="C238" t="s">
        <v>1448</v>
      </c>
      <c r="D238" s="12">
        <v>44052.220600000001</v>
      </c>
    </row>
    <row r="239" spans="1:4" x14ac:dyDescent="0.35">
      <c r="A239" t="s">
        <v>1103</v>
      </c>
      <c r="B239" s="1">
        <v>43236</v>
      </c>
      <c r="C239" t="s">
        <v>1449</v>
      </c>
      <c r="D239" s="12">
        <v>0</v>
      </c>
    </row>
    <row r="240" spans="1:4" x14ac:dyDescent="0.35">
      <c r="A240" t="s">
        <v>1103</v>
      </c>
      <c r="B240" s="1">
        <v>43236</v>
      </c>
      <c r="C240" t="s">
        <v>1450</v>
      </c>
      <c r="D240" s="12">
        <v>1660.105</v>
      </c>
    </row>
    <row r="241" spans="1:4" x14ac:dyDescent="0.35">
      <c r="A241" t="s">
        <v>1107</v>
      </c>
      <c r="B241" s="1">
        <v>43237</v>
      </c>
      <c r="C241" t="s">
        <v>1446</v>
      </c>
      <c r="D241" s="12">
        <v>75750</v>
      </c>
    </row>
    <row r="242" spans="1:4" x14ac:dyDescent="0.35">
      <c r="A242" t="s">
        <v>1106</v>
      </c>
      <c r="B242" s="1">
        <v>43237</v>
      </c>
      <c r="C242" t="s">
        <v>1451</v>
      </c>
      <c r="D242" s="12">
        <v>391198.36109999998</v>
      </c>
    </row>
    <row r="243" spans="1:4" x14ac:dyDescent="0.35">
      <c r="A243" t="s">
        <v>1106</v>
      </c>
      <c r="B243" s="1">
        <v>43237</v>
      </c>
      <c r="C243" t="s">
        <v>1454</v>
      </c>
      <c r="D243" s="12">
        <v>6447.84</v>
      </c>
    </row>
    <row r="244" spans="1:4" x14ac:dyDescent="0.35">
      <c r="A244" t="s">
        <v>1106</v>
      </c>
      <c r="B244" s="1">
        <v>43237</v>
      </c>
      <c r="C244" t="s">
        <v>1447</v>
      </c>
      <c r="D244" s="12">
        <v>12940.8169</v>
      </c>
    </row>
    <row r="245" spans="1:4" x14ac:dyDescent="0.35">
      <c r="A245" t="s">
        <v>1106</v>
      </c>
      <c r="B245" s="1">
        <v>43237</v>
      </c>
      <c r="C245" t="s">
        <v>1464</v>
      </c>
      <c r="D245" s="12">
        <v>1351.5416</v>
      </c>
    </row>
    <row r="246" spans="1:4" x14ac:dyDescent="0.35">
      <c r="A246" t="s">
        <v>1106</v>
      </c>
      <c r="B246" s="1">
        <v>43237</v>
      </c>
      <c r="C246" t="s">
        <v>1459</v>
      </c>
      <c r="D246" s="12">
        <v>0</v>
      </c>
    </row>
    <row r="247" spans="1:4" x14ac:dyDescent="0.35">
      <c r="A247" t="s">
        <v>1106</v>
      </c>
      <c r="B247" s="1">
        <v>43237</v>
      </c>
      <c r="C247" t="s">
        <v>1456</v>
      </c>
      <c r="D247" s="12">
        <v>29489.7477</v>
      </c>
    </row>
    <row r="248" spans="1:4" x14ac:dyDescent="0.35">
      <c r="A248" t="s">
        <v>1106</v>
      </c>
      <c r="B248" s="1">
        <v>43237</v>
      </c>
      <c r="C248" t="s">
        <v>1460</v>
      </c>
      <c r="D248" s="12">
        <v>34692.49</v>
      </c>
    </row>
    <row r="249" spans="1:4" x14ac:dyDescent="0.35">
      <c r="A249" t="s">
        <v>1108</v>
      </c>
      <c r="B249" s="1">
        <v>43241</v>
      </c>
      <c r="C249" t="s">
        <v>1446</v>
      </c>
      <c r="D249" s="12">
        <v>69690</v>
      </c>
    </row>
    <row r="250" spans="1:4" x14ac:dyDescent="0.35">
      <c r="A250" t="s">
        <v>1109</v>
      </c>
      <c r="B250" s="1">
        <v>43242</v>
      </c>
      <c r="C250" t="s">
        <v>1447</v>
      </c>
      <c r="D250" s="12">
        <v>144015.07180000001</v>
      </c>
    </row>
    <row r="251" spans="1:4" x14ac:dyDescent="0.35">
      <c r="A251" t="s">
        <v>1110</v>
      </c>
      <c r="B251" s="1">
        <v>43243</v>
      </c>
      <c r="C251" t="s">
        <v>1448</v>
      </c>
      <c r="D251" s="12">
        <v>48842.438499999997</v>
      </c>
    </row>
    <row r="252" spans="1:4" x14ac:dyDescent="0.35">
      <c r="A252" t="s">
        <v>1110</v>
      </c>
      <c r="B252" s="1">
        <v>43243</v>
      </c>
      <c r="C252" t="s">
        <v>1449</v>
      </c>
      <c r="D252" s="12">
        <v>176.91159999999999</v>
      </c>
    </row>
    <row r="253" spans="1:4" x14ac:dyDescent="0.35">
      <c r="A253" t="s">
        <v>1110</v>
      </c>
      <c r="B253" s="1">
        <v>43243</v>
      </c>
      <c r="C253" t="s">
        <v>1450</v>
      </c>
      <c r="D253" s="12">
        <v>1660.105</v>
      </c>
    </row>
    <row r="254" spans="1:4" x14ac:dyDescent="0.35">
      <c r="A254" t="s">
        <v>1113</v>
      </c>
      <c r="B254" s="1">
        <v>43244</v>
      </c>
      <c r="C254" t="s">
        <v>1446</v>
      </c>
      <c r="D254" s="12">
        <v>58176</v>
      </c>
    </row>
    <row r="255" spans="1:4" x14ac:dyDescent="0.35">
      <c r="A255" t="s">
        <v>1112</v>
      </c>
      <c r="B255" s="1">
        <v>43244</v>
      </c>
      <c r="C255" t="s">
        <v>1447</v>
      </c>
      <c r="D255" s="12">
        <v>104635.03039999999</v>
      </c>
    </row>
    <row r="256" spans="1:4" x14ac:dyDescent="0.35">
      <c r="A256" t="s">
        <v>1112</v>
      </c>
      <c r="B256" s="1">
        <v>43244</v>
      </c>
      <c r="C256" t="s">
        <v>1458</v>
      </c>
      <c r="D256" s="12">
        <v>2936.6685000000002</v>
      </c>
    </row>
    <row r="257" spans="1:4" x14ac:dyDescent="0.35">
      <c r="A257" t="s">
        <v>1111</v>
      </c>
      <c r="B257" s="1">
        <v>43244</v>
      </c>
      <c r="C257" t="s">
        <v>1451</v>
      </c>
      <c r="D257" s="12">
        <v>57621.439299999998</v>
      </c>
    </row>
    <row r="258" spans="1:4" x14ac:dyDescent="0.35">
      <c r="A258" t="s">
        <v>1114</v>
      </c>
      <c r="B258" s="1">
        <v>43248</v>
      </c>
      <c r="C258" t="s">
        <v>1446</v>
      </c>
      <c r="D258" s="12">
        <v>42420</v>
      </c>
    </row>
    <row r="259" spans="1:4" x14ac:dyDescent="0.35">
      <c r="A259" t="s">
        <v>1116</v>
      </c>
      <c r="B259" s="1">
        <v>43249</v>
      </c>
      <c r="C259" t="s">
        <v>1447</v>
      </c>
      <c r="D259" s="12">
        <v>100480.6277</v>
      </c>
    </row>
    <row r="260" spans="1:4" x14ac:dyDescent="0.35">
      <c r="A260" t="s">
        <v>1120</v>
      </c>
      <c r="B260" s="1">
        <v>43250</v>
      </c>
      <c r="C260" t="s">
        <v>1448</v>
      </c>
      <c r="D260" s="12">
        <v>42651.401100000003</v>
      </c>
    </row>
    <row r="261" spans="1:4" x14ac:dyDescent="0.35">
      <c r="A261" t="s">
        <v>1120</v>
      </c>
      <c r="B261" s="1">
        <v>43250</v>
      </c>
      <c r="C261" t="s">
        <v>1462</v>
      </c>
      <c r="D261" s="12">
        <v>706.03039999999999</v>
      </c>
    </row>
    <row r="262" spans="1:4" x14ac:dyDescent="0.35">
      <c r="A262" t="s">
        <v>1120</v>
      </c>
      <c r="B262" s="1">
        <v>43250</v>
      </c>
      <c r="C262" t="s">
        <v>1449</v>
      </c>
      <c r="D262" s="12">
        <v>176.91159999999999</v>
      </c>
    </row>
    <row r="263" spans="1:4" x14ac:dyDescent="0.35">
      <c r="A263" t="s">
        <v>1120</v>
      </c>
      <c r="B263" s="1">
        <v>43250</v>
      </c>
      <c r="C263" t="s">
        <v>1450</v>
      </c>
      <c r="D263" s="12">
        <v>1660.105</v>
      </c>
    </row>
    <row r="264" spans="1:4" x14ac:dyDescent="0.35">
      <c r="A264" t="s">
        <v>1119</v>
      </c>
      <c r="B264" s="1">
        <v>43250</v>
      </c>
      <c r="C264" t="s">
        <v>1447</v>
      </c>
      <c r="D264" s="12">
        <v>100000.8272</v>
      </c>
    </row>
    <row r="265" spans="1:4" x14ac:dyDescent="0.35">
      <c r="A265" t="s">
        <v>1118</v>
      </c>
      <c r="B265" s="1">
        <v>43250</v>
      </c>
      <c r="C265" t="s">
        <v>1447</v>
      </c>
      <c r="D265" s="12">
        <v>93883.49960000001</v>
      </c>
    </row>
    <row r="266" spans="1:4" x14ac:dyDescent="0.35">
      <c r="A266" t="s">
        <v>1121</v>
      </c>
      <c r="B266" s="1">
        <v>43251</v>
      </c>
      <c r="C266" t="s">
        <v>1446</v>
      </c>
      <c r="D266" s="12">
        <v>166137.60679999998</v>
      </c>
    </row>
    <row r="267" spans="1:4" x14ac:dyDescent="0.35">
      <c r="A267" t="s">
        <v>1122</v>
      </c>
      <c r="B267" s="1">
        <v>43255</v>
      </c>
      <c r="C267" t="s">
        <v>1446</v>
      </c>
      <c r="D267" s="12">
        <v>58479</v>
      </c>
    </row>
    <row r="268" spans="1:4" x14ac:dyDescent="0.35">
      <c r="A268" t="s">
        <v>1124</v>
      </c>
      <c r="B268" s="1">
        <v>43257</v>
      </c>
      <c r="C268" t="s">
        <v>1448</v>
      </c>
      <c r="D268" s="12">
        <v>44200.821900000003</v>
      </c>
    </row>
    <row r="269" spans="1:4" x14ac:dyDescent="0.35">
      <c r="A269" t="s">
        <v>1124</v>
      </c>
      <c r="B269" s="1">
        <v>43257</v>
      </c>
      <c r="C269" t="s">
        <v>1449</v>
      </c>
      <c r="D269" s="12">
        <v>158.73159999999999</v>
      </c>
    </row>
    <row r="270" spans="1:4" x14ac:dyDescent="0.35">
      <c r="A270" t="s">
        <v>1124</v>
      </c>
      <c r="B270" s="1">
        <v>43257</v>
      </c>
      <c r="C270" t="s">
        <v>1462</v>
      </c>
      <c r="D270" s="12">
        <v>422.05880000000002</v>
      </c>
    </row>
    <row r="271" spans="1:4" x14ac:dyDescent="0.35">
      <c r="A271" t="s">
        <v>1124</v>
      </c>
      <c r="B271" s="1">
        <v>43257</v>
      </c>
      <c r="C271" t="s">
        <v>1450</v>
      </c>
      <c r="D271" s="12">
        <v>1637.2069999999999</v>
      </c>
    </row>
    <row r="272" spans="1:4" x14ac:dyDescent="0.35">
      <c r="A272" t="s">
        <v>1123</v>
      </c>
      <c r="B272" s="1">
        <v>43257</v>
      </c>
      <c r="C272" t="s">
        <v>1447</v>
      </c>
      <c r="D272" s="12">
        <v>90831.895700000008</v>
      </c>
    </row>
    <row r="273" spans="1:4" x14ac:dyDescent="0.35">
      <c r="A273" t="s">
        <v>1127</v>
      </c>
      <c r="B273" s="1">
        <v>43258</v>
      </c>
      <c r="C273" t="s">
        <v>1446</v>
      </c>
      <c r="D273" s="12">
        <v>52015</v>
      </c>
    </row>
    <row r="274" spans="1:4" x14ac:dyDescent="0.35">
      <c r="A274" t="s">
        <v>1126</v>
      </c>
      <c r="B274" s="1">
        <v>43258</v>
      </c>
      <c r="C274" t="s">
        <v>1447</v>
      </c>
      <c r="D274" s="12">
        <v>101518.71580000001</v>
      </c>
    </row>
    <row r="275" spans="1:4" x14ac:dyDescent="0.35">
      <c r="A275" t="s">
        <v>1126</v>
      </c>
      <c r="B275" s="1">
        <v>43258</v>
      </c>
      <c r="C275" t="s">
        <v>1457</v>
      </c>
      <c r="D275" s="12">
        <v>13685.0455</v>
      </c>
    </row>
    <row r="276" spans="1:4" x14ac:dyDescent="0.35">
      <c r="A276" t="s">
        <v>1126</v>
      </c>
      <c r="B276" s="1">
        <v>43258</v>
      </c>
      <c r="C276" t="s">
        <v>1458</v>
      </c>
      <c r="D276" s="12">
        <v>2714.0549999999998</v>
      </c>
    </row>
    <row r="277" spans="1:4" x14ac:dyDescent="0.35">
      <c r="A277" t="s">
        <v>1125</v>
      </c>
      <c r="B277" s="1">
        <v>43258</v>
      </c>
      <c r="C277" t="s">
        <v>1451</v>
      </c>
      <c r="D277" s="12">
        <v>417532.8284</v>
      </c>
    </row>
    <row r="278" spans="1:4" x14ac:dyDescent="0.35">
      <c r="A278" t="s">
        <v>1125</v>
      </c>
      <c r="B278" s="1">
        <v>43258</v>
      </c>
      <c r="C278" t="s">
        <v>1453</v>
      </c>
      <c r="D278" s="12">
        <v>46396.875</v>
      </c>
    </row>
    <row r="279" spans="1:4" x14ac:dyDescent="0.35">
      <c r="A279" t="s">
        <v>1125</v>
      </c>
      <c r="B279" s="1">
        <v>43258</v>
      </c>
      <c r="C279" t="s">
        <v>1449</v>
      </c>
      <c r="D279" s="12">
        <v>3084.54</v>
      </c>
    </row>
    <row r="280" spans="1:4" x14ac:dyDescent="0.35">
      <c r="A280" t="s">
        <v>1125</v>
      </c>
      <c r="B280" s="1">
        <v>43258</v>
      </c>
      <c r="C280" t="s">
        <v>1447</v>
      </c>
      <c r="D280" s="12">
        <v>18242.347300000001</v>
      </c>
    </row>
    <row r="281" spans="1:4" x14ac:dyDescent="0.35">
      <c r="A281" t="s">
        <v>1125</v>
      </c>
      <c r="B281" s="1">
        <v>43258</v>
      </c>
      <c r="C281" t="s">
        <v>1460</v>
      </c>
      <c r="D281" s="12">
        <v>41544.5118</v>
      </c>
    </row>
    <row r="282" spans="1:4" x14ac:dyDescent="0.35">
      <c r="A282" t="s">
        <v>1125</v>
      </c>
      <c r="B282" s="1">
        <v>43258</v>
      </c>
      <c r="C282" t="s">
        <v>1465</v>
      </c>
      <c r="D282" s="12">
        <v>1201.4657</v>
      </c>
    </row>
    <row r="283" spans="1:4" x14ac:dyDescent="0.35">
      <c r="A283" t="s">
        <v>1136</v>
      </c>
      <c r="B283" s="1">
        <v>43264</v>
      </c>
      <c r="C283" t="s">
        <v>1447</v>
      </c>
      <c r="D283" s="12">
        <v>166857.2015</v>
      </c>
    </row>
    <row r="284" spans="1:4" x14ac:dyDescent="0.35">
      <c r="A284" t="s">
        <v>1134</v>
      </c>
      <c r="B284" s="1">
        <v>43264</v>
      </c>
      <c r="C284" t="s">
        <v>1449</v>
      </c>
      <c r="D284" s="12">
        <v>236387.92450000002</v>
      </c>
    </row>
    <row r="285" spans="1:4" x14ac:dyDescent="0.35">
      <c r="A285" t="s">
        <v>1134</v>
      </c>
      <c r="B285" s="1">
        <v>43264</v>
      </c>
      <c r="C285" t="s">
        <v>1465</v>
      </c>
      <c r="D285" s="12">
        <v>15049.6767</v>
      </c>
    </row>
    <row r="286" spans="1:4" x14ac:dyDescent="0.35">
      <c r="A286" t="s">
        <v>1134</v>
      </c>
      <c r="B286" s="1">
        <v>43264</v>
      </c>
      <c r="C286" t="s">
        <v>1456</v>
      </c>
      <c r="D286" s="12">
        <v>28734.742400000003</v>
      </c>
    </row>
    <row r="287" spans="1:4" x14ac:dyDescent="0.35">
      <c r="A287" t="s">
        <v>1134</v>
      </c>
      <c r="B287" s="1">
        <v>43264</v>
      </c>
      <c r="C287" t="s">
        <v>1447</v>
      </c>
      <c r="D287" s="12">
        <v>44627.8701</v>
      </c>
    </row>
    <row r="288" spans="1:4" x14ac:dyDescent="0.35">
      <c r="A288" t="s">
        <v>1134</v>
      </c>
      <c r="B288" s="1">
        <v>43264</v>
      </c>
      <c r="C288" t="s">
        <v>1460</v>
      </c>
      <c r="D288" s="12">
        <v>37565.798600000002</v>
      </c>
    </row>
    <row r="289" spans="1:4" x14ac:dyDescent="0.35">
      <c r="A289" t="s">
        <v>1134</v>
      </c>
      <c r="B289" s="1">
        <v>43264</v>
      </c>
      <c r="C289" t="s">
        <v>1468</v>
      </c>
      <c r="D289" s="12">
        <v>7075.8377999999993</v>
      </c>
    </row>
    <row r="290" spans="1:4" x14ac:dyDescent="0.35">
      <c r="A290" t="s">
        <v>1132</v>
      </c>
      <c r="B290" s="1">
        <v>43264</v>
      </c>
      <c r="C290" t="s">
        <v>1453</v>
      </c>
      <c r="D290" s="12">
        <v>408026.09229999996</v>
      </c>
    </row>
    <row r="291" spans="1:4" x14ac:dyDescent="0.35">
      <c r="A291" t="s">
        <v>1130</v>
      </c>
      <c r="B291" s="1">
        <v>43264</v>
      </c>
      <c r="C291" t="s">
        <v>1447</v>
      </c>
      <c r="D291" s="12">
        <v>99010.168699999995</v>
      </c>
    </row>
    <row r="292" spans="1:4" x14ac:dyDescent="0.35">
      <c r="A292" t="s">
        <v>1130</v>
      </c>
      <c r="B292" s="1">
        <v>43264</v>
      </c>
      <c r="C292" t="s">
        <v>1458</v>
      </c>
      <c r="D292" s="12">
        <v>2714.0549999999998</v>
      </c>
    </row>
    <row r="293" spans="1:4" x14ac:dyDescent="0.35">
      <c r="A293" t="s">
        <v>1130</v>
      </c>
      <c r="B293" s="1">
        <v>43264</v>
      </c>
      <c r="C293" t="s">
        <v>1448</v>
      </c>
      <c r="D293" s="12">
        <v>6236.4975000000004</v>
      </c>
    </row>
    <row r="294" spans="1:4" x14ac:dyDescent="0.35">
      <c r="A294" t="s">
        <v>1129</v>
      </c>
      <c r="B294" s="1">
        <v>43264</v>
      </c>
      <c r="C294" t="s">
        <v>1448</v>
      </c>
      <c r="D294" s="12">
        <v>43743.776699999995</v>
      </c>
    </row>
    <row r="295" spans="1:4" x14ac:dyDescent="0.35">
      <c r="A295" t="s">
        <v>1129</v>
      </c>
      <c r="B295" s="1">
        <v>43264</v>
      </c>
      <c r="C295" t="s">
        <v>1449</v>
      </c>
      <c r="D295" s="12">
        <v>140.55160000000001</v>
      </c>
    </row>
    <row r="296" spans="1:4" x14ac:dyDescent="0.35">
      <c r="A296" t="s">
        <v>1129</v>
      </c>
      <c r="B296" s="1">
        <v>43264</v>
      </c>
      <c r="C296" t="s">
        <v>1450</v>
      </c>
      <c r="D296" s="12">
        <v>1637.2069999999999</v>
      </c>
    </row>
    <row r="297" spans="1:4" x14ac:dyDescent="0.35">
      <c r="A297" t="s">
        <v>1139</v>
      </c>
      <c r="B297" s="1">
        <v>43270</v>
      </c>
      <c r="C297" t="s">
        <v>1447</v>
      </c>
      <c r="D297" s="12">
        <v>79741.227100000004</v>
      </c>
    </row>
    <row r="298" spans="1:4" x14ac:dyDescent="0.35">
      <c r="A298" t="s">
        <v>1137</v>
      </c>
      <c r="B298" s="1">
        <v>43270</v>
      </c>
      <c r="C298" t="s">
        <v>1447</v>
      </c>
      <c r="D298" s="12">
        <v>74899.761799999993</v>
      </c>
    </row>
    <row r="299" spans="1:4" x14ac:dyDescent="0.35">
      <c r="A299" t="s">
        <v>1140</v>
      </c>
      <c r="B299" s="1">
        <v>43271</v>
      </c>
      <c r="C299" t="s">
        <v>1448</v>
      </c>
      <c r="D299" s="12">
        <v>47299.5524</v>
      </c>
    </row>
    <row r="300" spans="1:4" x14ac:dyDescent="0.35">
      <c r="A300" t="s">
        <v>1140</v>
      </c>
      <c r="B300" s="1">
        <v>43271</v>
      </c>
      <c r="C300" t="s">
        <v>1449</v>
      </c>
      <c r="D300" s="12">
        <v>140.55160000000001</v>
      </c>
    </row>
    <row r="301" spans="1:4" x14ac:dyDescent="0.35">
      <c r="A301" t="s">
        <v>1140</v>
      </c>
      <c r="B301" s="1">
        <v>43271</v>
      </c>
      <c r="C301" t="s">
        <v>1450</v>
      </c>
      <c r="D301" s="12">
        <v>1637.2069999999999</v>
      </c>
    </row>
    <row r="302" spans="1:4" x14ac:dyDescent="0.35">
      <c r="A302" t="s">
        <v>1143</v>
      </c>
      <c r="B302" s="1">
        <v>43272</v>
      </c>
      <c r="C302" t="s">
        <v>1446</v>
      </c>
      <c r="D302" s="12">
        <v>97970</v>
      </c>
    </row>
    <row r="303" spans="1:4" x14ac:dyDescent="0.35">
      <c r="A303" t="s">
        <v>1142</v>
      </c>
      <c r="B303" s="1">
        <v>43272</v>
      </c>
      <c r="C303" t="s">
        <v>1447</v>
      </c>
      <c r="D303" s="12">
        <v>73772.854299999992</v>
      </c>
    </row>
    <row r="304" spans="1:4" x14ac:dyDescent="0.35">
      <c r="A304" t="s">
        <v>1141</v>
      </c>
      <c r="B304" s="1">
        <v>43272</v>
      </c>
      <c r="C304" t="s">
        <v>1447</v>
      </c>
      <c r="D304" s="12">
        <v>94763.189400000003</v>
      </c>
    </row>
    <row r="305" spans="1:4" x14ac:dyDescent="0.35">
      <c r="A305" t="s">
        <v>1144</v>
      </c>
      <c r="B305" s="1">
        <v>43276</v>
      </c>
      <c r="C305" t="s">
        <v>1447</v>
      </c>
      <c r="D305" s="12">
        <v>172598.34450000001</v>
      </c>
    </row>
    <row r="306" spans="1:4" x14ac:dyDescent="0.35">
      <c r="A306" t="s">
        <v>1144</v>
      </c>
      <c r="B306" s="1">
        <v>43276</v>
      </c>
      <c r="C306" t="s">
        <v>1463</v>
      </c>
      <c r="D306" s="12">
        <v>3123.93</v>
      </c>
    </row>
    <row r="307" spans="1:4" x14ac:dyDescent="0.35">
      <c r="A307" t="s">
        <v>1146</v>
      </c>
      <c r="B307" s="1">
        <v>43277</v>
      </c>
      <c r="C307" t="s">
        <v>1457</v>
      </c>
      <c r="D307" s="12">
        <v>364155.2475</v>
      </c>
    </row>
    <row r="308" spans="1:4" x14ac:dyDescent="0.35">
      <c r="A308" t="s">
        <v>1146</v>
      </c>
      <c r="B308" s="1">
        <v>43277</v>
      </c>
      <c r="C308" t="s">
        <v>1451</v>
      </c>
      <c r="D308" s="12">
        <v>3922.5167999999999</v>
      </c>
    </row>
    <row r="309" spans="1:4" x14ac:dyDescent="0.35">
      <c r="A309" t="s">
        <v>1148</v>
      </c>
      <c r="B309" s="1">
        <v>43278</v>
      </c>
      <c r="C309" t="s">
        <v>1447</v>
      </c>
      <c r="D309" s="12">
        <v>95618.629100000006</v>
      </c>
    </row>
    <row r="310" spans="1:4" x14ac:dyDescent="0.35">
      <c r="A310" t="s">
        <v>1147</v>
      </c>
      <c r="B310" s="1">
        <v>43278</v>
      </c>
      <c r="C310" t="s">
        <v>1448</v>
      </c>
      <c r="D310" s="12">
        <v>44221.536999999997</v>
      </c>
    </row>
    <row r="311" spans="1:4" x14ac:dyDescent="0.35">
      <c r="A311" t="s">
        <v>1147</v>
      </c>
      <c r="B311" s="1">
        <v>43278</v>
      </c>
      <c r="C311" t="s">
        <v>1449</v>
      </c>
      <c r="D311" s="12">
        <v>140.55160000000001</v>
      </c>
    </row>
    <row r="312" spans="1:4" x14ac:dyDescent="0.35">
      <c r="A312" t="s">
        <v>1147</v>
      </c>
      <c r="B312" s="1">
        <v>43278</v>
      </c>
      <c r="C312" t="s">
        <v>1462</v>
      </c>
      <c r="D312" s="12">
        <v>3681.9549999999999</v>
      </c>
    </row>
    <row r="313" spans="1:4" x14ac:dyDescent="0.35">
      <c r="A313" t="s">
        <v>1147</v>
      </c>
      <c r="B313" s="1">
        <v>43278</v>
      </c>
      <c r="C313" t="s">
        <v>1450</v>
      </c>
      <c r="D313" s="12">
        <v>1637.2069999999999</v>
      </c>
    </row>
    <row r="314" spans="1:4" x14ac:dyDescent="0.35">
      <c r="A314" t="s">
        <v>1150</v>
      </c>
      <c r="B314" s="1">
        <v>43279</v>
      </c>
      <c r="C314" t="s">
        <v>1447</v>
      </c>
      <c r="D314" s="12">
        <v>40331.340199999999</v>
      </c>
    </row>
    <row r="315" spans="1:4" x14ac:dyDescent="0.35">
      <c r="A315" t="s">
        <v>1151</v>
      </c>
      <c r="B315" s="1">
        <v>43283</v>
      </c>
      <c r="C315" t="s">
        <v>1446</v>
      </c>
      <c r="D315" s="12">
        <v>75750</v>
      </c>
    </row>
    <row r="316" spans="1:4" x14ac:dyDescent="0.35">
      <c r="A316" t="s">
        <v>1153</v>
      </c>
      <c r="B316" s="1">
        <v>43284</v>
      </c>
      <c r="C316" t="s">
        <v>1447</v>
      </c>
      <c r="D316" s="12">
        <v>366865.6128</v>
      </c>
    </row>
    <row r="317" spans="1:4" x14ac:dyDescent="0.35">
      <c r="A317" t="s">
        <v>1152</v>
      </c>
      <c r="B317" s="1">
        <v>43284</v>
      </c>
      <c r="C317" t="s">
        <v>1451</v>
      </c>
      <c r="D317" s="12">
        <v>93971.672599999991</v>
      </c>
    </row>
    <row r="318" spans="1:4" x14ac:dyDescent="0.35">
      <c r="A318" t="s">
        <v>1152</v>
      </c>
      <c r="B318" s="1">
        <v>43284</v>
      </c>
      <c r="C318" t="s">
        <v>1449</v>
      </c>
      <c r="D318" s="12">
        <v>3139.08</v>
      </c>
    </row>
    <row r="319" spans="1:4" x14ac:dyDescent="0.35">
      <c r="A319" t="s">
        <v>1155</v>
      </c>
      <c r="B319" s="1">
        <v>43284</v>
      </c>
      <c r="C319" t="s">
        <v>1447</v>
      </c>
      <c r="D319" s="12">
        <v>155369.36049999998</v>
      </c>
    </row>
    <row r="320" spans="1:4" x14ac:dyDescent="0.35">
      <c r="A320" t="s">
        <v>1157</v>
      </c>
      <c r="B320" s="1">
        <v>43286</v>
      </c>
      <c r="C320" t="s">
        <v>1446</v>
      </c>
      <c r="D320" s="12">
        <v>54136</v>
      </c>
    </row>
    <row r="321" spans="1:4" x14ac:dyDescent="0.35">
      <c r="A321" t="s">
        <v>1156</v>
      </c>
      <c r="B321" s="1">
        <v>43286</v>
      </c>
      <c r="C321" t="s">
        <v>1447</v>
      </c>
      <c r="D321" s="12">
        <v>83027.241900000008</v>
      </c>
    </row>
    <row r="322" spans="1:4" x14ac:dyDescent="0.35">
      <c r="A322" t="s">
        <v>1158</v>
      </c>
      <c r="B322" s="1">
        <v>43290</v>
      </c>
      <c r="C322" t="s">
        <v>1454</v>
      </c>
      <c r="D322" s="12">
        <v>190799.1</v>
      </c>
    </row>
    <row r="323" spans="1:4" x14ac:dyDescent="0.35">
      <c r="A323" t="s">
        <v>1158</v>
      </c>
      <c r="B323" s="1">
        <v>43290</v>
      </c>
      <c r="C323" t="s">
        <v>1458</v>
      </c>
      <c r="D323" s="12">
        <v>1557.0640000000001</v>
      </c>
    </row>
    <row r="324" spans="1:4" x14ac:dyDescent="0.35">
      <c r="A324" t="s">
        <v>1159</v>
      </c>
      <c r="B324" s="1">
        <v>43290</v>
      </c>
      <c r="C324" t="s">
        <v>1446</v>
      </c>
      <c r="D324" s="12">
        <v>65650</v>
      </c>
    </row>
    <row r="325" spans="1:4" x14ac:dyDescent="0.35">
      <c r="A325" t="s">
        <v>1160</v>
      </c>
      <c r="B325" s="1">
        <v>43291</v>
      </c>
      <c r="C325" t="s">
        <v>1447</v>
      </c>
      <c r="D325" s="12">
        <v>103756.2597</v>
      </c>
    </row>
    <row r="326" spans="1:4" x14ac:dyDescent="0.35">
      <c r="A326" t="s">
        <v>1161</v>
      </c>
      <c r="B326" s="1">
        <v>43292</v>
      </c>
      <c r="C326" t="s">
        <v>1451</v>
      </c>
      <c r="D326" s="12">
        <v>331569.2034</v>
      </c>
    </row>
    <row r="327" spans="1:4" x14ac:dyDescent="0.35">
      <c r="A327" t="s">
        <v>1161</v>
      </c>
      <c r="B327" s="1">
        <v>43292</v>
      </c>
      <c r="C327" t="s">
        <v>1447</v>
      </c>
      <c r="D327" s="12">
        <v>48538.499199999998</v>
      </c>
    </row>
    <row r="328" spans="1:4" x14ac:dyDescent="0.35">
      <c r="A328" t="s">
        <v>1161</v>
      </c>
      <c r="B328" s="1">
        <v>43292</v>
      </c>
      <c r="C328" t="s">
        <v>1465</v>
      </c>
      <c r="D328" s="12">
        <v>2039.0890000000002</v>
      </c>
    </row>
    <row r="329" spans="1:4" x14ac:dyDescent="0.35">
      <c r="A329" t="s">
        <v>1161</v>
      </c>
      <c r="B329" s="1">
        <v>43292</v>
      </c>
      <c r="C329" t="s">
        <v>1457</v>
      </c>
      <c r="D329" s="12">
        <v>51971.953799999996</v>
      </c>
    </row>
    <row r="330" spans="1:4" x14ac:dyDescent="0.35">
      <c r="A330" t="s">
        <v>1163</v>
      </c>
      <c r="B330" s="1">
        <v>43292</v>
      </c>
      <c r="C330" t="s">
        <v>1448</v>
      </c>
      <c r="D330" s="12">
        <v>40360.519100000005</v>
      </c>
    </row>
    <row r="331" spans="1:4" x14ac:dyDescent="0.35">
      <c r="A331" t="s">
        <v>1163</v>
      </c>
      <c r="B331" s="1">
        <v>43292</v>
      </c>
      <c r="C331" t="s">
        <v>1462</v>
      </c>
      <c r="D331" s="12">
        <v>3590.1459999999997</v>
      </c>
    </row>
    <row r="332" spans="1:4" x14ac:dyDescent="0.35">
      <c r="A332" t="s">
        <v>1163</v>
      </c>
      <c r="B332" s="1">
        <v>43292</v>
      </c>
      <c r="C332" t="s">
        <v>1450</v>
      </c>
      <c r="D332" s="12">
        <v>1694.452</v>
      </c>
    </row>
    <row r="333" spans="1:4" x14ac:dyDescent="0.35">
      <c r="A333" t="s">
        <v>1162</v>
      </c>
      <c r="B333" s="1">
        <v>43292</v>
      </c>
      <c r="C333" t="s">
        <v>1447</v>
      </c>
      <c r="D333" s="12">
        <v>98238.528699999995</v>
      </c>
    </row>
    <row r="334" spans="1:4" x14ac:dyDescent="0.35">
      <c r="A334" t="s">
        <v>1164</v>
      </c>
      <c r="B334" s="1">
        <v>43298</v>
      </c>
      <c r="C334" t="s">
        <v>1447</v>
      </c>
      <c r="D334" s="12">
        <v>77286.755399999995</v>
      </c>
    </row>
    <row r="335" spans="1:4" x14ac:dyDescent="0.35">
      <c r="A335" t="s">
        <v>1166</v>
      </c>
      <c r="B335" s="1">
        <v>43299</v>
      </c>
      <c r="C335" t="s">
        <v>1447</v>
      </c>
      <c r="D335" s="12">
        <v>217756.42420000001</v>
      </c>
    </row>
    <row r="336" spans="1:4" x14ac:dyDescent="0.35">
      <c r="A336" t="s">
        <v>1166</v>
      </c>
      <c r="B336" s="1">
        <v>43299</v>
      </c>
      <c r="C336" t="s">
        <v>1456</v>
      </c>
      <c r="D336" s="12">
        <v>28688.04</v>
      </c>
    </row>
    <row r="337" spans="1:4" x14ac:dyDescent="0.35">
      <c r="A337" t="s">
        <v>1167</v>
      </c>
      <c r="B337" s="1">
        <v>43299</v>
      </c>
      <c r="C337" t="s">
        <v>1448</v>
      </c>
      <c r="D337" s="12">
        <v>42344.048000000003</v>
      </c>
    </row>
    <row r="338" spans="1:4" x14ac:dyDescent="0.35">
      <c r="A338" t="s">
        <v>1167</v>
      </c>
      <c r="B338" s="1">
        <v>43299</v>
      </c>
      <c r="C338" t="s">
        <v>1449</v>
      </c>
      <c r="D338" s="12">
        <v>140.55160000000001</v>
      </c>
    </row>
    <row r="339" spans="1:4" x14ac:dyDescent="0.35">
      <c r="A339" t="s">
        <v>1167</v>
      </c>
      <c r="B339" s="1">
        <v>43299</v>
      </c>
      <c r="C339" t="s">
        <v>1462</v>
      </c>
      <c r="D339" s="12">
        <v>3469.855</v>
      </c>
    </row>
    <row r="340" spans="1:4" x14ac:dyDescent="0.35">
      <c r="A340" t="s">
        <v>1167</v>
      </c>
      <c r="B340" s="1">
        <v>43299</v>
      </c>
      <c r="C340" t="s">
        <v>1450</v>
      </c>
      <c r="D340" s="12">
        <v>1694.452</v>
      </c>
    </row>
    <row r="341" spans="1:4" x14ac:dyDescent="0.35">
      <c r="A341" t="s">
        <v>1168</v>
      </c>
      <c r="B341" s="1">
        <v>43300</v>
      </c>
      <c r="C341" t="s">
        <v>1451</v>
      </c>
      <c r="D341" s="12">
        <v>377611.05330000003</v>
      </c>
    </row>
    <row r="342" spans="1:4" x14ac:dyDescent="0.35">
      <c r="A342" t="s">
        <v>1168</v>
      </c>
      <c r="B342" s="1">
        <v>43300</v>
      </c>
      <c r="C342" t="s">
        <v>1456</v>
      </c>
      <c r="D342" s="12">
        <v>32066.166799999999</v>
      </c>
    </row>
    <row r="343" spans="1:4" x14ac:dyDescent="0.35">
      <c r="A343" t="s">
        <v>1168</v>
      </c>
      <c r="B343" s="1">
        <v>43300</v>
      </c>
      <c r="C343" t="s">
        <v>1447</v>
      </c>
      <c r="D343" s="12">
        <v>25774.573800000002</v>
      </c>
    </row>
    <row r="344" spans="1:4" x14ac:dyDescent="0.35">
      <c r="A344" t="s">
        <v>1168</v>
      </c>
      <c r="B344" s="1">
        <v>43300</v>
      </c>
      <c r="C344" t="s">
        <v>1449</v>
      </c>
      <c r="D344" s="12">
        <v>0</v>
      </c>
    </row>
    <row r="345" spans="1:4" x14ac:dyDescent="0.35">
      <c r="A345" t="s">
        <v>1168</v>
      </c>
      <c r="B345" s="1">
        <v>43300</v>
      </c>
      <c r="C345" t="s">
        <v>1469</v>
      </c>
      <c r="D345" s="12">
        <v>3078.48</v>
      </c>
    </row>
    <row r="346" spans="1:4" x14ac:dyDescent="0.35">
      <c r="A346" t="s">
        <v>1168</v>
      </c>
      <c r="B346" s="1">
        <v>43300</v>
      </c>
      <c r="C346" t="s">
        <v>1461</v>
      </c>
      <c r="D346" s="12">
        <v>38939.620800000004</v>
      </c>
    </row>
    <row r="347" spans="1:4" x14ac:dyDescent="0.35">
      <c r="A347" t="s">
        <v>1169</v>
      </c>
      <c r="B347" s="1">
        <v>43304</v>
      </c>
      <c r="C347" t="s">
        <v>1446</v>
      </c>
      <c r="D347" s="12">
        <v>95950</v>
      </c>
    </row>
    <row r="348" spans="1:4" x14ac:dyDescent="0.35">
      <c r="A348" t="s">
        <v>1170</v>
      </c>
      <c r="B348" s="1">
        <v>43305</v>
      </c>
      <c r="C348" t="s">
        <v>1453</v>
      </c>
      <c r="D348" s="12">
        <v>136615.96329999997</v>
      </c>
    </row>
    <row r="349" spans="1:4" x14ac:dyDescent="0.35">
      <c r="A349" t="s">
        <v>1171</v>
      </c>
      <c r="B349" s="1">
        <v>43306</v>
      </c>
      <c r="C349" t="s">
        <v>1447</v>
      </c>
      <c r="D349" s="12">
        <v>102788.95240000001</v>
      </c>
    </row>
    <row r="350" spans="1:4" x14ac:dyDescent="0.35">
      <c r="A350" t="s">
        <v>1171</v>
      </c>
      <c r="B350" s="1">
        <v>43306</v>
      </c>
      <c r="C350" t="s">
        <v>1458</v>
      </c>
      <c r="D350" s="12">
        <v>2610.3719999999998</v>
      </c>
    </row>
    <row r="351" spans="1:4" x14ac:dyDescent="0.35">
      <c r="A351" t="s">
        <v>1173</v>
      </c>
      <c r="B351" s="1">
        <v>43306</v>
      </c>
      <c r="C351" t="s">
        <v>1447</v>
      </c>
      <c r="D351" s="12">
        <v>80722.936999999991</v>
      </c>
    </row>
    <row r="352" spans="1:4" x14ac:dyDescent="0.35">
      <c r="A352" t="s">
        <v>1173</v>
      </c>
      <c r="B352" s="1">
        <v>43306</v>
      </c>
      <c r="C352" t="s">
        <v>1465</v>
      </c>
      <c r="D352" s="12">
        <v>5378.25</v>
      </c>
    </row>
    <row r="353" spans="1:4" x14ac:dyDescent="0.35">
      <c r="A353" t="s">
        <v>1172</v>
      </c>
      <c r="B353" s="1">
        <v>43306</v>
      </c>
      <c r="C353" t="s">
        <v>1448</v>
      </c>
      <c r="D353" s="12">
        <v>38983.939599999998</v>
      </c>
    </row>
    <row r="354" spans="1:4" x14ac:dyDescent="0.35">
      <c r="A354" t="s">
        <v>1172</v>
      </c>
      <c r="B354" s="1">
        <v>43306</v>
      </c>
      <c r="C354" t="s">
        <v>1462</v>
      </c>
      <c r="D354" s="12">
        <v>3715.386</v>
      </c>
    </row>
    <row r="355" spans="1:4" x14ac:dyDescent="0.35">
      <c r="A355" t="s">
        <v>1172</v>
      </c>
      <c r="B355" s="1">
        <v>43306</v>
      </c>
      <c r="C355" t="s">
        <v>1449</v>
      </c>
      <c r="D355" s="12">
        <v>140.55160000000001</v>
      </c>
    </row>
    <row r="356" spans="1:4" x14ac:dyDescent="0.35">
      <c r="A356" t="s">
        <v>1172</v>
      </c>
      <c r="B356" s="1">
        <v>43306</v>
      </c>
      <c r="C356" t="s">
        <v>1450</v>
      </c>
      <c r="D356" s="12">
        <v>1694.452</v>
      </c>
    </row>
    <row r="357" spans="1:4" x14ac:dyDescent="0.35">
      <c r="A357" t="s">
        <v>1174</v>
      </c>
      <c r="B357" s="1">
        <v>43307</v>
      </c>
      <c r="C357" t="s">
        <v>1446</v>
      </c>
      <c r="D357" s="12">
        <v>60095</v>
      </c>
    </row>
    <row r="358" spans="1:4" x14ac:dyDescent="0.35">
      <c r="A358" t="s">
        <v>1175</v>
      </c>
      <c r="B358" s="1">
        <v>43308</v>
      </c>
      <c r="C358" t="s">
        <v>1448</v>
      </c>
      <c r="D358" s="12">
        <v>46313.55</v>
      </c>
    </row>
    <row r="359" spans="1:4" x14ac:dyDescent="0.35">
      <c r="A359" t="s">
        <v>1177</v>
      </c>
      <c r="B359" s="1">
        <v>43312</v>
      </c>
      <c r="C359" t="s">
        <v>1447</v>
      </c>
      <c r="D359" s="12">
        <v>482687.24159999995</v>
      </c>
    </row>
    <row r="360" spans="1:4" x14ac:dyDescent="0.35">
      <c r="A360" t="s">
        <v>1177</v>
      </c>
      <c r="B360" s="1">
        <v>43312</v>
      </c>
      <c r="C360" t="s">
        <v>1459</v>
      </c>
      <c r="D360" s="12">
        <v>0</v>
      </c>
    </row>
    <row r="361" spans="1:4" x14ac:dyDescent="0.35">
      <c r="A361" t="s">
        <v>1179</v>
      </c>
      <c r="B361" s="1">
        <v>43313</v>
      </c>
      <c r="C361" t="s">
        <v>1451</v>
      </c>
      <c r="D361" s="12">
        <v>143856.00690000001</v>
      </c>
    </row>
    <row r="362" spans="1:4" x14ac:dyDescent="0.35">
      <c r="A362" t="s">
        <v>1178</v>
      </c>
      <c r="B362" s="1">
        <v>43313</v>
      </c>
      <c r="C362" t="s">
        <v>1447</v>
      </c>
      <c r="D362" s="12">
        <v>97537.699800000002</v>
      </c>
    </row>
    <row r="363" spans="1:4" x14ac:dyDescent="0.35">
      <c r="A363" t="s">
        <v>1178</v>
      </c>
      <c r="B363" s="1">
        <v>43313</v>
      </c>
      <c r="C363" t="s">
        <v>1457</v>
      </c>
      <c r="D363" s="12">
        <v>12926.4547</v>
      </c>
    </row>
    <row r="364" spans="1:4" x14ac:dyDescent="0.35">
      <c r="A364" t="s">
        <v>1178</v>
      </c>
      <c r="B364" s="1">
        <v>43313</v>
      </c>
      <c r="C364" t="s">
        <v>1458</v>
      </c>
      <c r="D364" s="12">
        <v>2479.8534</v>
      </c>
    </row>
    <row r="365" spans="1:4" x14ac:dyDescent="0.35">
      <c r="A365" t="s">
        <v>1180</v>
      </c>
      <c r="B365" s="1">
        <v>43314</v>
      </c>
      <c r="C365" t="s">
        <v>1446</v>
      </c>
      <c r="D365" s="12">
        <v>64640</v>
      </c>
    </row>
    <row r="366" spans="1:4" x14ac:dyDescent="0.35">
      <c r="A366" t="s">
        <v>1181</v>
      </c>
      <c r="B366" s="1">
        <v>43318</v>
      </c>
      <c r="C366" t="s">
        <v>1446</v>
      </c>
      <c r="D366" s="12">
        <v>64640</v>
      </c>
    </row>
    <row r="367" spans="1:4" x14ac:dyDescent="0.35">
      <c r="A367" t="s">
        <v>1183</v>
      </c>
      <c r="B367" s="1">
        <v>43319</v>
      </c>
      <c r="C367" t="s">
        <v>1453</v>
      </c>
      <c r="D367" s="12">
        <v>117385.56330000001</v>
      </c>
    </row>
    <row r="368" spans="1:4" x14ac:dyDescent="0.35">
      <c r="A368" t="s">
        <v>1182</v>
      </c>
      <c r="B368" s="1">
        <v>43319</v>
      </c>
      <c r="C368" t="s">
        <v>1447</v>
      </c>
      <c r="D368" s="12">
        <v>73151.603300000002</v>
      </c>
    </row>
    <row r="369" spans="1:4" x14ac:dyDescent="0.35">
      <c r="A369" t="s">
        <v>1188</v>
      </c>
      <c r="B369" s="1">
        <v>43320</v>
      </c>
      <c r="C369" t="s">
        <v>1447</v>
      </c>
      <c r="D369" s="12">
        <v>148617.60140000001</v>
      </c>
    </row>
    <row r="370" spans="1:4" x14ac:dyDescent="0.35">
      <c r="A370" t="s">
        <v>1187</v>
      </c>
      <c r="B370" s="1">
        <v>43320</v>
      </c>
      <c r="C370" t="s">
        <v>1448</v>
      </c>
      <c r="D370" s="12">
        <v>40258.5697</v>
      </c>
    </row>
    <row r="371" spans="1:4" x14ac:dyDescent="0.35">
      <c r="A371" t="s">
        <v>1187</v>
      </c>
      <c r="B371" s="1">
        <v>43320</v>
      </c>
      <c r="C371" t="s">
        <v>1450</v>
      </c>
      <c r="D371" s="12">
        <v>1712</v>
      </c>
    </row>
    <row r="372" spans="1:4" x14ac:dyDescent="0.35">
      <c r="A372" t="s">
        <v>1187</v>
      </c>
      <c r="B372" s="1">
        <v>43320</v>
      </c>
      <c r="C372" t="s">
        <v>1449</v>
      </c>
      <c r="D372" s="12">
        <v>140.55160000000001</v>
      </c>
    </row>
    <row r="373" spans="1:4" x14ac:dyDescent="0.35">
      <c r="A373" t="s">
        <v>1185</v>
      </c>
      <c r="B373" s="1">
        <v>43320</v>
      </c>
      <c r="C373" t="s">
        <v>1447</v>
      </c>
      <c r="D373" s="12">
        <v>191199.00950000001</v>
      </c>
    </row>
    <row r="374" spans="1:4" x14ac:dyDescent="0.35">
      <c r="A374" t="s">
        <v>1184</v>
      </c>
      <c r="B374" s="1">
        <v>43320</v>
      </c>
      <c r="C374" t="s">
        <v>1447</v>
      </c>
      <c r="D374" s="12">
        <v>106988.35059999999</v>
      </c>
    </row>
    <row r="375" spans="1:4" x14ac:dyDescent="0.35">
      <c r="A375" t="s">
        <v>1189</v>
      </c>
      <c r="B375" s="1">
        <v>43321</v>
      </c>
      <c r="C375" t="s">
        <v>1446</v>
      </c>
      <c r="D375" s="12">
        <v>72316</v>
      </c>
    </row>
    <row r="376" spans="1:4" x14ac:dyDescent="0.35">
      <c r="A376" t="s">
        <v>1190</v>
      </c>
      <c r="B376" s="1">
        <v>43322</v>
      </c>
      <c r="C376" t="s">
        <v>1448</v>
      </c>
      <c r="D376" s="12">
        <v>44769.764999999999</v>
      </c>
    </row>
    <row r="377" spans="1:4" x14ac:dyDescent="0.35">
      <c r="A377" t="s">
        <v>1191</v>
      </c>
      <c r="B377" s="1">
        <v>43325</v>
      </c>
      <c r="C377" t="s">
        <v>1453</v>
      </c>
      <c r="D377" s="12">
        <v>120790.95</v>
      </c>
    </row>
    <row r="378" spans="1:4" x14ac:dyDescent="0.35">
      <c r="A378" t="s">
        <v>1192</v>
      </c>
      <c r="B378" s="1">
        <v>43326</v>
      </c>
      <c r="C378" t="s">
        <v>1447</v>
      </c>
      <c r="D378" s="12">
        <v>366363.82459999999</v>
      </c>
    </row>
    <row r="379" spans="1:4" x14ac:dyDescent="0.35">
      <c r="A379" t="s">
        <v>1194</v>
      </c>
      <c r="B379" s="1">
        <v>43328</v>
      </c>
      <c r="C379" t="s">
        <v>1446</v>
      </c>
      <c r="D379" s="12">
        <v>61105</v>
      </c>
    </row>
    <row r="380" spans="1:4" x14ac:dyDescent="0.35">
      <c r="A380" t="s">
        <v>1193</v>
      </c>
      <c r="B380" s="1">
        <v>43328</v>
      </c>
      <c r="C380" t="s">
        <v>1451</v>
      </c>
      <c r="D380" s="12">
        <v>413711.5944</v>
      </c>
    </row>
    <row r="381" spans="1:4" x14ac:dyDescent="0.35">
      <c r="A381" t="s">
        <v>1193</v>
      </c>
      <c r="B381" s="1">
        <v>43328</v>
      </c>
      <c r="C381" t="s">
        <v>1452</v>
      </c>
      <c r="D381" s="12">
        <v>3078.48</v>
      </c>
    </row>
    <row r="382" spans="1:4" x14ac:dyDescent="0.35">
      <c r="A382" t="s">
        <v>1193</v>
      </c>
      <c r="B382" s="1">
        <v>43328</v>
      </c>
      <c r="C382" t="s">
        <v>1447</v>
      </c>
      <c r="D382" s="12">
        <v>18363.405900000002</v>
      </c>
    </row>
    <row r="383" spans="1:4" x14ac:dyDescent="0.35">
      <c r="A383" t="s">
        <v>1193</v>
      </c>
      <c r="B383" s="1">
        <v>43328</v>
      </c>
      <c r="C383" t="s">
        <v>1469</v>
      </c>
      <c r="D383" s="12">
        <v>3078.48</v>
      </c>
    </row>
    <row r="384" spans="1:4" x14ac:dyDescent="0.35">
      <c r="A384" t="s">
        <v>1193</v>
      </c>
      <c r="B384" s="1">
        <v>43328</v>
      </c>
      <c r="C384" t="s">
        <v>1461</v>
      </c>
      <c r="D384" s="12">
        <v>53019.636900000005</v>
      </c>
    </row>
    <row r="385" spans="1:4" x14ac:dyDescent="0.35">
      <c r="A385" t="s">
        <v>1193</v>
      </c>
      <c r="B385" s="1">
        <v>43328</v>
      </c>
      <c r="C385" t="s">
        <v>1460</v>
      </c>
      <c r="D385" s="12">
        <v>36294.0167</v>
      </c>
    </row>
    <row r="386" spans="1:4" x14ac:dyDescent="0.35">
      <c r="A386" t="s">
        <v>1197</v>
      </c>
      <c r="B386" s="1">
        <v>43329</v>
      </c>
      <c r="C386" t="s">
        <v>1448</v>
      </c>
      <c r="D386" s="12">
        <v>44769.764999999999</v>
      </c>
    </row>
    <row r="387" spans="1:4" x14ac:dyDescent="0.35">
      <c r="A387" t="s">
        <v>1196</v>
      </c>
      <c r="B387" s="1">
        <v>43329</v>
      </c>
      <c r="C387" t="s">
        <v>1453</v>
      </c>
      <c r="D387" s="12">
        <v>123194.75</v>
      </c>
    </row>
    <row r="388" spans="1:4" x14ac:dyDescent="0.35">
      <c r="A388" t="s">
        <v>1195</v>
      </c>
      <c r="B388" s="1">
        <v>43329</v>
      </c>
      <c r="C388" t="s">
        <v>1447</v>
      </c>
      <c r="D388" s="12">
        <v>83211.415399999998</v>
      </c>
    </row>
    <row r="389" spans="1:4" x14ac:dyDescent="0.35">
      <c r="A389" t="s">
        <v>1199</v>
      </c>
      <c r="B389" s="1">
        <v>43332</v>
      </c>
      <c r="C389" t="s">
        <v>1446</v>
      </c>
      <c r="D389" s="12">
        <v>60095</v>
      </c>
    </row>
    <row r="390" spans="1:4" x14ac:dyDescent="0.35">
      <c r="A390" t="s">
        <v>1198</v>
      </c>
      <c r="B390" s="1">
        <v>43332</v>
      </c>
      <c r="C390" t="s">
        <v>1447</v>
      </c>
      <c r="D390" s="12">
        <v>32483.428100000001</v>
      </c>
    </row>
    <row r="391" spans="1:4" x14ac:dyDescent="0.35">
      <c r="A391" t="s">
        <v>1201</v>
      </c>
      <c r="B391" s="1">
        <v>43333</v>
      </c>
      <c r="C391" t="s">
        <v>1447</v>
      </c>
      <c r="D391" s="12">
        <v>170923.5423</v>
      </c>
    </row>
    <row r="392" spans="1:4" x14ac:dyDescent="0.35">
      <c r="A392" t="s">
        <v>1200</v>
      </c>
      <c r="B392" s="1">
        <v>43333</v>
      </c>
      <c r="C392" t="s">
        <v>1447</v>
      </c>
      <c r="D392" s="12">
        <v>109788.2726</v>
      </c>
    </row>
    <row r="393" spans="1:4" x14ac:dyDescent="0.35">
      <c r="A393" t="s">
        <v>1204</v>
      </c>
      <c r="B393" s="1">
        <v>43334</v>
      </c>
      <c r="C393" t="s">
        <v>1448</v>
      </c>
      <c r="D393" s="12">
        <v>42446.371100000004</v>
      </c>
    </row>
    <row r="394" spans="1:4" x14ac:dyDescent="0.35">
      <c r="A394" t="s">
        <v>1204</v>
      </c>
      <c r="B394" s="1">
        <v>43334</v>
      </c>
      <c r="C394" t="s">
        <v>1450</v>
      </c>
      <c r="D394" s="12">
        <v>1712</v>
      </c>
    </row>
    <row r="395" spans="1:4" x14ac:dyDescent="0.35">
      <c r="A395" t="s">
        <v>1204</v>
      </c>
      <c r="B395" s="1">
        <v>43334</v>
      </c>
      <c r="C395" t="s">
        <v>1449</v>
      </c>
      <c r="D395" s="12">
        <v>0</v>
      </c>
    </row>
    <row r="396" spans="1:4" x14ac:dyDescent="0.35">
      <c r="A396" t="s">
        <v>1202</v>
      </c>
      <c r="B396" s="1">
        <v>43334</v>
      </c>
      <c r="C396" t="s">
        <v>1447</v>
      </c>
      <c r="D396" s="12">
        <v>100165.2754</v>
      </c>
    </row>
    <row r="397" spans="1:4" x14ac:dyDescent="0.35">
      <c r="A397" t="s">
        <v>1205</v>
      </c>
      <c r="B397" s="1">
        <v>43335</v>
      </c>
      <c r="C397" t="s">
        <v>1453</v>
      </c>
      <c r="D397" s="12">
        <v>123395.07339999999</v>
      </c>
    </row>
    <row r="398" spans="1:4" x14ac:dyDescent="0.35">
      <c r="A398" t="s">
        <v>1207</v>
      </c>
      <c r="B398" s="1">
        <v>43336</v>
      </c>
      <c r="C398" t="s">
        <v>1448</v>
      </c>
      <c r="D398" s="12">
        <v>44769.764999999999</v>
      </c>
    </row>
    <row r="399" spans="1:4" x14ac:dyDescent="0.35">
      <c r="A399" t="s">
        <v>1206</v>
      </c>
      <c r="B399" s="1">
        <v>43336</v>
      </c>
      <c r="C399" t="s">
        <v>1451</v>
      </c>
      <c r="D399" s="12">
        <v>95669.906799999997</v>
      </c>
    </row>
    <row r="400" spans="1:4" x14ac:dyDescent="0.35">
      <c r="A400" t="s">
        <v>1209</v>
      </c>
      <c r="B400" s="1">
        <v>43339</v>
      </c>
      <c r="C400" t="s">
        <v>1446</v>
      </c>
      <c r="D400" s="12">
        <v>79790</v>
      </c>
    </row>
    <row r="401" spans="1:4" x14ac:dyDescent="0.35">
      <c r="A401" t="s">
        <v>1208</v>
      </c>
      <c r="B401" s="1">
        <v>43339</v>
      </c>
      <c r="C401" t="s">
        <v>1447</v>
      </c>
      <c r="D401" s="12">
        <v>239730.40839999999</v>
      </c>
    </row>
    <row r="402" spans="1:4" x14ac:dyDescent="0.35">
      <c r="A402" t="s">
        <v>1211</v>
      </c>
      <c r="B402" s="1">
        <v>43340</v>
      </c>
      <c r="C402" t="s">
        <v>1451</v>
      </c>
      <c r="D402" s="12">
        <v>71388.325100000002</v>
      </c>
    </row>
    <row r="403" spans="1:4" x14ac:dyDescent="0.35">
      <c r="A403" t="s">
        <v>1213</v>
      </c>
      <c r="B403" s="1">
        <v>43341</v>
      </c>
      <c r="C403" t="s">
        <v>1447</v>
      </c>
      <c r="D403" s="12">
        <v>98239.255899999989</v>
      </c>
    </row>
    <row r="404" spans="1:4" x14ac:dyDescent="0.35">
      <c r="A404" t="s">
        <v>1212</v>
      </c>
      <c r="B404" s="1">
        <v>43341</v>
      </c>
      <c r="C404" t="s">
        <v>1448</v>
      </c>
      <c r="D404" s="12">
        <v>40104.645700000001</v>
      </c>
    </row>
    <row r="405" spans="1:4" x14ac:dyDescent="0.35">
      <c r="A405" t="s">
        <v>1212</v>
      </c>
      <c r="B405" s="1">
        <v>43341</v>
      </c>
      <c r="C405" t="s">
        <v>1450</v>
      </c>
      <c r="D405" s="12">
        <v>1712</v>
      </c>
    </row>
    <row r="406" spans="1:4" x14ac:dyDescent="0.35">
      <c r="A406" t="s">
        <v>1212</v>
      </c>
      <c r="B406" s="1">
        <v>43341</v>
      </c>
      <c r="C406" t="s">
        <v>1449</v>
      </c>
      <c r="D406" s="12">
        <v>170.85159999999999</v>
      </c>
    </row>
    <row r="407" spans="1:4" x14ac:dyDescent="0.35">
      <c r="A407" t="s">
        <v>1215</v>
      </c>
      <c r="B407" s="1">
        <v>43342</v>
      </c>
      <c r="C407" t="s">
        <v>1447</v>
      </c>
      <c r="D407" s="12">
        <v>47024.650600000001</v>
      </c>
    </row>
    <row r="408" spans="1:4" x14ac:dyDescent="0.35">
      <c r="A408" t="s">
        <v>1214</v>
      </c>
      <c r="B408" s="1">
        <v>43342</v>
      </c>
      <c r="C408" t="s">
        <v>1447</v>
      </c>
      <c r="D408" s="12">
        <v>97575.554600000003</v>
      </c>
    </row>
    <row r="409" spans="1:4" x14ac:dyDescent="0.35">
      <c r="A409" t="s">
        <v>1216</v>
      </c>
      <c r="B409" s="1">
        <v>43343</v>
      </c>
      <c r="C409" t="s">
        <v>1448</v>
      </c>
      <c r="D409" s="12">
        <v>44264.764999999999</v>
      </c>
    </row>
    <row r="410" spans="1:4" x14ac:dyDescent="0.35">
      <c r="A410" t="s">
        <v>1217</v>
      </c>
      <c r="B410" s="1">
        <v>43346</v>
      </c>
      <c r="C410" t="s">
        <v>1446</v>
      </c>
      <c r="D410" s="12">
        <v>80800</v>
      </c>
    </row>
    <row r="411" spans="1:4" x14ac:dyDescent="0.35">
      <c r="A411" t="s">
        <v>1218</v>
      </c>
      <c r="B411" s="1">
        <v>43347</v>
      </c>
      <c r="C411" t="s">
        <v>1447</v>
      </c>
      <c r="D411" s="12">
        <v>90507.069600000003</v>
      </c>
    </row>
    <row r="412" spans="1:4" x14ac:dyDescent="0.35">
      <c r="A412" t="s">
        <v>1220</v>
      </c>
      <c r="B412" s="1">
        <v>43347</v>
      </c>
      <c r="C412" t="s">
        <v>1447</v>
      </c>
      <c r="D412" s="12">
        <v>315537.95819999999</v>
      </c>
    </row>
    <row r="413" spans="1:4" x14ac:dyDescent="0.35">
      <c r="A413" t="s">
        <v>1220</v>
      </c>
      <c r="B413" s="1">
        <v>43347</v>
      </c>
      <c r="C413" t="s">
        <v>1451</v>
      </c>
      <c r="D413" s="12">
        <v>40259.498899999999</v>
      </c>
    </row>
    <row r="414" spans="1:4" x14ac:dyDescent="0.35">
      <c r="A414" t="s">
        <v>1221</v>
      </c>
      <c r="B414" s="1">
        <v>43347</v>
      </c>
      <c r="C414" t="s">
        <v>1447</v>
      </c>
      <c r="D414" s="12">
        <v>186107.2763</v>
      </c>
    </row>
    <row r="415" spans="1:4" x14ac:dyDescent="0.35">
      <c r="A415" t="s">
        <v>1222</v>
      </c>
      <c r="B415" s="1">
        <v>43348</v>
      </c>
      <c r="C415" t="s">
        <v>1447</v>
      </c>
      <c r="D415" s="12">
        <v>107386.1997</v>
      </c>
    </row>
    <row r="416" spans="1:4" x14ac:dyDescent="0.35">
      <c r="A416" t="s">
        <v>1222</v>
      </c>
      <c r="B416" s="1">
        <v>43348</v>
      </c>
      <c r="C416" t="s">
        <v>1459</v>
      </c>
      <c r="D416" s="12">
        <v>0</v>
      </c>
    </row>
    <row r="417" spans="1:4" x14ac:dyDescent="0.35">
      <c r="A417" t="s">
        <v>1222</v>
      </c>
      <c r="B417" s="1">
        <v>43348</v>
      </c>
      <c r="C417" t="s">
        <v>1458</v>
      </c>
      <c r="D417" s="12">
        <v>2610.3719999999998</v>
      </c>
    </row>
    <row r="418" spans="1:4" x14ac:dyDescent="0.35">
      <c r="A418" t="s">
        <v>1223</v>
      </c>
      <c r="B418" s="1">
        <v>43353</v>
      </c>
      <c r="C418" t="s">
        <v>1446</v>
      </c>
      <c r="D418" s="12">
        <v>55550</v>
      </c>
    </row>
    <row r="419" spans="1:4" x14ac:dyDescent="0.35">
      <c r="A419" t="s">
        <v>1224</v>
      </c>
      <c r="B419" s="1">
        <v>43354</v>
      </c>
      <c r="C419" t="s">
        <v>1447</v>
      </c>
      <c r="D419" s="12">
        <v>417346.10969999997</v>
      </c>
    </row>
    <row r="420" spans="1:4" x14ac:dyDescent="0.35">
      <c r="A420" t="s">
        <v>1225</v>
      </c>
      <c r="B420" s="1">
        <v>43354</v>
      </c>
      <c r="C420" t="s">
        <v>1453</v>
      </c>
      <c r="D420" s="12">
        <v>112842.5833</v>
      </c>
    </row>
    <row r="421" spans="1:4" x14ac:dyDescent="0.35">
      <c r="A421" t="s">
        <v>1226</v>
      </c>
      <c r="B421" s="1">
        <v>43354</v>
      </c>
      <c r="C421" t="s">
        <v>1447</v>
      </c>
      <c r="D421" s="12">
        <v>106864.21149999999</v>
      </c>
    </row>
    <row r="422" spans="1:4" x14ac:dyDescent="0.35">
      <c r="A422" t="s">
        <v>1226</v>
      </c>
      <c r="B422" s="1">
        <v>43354</v>
      </c>
      <c r="C422" t="s">
        <v>1456</v>
      </c>
      <c r="D422" s="12">
        <v>35915.438399999999</v>
      </c>
    </row>
    <row r="423" spans="1:4" x14ac:dyDescent="0.35">
      <c r="A423" t="s">
        <v>1226</v>
      </c>
      <c r="B423" s="1">
        <v>43354</v>
      </c>
      <c r="C423" t="s">
        <v>1457</v>
      </c>
      <c r="D423" s="12">
        <v>20715.867599999998</v>
      </c>
    </row>
    <row r="424" spans="1:4" x14ac:dyDescent="0.35">
      <c r="A424" t="s">
        <v>1226</v>
      </c>
      <c r="B424" s="1">
        <v>43354</v>
      </c>
      <c r="C424" t="s">
        <v>1458</v>
      </c>
      <c r="D424" s="12">
        <v>2610.3719999999998</v>
      </c>
    </row>
    <row r="425" spans="1:4" x14ac:dyDescent="0.35">
      <c r="A425" t="s">
        <v>1227</v>
      </c>
      <c r="B425" s="1">
        <v>43355</v>
      </c>
      <c r="C425" t="s">
        <v>1448</v>
      </c>
      <c r="D425" s="12">
        <v>42216.232499999998</v>
      </c>
    </row>
    <row r="426" spans="1:4" x14ac:dyDescent="0.35">
      <c r="A426" t="s">
        <v>1227</v>
      </c>
      <c r="B426" s="1">
        <v>43355</v>
      </c>
      <c r="C426" t="s">
        <v>1449</v>
      </c>
      <c r="D426" s="12">
        <v>176.91159999999999</v>
      </c>
    </row>
    <row r="427" spans="1:4" x14ac:dyDescent="0.35">
      <c r="A427" t="s">
        <v>1227</v>
      </c>
      <c r="B427" s="1">
        <v>43355</v>
      </c>
      <c r="C427" t="s">
        <v>1450</v>
      </c>
      <c r="D427" s="12">
        <v>1831.84</v>
      </c>
    </row>
    <row r="428" spans="1:4" x14ac:dyDescent="0.35">
      <c r="A428" t="s">
        <v>1228</v>
      </c>
      <c r="B428" s="1">
        <v>43355</v>
      </c>
      <c r="C428" t="s">
        <v>1447</v>
      </c>
      <c r="D428" s="12">
        <v>79359.679400000008</v>
      </c>
    </row>
    <row r="429" spans="1:4" x14ac:dyDescent="0.35">
      <c r="A429" t="s">
        <v>1229</v>
      </c>
      <c r="B429" s="1">
        <v>43355</v>
      </c>
      <c r="C429" t="s">
        <v>1447</v>
      </c>
      <c r="D429" s="12">
        <v>97265.242200000008</v>
      </c>
    </row>
    <row r="430" spans="1:4" x14ac:dyDescent="0.35">
      <c r="A430" t="s">
        <v>1231</v>
      </c>
      <c r="B430" s="1">
        <v>43356</v>
      </c>
      <c r="C430" t="s">
        <v>1451</v>
      </c>
      <c r="D430" s="12">
        <v>448075.82429999998</v>
      </c>
    </row>
    <row r="431" spans="1:4" x14ac:dyDescent="0.35">
      <c r="A431" t="s">
        <v>1231</v>
      </c>
      <c r="B431" s="1">
        <v>43356</v>
      </c>
      <c r="C431" t="s">
        <v>1465</v>
      </c>
      <c r="D431" s="12">
        <v>1567.0654999999999</v>
      </c>
    </row>
    <row r="432" spans="1:4" x14ac:dyDescent="0.35">
      <c r="A432" t="s">
        <v>1232</v>
      </c>
      <c r="B432" s="1">
        <v>43360</v>
      </c>
      <c r="C432" t="s">
        <v>1446</v>
      </c>
      <c r="D432" s="12">
        <v>59766.75</v>
      </c>
    </row>
    <row r="433" spans="1:4" x14ac:dyDescent="0.35">
      <c r="A433" t="s">
        <v>1234</v>
      </c>
      <c r="B433" s="1">
        <v>43361</v>
      </c>
      <c r="C433" t="s">
        <v>1447</v>
      </c>
      <c r="D433" s="12">
        <v>256790.90420000002</v>
      </c>
    </row>
    <row r="434" spans="1:4" x14ac:dyDescent="0.35">
      <c r="A434" t="s">
        <v>1235</v>
      </c>
      <c r="B434" s="1">
        <v>43361</v>
      </c>
      <c r="C434" t="s">
        <v>1447</v>
      </c>
      <c r="D434" s="12">
        <v>99924.137899999987</v>
      </c>
    </row>
    <row r="435" spans="1:4" x14ac:dyDescent="0.35">
      <c r="A435" t="s">
        <v>1236</v>
      </c>
      <c r="B435" s="1">
        <v>43362</v>
      </c>
      <c r="C435" t="s">
        <v>1448</v>
      </c>
      <c r="D435" s="12">
        <v>40895.718099999998</v>
      </c>
    </row>
    <row r="436" spans="1:4" x14ac:dyDescent="0.35">
      <c r="A436" t="s">
        <v>1236</v>
      </c>
      <c r="B436" s="1">
        <v>43362</v>
      </c>
      <c r="C436" t="s">
        <v>1449</v>
      </c>
      <c r="D436" s="12">
        <v>170.85159999999999</v>
      </c>
    </row>
    <row r="437" spans="1:4" x14ac:dyDescent="0.35">
      <c r="A437" t="s">
        <v>1236</v>
      </c>
      <c r="B437" s="1">
        <v>43362</v>
      </c>
      <c r="C437" t="s">
        <v>1450</v>
      </c>
      <c r="D437" s="12">
        <v>1831.84</v>
      </c>
    </row>
    <row r="438" spans="1:4" x14ac:dyDescent="0.35">
      <c r="A438" t="s">
        <v>1238</v>
      </c>
      <c r="B438" s="1">
        <v>43362</v>
      </c>
      <c r="C438" t="s">
        <v>1447</v>
      </c>
      <c r="D438" s="12">
        <v>97198.036799999987</v>
      </c>
    </row>
    <row r="439" spans="1:4" x14ac:dyDescent="0.35">
      <c r="A439" t="s">
        <v>1239</v>
      </c>
      <c r="B439" s="1">
        <v>43363</v>
      </c>
      <c r="C439" t="s">
        <v>1446</v>
      </c>
      <c r="D439" s="12">
        <v>65650</v>
      </c>
    </row>
    <row r="440" spans="1:4" x14ac:dyDescent="0.35">
      <c r="A440" t="s">
        <v>1241</v>
      </c>
      <c r="B440" s="1">
        <v>43367</v>
      </c>
      <c r="C440" t="s">
        <v>1447</v>
      </c>
      <c r="D440" s="12">
        <v>173275.56969999999</v>
      </c>
    </row>
    <row r="441" spans="1:4" x14ac:dyDescent="0.35">
      <c r="A441" t="s">
        <v>1241</v>
      </c>
      <c r="B441" s="1">
        <v>43367</v>
      </c>
      <c r="C441" t="s">
        <v>1470</v>
      </c>
      <c r="D441" s="12">
        <v>33805</v>
      </c>
    </row>
    <row r="442" spans="1:4" x14ac:dyDescent="0.35">
      <c r="A442" t="s">
        <v>1241</v>
      </c>
      <c r="B442" s="1">
        <v>43367</v>
      </c>
      <c r="C442" t="s">
        <v>1465</v>
      </c>
      <c r="D442" s="12">
        <v>6327.65</v>
      </c>
    </row>
    <row r="443" spans="1:4" x14ac:dyDescent="0.35">
      <c r="A443" t="s">
        <v>1241</v>
      </c>
      <c r="B443" s="1">
        <v>43367</v>
      </c>
      <c r="C443" t="s">
        <v>1459</v>
      </c>
      <c r="D443" s="12">
        <v>0</v>
      </c>
    </row>
    <row r="444" spans="1:4" x14ac:dyDescent="0.35">
      <c r="A444" t="s">
        <v>1241</v>
      </c>
      <c r="B444" s="1">
        <v>43367</v>
      </c>
      <c r="C444" t="s">
        <v>1463</v>
      </c>
      <c r="D444" s="12">
        <v>3342.09</v>
      </c>
    </row>
    <row r="445" spans="1:4" x14ac:dyDescent="0.35">
      <c r="A445" t="s">
        <v>1242</v>
      </c>
      <c r="B445" s="1">
        <v>43368</v>
      </c>
      <c r="C445" t="s">
        <v>1451</v>
      </c>
      <c r="D445" s="12">
        <v>79736.964900000006</v>
      </c>
    </row>
    <row r="446" spans="1:4" x14ac:dyDescent="0.35">
      <c r="A446" t="s">
        <v>1242</v>
      </c>
      <c r="B446" s="1">
        <v>43368</v>
      </c>
      <c r="C446" t="s">
        <v>1447</v>
      </c>
      <c r="D446" s="12">
        <v>15741.6075</v>
      </c>
    </row>
    <row r="447" spans="1:4" x14ac:dyDescent="0.35">
      <c r="A447" t="s">
        <v>1242</v>
      </c>
      <c r="B447" s="1">
        <v>43368</v>
      </c>
      <c r="C447" t="s">
        <v>1471</v>
      </c>
      <c r="D447" s="12">
        <v>842.34</v>
      </c>
    </row>
    <row r="448" spans="1:4" x14ac:dyDescent="0.35">
      <c r="A448" t="s">
        <v>1243</v>
      </c>
      <c r="B448" s="1">
        <v>43369</v>
      </c>
      <c r="C448" t="s">
        <v>1448</v>
      </c>
      <c r="D448" s="12">
        <v>41885.447399999997</v>
      </c>
    </row>
    <row r="449" spans="1:4" x14ac:dyDescent="0.35">
      <c r="A449" t="s">
        <v>1243</v>
      </c>
      <c r="B449" s="1">
        <v>43369</v>
      </c>
      <c r="C449" t="s">
        <v>1449</v>
      </c>
      <c r="D449" s="12">
        <v>170.85159999999999</v>
      </c>
    </row>
    <row r="450" spans="1:4" x14ac:dyDescent="0.35">
      <c r="A450" t="s">
        <v>1243</v>
      </c>
      <c r="B450" s="1">
        <v>43369</v>
      </c>
      <c r="C450" t="s">
        <v>1450</v>
      </c>
      <c r="D450" s="12">
        <v>1831.84</v>
      </c>
    </row>
    <row r="451" spans="1:4" x14ac:dyDescent="0.35">
      <c r="A451" t="s">
        <v>1244</v>
      </c>
      <c r="B451" s="1">
        <v>43369</v>
      </c>
      <c r="C451" t="s">
        <v>1453</v>
      </c>
      <c r="D451" s="12">
        <v>323782.42659999995</v>
      </c>
    </row>
    <row r="452" spans="1:4" x14ac:dyDescent="0.35">
      <c r="A452" t="s">
        <v>1245</v>
      </c>
      <c r="B452" s="1">
        <v>43369</v>
      </c>
      <c r="C452" t="s">
        <v>1447</v>
      </c>
      <c r="D452" s="12">
        <v>276254.1496</v>
      </c>
    </row>
    <row r="453" spans="1:4" x14ac:dyDescent="0.35">
      <c r="A453" t="s">
        <v>1245</v>
      </c>
      <c r="B453" s="1">
        <v>43369</v>
      </c>
      <c r="C453" t="s">
        <v>1456</v>
      </c>
      <c r="D453" s="12">
        <v>61421.089599999999</v>
      </c>
    </row>
    <row r="454" spans="1:4" x14ac:dyDescent="0.35">
      <c r="A454" t="s">
        <v>1245</v>
      </c>
      <c r="B454" s="1">
        <v>43369</v>
      </c>
      <c r="C454" t="s">
        <v>1449</v>
      </c>
      <c r="D454" s="12">
        <v>9144.7824000000001</v>
      </c>
    </row>
    <row r="455" spans="1:4" x14ac:dyDescent="0.35">
      <c r="A455" t="s">
        <v>1246</v>
      </c>
      <c r="B455" s="1">
        <v>43369</v>
      </c>
      <c r="C455" t="s">
        <v>1451</v>
      </c>
      <c r="D455" s="12">
        <v>55377.956600000005</v>
      </c>
    </row>
    <row r="456" spans="1:4" x14ac:dyDescent="0.35">
      <c r="A456" t="s">
        <v>1247</v>
      </c>
      <c r="B456" s="1">
        <v>43370</v>
      </c>
      <c r="C456" t="s">
        <v>1446</v>
      </c>
      <c r="D456" s="12">
        <v>65650</v>
      </c>
    </row>
    <row r="457" spans="1:4" x14ac:dyDescent="0.35">
      <c r="A457" t="s">
        <v>1248</v>
      </c>
      <c r="B457" s="1">
        <v>43371</v>
      </c>
      <c r="C457" t="s">
        <v>1447</v>
      </c>
      <c r="D457" s="12">
        <v>160707.2812</v>
      </c>
    </row>
    <row r="458" spans="1:4" x14ac:dyDescent="0.35">
      <c r="A458" t="s">
        <v>1249</v>
      </c>
      <c r="B458" s="1">
        <v>43374</v>
      </c>
      <c r="C458" t="s">
        <v>1451</v>
      </c>
      <c r="D458" s="12">
        <v>142306.41440000001</v>
      </c>
    </row>
    <row r="459" spans="1:4" x14ac:dyDescent="0.35">
      <c r="A459" t="s">
        <v>1251</v>
      </c>
      <c r="B459" s="1">
        <v>43375</v>
      </c>
      <c r="C459" t="s">
        <v>1448</v>
      </c>
      <c r="D459" s="12">
        <v>41455.3894</v>
      </c>
    </row>
    <row r="460" spans="1:4" x14ac:dyDescent="0.35">
      <c r="A460" t="s">
        <v>1251</v>
      </c>
      <c r="B460" s="1">
        <v>43375</v>
      </c>
      <c r="C460" t="s">
        <v>1450</v>
      </c>
      <c r="D460" s="12">
        <v>1703.44</v>
      </c>
    </row>
    <row r="461" spans="1:4" x14ac:dyDescent="0.35">
      <c r="A461" t="s">
        <v>1251</v>
      </c>
      <c r="B461" s="1">
        <v>43375</v>
      </c>
      <c r="C461" t="s">
        <v>1449</v>
      </c>
      <c r="D461" s="12">
        <v>176.91159999999999</v>
      </c>
    </row>
    <row r="462" spans="1:4" x14ac:dyDescent="0.35">
      <c r="A462" t="s">
        <v>1250</v>
      </c>
      <c r="B462" s="1">
        <v>43375</v>
      </c>
      <c r="C462" t="s">
        <v>1447</v>
      </c>
      <c r="D462" s="12">
        <v>437589.99419999996</v>
      </c>
    </row>
    <row r="463" spans="1:4" x14ac:dyDescent="0.35">
      <c r="A463" t="s">
        <v>1252</v>
      </c>
      <c r="B463" s="1">
        <v>43376</v>
      </c>
      <c r="C463" t="s">
        <v>1451</v>
      </c>
      <c r="D463" s="12">
        <v>139471.24340000001</v>
      </c>
    </row>
    <row r="464" spans="1:4" x14ac:dyDescent="0.35">
      <c r="A464" t="s">
        <v>1252</v>
      </c>
      <c r="B464" s="1">
        <v>43376</v>
      </c>
      <c r="C464" t="s">
        <v>1471</v>
      </c>
      <c r="D464" s="12">
        <v>1072.6199999999999</v>
      </c>
    </row>
    <row r="465" spans="1:4" x14ac:dyDescent="0.35">
      <c r="A465" t="s">
        <v>1252</v>
      </c>
      <c r="B465" s="1">
        <v>43376</v>
      </c>
      <c r="C465" t="s">
        <v>1460</v>
      </c>
      <c r="D465" s="12">
        <v>36062.716600000007</v>
      </c>
    </row>
    <row r="466" spans="1:4" x14ac:dyDescent="0.35">
      <c r="A466" t="s">
        <v>1253</v>
      </c>
      <c r="B466" s="1">
        <v>43377</v>
      </c>
      <c r="C466" t="s">
        <v>1446</v>
      </c>
      <c r="D466" s="12">
        <v>53833</v>
      </c>
    </row>
    <row r="467" spans="1:4" x14ac:dyDescent="0.35">
      <c r="A467" t="s">
        <v>1254</v>
      </c>
      <c r="B467" s="1">
        <v>43379</v>
      </c>
      <c r="C467" t="s">
        <v>1446</v>
      </c>
      <c r="D467" s="12">
        <v>786.98190000000011</v>
      </c>
    </row>
    <row r="468" spans="1:4" x14ac:dyDescent="0.35">
      <c r="A468" t="s">
        <v>1254</v>
      </c>
      <c r="B468" s="1">
        <v>43379</v>
      </c>
      <c r="C468" t="s">
        <v>1470</v>
      </c>
      <c r="D468" s="12">
        <v>319000</v>
      </c>
    </row>
    <row r="469" spans="1:4" x14ac:dyDescent="0.35">
      <c r="A469" t="s">
        <v>1255</v>
      </c>
      <c r="B469" s="1">
        <v>43381</v>
      </c>
      <c r="C469" t="s">
        <v>1446</v>
      </c>
      <c r="D469" s="12">
        <v>70498</v>
      </c>
    </row>
    <row r="470" spans="1:4" x14ac:dyDescent="0.35">
      <c r="A470" t="s">
        <v>1258</v>
      </c>
      <c r="B470" s="1">
        <v>43382</v>
      </c>
      <c r="C470" t="s">
        <v>1448</v>
      </c>
      <c r="D470" s="12">
        <v>40701.151699999995</v>
      </c>
    </row>
    <row r="471" spans="1:4" x14ac:dyDescent="0.35">
      <c r="A471" t="s">
        <v>1258</v>
      </c>
      <c r="B471" s="1">
        <v>43382</v>
      </c>
      <c r="C471" t="s">
        <v>1450</v>
      </c>
      <c r="D471" s="12">
        <v>1703.44</v>
      </c>
    </row>
    <row r="472" spans="1:4" x14ac:dyDescent="0.35">
      <c r="A472" t="s">
        <v>1258</v>
      </c>
      <c r="B472" s="1">
        <v>43382</v>
      </c>
      <c r="C472" t="s">
        <v>1449</v>
      </c>
      <c r="D472" s="12">
        <v>176.91159999999999</v>
      </c>
    </row>
    <row r="473" spans="1:4" x14ac:dyDescent="0.35">
      <c r="A473" t="s">
        <v>1258</v>
      </c>
      <c r="B473" s="1">
        <v>43382</v>
      </c>
      <c r="C473" t="s">
        <v>1454</v>
      </c>
      <c r="D473" s="12">
        <v>78342.67</v>
      </c>
    </row>
    <row r="474" spans="1:4" x14ac:dyDescent="0.35">
      <c r="A474" t="s">
        <v>1257</v>
      </c>
      <c r="B474" s="1">
        <v>43382</v>
      </c>
      <c r="C474" t="s">
        <v>1447</v>
      </c>
      <c r="D474" s="12">
        <v>99535.106100000005</v>
      </c>
    </row>
    <row r="475" spans="1:4" x14ac:dyDescent="0.35">
      <c r="A475" t="s">
        <v>1256</v>
      </c>
      <c r="B475" s="1">
        <v>43382</v>
      </c>
      <c r="C475" t="s">
        <v>1465</v>
      </c>
      <c r="D475" s="12">
        <v>11957.0365</v>
      </c>
    </row>
    <row r="476" spans="1:4" x14ac:dyDescent="0.35">
      <c r="A476" t="s">
        <v>1256</v>
      </c>
      <c r="B476" s="1">
        <v>43382</v>
      </c>
      <c r="C476" t="s">
        <v>1470</v>
      </c>
      <c r="D476" s="12">
        <v>186045</v>
      </c>
    </row>
    <row r="477" spans="1:4" x14ac:dyDescent="0.35">
      <c r="A477" t="s">
        <v>1256</v>
      </c>
      <c r="B477" s="1">
        <v>43382</v>
      </c>
      <c r="C477" t="s">
        <v>1451</v>
      </c>
      <c r="D477" s="12">
        <v>28136.9133</v>
      </c>
    </row>
    <row r="478" spans="1:4" x14ac:dyDescent="0.35">
      <c r="A478" t="s">
        <v>1256</v>
      </c>
      <c r="B478" s="1">
        <v>43382</v>
      </c>
      <c r="C478" t="s">
        <v>1459</v>
      </c>
      <c r="D478" s="12">
        <v>0</v>
      </c>
    </row>
    <row r="479" spans="1:4" x14ac:dyDescent="0.35">
      <c r="A479" t="s">
        <v>1256</v>
      </c>
      <c r="B479" s="1">
        <v>43382</v>
      </c>
      <c r="C479" t="s">
        <v>1452</v>
      </c>
      <c r="D479" s="12">
        <v>5731.75</v>
      </c>
    </row>
    <row r="480" spans="1:4" x14ac:dyDescent="0.35">
      <c r="A480" t="s">
        <v>1261</v>
      </c>
      <c r="B480" s="1">
        <v>43383</v>
      </c>
      <c r="C480" t="s">
        <v>1447</v>
      </c>
      <c r="D480" s="12">
        <v>89883.596600000004</v>
      </c>
    </row>
    <row r="481" spans="1:4" x14ac:dyDescent="0.35">
      <c r="A481" t="s">
        <v>1260</v>
      </c>
      <c r="B481" s="1">
        <v>43383</v>
      </c>
      <c r="C481" t="s">
        <v>1447</v>
      </c>
      <c r="D481" s="12">
        <v>166481.41079999998</v>
      </c>
    </row>
    <row r="482" spans="1:4" x14ac:dyDescent="0.35">
      <c r="A482" t="s">
        <v>1260</v>
      </c>
      <c r="B482" s="1">
        <v>43383</v>
      </c>
      <c r="C482" t="s">
        <v>1457</v>
      </c>
      <c r="D482" s="12">
        <v>22417.141899999999</v>
      </c>
    </row>
    <row r="483" spans="1:4" x14ac:dyDescent="0.35">
      <c r="A483" t="s">
        <v>1264</v>
      </c>
      <c r="B483" s="1">
        <v>43384</v>
      </c>
      <c r="C483" t="s">
        <v>1446</v>
      </c>
      <c r="D483" s="12">
        <v>64539</v>
      </c>
    </row>
    <row r="484" spans="1:4" x14ac:dyDescent="0.35">
      <c r="A484" t="s">
        <v>1263</v>
      </c>
      <c r="B484" s="1">
        <v>43384</v>
      </c>
      <c r="C484" t="s">
        <v>1447</v>
      </c>
      <c r="D484" s="12">
        <v>91976.528699999995</v>
      </c>
    </row>
    <row r="485" spans="1:4" x14ac:dyDescent="0.35">
      <c r="A485" t="s">
        <v>1262</v>
      </c>
      <c r="B485" s="1">
        <v>43384</v>
      </c>
      <c r="C485" t="s">
        <v>1447</v>
      </c>
      <c r="D485" s="12">
        <v>102936.01850000001</v>
      </c>
    </row>
    <row r="486" spans="1:4" x14ac:dyDescent="0.35">
      <c r="A486" t="s">
        <v>1262</v>
      </c>
      <c r="B486" s="1">
        <v>43384</v>
      </c>
      <c r="C486" t="s">
        <v>1458</v>
      </c>
      <c r="D486" s="12">
        <v>2592.0749999999998</v>
      </c>
    </row>
    <row r="487" spans="1:4" x14ac:dyDescent="0.35">
      <c r="A487" t="s">
        <v>1267</v>
      </c>
      <c r="B487" s="1">
        <v>43389</v>
      </c>
      <c r="C487" t="s">
        <v>1447</v>
      </c>
      <c r="D487" s="12">
        <v>184187.7107</v>
      </c>
    </row>
    <row r="488" spans="1:4" x14ac:dyDescent="0.35">
      <c r="A488" t="s">
        <v>1266</v>
      </c>
      <c r="B488" s="1">
        <v>43389</v>
      </c>
      <c r="C488" t="s">
        <v>1448</v>
      </c>
      <c r="D488" s="12">
        <v>40899.091500000002</v>
      </c>
    </row>
    <row r="489" spans="1:4" x14ac:dyDescent="0.35">
      <c r="A489" t="s">
        <v>1266</v>
      </c>
      <c r="B489" s="1">
        <v>43389</v>
      </c>
      <c r="C489" t="s">
        <v>1450</v>
      </c>
      <c r="D489" s="12">
        <v>1703.44</v>
      </c>
    </row>
    <row r="490" spans="1:4" x14ac:dyDescent="0.35">
      <c r="A490" t="s">
        <v>1266</v>
      </c>
      <c r="B490" s="1">
        <v>43389</v>
      </c>
      <c r="C490" t="s">
        <v>1449</v>
      </c>
      <c r="D490" s="12">
        <v>176.91159999999999</v>
      </c>
    </row>
    <row r="491" spans="1:4" x14ac:dyDescent="0.35">
      <c r="A491" t="s">
        <v>1265</v>
      </c>
      <c r="B491" s="1">
        <v>43389</v>
      </c>
      <c r="C491" t="s">
        <v>1447</v>
      </c>
      <c r="D491" s="12">
        <v>187473.86689999999</v>
      </c>
    </row>
    <row r="492" spans="1:4" x14ac:dyDescent="0.35">
      <c r="A492" t="s">
        <v>1269</v>
      </c>
      <c r="B492" s="1">
        <v>43390</v>
      </c>
      <c r="C492" t="s">
        <v>1447</v>
      </c>
      <c r="D492" s="12">
        <v>97455.192899999995</v>
      </c>
    </row>
    <row r="493" spans="1:4" x14ac:dyDescent="0.35">
      <c r="A493" t="s">
        <v>1269</v>
      </c>
      <c r="B493" s="1">
        <v>43390</v>
      </c>
      <c r="C493" t="s">
        <v>1458</v>
      </c>
      <c r="D493" s="12">
        <v>2592.0749999999998</v>
      </c>
    </row>
    <row r="494" spans="1:4" x14ac:dyDescent="0.35">
      <c r="A494" t="s">
        <v>1268</v>
      </c>
      <c r="B494" s="1">
        <v>43390</v>
      </c>
      <c r="C494" t="s">
        <v>1447</v>
      </c>
      <c r="D494" s="12">
        <v>83554.391199999998</v>
      </c>
    </row>
    <row r="495" spans="1:4" x14ac:dyDescent="0.35">
      <c r="A495" t="s">
        <v>1272</v>
      </c>
      <c r="B495" s="1">
        <v>43391</v>
      </c>
      <c r="C495" t="s">
        <v>1446</v>
      </c>
      <c r="D495" s="12">
        <v>52520</v>
      </c>
    </row>
    <row r="496" spans="1:4" x14ac:dyDescent="0.35">
      <c r="A496" t="s">
        <v>1271</v>
      </c>
      <c r="B496" s="1">
        <v>43391</v>
      </c>
      <c r="C496" t="s">
        <v>1451</v>
      </c>
      <c r="D496" s="12">
        <v>358216.97270000004</v>
      </c>
    </row>
    <row r="497" spans="1:4" x14ac:dyDescent="0.35">
      <c r="A497" t="s">
        <v>1271</v>
      </c>
      <c r="B497" s="1">
        <v>43391</v>
      </c>
      <c r="C497" t="s">
        <v>1465</v>
      </c>
      <c r="D497" s="12">
        <v>2184.2159000000001</v>
      </c>
    </row>
    <row r="498" spans="1:4" x14ac:dyDescent="0.35">
      <c r="A498" t="s">
        <v>1271</v>
      </c>
      <c r="B498" s="1">
        <v>43391</v>
      </c>
      <c r="C498" t="s">
        <v>1447</v>
      </c>
      <c r="D498" s="12">
        <v>25918.387699999999</v>
      </c>
    </row>
    <row r="499" spans="1:4" x14ac:dyDescent="0.35">
      <c r="A499" t="s">
        <v>1271</v>
      </c>
      <c r="B499" s="1">
        <v>43391</v>
      </c>
      <c r="C499" t="s">
        <v>1457</v>
      </c>
      <c r="D499" s="12">
        <v>22417.141899999999</v>
      </c>
    </row>
    <row r="500" spans="1:4" x14ac:dyDescent="0.35">
      <c r="A500" t="s">
        <v>1271</v>
      </c>
      <c r="B500" s="1">
        <v>43391</v>
      </c>
      <c r="C500" t="s">
        <v>1460</v>
      </c>
      <c r="D500" s="12">
        <v>30287.496199999998</v>
      </c>
    </row>
    <row r="501" spans="1:4" x14ac:dyDescent="0.35">
      <c r="A501" t="s">
        <v>1273</v>
      </c>
      <c r="B501" s="1">
        <v>43395</v>
      </c>
      <c r="C501" t="s">
        <v>1446</v>
      </c>
      <c r="D501" s="12">
        <v>47268</v>
      </c>
    </row>
    <row r="502" spans="1:4" x14ac:dyDescent="0.35">
      <c r="A502" t="s">
        <v>1278</v>
      </c>
      <c r="B502" s="1">
        <v>43396</v>
      </c>
      <c r="C502" t="s">
        <v>1447</v>
      </c>
      <c r="D502" s="12">
        <v>257629.1133</v>
      </c>
    </row>
    <row r="503" spans="1:4" x14ac:dyDescent="0.35">
      <c r="A503" t="s">
        <v>1276</v>
      </c>
      <c r="B503" s="1">
        <v>43396</v>
      </c>
      <c r="C503" t="s">
        <v>1448</v>
      </c>
      <c r="D503" s="12">
        <v>41501.243399999999</v>
      </c>
    </row>
    <row r="504" spans="1:4" x14ac:dyDescent="0.35">
      <c r="A504" t="s">
        <v>1276</v>
      </c>
      <c r="B504" s="1">
        <v>43396</v>
      </c>
      <c r="C504" t="s">
        <v>1450</v>
      </c>
      <c r="D504" s="12">
        <v>1703.44</v>
      </c>
    </row>
    <row r="505" spans="1:4" x14ac:dyDescent="0.35">
      <c r="A505" t="s">
        <v>1276</v>
      </c>
      <c r="B505" s="1">
        <v>43396</v>
      </c>
      <c r="C505" t="s">
        <v>1449</v>
      </c>
      <c r="D505" s="12">
        <v>158.73159999999999</v>
      </c>
    </row>
    <row r="506" spans="1:4" x14ac:dyDescent="0.35">
      <c r="A506" t="s">
        <v>1275</v>
      </c>
      <c r="B506" s="1">
        <v>43396</v>
      </c>
      <c r="C506" t="s">
        <v>1451</v>
      </c>
      <c r="D506" s="12">
        <v>61511.030100000004</v>
      </c>
    </row>
    <row r="507" spans="1:4" x14ac:dyDescent="0.35">
      <c r="A507" t="s">
        <v>1280</v>
      </c>
      <c r="B507" s="1">
        <v>43397</v>
      </c>
      <c r="C507" t="s">
        <v>1456</v>
      </c>
      <c r="D507" s="12">
        <v>215478.34899999999</v>
      </c>
    </row>
    <row r="508" spans="1:4" x14ac:dyDescent="0.35">
      <c r="A508" t="s">
        <v>1281</v>
      </c>
      <c r="B508" s="1">
        <v>43398</v>
      </c>
      <c r="C508" t="s">
        <v>1446</v>
      </c>
      <c r="D508" s="12">
        <v>58580</v>
      </c>
    </row>
    <row r="509" spans="1:4" x14ac:dyDescent="0.35">
      <c r="A509" t="s">
        <v>1284</v>
      </c>
      <c r="B509" s="1">
        <v>43399</v>
      </c>
      <c r="C509" t="s">
        <v>1448</v>
      </c>
      <c r="D509" s="12">
        <v>98667.869600000005</v>
      </c>
    </row>
    <row r="510" spans="1:4" x14ac:dyDescent="0.35">
      <c r="A510" t="s">
        <v>1283</v>
      </c>
      <c r="B510" s="1">
        <v>43399</v>
      </c>
      <c r="C510" t="s">
        <v>1447</v>
      </c>
      <c r="D510" s="12">
        <v>77166.383600000001</v>
      </c>
    </row>
    <row r="511" spans="1:4" x14ac:dyDescent="0.35">
      <c r="A511" t="s">
        <v>1286</v>
      </c>
      <c r="B511" s="1">
        <v>43402</v>
      </c>
      <c r="C511" t="s">
        <v>1451</v>
      </c>
      <c r="D511" s="12">
        <v>126541.5264</v>
      </c>
    </row>
    <row r="512" spans="1:4" x14ac:dyDescent="0.35">
      <c r="A512" t="s">
        <v>1285</v>
      </c>
      <c r="B512" s="1">
        <v>43402</v>
      </c>
      <c r="C512" t="s">
        <v>1459</v>
      </c>
      <c r="D512" s="12">
        <v>0</v>
      </c>
    </row>
    <row r="513" spans="1:4" x14ac:dyDescent="0.35">
      <c r="A513" t="s">
        <v>1285</v>
      </c>
      <c r="B513" s="1">
        <v>43402</v>
      </c>
      <c r="C513" t="s">
        <v>1470</v>
      </c>
      <c r="D513" s="12">
        <v>319000</v>
      </c>
    </row>
    <row r="514" spans="1:4" x14ac:dyDescent="0.35">
      <c r="A514" t="s">
        <v>1285</v>
      </c>
      <c r="B514" s="1">
        <v>43402</v>
      </c>
      <c r="C514" t="s">
        <v>1447</v>
      </c>
      <c r="D514" s="12">
        <v>43769.329700000002</v>
      </c>
    </row>
    <row r="515" spans="1:4" x14ac:dyDescent="0.35">
      <c r="A515" t="s">
        <v>1285</v>
      </c>
      <c r="B515" s="1">
        <v>43402</v>
      </c>
      <c r="C515" t="s">
        <v>1454</v>
      </c>
      <c r="D515" s="12">
        <v>1060.5</v>
      </c>
    </row>
    <row r="516" spans="1:4" x14ac:dyDescent="0.35">
      <c r="A516" t="s">
        <v>1287</v>
      </c>
      <c r="B516" s="1">
        <v>43402</v>
      </c>
      <c r="C516" t="s">
        <v>1446</v>
      </c>
      <c r="D516" s="12">
        <v>55449</v>
      </c>
    </row>
    <row r="517" spans="1:4" x14ac:dyDescent="0.35">
      <c r="A517" t="s">
        <v>1289</v>
      </c>
      <c r="B517" s="1">
        <v>43403</v>
      </c>
      <c r="C517" t="s">
        <v>1448</v>
      </c>
      <c r="D517" s="12">
        <v>41207.030400000003</v>
      </c>
    </row>
    <row r="518" spans="1:4" x14ac:dyDescent="0.35">
      <c r="A518" t="s">
        <v>1289</v>
      </c>
      <c r="B518" s="1">
        <v>43403</v>
      </c>
      <c r="C518" t="s">
        <v>1450</v>
      </c>
      <c r="D518" s="12">
        <v>1703.44</v>
      </c>
    </row>
    <row r="519" spans="1:4" x14ac:dyDescent="0.35">
      <c r="A519" t="s">
        <v>1289</v>
      </c>
      <c r="B519" s="1">
        <v>43403</v>
      </c>
      <c r="C519" t="s">
        <v>1449</v>
      </c>
      <c r="D519" s="12">
        <v>170.85159999999999</v>
      </c>
    </row>
    <row r="520" spans="1:4" x14ac:dyDescent="0.35">
      <c r="A520" t="s">
        <v>1288</v>
      </c>
      <c r="B520" s="1">
        <v>43403</v>
      </c>
      <c r="C520" t="s">
        <v>1451</v>
      </c>
      <c r="D520" s="12">
        <v>88178.898399999991</v>
      </c>
    </row>
    <row r="521" spans="1:4" x14ac:dyDescent="0.35">
      <c r="A521" t="s">
        <v>1290</v>
      </c>
      <c r="B521" s="1">
        <v>43406</v>
      </c>
      <c r="C521" t="s">
        <v>1447</v>
      </c>
      <c r="D521" s="12">
        <v>198561.6974</v>
      </c>
    </row>
    <row r="522" spans="1:4" x14ac:dyDescent="0.35">
      <c r="A522" t="s">
        <v>1291</v>
      </c>
      <c r="B522" s="1">
        <v>43410</v>
      </c>
      <c r="C522" t="s">
        <v>1448</v>
      </c>
      <c r="D522" s="12">
        <v>40492.000899999999</v>
      </c>
    </row>
    <row r="523" spans="1:4" x14ac:dyDescent="0.35">
      <c r="A523" t="s">
        <v>1291</v>
      </c>
      <c r="B523" s="1">
        <v>43410</v>
      </c>
      <c r="C523" t="s">
        <v>1449</v>
      </c>
      <c r="D523" s="12">
        <v>195.0916</v>
      </c>
    </row>
    <row r="524" spans="1:4" x14ac:dyDescent="0.35">
      <c r="A524" t="s">
        <v>1291</v>
      </c>
      <c r="B524" s="1">
        <v>43410</v>
      </c>
      <c r="C524" t="s">
        <v>1450</v>
      </c>
      <c r="D524" s="12">
        <v>1754.8</v>
      </c>
    </row>
    <row r="525" spans="1:4" x14ac:dyDescent="0.35">
      <c r="A525" t="s">
        <v>1293</v>
      </c>
      <c r="B525" s="1">
        <v>43410</v>
      </c>
      <c r="C525" t="s">
        <v>1465</v>
      </c>
      <c r="D525" s="12">
        <v>7155.2035999999998</v>
      </c>
    </row>
    <row r="526" spans="1:4" x14ac:dyDescent="0.35">
      <c r="A526" t="s">
        <v>1293</v>
      </c>
      <c r="B526" s="1">
        <v>43410</v>
      </c>
      <c r="C526" t="s">
        <v>1470</v>
      </c>
      <c r="D526" s="12">
        <v>176500</v>
      </c>
    </row>
    <row r="527" spans="1:4" x14ac:dyDescent="0.35">
      <c r="A527" t="s">
        <v>1293</v>
      </c>
      <c r="B527" s="1">
        <v>43410</v>
      </c>
      <c r="C527" t="s">
        <v>1451</v>
      </c>
      <c r="D527" s="12">
        <v>24397.903399999999</v>
      </c>
    </row>
    <row r="528" spans="1:4" x14ac:dyDescent="0.35">
      <c r="A528" t="s">
        <v>1293</v>
      </c>
      <c r="B528" s="1">
        <v>43410</v>
      </c>
      <c r="C528" t="s">
        <v>1459</v>
      </c>
      <c r="D528" s="12">
        <v>0</v>
      </c>
    </row>
    <row r="529" spans="1:4" x14ac:dyDescent="0.35">
      <c r="A529" t="s">
        <v>1294</v>
      </c>
      <c r="B529" s="1">
        <v>43410</v>
      </c>
      <c r="C529" t="s">
        <v>1447</v>
      </c>
      <c r="D529" s="12">
        <v>85579.148300000001</v>
      </c>
    </row>
    <row r="530" spans="1:4" x14ac:dyDescent="0.35">
      <c r="A530" t="s">
        <v>1295</v>
      </c>
      <c r="B530" s="1">
        <v>43410</v>
      </c>
      <c r="C530" t="s">
        <v>1446</v>
      </c>
      <c r="D530" s="12">
        <v>73225</v>
      </c>
    </row>
    <row r="531" spans="1:4" x14ac:dyDescent="0.35">
      <c r="A531" t="s">
        <v>1296</v>
      </c>
      <c r="B531" s="1">
        <v>43411</v>
      </c>
      <c r="C531" t="s">
        <v>1447</v>
      </c>
      <c r="D531" s="12">
        <v>94416.769499999995</v>
      </c>
    </row>
    <row r="532" spans="1:4" x14ac:dyDescent="0.35">
      <c r="A532" t="s">
        <v>1298</v>
      </c>
      <c r="B532" s="1">
        <v>43411</v>
      </c>
      <c r="C532" t="s">
        <v>1447</v>
      </c>
      <c r="D532" s="12">
        <v>167601.31899999999</v>
      </c>
    </row>
    <row r="533" spans="1:4" x14ac:dyDescent="0.35">
      <c r="A533" t="s">
        <v>1299</v>
      </c>
      <c r="B533" s="1">
        <v>43412</v>
      </c>
      <c r="C533" t="s">
        <v>1451</v>
      </c>
      <c r="D533" s="12">
        <v>61625.665100000006</v>
      </c>
    </row>
    <row r="534" spans="1:4" x14ac:dyDescent="0.35">
      <c r="A534" t="s">
        <v>1300</v>
      </c>
      <c r="B534" s="1">
        <v>43413</v>
      </c>
      <c r="C534" t="s">
        <v>1447</v>
      </c>
      <c r="D534" s="12">
        <v>92079.417400000006</v>
      </c>
    </row>
    <row r="535" spans="1:4" x14ac:dyDescent="0.35">
      <c r="A535" t="s">
        <v>1301</v>
      </c>
      <c r="B535" s="1">
        <v>43416</v>
      </c>
      <c r="C535" t="s">
        <v>1446</v>
      </c>
      <c r="D535" s="12">
        <v>62620</v>
      </c>
    </row>
    <row r="536" spans="1:4" x14ac:dyDescent="0.35">
      <c r="A536" t="s">
        <v>1302</v>
      </c>
      <c r="B536" s="1">
        <v>43417</v>
      </c>
      <c r="C536" t="s">
        <v>1447</v>
      </c>
      <c r="D536" s="12">
        <v>444063.74070000002</v>
      </c>
    </row>
    <row r="537" spans="1:4" x14ac:dyDescent="0.35">
      <c r="A537" t="s">
        <v>1303</v>
      </c>
      <c r="B537" s="1">
        <v>43417</v>
      </c>
      <c r="C537" t="s">
        <v>1453</v>
      </c>
      <c r="D537" s="12">
        <v>140886.92000000001</v>
      </c>
    </row>
    <row r="538" spans="1:4" x14ac:dyDescent="0.35">
      <c r="A538" t="s">
        <v>1304</v>
      </c>
      <c r="B538" s="1">
        <v>43417</v>
      </c>
      <c r="C538" t="s">
        <v>1448</v>
      </c>
      <c r="D538" s="12">
        <v>41578.508399999999</v>
      </c>
    </row>
    <row r="539" spans="1:4" x14ac:dyDescent="0.35">
      <c r="A539" t="s">
        <v>1304</v>
      </c>
      <c r="B539" s="1">
        <v>43417</v>
      </c>
      <c r="C539" t="s">
        <v>1449</v>
      </c>
      <c r="D539" s="12">
        <v>176.91159999999999</v>
      </c>
    </row>
    <row r="540" spans="1:4" x14ac:dyDescent="0.35">
      <c r="A540" t="s">
        <v>1304</v>
      </c>
      <c r="B540" s="1">
        <v>43417</v>
      </c>
      <c r="C540" t="s">
        <v>1450</v>
      </c>
      <c r="D540" s="12">
        <v>1754.8</v>
      </c>
    </row>
    <row r="541" spans="1:4" x14ac:dyDescent="0.35">
      <c r="A541" t="s">
        <v>1306</v>
      </c>
      <c r="B541" s="1">
        <v>43418</v>
      </c>
      <c r="C541" t="s">
        <v>1451</v>
      </c>
      <c r="D541" s="12">
        <v>176807.50940000001</v>
      </c>
    </row>
    <row r="542" spans="1:4" x14ac:dyDescent="0.35">
      <c r="A542" t="s">
        <v>1306</v>
      </c>
      <c r="B542" s="1">
        <v>43418</v>
      </c>
      <c r="C542" t="s">
        <v>1456</v>
      </c>
      <c r="D542" s="12">
        <v>46603.763399999996</v>
      </c>
    </row>
    <row r="543" spans="1:4" x14ac:dyDescent="0.35">
      <c r="A543" t="s">
        <v>1306</v>
      </c>
      <c r="B543" s="1">
        <v>43418</v>
      </c>
      <c r="C543" t="s">
        <v>1449</v>
      </c>
      <c r="D543" s="12">
        <v>4132.92</v>
      </c>
    </row>
    <row r="544" spans="1:4" x14ac:dyDescent="0.35">
      <c r="A544" t="s">
        <v>1306</v>
      </c>
      <c r="B544" s="1">
        <v>43418</v>
      </c>
      <c r="C544" t="s">
        <v>1461</v>
      </c>
      <c r="D544" s="12">
        <v>18642.893100000001</v>
      </c>
    </row>
    <row r="545" spans="1:4" x14ac:dyDescent="0.35">
      <c r="A545" t="s">
        <v>1306</v>
      </c>
      <c r="B545" s="1">
        <v>43418</v>
      </c>
      <c r="C545" t="s">
        <v>1459</v>
      </c>
      <c r="D545" s="12">
        <v>0</v>
      </c>
    </row>
    <row r="546" spans="1:4" x14ac:dyDescent="0.35">
      <c r="A546" t="s">
        <v>1306</v>
      </c>
      <c r="B546" s="1">
        <v>43418</v>
      </c>
      <c r="C546" t="s">
        <v>1457</v>
      </c>
      <c r="D546" s="12">
        <v>16821.358100000001</v>
      </c>
    </row>
    <row r="547" spans="1:4" x14ac:dyDescent="0.35">
      <c r="A547" t="s">
        <v>1307</v>
      </c>
      <c r="B547" s="1">
        <v>43419</v>
      </c>
      <c r="C547" t="s">
        <v>1446</v>
      </c>
      <c r="D547" s="12">
        <v>52520</v>
      </c>
    </row>
    <row r="548" spans="1:4" x14ac:dyDescent="0.35">
      <c r="A548" t="s">
        <v>1308</v>
      </c>
      <c r="B548" s="1">
        <v>43423</v>
      </c>
      <c r="C548" t="s">
        <v>1447</v>
      </c>
      <c r="D548" s="12">
        <v>263569.42829999997</v>
      </c>
    </row>
    <row r="549" spans="1:4" x14ac:dyDescent="0.35">
      <c r="A549" t="s">
        <v>1308</v>
      </c>
      <c r="B549" s="1">
        <v>43423</v>
      </c>
      <c r="C549" t="s">
        <v>1463</v>
      </c>
      <c r="D549" s="12">
        <v>5774.17</v>
      </c>
    </row>
    <row r="550" spans="1:4" x14ac:dyDescent="0.35">
      <c r="A550" t="s">
        <v>1309</v>
      </c>
      <c r="B550" s="1">
        <v>43423</v>
      </c>
      <c r="C550" t="s">
        <v>1447</v>
      </c>
      <c r="D550" s="12">
        <v>59979.395400000001</v>
      </c>
    </row>
    <row r="551" spans="1:4" x14ac:dyDescent="0.35">
      <c r="A551" t="s">
        <v>1310</v>
      </c>
      <c r="B551" s="1">
        <v>43423</v>
      </c>
      <c r="C551" t="s">
        <v>1457</v>
      </c>
      <c r="D551" s="12">
        <v>188288.47230000002</v>
      </c>
    </row>
    <row r="552" spans="1:4" x14ac:dyDescent="0.35">
      <c r="A552" t="s">
        <v>1312</v>
      </c>
      <c r="B552" s="1">
        <v>43424</v>
      </c>
      <c r="C552" t="s">
        <v>1448</v>
      </c>
      <c r="D552" s="12">
        <v>40300.535199999998</v>
      </c>
    </row>
    <row r="553" spans="1:4" x14ac:dyDescent="0.35">
      <c r="A553" t="s">
        <v>1312</v>
      </c>
      <c r="B553" s="1">
        <v>43424</v>
      </c>
      <c r="C553" t="s">
        <v>1449</v>
      </c>
      <c r="D553" s="12">
        <v>170.85159999999999</v>
      </c>
    </row>
    <row r="554" spans="1:4" x14ac:dyDescent="0.35">
      <c r="A554" t="s">
        <v>1312</v>
      </c>
      <c r="B554" s="1">
        <v>43424</v>
      </c>
      <c r="C554" t="s">
        <v>1450</v>
      </c>
      <c r="D554" s="12">
        <v>1754.8</v>
      </c>
    </row>
    <row r="555" spans="1:4" x14ac:dyDescent="0.35">
      <c r="A555" t="s">
        <v>1311</v>
      </c>
      <c r="B555" s="1">
        <v>43424</v>
      </c>
      <c r="C555" t="s">
        <v>1447</v>
      </c>
      <c r="D555" s="12">
        <v>108473.51520000001</v>
      </c>
    </row>
    <row r="556" spans="1:4" x14ac:dyDescent="0.35">
      <c r="A556" t="s">
        <v>1313</v>
      </c>
      <c r="B556" s="1">
        <v>43425</v>
      </c>
      <c r="C556" t="s">
        <v>1447</v>
      </c>
      <c r="D556" s="12">
        <v>103402.9213</v>
      </c>
    </row>
    <row r="557" spans="1:4" x14ac:dyDescent="0.35">
      <c r="A557" t="s">
        <v>1313</v>
      </c>
      <c r="B557" s="1">
        <v>43425</v>
      </c>
      <c r="C557" t="s">
        <v>1448</v>
      </c>
      <c r="D557" s="12">
        <v>5109.6809000000003</v>
      </c>
    </row>
    <row r="558" spans="1:4" x14ac:dyDescent="0.35">
      <c r="A558" t="s">
        <v>1313</v>
      </c>
      <c r="B558" s="1">
        <v>43425</v>
      </c>
      <c r="C558" t="s">
        <v>1456</v>
      </c>
      <c r="D558" s="12">
        <v>43050.603600000002</v>
      </c>
    </row>
    <row r="559" spans="1:4" x14ac:dyDescent="0.35">
      <c r="A559" t="s">
        <v>1313</v>
      </c>
      <c r="B559" s="1">
        <v>43425</v>
      </c>
      <c r="C559" t="s">
        <v>1458</v>
      </c>
      <c r="D559" s="12">
        <v>2378.61</v>
      </c>
    </row>
    <row r="560" spans="1:4" x14ac:dyDescent="0.35">
      <c r="A560" t="s">
        <v>1315</v>
      </c>
      <c r="B560" s="1">
        <v>43426</v>
      </c>
      <c r="C560" t="s">
        <v>1446</v>
      </c>
      <c r="D560" s="12">
        <v>51409</v>
      </c>
    </row>
    <row r="561" spans="1:4" x14ac:dyDescent="0.35">
      <c r="A561" t="s">
        <v>1314</v>
      </c>
      <c r="B561" s="1">
        <v>43426</v>
      </c>
      <c r="C561" t="s">
        <v>1451</v>
      </c>
      <c r="D561" s="12">
        <v>88795.099400000006</v>
      </c>
    </row>
    <row r="562" spans="1:4" x14ac:dyDescent="0.35">
      <c r="A562" t="s">
        <v>1316</v>
      </c>
      <c r="B562" s="1">
        <v>43430</v>
      </c>
      <c r="C562" t="s">
        <v>1451</v>
      </c>
      <c r="D562" s="12">
        <v>123228.89809999999</v>
      </c>
    </row>
    <row r="563" spans="1:4" x14ac:dyDescent="0.35">
      <c r="A563" t="s">
        <v>1316</v>
      </c>
      <c r="B563" s="1">
        <v>43430</v>
      </c>
      <c r="C563" t="s">
        <v>1446</v>
      </c>
      <c r="D563" s="12">
        <v>57299.673499999997</v>
      </c>
    </row>
    <row r="564" spans="1:4" x14ac:dyDescent="0.35">
      <c r="A564" t="s">
        <v>1317</v>
      </c>
      <c r="B564" s="1">
        <v>43430</v>
      </c>
      <c r="C564" t="s">
        <v>1446</v>
      </c>
      <c r="D564" s="12">
        <v>33330</v>
      </c>
    </row>
    <row r="565" spans="1:4" x14ac:dyDescent="0.35">
      <c r="A565" t="s">
        <v>1318</v>
      </c>
      <c r="B565" s="1">
        <v>43431</v>
      </c>
      <c r="C565" t="s">
        <v>1447</v>
      </c>
      <c r="D565" s="12">
        <v>274262.38919999998</v>
      </c>
    </row>
    <row r="566" spans="1:4" x14ac:dyDescent="0.35">
      <c r="A566" t="s">
        <v>1319</v>
      </c>
      <c r="B566" s="1">
        <v>43431</v>
      </c>
      <c r="C566" t="s">
        <v>1447</v>
      </c>
      <c r="D566" s="12">
        <v>97475.877699999997</v>
      </c>
    </row>
    <row r="567" spans="1:4" x14ac:dyDescent="0.35">
      <c r="A567" t="s">
        <v>1320</v>
      </c>
      <c r="B567" s="1">
        <v>43431</v>
      </c>
      <c r="C567" t="s">
        <v>1448</v>
      </c>
      <c r="D567" s="12">
        <v>40120.613799999999</v>
      </c>
    </row>
    <row r="568" spans="1:4" x14ac:dyDescent="0.35">
      <c r="A568" t="s">
        <v>1320</v>
      </c>
      <c r="B568" s="1">
        <v>43431</v>
      </c>
      <c r="C568" t="s">
        <v>1449</v>
      </c>
      <c r="D568" s="12">
        <v>176.91159999999999</v>
      </c>
    </row>
    <row r="569" spans="1:4" x14ac:dyDescent="0.35">
      <c r="A569" t="s">
        <v>1320</v>
      </c>
      <c r="B569" s="1">
        <v>43431</v>
      </c>
      <c r="C569" t="s">
        <v>1450</v>
      </c>
      <c r="D569" s="12">
        <v>1754.8</v>
      </c>
    </row>
    <row r="570" spans="1:4" x14ac:dyDescent="0.35">
      <c r="A570" t="s">
        <v>1322</v>
      </c>
      <c r="B570" s="1">
        <v>43432</v>
      </c>
      <c r="C570" t="s">
        <v>1447</v>
      </c>
      <c r="D570" s="12">
        <v>397729.3039</v>
      </c>
    </row>
    <row r="571" spans="1:4" x14ac:dyDescent="0.35">
      <c r="A571" t="s">
        <v>1322</v>
      </c>
      <c r="B571" s="1">
        <v>43432</v>
      </c>
      <c r="C571" t="s">
        <v>1451</v>
      </c>
      <c r="D571" s="12">
        <v>5498.8440000000001</v>
      </c>
    </row>
    <row r="572" spans="1:4" x14ac:dyDescent="0.35">
      <c r="A572" t="s">
        <v>1323</v>
      </c>
      <c r="B572" s="1">
        <v>43434</v>
      </c>
      <c r="C572" t="s">
        <v>1447</v>
      </c>
      <c r="D572" s="12">
        <v>87501.319700000007</v>
      </c>
    </row>
    <row r="573" spans="1:4" x14ac:dyDescent="0.35">
      <c r="A573" t="s">
        <v>1324</v>
      </c>
      <c r="B573" s="1">
        <v>43434</v>
      </c>
      <c r="C573" t="s">
        <v>1448</v>
      </c>
      <c r="D573" s="12">
        <v>75405.327400000009</v>
      </c>
    </row>
    <row r="574" spans="1:4" x14ac:dyDescent="0.35">
      <c r="A574" t="s">
        <v>1325</v>
      </c>
      <c r="B574" s="1">
        <v>43435</v>
      </c>
      <c r="C574" t="s">
        <v>1446</v>
      </c>
      <c r="D574" s="12">
        <v>1348.3904</v>
      </c>
    </row>
    <row r="575" spans="1:4" x14ac:dyDescent="0.35">
      <c r="A575" t="s">
        <v>1325</v>
      </c>
      <c r="B575" s="1">
        <v>43435</v>
      </c>
      <c r="C575" t="s">
        <v>1470</v>
      </c>
      <c r="D575" s="12">
        <v>314966.74</v>
      </c>
    </row>
    <row r="576" spans="1:4" x14ac:dyDescent="0.35">
      <c r="A576" t="s">
        <v>1326</v>
      </c>
      <c r="B576" s="1">
        <v>43438</v>
      </c>
      <c r="C576" t="s">
        <v>1447</v>
      </c>
      <c r="D576" s="12">
        <v>438379.83439999999</v>
      </c>
    </row>
    <row r="577" spans="1:4" x14ac:dyDescent="0.35">
      <c r="A577" t="s">
        <v>1327</v>
      </c>
      <c r="B577" s="1">
        <v>43438</v>
      </c>
      <c r="C577" t="s">
        <v>1448</v>
      </c>
      <c r="D577" s="12">
        <v>40723.795899999997</v>
      </c>
    </row>
    <row r="578" spans="1:4" x14ac:dyDescent="0.35">
      <c r="A578" t="s">
        <v>1327</v>
      </c>
      <c r="B578" s="1">
        <v>43438</v>
      </c>
      <c r="C578" t="s">
        <v>1449</v>
      </c>
      <c r="D578" s="12">
        <v>182.9716</v>
      </c>
    </row>
    <row r="579" spans="1:4" x14ac:dyDescent="0.35">
      <c r="A579" t="s">
        <v>1327</v>
      </c>
      <c r="B579" s="1">
        <v>43438</v>
      </c>
      <c r="C579" t="s">
        <v>1450</v>
      </c>
      <c r="D579" s="12">
        <v>1626.4</v>
      </c>
    </row>
    <row r="580" spans="1:4" x14ac:dyDescent="0.35">
      <c r="A580" t="s">
        <v>1328</v>
      </c>
      <c r="B580" s="1">
        <v>43439</v>
      </c>
      <c r="C580" t="s">
        <v>1446</v>
      </c>
      <c r="D580" s="12">
        <v>54035</v>
      </c>
    </row>
    <row r="581" spans="1:4" x14ac:dyDescent="0.35">
      <c r="A581" t="s">
        <v>1329</v>
      </c>
      <c r="B581" s="1">
        <v>43440</v>
      </c>
      <c r="C581" t="s">
        <v>1451</v>
      </c>
      <c r="D581" s="12">
        <v>139740.91339999999</v>
      </c>
    </row>
    <row r="582" spans="1:4" x14ac:dyDescent="0.35">
      <c r="A582" t="s">
        <v>1329</v>
      </c>
      <c r="B582" s="1">
        <v>43440</v>
      </c>
      <c r="C582" t="s">
        <v>1447</v>
      </c>
      <c r="D582" s="12">
        <v>18853.740699999998</v>
      </c>
    </row>
    <row r="583" spans="1:4" x14ac:dyDescent="0.35">
      <c r="A583" t="s">
        <v>1329</v>
      </c>
      <c r="B583" s="1">
        <v>43440</v>
      </c>
      <c r="C583" t="s">
        <v>1465</v>
      </c>
      <c r="D583" s="12">
        <v>1369.6206</v>
      </c>
    </row>
    <row r="584" spans="1:4" x14ac:dyDescent="0.35">
      <c r="A584" t="s">
        <v>1329</v>
      </c>
      <c r="B584" s="1">
        <v>43440</v>
      </c>
      <c r="C584" t="s">
        <v>1459</v>
      </c>
      <c r="D584" s="12">
        <v>0</v>
      </c>
    </row>
    <row r="585" spans="1:4" x14ac:dyDescent="0.35">
      <c r="A585" t="s">
        <v>1329</v>
      </c>
      <c r="B585" s="1">
        <v>43440</v>
      </c>
      <c r="C585" t="s">
        <v>1470</v>
      </c>
      <c r="D585" s="12">
        <v>47500</v>
      </c>
    </row>
    <row r="586" spans="1:4" x14ac:dyDescent="0.35">
      <c r="A586" t="s">
        <v>1331</v>
      </c>
      <c r="B586" s="1">
        <v>43440</v>
      </c>
      <c r="C586" t="s">
        <v>1447</v>
      </c>
      <c r="D586" s="12">
        <v>97923.216799999995</v>
      </c>
    </row>
    <row r="587" spans="1:4" x14ac:dyDescent="0.35">
      <c r="A587" t="s">
        <v>1332</v>
      </c>
      <c r="B587" s="1">
        <v>43444</v>
      </c>
      <c r="C587" t="s">
        <v>1446</v>
      </c>
      <c r="D587" s="12">
        <v>0</v>
      </c>
    </row>
    <row r="588" spans="1:4" x14ac:dyDescent="0.35">
      <c r="A588" t="s">
        <v>1332</v>
      </c>
      <c r="B588" s="1">
        <v>43444</v>
      </c>
      <c r="C588" t="s">
        <v>1470</v>
      </c>
      <c r="D588" s="12">
        <v>50000</v>
      </c>
    </row>
    <row r="589" spans="1:4" x14ac:dyDescent="0.35">
      <c r="A589" t="s">
        <v>1333</v>
      </c>
      <c r="B589" s="1">
        <v>43445</v>
      </c>
      <c r="C589" t="s">
        <v>1447</v>
      </c>
      <c r="D589" s="12">
        <v>97507.137199999997</v>
      </c>
    </row>
    <row r="590" spans="1:4" x14ac:dyDescent="0.35">
      <c r="A590" t="s">
        <v>1333</v>
      </c>
      <c r="B590" s="1">
        <v>43445</v>
      </c>
      <c r="C590" t="s">
        <v>1448</v>
      </c>
      <c r="D590" s="12">
        <v>5669.5946000000004</v>
      </c>
    </row>
    <row r="591" spans="1:4" x14ac:dyDescent="0.35">
      <c r="A591" t="s">
        <v>1333</v>
      </c>
      <c r="B591" s="1">
        <v>43445</v>
      </c>
      <c r="C591" t="s">
        <v>1458</v>
      </c>
      <c r="D591" s="12">
        <v>2541.25</v>
      </c>
    </row>
    <row r="592" spans="1:4" x14ac:dyDescent="0.35">
      <c r="A592" t="s">
        <v>1335</v>
      </c>
      <c r="B592" s="1">
        <v>43445</v>
      </c>
      <c r="C592" t="s">
        <v>1448</v>
      </c>
      <c r="D592" s="12">
        <v>40635.380499999999</v>
      </c>
    </row>
    <row r="593" spans="1:4" x14ac:dyDescent="0.35">
      <c r="A593" t="s">
        <v>1335</v>
      </c>
      <c r="B593" s="1">
        <v>43445</v>
      </c>
      <c r="C593" t="s">
        <v>1449</v>
      </c>
      <c r="D593" s="12">
        <v>176.91159999999999</v>
      </c>
    </row>
    <row r="594" spans="1:4" x14ac:dyDescent="0.35">
      <c r="A594" t="s">
        <v>1335</v>
      </c>
      <c r="B594" s="1">
        <v>43445</v>
      </c>
      <c r="C594" t="s">
        <v>1450</v>
      </c>
      <c r="D594" s="12">
        <v>1626.4</v>
      </c>
    </row>
    <row r="595" spans="1:4" x14ac:dyDescent="0.35">
      <c r="A595" t="s">
        <v>1334</v>
      </c>
      <c r="B595" s="1">
        <v>43445</v>
      </c>
      <c r="C595" t="s">
        <v>1457</v>
      </c>
      <c r="D595" s="12">
        <v>532238.39709999994</v>
      </c>
    </row>
    <row r="596" spans="1:4" x14ac:dyDescent="0.35">
      <c r="A596" t="s">
        <v>1334</v>
      </c>
      <c r="B596" s="1">
        <v>43445</v>
      </c>
      <c r="C596" t="s">
        <v>1451</v>
      </c>
      <c r="D596" s="12">
        <v>4137.1418000000003</v>
      </c>
    </row>
    <row r="597" spans="1:4" x14ac:dyDescent="0.35">
      <c r="A597" t="s">
        <v>1334</v>
      </c>
      <c r="B597" s="1">
        <v>43445</v>
      </c>
      <c r="C597" t="s">
        <v>1465</v>
      </c>
      <c r="D597" s="12">
        <v>1044.6833999999999</v>
      </c>
    </row>
    <row r="598" spans="1:4" x14ac:dyDescent="0.35">
      <c r="A598" t="s">
        <v>1341</v>
      </c>
      <c r="B598" s="1">
        <v>43446</v>
      </c>
      <c r="C598" t="s">
        <v>1447</v>
      </c>
      <c r="D598" s="12">
        <v>96728.103999999992</v>
      </c>
    </row>
    <row r="599" spans="1:4" x14ac:dyDescent="0.35">
      <c r="A599" t="s">
        <v>1340</v>
      </c>
      <c r="B599" s="1">
        <v>43446</v>
      </c>
      <c r="C599" t="s">
        <v>1447</v>
      </c>
      <c r="D599" s="12">
        <v>171832.70390000002</v>
      </c>
    </row>
    <row r="600" spans="1:4" x14ac:dyDescent="0.35">
      <c r="A600" t="s">
        <v>1338</v>
      </c>
      <c r="B600" s="1">
        <v>43446</v>
      </c>
      <c r="C600" t="s">
        <v>1453</v>
      </c>
      <c r="D600" s="12">
        <v>368115.37669999996</v>
      </c>
    </row>
    <row r="601" spans="1:4" x14ac:dyDescent="0.35">
      <c r="A601" t="s">
        <v>1339</v>
      </c>
      <c r="B601" s="1">
        <v>43446</v>
      </c>
      <c r="C601" t="s">
        <v>1447</v>
      </c>
      <c r="D601" s="12">
        <v>166368.64429999999</v>
      </c>
    </row>
    <row r="602" spans="1:4" x14ac:dyDescent="0.35">
      <c r="A602" t="s">
        <v>1337</v>
      </c>
      <c r="B602" s="1">
        <v>43446</v>
      </c>
      <c r="C602" t="s">
        <v>1451</v>
      </c>
      <c r="D602" s="12">
        <v>184237.2108</v>
      </c>
    </row>
    <row r="603" spans="1:4" x14ac:dyDescent="0.35">
      <c r="A603" t="s">
        <v>1337</v>
      </c>
      <c r="B603" s="1">
        <v>43446</v>
      </c>
      <c r="C603" t="s">
        <v>1467</v>
      </c>
      <c r="D603" s="12">
        <v>15166.867</v>
      </c>
    </row>
    <row r="604" spans="1:4" x14ac:dyDescent="0.35">
      <c r="A604" t="s">
        <v>1337</v>
      </c>
      <c r="B604" s="1">
        <v>43446</v>
      </c>
      <c r="C604" t="s">
        <v>1447</v>
      </c>
      <c r="D604" s="12">
        <v>55529.608099999998</v>
      </c>
    </row>
    <row r="605" spans="1:4" x14ac:dyDescent="0.35">
      <c r="A605" t="s">
        <v>1337</v>
      </c>
      <c r="B605" s="1">
        <v>43446</v>
      </c>
      <c r="C605" t="s">
        <v>1452</v>
      </c>
      <c r="D605" s="12">
        <v>3902.64</v>
      </c>
    </row>
    <row r="606" spans="1:4" x14ac:dyDescent="0.35">
      <c r="A606" t="s">
        <v>1337</v>
      </c>
      <c r="B606" s="1">
        <v>43446</v>
      </c>
      <c r="C606" t="s">
        <v>1460</v>
      </c>
      <c r="D606" s="12">
        <v>41838.088499999998</v>
      </c>
    </row>
    <row r="607" spans="1:4" x14ac:dyDescent="0.35">
      <c r="A607" t="s">
        <v>1337</v>
      </c>
      <c r="B607" s="1">
        <v>43446</v>
      </c>
      <c r="C607" t="s">
        <v>1449</v>
      </c>
      <c r="D607" s="12">
        <v>10180.9717</v>
      </c>
    </row>
    <row r="608" spans="1:4" x14ac:dyDescent="0.35">
      <c r="A608" t="s">
        <v>1337</v>
      </c>
      <c r="B608" s="1">
        <v>43446</v>
      </c>
      <c r="C608" t="s">
        <v>1457</v>
      </c>
      <c r="D608" s="12">
        <v>32972.762999999999</v>
      </c>
    </row>
    <row r="609" spans="1:4" x14ac:dyDescent="0.35">
      <c r="A609" t="s">
        <v>1337</v>
      </c>
      <c r="B609" s="1">
        <v>43446</v>
      </c>
      <c r="C609" t="s">
        <v>1461</v>
      </c>
      <c r="D609" s="12">
        <v>15874.3619</v>
      </c>
    </row>
    <row r="610" spans="1:4" x14ac:dyDescent="0.35">
      <c r="A610" t="s">
        <v>1342</v>
      </c>
      <c r="B610" s="1">
        <v>43447</v>
      </c>
      <c r="C610" t="s">
        <v>1447</v>
      </c>
      <c r="D610" s="12">
        <v>166330.72890000002</v>
      </c>
    </row>
    <row r="611" spans="1:4" x14ac:dyDescent="0.35">
      <c r="A611" t="s">
        <v>1345</v>
      </c>
      <c r="B611" s="1">
        <v>43448</v>
      </c>
      <c r="C611" t="s">
        <v>1448</v>
      </c>
      <c r="D611" s="12">
        <v>87874.04</v>
      </c>
    </row>
    <row r="612" spans="1:4" x14ac:dyDescent="0.35">
      <c r="A612" t="s">
        <v>1344</v>
      </c>
      <c r="B612" s="1">
        <v>43448</v>
      </c>
      <c r="C612" t="s">
        <v>1447</v>
      </c>
      <c r="D612" s="12">
        <v>71296.576700000005</v>
      </c>
    </row>
    <row r="613" spans="1:4" x14ac:dyDescent="0.35">
      <c r="A613" t="s">
        <v>1346</v>
      </c>
      <c r="B613" s="1">
        <v>43449</v>
      </c>
      <c r="C613" t="s">
        <v>1446</v>
      </c>
      <c r="D613" s="12">
        <v>2799.2755999999999</v>
      </c>
    </row>
    <row r="614" spans="1:4" x14ac:dyDescent="0.35">
      <c r="A614" t="s">
        <v>1346</v>
      </c>
      <c r="B614" s="1">
        <v>43449</v>
      </c>
      <c r="C614" t="s">
        <v>1449</v>
      </c>
      <c r="D614" s="12">
        <v>306686.22729999997</v>
      </c>
    </row>
    <row r="615" spans="1:4" x14ac:dyDescent="0.35">
      <c r="A615" t="s">
        <v>1349</v>
      </c>
      <c r="B615" s="1">
        <v>43452</v>
      </c>
      <c r="C615" t="s">
        <v>1447</v>
      </c>
      <c r="D615" s="12">
        <v>232727.2199</v>
      </c>
    </row>
    <row r="616" spans="1:4" x14ac:dyDescent="0.35">
      <c r="A616" t="s">
        <v>1348</v>
      </c>
      <c r="B616" s="1">
        <v>43452</v>
      </c>
      <c r="C616" t="s">
        <v>1448</v>
      </c>
      <c r="D616" s="12">
        <v>41626.8874</v>
      </c>
    </row>
    <row r="617" spans="1:4" x14ac:dyDescent="0.35">
      <c r="A617" t="s">
        <v>1348</v>
      </c>
      <c r="B617" s="1">
        <v>43452</v>
      </c>
      <c r="C617" t="s">
        <v>1449</v>
      </c>
      <c r="D617" s="12">
        <v>176.91159999999999</v>
      </c>
    </row>
    <row r="618" spans="1:4" x14ac:dyDescent="0.35">
      <c r="A618" t="s">
        <v>1348</v>
      </c>
      <c r="B618" s="1">
        <v>43452</v>
      </c>
      <c r="C618" t="s">
        <v>1450</v>
      </c>
      <c r="D618" s="12">
        <v>1626.4</v>
      </c>
    </row>
    <row r="619" spans="1:4" x14ac:dyDescent="0.35">
      <c r="A619" t="s">
        <v>1347</v>
      </c>
      <c r="B619" s="1">
        <v>43452</v>
      </c>
      <c r="C619" t="s">
        <v>1447</v>
      </c>
      <c r="D619" s="12">
        <v>199632.19640000002</v>
      </c>
    </row>
    <row r="620" spans="1:4" x14ac:dyDescent="0.35">
      <c r="A620" t="s">
        <v>1351</v>
      </c>
      <c r="B620" s="1">
        <v>43454</v>
      </c>
      <c r="C620" t="s">
        <v>1446</v>
      </c>
      <c r="D620" s="12">
        <v>39390</v>
      </c>
    </row>
    <row r="621" spans="1:4" x14ac:dyDescent="0.35">
      <c r="A621" t="s">
        <v>1350</v>
      </c>
      <c r="B621" s="1">
        <v>43454</v>
      </c>
      <c r="C621" t="s">
        <v>1453</v>
      </c>
      <c r="D621" s="12">
        <v>73112.384999999995</v>
      </c>
    </row>
    <row r="622" spans="1:4" x14ac:dyDescent="0.35">
      <c r="A622" t="s">
        <v>1353</v>
      </c>
      <c r="B622" s="1">
        <v>43455</v>
      </c>
      <c r="C622" t="s">
        <v>1447</v>
      </c>
      <c r="D622" s="12">
        <v>80441.712599999999</v>
      </c>
    </row>
    <row r="623" spans="1:4" x14ac:dyDescent="0.35">
      <c r="A623" t="s">
        <v>1355</v>
      </c>
      <c r="B623" s="1">
        <v>43461</v>
      </c>
      <c r="C623" t="s">
        <v>1446</v>
      </c>
      <c r="D623" s="12">
        <v>57570</v>
      </c>
    </row>
    <row r="624" spans="1:4" x14ac:dyDescent="0.35">
      <c r="A624" t="s">
        <v>1354</v>
      </c>
      <c r="B624" s="1">
        <v>43461</v>
      </c>
      <c r="C624" t="s">
        <v>1453</v>
      </c>
      <c r="D624" s="12">
        <v>70142.985000000001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13AD-9C14-4909-98B5-5176BC624689}">
  <sheetPr>
    <pageSetUpPr autoPageBreaks="0"/>
  </sheetPr>
  <dimension ref="A1:D613"/>
  <sheetViews>
    <sheetView showGridLines="0" zoomScaleNormal="100" workbookViewId="0">
      <pane xSplit="3" ySplit="1" topLeftCell="D101" activePane="bottomRight" state="frozen"/>
      <selection pane="topRight" activeCell="H1" sqref="H1"/>
      <selection pane="bottomLeft" activeCell="A2" sqref="A2"/>
      <selection pane="bottomRight" activeCell="H34" sqref="H34"/>
    </sheetView>
  </sheetViews>
  <sheetFormatPr defaultColWidth="9.7265625" defaultRowHeight="15" customHeight="1" x14ac:dyDescent="0.35"/>
  <cols>
    <col min="1" max="1" width="11" style="55" customWidth="1"/>
    <col min="2" max="2" width="20.453125" style="55" customWidth="1"/>
    <col min="3" max="3" width="17.81640625" style="55" customWidth="1"/>
    <col min="4" max="4" width="25.54296875" style="55" customWidth="1"/>
    <col min="5" max="16384" width="9.7265625" style="55"/>
  </cols>
  <sheetData>
    <row r="1" spans="1:4" s="75" customFormat="1" ht="15" customHeight="1" x14ac:dyDescent="0.35">
      <c r="A1" s="72" t="s">
        <v>1442</v>
      </c>
      <c r="B1" s="73" t="s">
        <v>1443</v>
      </c>
      <c r="C1" s="74" t="s">
        <v>1444</v>
      </c>
      <c r="D1" s="74" t="s">
        <v>1445</v>
      </c>
    </row>
    <row r="2" spans="1:4" ht="15" customHeight="1" x14ac:dyDescent="0.35">
      <c r="A2" s="56" t="s">
        <v>524</v>
      </c>
      <c r="B2" s="57">
        <v>42737</v>
      </c>
      <c r="C2" s="58" t="s">
        <v>1446</v>
      </c>
      <c r="D2" s="59">
        <v>46339.7</v>
      </c>
    </row>
    <row r="3" spans="1:4" ht="15" customHeight="1" x14ac:dyDescent="0.35">
      <c r="A3" s="60" t="s">
        <v>525</v>
      </c>
      <c r="B3" s="61">
        <v>42739</v>
      </c>
      <c r="C3" s="62" t="s">
        <v>1448</v>
      </c>
      <c r="D3" s="63">
        <v>38988.18</v>
      </c>
    </row>
    <row r="4" spans="1:4" ht="15" customHeight="1" x14ac:dyDescent="0.35">
      <c r="A4" s="60" t="s">
        <v>527</v>
      </c>
      <c r="B4" s="61">
        <v>42741</v>
      </c>
      <c r="C4" s="60" t="s">
        <v>1447</v>
      </c>
      <c r="D4" s="63">
        <v>82789.440000000002</v>
      </c>
    </row>
    <row r="5" spans="1:4" ht="15" customHeight="1" x14ac:dyDescent="0.35">
      <c r="A5" s="60" t="s">
        <v>528</v>
      </c>
      <c r="B5" s="61">
        <v>42746</v>
      </c>
      <c r="C5" s="60" t="s">
        <v>1447</v>
      </c>
      <c r="D5" s="63">
        <v>61132.78</v>
      </c>
    </row>
    <row r="6" spans="1:4" ht="15" customHeight="1" x14ac:dyDescent="0.35">
      <c r="A6" s="60" t="s">
        <v>529</v>
      </c>
      <c r="B6" s="61">
        <v>42746</v>
      </c>
      <c r="C6" s="60" t="s">
        <v>1457</v>
      </c>
      <c r="D6" s="63">
        <v>178706.57</v>
      </c>
    </row>
    <row r="7" spans="1:4" ht="15" customHeight="1" x14ac:dyDescent="0.35">
      <c r="A7" s="60" t="s">
        <v>529</v>
      </c>
      <c r="B7" s="61">
        <v>42746</v>
      </c>
      <c r="C7" s="60" t="s">
        <v>1447</v>
      </c>
      <c r="D7" s="63">
        <v>27292.69</v>
      </c>
    </row>
    <row r="8" spans="1:4" ht="15" customHeight="1" x14ac:dyDescent="0.35">
      <c r="A8" s="60" t="s">
        <v>531</v>
      </c>
      <c r="B8" s="61">
        <v>42748</v>
      </c>
      <c r="C8" s="60" t="s">
        <v>1454</v>
      </c>
      <c r="D8" s="63">
        <v>105597.88</v>
      </c>
    </row>
    <row r="9" spans="1:4" ht="15" customHeight="1" x14ac:dyDescent="0.35">
      <c r="A9" s="60" t="s">
        <v>530</v>
      </c>
      <c r="B9" s="61">
        <v>42748</v>
      </c>
      <c r="C9" s="60" t="s">
        <v>1447</v>
      </c>
      <c r="D9" s="63">
        <v>54203</v>
      </c>
    </row>
    <row r="10" spans="1:4" ht="15" customHeight="1" x14ac:dyDescent="0.35">
      <c r="A10" s="60" t="s">
        <v>532</v>
      </c>
      <c r="B10" s="61">
        <v>42752</v>
      </c>
      <c r="C10" s="60" t="s">
        <v>1447</v>
      </c>
      <c r="D10" s="63">
        <v>59125.4</v>
      </c>
    </row>
    <row r="11" spans="1:4" ht="15" customHeight="1" x14ac:dyDescent="0.35">
      <c r="A11" s="60" t="s">
        <v>534</v>
      </c>
      <c r="B11" s="61">
        <v>42752</v>
      </c>
      <c r="C11" s="60" t="s">
        <v>1451</v>
      </c>
      <c r="D11" s="63">
        <v>102683.23</v>
      </c>
    </row>
    <row r="12" spans="1:4" ht="15" customHeight="1" x14ac:dyDescent="0.35">
      <c r="A12" s="60" t="s">
        <v>534</v>
      </c>
      <c r="B12" s="61">
        <v>42752</v>
      </c>
      <c r="C12" s="60" t="s">
        <v>1447</v>
      </c>
      <c r="D12" s="63">
        <v>3181.4</v>
      </c>
    </row>
    <row r="13" spans="1:4" ht="15" customHeight="1" x14ac:dyDescent="0.35">
      <c r="A13" s="60" t="s">
        <v>534</v>
      </c>
      <c r="B13" s="61">
        <v>42752</v>
      </c>
      <c r="C13" s="60" t="s">
        <v>1454</v>
      </c>
      <c r="D13" s="63">
        <v>72519.649999999994</v>
      </c>
    </row>
    <row r="14" spans="1:4" ht="15" customHeight="1" x14ac:dyDescent="0.35">
      <c r="A14" s="60" t="s">
        <v>535</v>
      </c>
      <c r="B14" s="61">
        <v>42753</v>
      </c>
      <c r="C14" s="60" t="s">
        <v>1447</v>
      </c>
      <c r="D14" s="63">
        <v>93223</v>
      </c>
    </row>
    <row r="15" spans="1:4" ht="15" customHeight="1" x14ac:dyDescent="0.35">
      <c r="A15" s="60" t="s">
        <v>538</v>
      </c>
      <c r="B15" s="61">
        <v>42754</v>
      </c>
      <c r="C15" s="60" t="s">
        <v>1448</v>
      </c>
      <c r="D15" s="63">
        <v>38586.239999999998</v>
      </c>
    </row>
    <row r="16" spans="1:4" ht="15" customHeight="1" x14ac:dyDescent="0.35">
      <c r="A16" s="60" t="s">
        <v>537</v>
      </c>
      <c r="B16" s="61">
        <v>42754</v>
      </c>
      <c r="C16" s="60" t="s">
        <v>1447</v>
      </c>
      <c r="D16" s="63">
        <v>105390.48</v>
      </c>
    </row>
    <row r="17" spans="1:4" ht="15" customHeight="1" x14ac:dyDescent="0.35">
      <c r="A17" s="60" t="s">
        <v>537</v>
      </c>
      <c r="B17" s="61">
        <v>42754</v>
      </c>
      <c r="C17" s="60" t="s">
        <v>1457</v>
      </c>
      <c r="D17" s="63">
        <v>45650.9</v>
      </c>
    </row>
    <row r="18" spans="1:4" ht="15" customHeight="1" x14ac:dyDescent="0.35">
      <c r="A18" s="60" t="s">
        <v>536</v>
      </c>
      <c r="B18" s="61">
        <v>42754</v>
      </c>
      <c r="C18" s="60" t="s">
        <v>1451</v>
      </c>
      <c r="D18" s="63">
        <v>115765.81</v>
      </c>
    </row>
    <row r="19" spans="1:4" ht="15" customHeight="1" x14ac:dyDescent="0.35">
      <c r="A19" s="60" t="s">
        <v>536</v>
      </c>
      <c r="B19" s="61">
        <v>42754</v>
      </c>
      <c r="C19" s="60" t="s">
        <v>1449</v>
      </c>
      <c r="D19" s="63">
        <v>19064.080000000002</v>
      </c>
    </row>
    <row r="20" spans="1:4" ht="15" customHeight="1" x14ac:dyDescent="0.35">
      <c r="A20" s="60" t="s">
        <v>536</v>
      </c>
      <c r="B20" s="61">
        <v>42754</v>
      </c>
      <c r="C20" s="60" t="s">
        <v>1447</v>
      </c>
      <c r="D20" s="63">
        <f>55556.37+235.2</f>
        <v>55791.57</v>
      </c>
    </row>
    <row r="21" spans="1:4" ht="15" customHeight="1" x14ac:dyDescent="0.35">
      <c r="A21" s="60" t="s">
        <v>536</v>
      </c>
      <c r="B21" s="61">
        <v>42754</v>
      </c>
      <c r="C21" s="60" t="s">
        <v>1457</v>
      </c>
      <c r="D21" s="63">
        <v>49999.39</v>
      </c>
    </row>
    <row r="22" spans="1:4" ht="15" customHeight="1" x14ac:dyDescent="0.35">
      <c r="A22" s="60" t="s">
        <v>539</v>
      </c>
      <c r="B22" s="61">
        <v>42758</v>
      </c>
      <c r="C22" s="62" t="s">
        <v>1447</v>
      </c>
      <c r="D22" s="63">
        <v>332839.3</v>
      </c>
    </row>
    <row r="23" spans="1:4" ht="15" customHeight="1" x14ac:dyDescent="0.35">
      <c r="A23" s="60" t="s">
        <v>541</v>
      </c>
      <c r="B23" s="61">
        <v>42760</v>
      </c>
      <c r="C23" s="62" t="s">
        <v>1448</v>
      </c>
      <c r="D23" s="63">
        <v>40595.94</v>
      </c>
    </row>
    <row r="24" spans="1:4" ht="15" customHeight="1" x14ac:dyDescent="0.35">
      <c r="A24" s="60" t="s">
        <v>540</v>
      </c>
      <c r="B24" s="61">
        <v>42760</v>
      </c>
      <c r="C24" s="60" t="s">
        <v>1451</v>
      </c>
      <c r="D24" s="63">
        <v>75649.88</v>
      </c>
    </row>
    <row r="25" spans="1:4" ht="15" customHeight="1" x14ac:dyDescent="0.35">
      <c r="A25" s="60" t="s">
        <v>540</v>
      </c>
      <c r="B25" s="61">
        <v>42760</v>
      </c>
      <c r="C25" s="60" t="s">
        <v>1460</v>
      </c>
      <c r="D25" s="63">
        <v>37996.559999999998</v>
      </c>
    </row>
    <row r="26" spans="1:4" ht="15" customHeight="1" x14ac:dyDescent="0.35">
      <c r="A26" s="60" t="s">
        <v>540</v>
      </c>
      <c r="B26" s="61">
        <v>42760</v>
      </c>
      <c r="C26" s="60" t="s">
        <v>1465</v>
      </c>
      <c r="D26" s="63">
        <v>499.76</v>
      </c>
    </row>
    <row r="27" spans="1:4" ht="15" customHeight="1" x14ac:dyDescent="0.35">
      <c r="A27" s="60" t="s">
        <v>540</v>
      </c>
      <c r="B27" s="61">
        <v>42760</v>
      </c>
      <c r="C27" s="60" t="s">
        <v>1447</v>
      </c>
      <c r="D27" s="63">
        <v>3335.16</v>
      </c>
    </row>
    <row r="28" spans="1:4" ht="15" customHeight="1" x14ac:dyDescent="0.35">
      <c r="A28" s="60" t="s">
        <v>546</v>
      </c>
      <c r="B28" s="61">
        <v>42761</v>
      </c>
      <c r="C28" s="60" t="s">
        <v>1446</v>
      </c>
      <c r="D28" s="63">
        <v>2311.77</v>
      </c>
    </row>
    <row r="29" spans="1:4" ht="15" customHeight="1" x14ac:dyDescent="0.35">
      <c r="A29" s="60" t="s">
        <v>546</v>
      </c>
      <c r="B29" s="61">
        <v>42761</v>
      </c>
      <c r="C29" s="60" t="s">
        <v>1463</v>
      </c>
      <c r="D29" s="63">
        <v>4464.88</v>
      </c>
    </row>
    <row r="30" spans="1:4" ht="15" customHeight="1" x14ac:dyDescent="0.35">
      <c r="A30" s="60" t="s">
        <v>546</v>
      </c>
      <c r="B30" s="61">
        <v>42761</v>
      </c>
      <c r="C30" s="60" t="s">
        <v>1447</v>
      </c>
      <c r="D30" s="63">
        <v>21316.28</v>
      </c>
    </row>
    <row r="31" spans="1:4" ht="15" customHeight="1" x14ac:dyDescent="0.35">
      <c r="A31" s="60" t="s">
        <v>546</v>
      </c>
      <c r="B31" s="61">
        <v>42761</v>
      </c>
      <c r="C31" s="60" t="s">
        <v>1451</v>
      </c>
      <c r="D31" s="63">
        <v>228186</v>
      </c>
    </row>
    <row r="32" spans="1:4" ht="15" customHeight="1" x14ac:dyDescent="0.35">
      <c r="A32" s="60" t="s">
        <v>543</v>
      </c>
      <c r="B32" s="61">
        <v>42761</v>
      </c>
      <c r="C32" s="60" t="s">
        <v>1459</v>
      </c>
      <c r="D32" s="64"/>
    </row>
    <row r="33" spans="1:4" ht="15" customHeight="1" x14ac:dyDescent="0.35">
      <c r="A33" s="60" t="s">
        <v>543</v>
      </c>
      <c r="B33" s="61">
        <v>42761</v>
      </c>
      <c r="C33" s="60" t="s">
        <v>1461</v>
      </c>
      <c r="D33" s="63">
        <v>247662.04</v>
      </c>
    </row>
    <row r="34" spans="1:4" ht="15" customHeight="1" x14ac:dyDescent="0.35">
      <c r="A34" s="60" t="s">
        <v>543</v>
      </c>
      <c r="B34" s="61">
        <v>42761</v>
      </c>
      <c r="C34" s="60" t="s">
        <v>1447</v>
      </c>
      <c r="D34" s="63">
        <v>67663.899999999994</v>
      </c>
    </row>
    <row r="35" spans="1:4" ht="15" customHeight="1" x14ac:dyDescent="0.35">
      <c r="A35" s="60" t="s">
        <v>543</v>
      </c>
      <c r="B35" s="61">
        <v>42761</v>
      </c>
      <c r="C35" s="60" t="s">
        <v>1465</v>
      </c>
      <c r="D35" s="63">
        <v>4416.84</v>
      </c>
    </row>
    <row r="36" spans="1:4" ht="15" customHeight="1" x14ac:dyDescent="0.35">
      <c r="A36" s="60" t="s">
        <v>543</v>
      </c>
      <c r="B36" s="61">
        <v>42761</v>
      </c>
      <c r="C36" s="60" t="s">
        <v>1449</v>
      </c>
      <c r="D36" s="63">
        <v>19787.98</v>
      </c>
    </row>
    <row r="37" spans="1:4" ht="15" customHeight="1" x14ac:dyDescent="0.35">
      <c r="A37" s="60" t="s">
        <v>543</v>
      </c>
      <c r="B37" s="61">
        <v>42761</v>
      </c>
      <c r="C37" s="64"/>
      <c r="D37" s="64"/>
    </row>
    <row r="38" spans="1:4" ht="15" customHeight="1" x14ac:dyDescent="0.35">
      <c r="A38" s="60" t="s">
        <v>544</v>
      </c>
      <c r="B38" s="61">
        <v>42761</v>
      </c>
      <c r="C38" s="62" t="s">
        <v>1447</v>
      </c>
      <c r="D38" s="63">
        <v>102090.8</v>
      </c>
    </row>
    <row r="39" spans="1:4" ht="15" customHeight="1" x14ac:dyDescent="0.35">
      <c r="A39" s="60" t="s">
        <v>547</v>
      </c>
      <c r="B39" s="61">
        <v>42765</v>
      </c>
      <c r="C39" s="62" t="s">
        <v>1446</v>
      </c>
      <c r="D39" s="63">
        <v>40376</v>
      </c>
    </row>
    <row r="40" spans="1:4" ht="15" customHeight="1" x14ac:dyDescent="0.35">
      <c r="A40" s="60" t="s">
        <v>551</v>
      </c>
      <c r="B40" s="61">
        <v>42766</v>
      </c>
      <c r="C40" s="62" t="s">
        <v>1447</v>
      </c>
      <c r="D40" s="63">
        <v>50429.3</v>
      </c>
    </row>
    <row r="41" spans="1:4" ht="15" customHeight="1" x14ac:dyDescent="0.35">
      <c r="A41" s="60" t="s">
        <v>549</v>
      </c>
      <c r="B41" s="61">
        <v>42766</v>
      </c>
      <c r="C41" s="60" t="s">
        <v>1447</v>
      </c>
      <c r="D41" s="63">
        <v>39457.550000000003</v>
      </c>
    </row>
    <row r="42" spans="1:4" ht="15" customHeight="1" x14ac:dyDescent="0.35">
      <c r="A42" s="60" t="s">
        <v>549</v>
      </c>
      <c r="B42" s="61">
        <v>42766</v>
      </c>
      <c r="C42" s="60" t="s">
        <v>1454</v>
      </c>
      <c r="D42" s="63">
        <v>51360</v>
      </c>
    </row>
    <row r="43" spans="1:4" ht="15" customHeight="1" x14ac:dyDescent="0.35">
      <c r="A43" s="60" t="s">
        <v>552</v>
      </c>
      <c r="B43" s="61">
        <v>42767</v>
      </c>
      <c r="C43" s="62" t="s">
        <v>1448</v>
      </c>
      <c r="D43" s="63">
        <v>40997.879999999997</v>
      </c>
    </row>
    <row r="44" spans="1:4" ht="15" customHeight="1" x14ac:dyDescent="0.35">
      <c r="A44" s="60" t="s">
        <v>553</v>
      </c>
      <c r="B44" s="61">
        <v>42772</v>
      </c>
      <c r="C44" s="62" t="s">
        <v>1446</v>
      </c>
      <c r="D44" s="63">
        <v>39964</v>
      </c>
    </row>
    <row r="45" spans="1:4" ht="15" customHeight="1" x14ac:dyDescent="0.35">
      <c r="A45" s="60" t="s">
        <v>555</v>
      </c>
      <c r="B45" s="61">
        <v>42773</v>
      </c>
      <c r="C45" s="60" t="s">
        <v>1447</v>
      </c>
      <c r="D45" s="63">
        <v>59889.73</v>
      </c>
    </row>
    <row r="46" spans="1:4" ht="15" customHeight="1" x14ac:dyDescent="0.35">
      <c r="A46" s="60" t="s">
        <v>555</v>
      </c>
      <c r="B46" s="61">
        <v>42773</v>
      </c>
      <c r="C46" s="60" t="s">
        <v>1454</v>
      </c>
      <c r="D46" s="63">
        <v>72104.84</v>
      </c>
    </row>
    <row r="47" spans="1:4" ht="15" customHeight="1" x14ac:dyDescent="0.35">
      <c r="A47" s="60" t="s">
        <v>555</v>
      </c>
      <c r="B47" s="61">
        <v>42773</v>
      </c>
      <c r="C47" s="60" t="s">
        <v>1460</v>
      </c>
      <c r="D47" s="63">
        <v>48226.2</v>
      </c>
    </row>
    <row r="48" spans="1:4" ht="15" customHeight="1" x14ac:dyDescent="0.35">
      <c r="A48" s="60" t="s">
        <v>557</v>
      </c>
      <c r="B48" s="61">
        <v>42774</v>
      </c>
      <c r="C48" s="60" t="s">
        <v>1447</v>
      </c>
      <c r="D48" s="63">
        <v>113208.84</v>
      </c>
    </row>
    <row r="49" spans="1:4" ht="15" customHeight="1" x14ac:dyDescent="0.35">
      <c r="A49" s="60" t="s">
        <v>558</v>
      </c>
      <c r="B49" s="61">
        <v>42774</v>
      </c>
      <c r="C49" s="62" t="s">
        <v>1448</v>
      </c>
      <c r="D49" s="63">
        <v>40595.94</v>
      </c>
    </row>
    <row r="50" spans="1:4" ht="15" customHeight="1" x14ac:dyDescent="0.35">
      <c r="A50" s="60" t="s">
        <v>559</v>
      </c>
      <c r="B50" s="61">
        <v>42780</v>
      </c>
      <c r="C50" s="60" t="s">
        <v>1449</v>
      </c>
      <c r="D50" s="63">
        <v>11787.87</v>
      </c>
    </row>
    <row r="51" spans="1:4" ht="15" customHeight="1" x14ac:dyDescent="0.35">
      <c r="A51" s="60" t="s">
        <v>560</v>
      </c>
      <c r="B51" s="61">
        <v>42781</v>
      </c>
      <c r="C51" s="60" t="s">
        <v>1449</v>
      </c>
      <c r="D51" s="63">
        <v>1491.05</v>
      </c>
    </row>
    <row r="52" spans="1:4" ht="15" customHeight="1" x14ac:dyDescent="0.35">
      <c r="A52" s="60" t="s">
        <v>560</v>
      </c>
      <c r="B52" s="61">
        <v>42781</v>
      </c>
      <c r="C52" s="60" t="s">
        <v>1450</v>
      </c>
      <c r="D52" s="63">
        <v>1626.4</v>
      </c>
    </row>
    <row r="53" spans="1:4" ht="15" customHeight="1" x14ac:dyDescent="0.35">
      <c r="A53" s="60" t="s">
        <v>560</v>
      </c>
      <c r="B53" s="61">
        <v>42781</v>
      </c>
      <c r="C53" s="60" t="s">
        <v>1467</v>
      </c>
      <c r="D53" s="63">
        <v>770.4</v>
      </c>
    </row>
    <row r="54" spans="1:4" ht="15" customHeight="1" x14ac:dyDescent="0.35">
      <c r="A54" s="60" t="s">
        <v>560</v>
      </c>
      <c r="B54" s="61">
        <v>42781</v>
      </c>
      <c r="C54" s="60" t="s">
        <v>1462</v>
      </c>
      <c r="D54" s="63">
        <v>7874.87</v>
      </c>
    </row>
    <row r="55" spans="1:4" ht="15" customHeight="1" x14ac:dyDescent="0.35">
      <c r="A55" s="60" t="s">
        <v>560</v>
      </c>
      <c r="B55" s="61">
        <v>42781</v>
      </c>
      <c r="C55" s="60" t="s">
        <v>1471</v>
      </c>
      <c r="D55" s="63">
        <v>56603</v>
      </c>
    </row>
    <row r="56" spans="1:4" ht="15" customHeight="1" x14ac:dyDescent="0.35">
      <c r="A56" s="60" t="s">
        <v>564</v>
      </c>
      <c r="B56" s="61">
        <v>42781</v>
      </c>
      <c r="C56" s="60" t="s">
        <v>1447</v>
      </c>
      <c r="D56" s="63">
        <v>136150.98000000001</v>
      </c>
    </row>
    <row r="57" spans="1:4" ht="15" customHeight="1" x14ac:dyDescent="0.35">
      <c r="A57" s="60" t="s">
        <v>562</v>
      </c>
      <c r="B57" s="61">
        <v>42781</v>
      </c>
      <c r="C57" s="60" t="s">
        <v>1447</v>
      </c>
      <c r="D57" s="63">
        <v>55285.79</v>
      </c>
    </row>
    <row r="58" spans="1:4" ht="15" customHeight="1" x14ac:dyDescent="0.35">
      <c r="A58" s="60" t="s">
        <v>565</v>
      </c>
      <c r="B58" s="61">
        <v>42781</v>
      </c>
      <c r="C58" s="62" t="s">
        <v>1448</v>
      </c>
      <c r="D58" s="63">
        <v>38988.18</v>
      </c>
    </row>
    <row r="59" spans="1:4" ht="15" customHeight="1" x14ac:dyDescent="0.35">
      <c r="A59" s="60" t="s">
        <v>567</v>
      </c>
      <c r="B59" s="61">
        <v>42782</v>
      </c>
      <c r="C59" s="60" t="s">
        <v>1451</v>
      </c>
      <c r="D59" s="63">
        <v>246109.64</v>
      </c>
    </row>
    <row r="60" spans="1:4" ht="15" customHeight="1" x14ac:dyDescent="0.35">
      <c r="A60" s="60" t="s">
        <v>567</v>
      </c>
      <c r="B60" s="61">
        <v>42782</v>
      </c>
      <c r="C60" s="60" t="s">
        <v>1471</v>
      </c>
      <c r="D60" s="63">
        <v>2223.58</v>
      </c>
    </row>
    <row r="61" spans="1:4" ht="15" customHeight="1" x14ac:dyDescent="0.35">
      <c r="A61" s="60" t="s">
        <v>567</v>
      </c>
      <c r="B61" s="61">
        <v>42782</v>
      </c>
      <c r="C61" s="60" t="s">
        <v>1465</v>
      </c>
      <c r="D61" s="63">
        <v>2306.17</v>
      </c>
    </row>
    <row r="62" spans="1:4" ht="15" customHeight="1" x14ac:dyDescent="0.35">
      <c r="A62" s="60" t="s">
        <v>567</v>
      </c>
      <c r="B62" s="61">
        <v>42782</v>
      </c>
      <c r="C62" s="60" t="s">
        <v>1468</v>
      </c>
      <c r="D62" s="63">
        <v>396.77</v>
      </c>
    </row>
    <row r="63" spans="1:4" ht="15" customHeight="1" x14ac:dyDescent="0.35">
      <c r="A63" s="60" t="s">
        <v>567</v>
      </c>
      <c r="B63" s="61">
        <v>42782</v>
      </c>
      <c r="C63" s="60" t="s">
        <v>1448</v>
      </c>
      <c r="D63" s="63">
        <v>15271.93</v>
      </c>
    </row>
    <row r="64" spans="1:4" s="52" customFormat="1" ht="15" customHeight="1" x14ac:dyDescent="0.25">
      <c r="A64" s="60" t="s">
        <v>567</v>
      </c>
      <c r="B64" s="61">
        <v>42782</v>
      </c>
      <c r="C64" s="60" t="s">
        <v>1456</v>
      </c>
      <c r="D64" s="63">
        <v>36728.800000000003</v>
      </c>
    </row>
    <row r="65" spans="1:4" ht="15" customHeight="1" x14ac:dyDescent="0.35">
      <c r="A65" s="60" t="s">
        <v>567</v>
      </c>
      <c r="B65" s="61">
        <v>42782</v>
      </c>
      <c r="C65" s="60" t="s">
        <v>1447</v>
      </c>
      <c r="D65" s="63">
        <v>63197.440000000002</v>
      </c>
    </row>
    <row r="66" spans="1:4" ht="15" customHeight="1" x14ac:dyDescent="0.35">
      <c r="A66" s="60" t="s">
        <v>567</v>
      </c>
      <c r="B66" s="61">
        <v>42782</v>
      </c>
      <c r="C66" s="60" t="s">
        <v>1461</v>
      </c>
      <c r="D66" s="63">
        <v>3079.45</v>
      </c>
    </row>
    <row r="67" spans="1:4" ht="15" customHeight="1" x14ac:dyDescent="0.35">
      <c r="A67" s="60" t="s">
        <v>567</v>
      </c>
      <c r="B67" s="61">
        <v>42782</v>
      </c>
      <c r="C67" s="60" t="s">
        <v>1457</v>
      </c>
      <c r="D67" s="63">
        <v>12897.5</v>
      </c>
    </row>
    <row r="68" spans="1:4" ht="15" customHeight="1" x14ac:dyDescent="0.35">
      <c r="A68" s="60" t="s">
        <v>569</v>
      </c>
      <c r="B68" s="61">
        <v>42782</v>
      </c>
      <c r="C68" s="60" t="s">
        <v>1453</v>
      </c>
      <c r="D68" s="63">
        <v>190048.95</v>
      </c>
    </row>
    <row r="69" spans="1:4" ht="15" customHeight="1" x14ac:dyDescent="0.35">
      <c r="A69" s="60" t="s">
        <v>569</v>
      </c>
      <c r="B69" s="61">
        <v>42782</v>
      </c>
      <c r="C69" s="60" t="s">
        <v>1447</v>
      </c>
      <c r="D69" s="63">
        <v>14437.34</v>
      </c>
    </row>
    <row r="70" spans="1:4" ht="15" customHeight="1" x14ac:dyDescent="0.35">
      <c r="A70" s="60" t="s">
        <v>569</v>
      </c>
      <c r="B70" s="61">
        <v>42782</v>
      </c>
      <c r="C70" s="60" t="s">
        <v>1457</v>
      </c>
      <c r="D70" s="63">
        <v>63375.14</v>
      </c>
    </row>
    <row r="71" spans="1:4" ht="15" customHeight="1" x14ac:dyDescent="0.35">
      <c r="A71" s="60" t="s">
        <v>570</v>
      </c>
      <c r="B71" s="61">
        <v>42786</v>
      </c>
      <c r="C71" s="60" t="s">
        <v>1447</v>
      </c>
      <c r="D71" s="63">
        <v>83080.59</v>
      </c>
    </row>
    <row r="72" spans="1:4" ht="15" customHeight="1" x14ac:dyDescent="0.35">
      <c r="A72" s="60" t="s">
        <v>572</v>
      </c>
      <c r="B72" s="61">
        <v>42787</v>
      </c>
      <c r="C72" s="60" t="s">
        <v>1447</v>
      </c>
      <c r="D72" s="63">
        <v>77795.899999999994</v>
      </c>
    </row>
    <row r="73" spans="1:4" ht="15" customHeight="1" x14ac:dyDescent="0.35">
      <c r="A73" s="60" t="s">
        <v>575</v>
      </c>
      <c r="B73" s="61">
        <v>42788</v>
      </c>
      <c r="C73" s="60" t="s">
        <v>1447</v>
      </c>
      <c r="D73" s="63">
        <v>74759.490000000005</v>
      </c>
    </row>
    <row r="74" spans="1:4" ht="15" customHeight="1" x14ac:dyDescent="0.35">
      <c r="A74" s="60" t="s">
        <v>573</v>
      </c>
      <c r="B74" s="61">
        <v>42788</v>
      </c>
      <c r="C74" s="60" t="s">
        <v>1451</v>
      </c>
      <c r="D74" s="63">
        <v>42240.15</v>
      </c>
    </row>
    <row r="75" spans="1:4" ht="15" customHeight="1" x14ac:dyDescent="0.35">
      <c r="A75" s="60" t="s">
        <v>573</v>
      </c>
      <c r="B75" s="61">
        <v>42788</v>
      </c>
      <c r="C75" s="60" t="s">
        <v>1465</v>
      </c>
      <c r="D75" s="63">
        <v>316.12</v>
      </c>
    </row>
    <row r="76" spans="1:4" ht="15" customHeight="1" x14ac:dyDescent="0.35">
      <c r="A76" s="60" t="s">
        <v>573</v>
      </c>
      <c r="B76" s="61">
        <v>42788</v>
      </c>
      <c r="C76" s="60" t="s">
        <v>1447</v>
      </c>
      <c r="D76" s="63">
        <v>45951.29</v>
      </c>
    </row>
    <row r="77" spans="1:4" ht="15" customHeight="1" x14ac:dyDescent="0.35">
      <c r="A77" s="60" t="s">
        <v>576</v>
      </c>
      <c r="B77" s="61">
        <v>42788</v>
      </c>
      <c r="C77" s="62" t="s">
        <v>1447</v>
      </c>
      <c r="D77" s="63">
        <v>335733.22</v>
      </c>
    </row>
    <row r="78" spans="1:4" ht="15" customHeight="1" x14ac:dyDescent="0.35">
      <c r="A78" s="60" t="s">
        <v>577</v>
      </c>
      <c r="B78" s="61">
        <v>42788</v>
      </c>
      <c r="C78" s="62" t="s">
        <v>1448</v>
      </c>
      <c r="D78" s="63">
        <v>40997.879999999997</v>
      </c>
    </row>
    <row r="79" spans="1:4" ht="15" customHeight="1" x14ac:dyDescent="0.35">
      <c r="A79" s="60" t="s">
        <v>579</v>
      </c>
      <c r="B79" s="61">
        <v>42789</v>
      </c>
      <c r="C79" s="60" t="s">
        <v>1446</v>
      </c>
      <c r="D79" s="63">
        <v>2343.64</v>
      </c>
    </row>
    <row r="80" spans="1:4" ht="15" customHeight="1" x14ac:dyDescent="0.35">
      <c r="A80" s="60" t="s">
        <v>579</v>
      </c>
      <c r="B80" s="61">
        <v>42789</v>
      </c>
      <c r="C80" s="60" t="s">
        <v>1449</v>
      </c>
      <c r="D80" s="63">
        <v>198570.09</v>
      </c>
    </row>
    <row r="81" spans="1:4" ht="15" customHeight="1" x14ac:dyDescent="0.35">
      <c r="A81" s="60" t="s">
        <v>579</v>
      </c>
      <c r="B81" s="61">
        <v>42789</v>
      </c>
      <c r="C81" s="60" t="s">
        <v>1447</v>
      </c>
      <c r="D81" s="63">
        <v>63930.48</v>
      </c>
    </row>
    <row r="82" spans="1:4" ht="15" customHeight="1" x14ac:dyDescent="0.35">
      <c r="A82" s="60" t="s">
        <v>578</v>
      </c>
      <c r="B82" s="61">
        <v>42789</v>
      </c>
      <c r="C82" s="60" t="s">
        <v>1451</v>
      </c>
      <c r="D82" s="63">
        <v>105198.67</v>
      </c>
    </row>
    <row r="83" spans="1:4" ht="15" customHeight="1" x14ac:dyDescent="0.35">
      <c r="A83" s="60" t="s">
        <v>578</v>
      </c>
      <c r="B83" s="61">
        <v>42789</v>
      </c>
      <c r="C83" s="60" t="s">
        <v>1456</v>
      </c>
      <c r="D83" s="63">
        <v>77784.22</v>
      </c>
    </row>
    <row r="84" spans="1:4" ht="15" customHeight="1" x14ac:dyDescent="0.35">
      <c r="A84" s="60" t="s">
        <v>578</v>
      </c>
      <c r="B84" s="61">
        <v>42789</v>
      </c>
      <c r="C84" s="60" t="s">
        <v>1447</v>
      </c>
      <c r="D84" s="63">
        <v>49108.29</v>
      </c>
    </row>
    <row r="85" spans="1:4" ht="15" customHeight="1" x14ac:dyDescent="0.35">
      <c r="A85" s="60" t="s">
        <v>580</v>
      </c>
      <c r="B85" s="61">
        <v>42791</v>
      </c>
      <c r="C85" s="62" t="s">
        <v>1460</v>
      </c>
      <c r="D85" s="63">
        <v>98126.51</v>
      </c>
    </row>
    <row r="86" spans="1:4" ht="15" customHeight="1" x14ac:dyDescent="0.35">
      <c r="A86" s="60" t="s">
        <v>581</v>
      </c>
      <c r="B86" s="61">
        <v>42793</v>
      </c>
      <c r="C86" s="60" t="s">
        <v>1446</v>
      </c>
      <c r="D86" s="63">
        <v>53560</v>
      </c>
    </row>
    <row r="87" spans="1:4" ht="15" customHeight="1" x14ac:dyDescent="0.35">
      <c r="A87" s="60" t="s">
        <v>585</v>
      </c>
      <c r="B87" s="61">
        <v>42794</v>
      </c>
      <c r="C87" s="60" t="s">
        <v>1471</v>
      </c>
      <c r="D87" s="63">
        <v>150897.32</v>
      </c>
    </row>
    <row r="88" spans="1:4" ht="15" customHeight="1" x14ac:dyDescent="0.35">
      <c r="A88" s="60" t="s">
        <v>583</v>
      </c>
      <c r="B88" s="61">
        <v>42794</v>
      </c>
      <c r="C88" s="60" t="s">
        <v>1447</v>
      </c>
      <c r="D88" s="63">
        <v>57557.31</v>
      </c>
    </row>
    <row r="89" spans="1:4" ht="15" customHeight="1" x14ac:dyDescent="0.35">
      <c r="A89" s="60" t="s">
        <v>582</v>
      </c>
      <c r="B89" s="61">
        <v>42794</v>
      </c>
      <c r="C89" s="60" t="s">
        <v>1447</v>
      </c>
      <c r="D89" s="63">
        <v>106656.11</v>
      </c>
    </row>
    <row r="90" spans="1:4" ht="15" customHeight="1" x14ac:dyDescent="0.35">
      <c r="A90" s="60" t="s">
        <v>582</v>
      </c>
      <c r="B90" s="61">
        <v>42794</v>
      </c>
      <c r="C90" s="60" t="s">
        <v>1457</v>
      </c>
      <c r="D90" s="63">
        <v>45516.21</v>
      </c>
    </row>
    <row r="91" spans="1:4" ht="15" customHeight="1" x14ac:dyDescent="0.35">
      <c r="A91" s="60" t="s">
        <v>587</v>
      </c>
      <c r="B91" s="61">
        <v>42795</v>
      </c>
      <c r="C91" s="60" t="s">
        <v>1447</v>
      </c>
      <c r="D91" s="63">
        <v>45466.27</v>
      </c>
    </row>
    <row r="92" spans="1:4" ht="15" customHeight="1" x14ac:dyDescent="0.35">
      <c r="A92" s="60" t="s">
        <v>588</v>
      </c>
      <c r="B92" s="61">
        <v>42795</v>
      </c>
      <c r="C92" s="60" t="s">
        <v>1448</v>
      </c>
      <c r="D92" s="63">
        <v>42203.7</v>
      </c>
    </row>
    <row r="93" spans="1:4" ht="15" customHeight="1" x14ac:dyDescent="0.35">
      <c r="A93" s="60" t="s">
        <v>591</v>
      </c>
      <c r="B93" s="61">
        <v>42796</v>
      </c>
      <c r="C93" s="60" t="s">
        <v>1447</v>
      </c>
      <c r="D93" s="63">
        <v>99697.09</v>
      </c>
    </row>
    <row r="94" spans="1:4" ht="15" customHeight="1" x14ac:dyDescent="0.35">
      <c r="A94" s="60" t="s">
        <v>592</v>
      </c>
      <c r="B94" s="61">
        <v>42796</v>
      </c>
      <c r="C94" s="60" t="s">
        <v>1446</v>
      </c>
      <c r="D94" s="63">
        <v>40994</v>
      </c>
    </row>
    <row r="95" spans="1:4" ht="15" customHeight="1" x14ac:dyDescent="0.35">
      <c r="A95" s="60" t="s">
        <v>589</v>
      </c>
      <c r="B95" s="61">
        <v>42796</v>
      </c>
      <c r="C95" s="60" t="s">
        <v>1451</v>
      </c>
      <c r="D95" s="63">
        <v>70887.509999999995</v>
      </c>
    </row>
    <row r="96" spans="1:4" ht="15" customHeight="1" x14ac:dyDescent="0.35">
      <c r="A96" s="60" t="s">
        <v>589</v>
      </c>
      <c r="B96" s="61">
        <v>42796</v>
      </c>
      <c r="C96" s="60" t="s">
        <v>1447</v>
      </c>
      <c r="D96" s="63">
        <v>29073.98</v>
      </c>
    </row>
    <row r="97" spans="1:4" ht="15" customHeight="1" x14ac:dyDescent="0.35">
      <c r="A97" s="60" t="s">
        <v>593</v>
      </c>
      <c r="B97" s="61">
        <v>42800</v>
      </c>
      <c r="C97" s="60" t="s">
        <v>1449</v>
      </c>
      <c r="D97" s="63">
        <v>6843.02</v>
      </c>
    </row>
    <row r="98" spans="1:4" ht="15" customHeight="1" x14ac:dyDescent="0.35">
      <c r="A98" s="60" t="s">
        <v>596</v>
      </c>
      <c r="B98" s="61">
        <v>42800</v>
      </c>
      <c r="C98" s="60" t="s">
        <v>1447</v>
      </c>
      <c r="D98" s="63">
        <v>89378.45</v>
      </c>
    </row>
    <row r="99" spans="1:4" ht="15" customHeight="1" x14ac:dyDescent="0.35">
      <c r="A99" s="60" t="s">
        <v>597</v>
      </c>
      <c r="B99" s="61">
        <v>42801</v>
      </c>
      <c r="C99" s="60" t="s">
        <v>1446</v>
      </c>
      <c r="D99" s="63">
        <v>138659.23000000001</v>
      </c>
    </row>
    <row r="100" spans="1:4" ht="15" customHeight="1" x14ac:dyDescent="0.35">
      <c r="A100" s="60" t="s">
        <v>600</v>
      </c>
      <c r="B100" s="61">
        <v>42802</v>
      </c>
      <c r="C100" s="60" t="s">
        <v>1447</v>
      </c>
      <c r="D100" s="63">
        <v>61132.76</v>
      </c>
    </row>
    <row r="101" spans="1:4" ht="15" customHeight="1" x14ac:dyDescent="0.35">
      <c r="A101" s="60" t="s">
        <v>602</v>
      </c>
      <c r="B101" s="61">
        <v>42802</v>
      </c>
      <c r="C101" s="60" t="s">
        <v>1448</v>
      </c>
      <c r="D101" s="63">
        <v>34968.15</v>
      </c>
    </row>
    <row r="102" spans="1:4" ht="15" customHeight="1" x14ac:dyDescent="0.35">
      <c r="A102" s="60" t="s">
        <v>599</v>
      </c>
      <c r="B102" s="61">
        <v>42802</v>
      </c>
      <c r="C102" s="60" t="s">
        <v>1459</v>
      </c>
      <c r="D102" s="64"/>
    </row>
    <row r="103" spans="1:4" ht="15" customHeight="1" x14ac:dyDescent="0.35">
      <c r="A103" s="60" t="s">
        <v>599</v>
      </c>
      <c r="B103" s="61">
        <v>42802</v>
      </c>
      <c r="C103" s="60" t="s">
        <v>1451</v>
      </c>
      <c r="D103" s="63">
        <v>46093.29</v>
      </c>
    </row>
    <row r="104" spans="1:4" ht="15" customHeight="1" x14ac:dyDescent="0.35">
      <c r="A104" s="60" t="s">
        <v>599</v>
      </c>
      <c r="B104" s="61">
        <v>42802</v>
      </c>
      <c r="C104" s="60" t="s">
        <v>1471</v>
      </c>
      <c r="D104" s="63">
        <v>234203.13</v>
      </c>
    </row>
    <row r="105" spans="1:4" ht="15" customHeight="1" x14ac:dyDescent="0.35">
      <c r="A105" s="60" t="s">
        <v>599</v>
      </c>
      <c r="B105" s="61">
        <v>42802</v>
      </c>
      <c r="C105" s="60" t="s">
        <v>1447</v>
      </c>
      <c r="D105" s="63">
        <v>66959.77</v>
      </c>
    </row>
    <row r="106" spans="1:4" ht="15" customHeight="1" x14ac:dyDescent="0.35">
      <c r="A106" s="60" t="s">
        <v>599</v>
      </c>
      <c r="B106" s="61">
        <v>42802</v>
      </c>
      <c r="C106" s="60" t="s">
        <v>1460</v>
      </c>
      <c r="D106" s="63">
        <v>49919.64</v>
      </c>
    </row>
    <row r="107" spans="1:4" ht="15" customHeight="1" x14ac:dyDescent="0.35">
      <c r="A107" s="60" t="s">
        <v>599</v>
      </c>
      <c r="B107" s="61">
        <v>42802</v>
      </c>
      <c r="C107" s="60" t="s">
        <v>1448</v>
      </c>
      <c r="D107" s="63">
        <v>14286.7</v>
      </c>
    </row>
    <row r="108" spans="1:4" ht="15" customHeight="1" x14ac:dyDescent="0.35">
      <c r="A108" s="60" t="s">
        <v>599</v>
      </c>
      <c r="B108" s="61">
        <v>42802</v>
      </c>
      <c r="C108" s="60" t="s">
        <v>1465</v>
      </c>
      <c r="D108" s="63">
        <v>6699.08</v>
      </c>
    </row>
    <row r="109" spans="1:4" ht="15" customHeight="1" x14ac:dyDescent="0.35">
      <c r="A109" s="60" t="s">
        <v>601</v>
      </c>
      <c r="B109" s="61">
        <v>42802</v>
      </c>
      <c r="C109" s="60" t="s">
        <v>1447</v>
      </c>
      <c r="D109" s="63">
        <v>54087.34</v>
      </c>
    </row>
    <row r="110" spans="1:4" ht="15" customHeight="1" x14ac:dyDescent="0.35">
      <c r="A110" s="60" t="s">
        <v>604</v>
      </c>
      <c r="B110" s="61">
        <v>42803</v>
      </c>
      <c r="C110" s="60" t="s">
        <v>1446</v>
      </c>
      <c r="D110" s="63">
        <v>59225</v>
      </c>
    </row>
    <row r="111" spans="1:4" ht="15" customHeight="1" x14ac:dyDescent="0.35">
      <c r="A111" s="60" t="s">
        <v>605</v>
      </c>
      <c r="B111" s="61">
        <v>42804</v>
      </c>
      <c r="C111" s="60" t="s">
        <v>1454</v>
      </c>
      <c r="D111" s="63">
        <v>108990</v>
      </c>
    </row>
    <row r="112" spans="1:4" ht="15" customHeight="1" x14ac:dyDescent="0.35">
      <c r="A112" s="60" t="s">
        <v>606</v>
      </c>
      <c r="B112" s="61">
        <v>42807</v>
      </c>
      <c r="C112" s="60" t="s">
        <v>1446</v>
      </c>
      <c r="D112" s="63">
        <v>40994</v>
      </c>
    </row>
    <row r="113" spans="1:4" ht="15" customHeight="1" x14ac:dyDescent="0.35">
      <c r="A113" s="60" t="s">
        <v>608</v>
      </c>
      <c r="B113" s="61">
        <v>42808</v>
      </c>
      <c r="C113" s="60" t="s">
        <v>1447</v>
      </c>
      <c r="D113" s="63">
        <v>86030.55</v>
      </c>
    </row>
    <row r="114" spans="1:4" ht="15" customHeight="1" x14ac:dyDescent="0.35">
      <c r="A114" s="60" t="s">
        <v>608</v>
      </c>
      <c r="B114" s="61">
        <v>42808</v>
      </c>
      <c r="C114" s="60" t="s">
        <v>1460</v>
      </c>
      <c r="D114" s="63">
        <v>11084.13</v>
      </c>
    </row>
    <row r="115" spans="1:4" ht="15" customHeight="1" x14ac:dyDescent="0.35">
      <c r="A115" s="60" t="s">
        <v>613</v>
      </c>
      <c r="B115" s="61">
        <v>42809</v>
      </c>
      <c r="C115" s="60" t="s">
        <v>1453</v>
      </c>
      <c r="D115" s="63">
        <v>455178.56</v>
      </c>
    </row>
    <row r="116" spans="1:4" ht="15" customHeight="1" x14ac:dyDescent="0.35">
      <c r="A116" s="60" t="s">
        <v>616</v>
      </c>
      <c r="B116" s="61">
        <v>42809</v>
      </c>
      <c r="C116" s="60" t="s">
        <v>1456</v>
      </c>
      <c r="D116" s="63">
        <v>175484.84</v>
      </c>
    </row>
    <row r="117" spans="1:4" ht="15" customHeight="1" x14ac:dyDescent="0.35">
      <c r="A117" s="60" t="s">
        <v>616</v>
      </c>
      <c r="B117" s="61">
        <v>42809</v>
      </c>
      <c r="C117" s="60" t="s">
        <v>1451</v>
      </c>
      <c r="D117" s="63">
        <v>2627.74</v>
      </c>
    </row>
    <row r="118" spans="1:4" ht="15" customHeight="1" x14ac:dyDescent="0.35">
      <c r="A118" s="60" t="s">
        <v>609</v>
      </c>
      <c r="B118" s="61">
        <v>42809</v>
      </c>
      <c r="C118" s="60" t="s">
        <v>1447</v>
      </c>
      <c r="D118" s="63">
        <v>81676.45</v>
      </c>
    </row>
    <row r="119" spans="1:4" ht="15" customHeight="1" x14ac:dyDescent="0.35">
      <c r="A119" s="60" t="s">
        <v>609</v>
      </c>
      <c r="B119" s="61">
        <v>42809</v>
      </c>
      <c r="C119" s="60" t="s">
        <v>1454</v>
      </c>
      <c r="D119" s="63">
        <v>66596</v>
      </c>
    </row>
    <row r="120" spans="1:4" ht="15" customHeight="1" x14ac:dyDescent="0.35">
      <c r="A120" s="60" t="s">
        <v>609</v>
      </c>
      <c r="B120" s="61">
        <v>42809</v>
      </c>
      <c r="C120" s="60" t="s">
        <v>1453</v>
      </c>
      <c r="D120" s="63">
        <v>40243.24</v>
      </c>
    </row>
    <row r="121" spans="1:4" ht="15" customHeight="1" x14ac:dyDescent="0.35">
      <c r="A121" s="60" t="s">
        <v>611</v>
      </c>
      <c r="B121" s="61">
        <v>42809</v>
      </c>
      <c r="C121" s="62" t="s">
        <v>1449</v>
      </c>
      <c r="D121" s="63">
        <v>6843.02</v>
      </c>
    </row>
    <row r="122" spans="1:4" ht="15" customHeight="1" x14ac:dyDescent="0.35">
      <c r="A122" s="60" t="s">
        <v>617</v>
      </c>
      <c r="B122" s="61">
        <v>42809</v>
      </c>
      <c r="C122" s="62" t="s">
        <v>1448</v>
      </c>
      <c r="D122" s="63">
        <v>40194</v>
      </c>
    </row>
    <row r="123" spans="1:4" ht="15" customHeight="1" x14ac:dyDescent="0.35">
      <c r="A123" s="60" t="s">
        <v>618</v>
      </c>
      <c r="B123" s="61">
        <v>42810</v>
      </c>
      <c r="C123" s="62" t="s">
        <v>1447</v>
      </c>
      <c r="D123" s="63">
        <v>93223</v>
      </c>
    </row>
    <row r="124" spans="1:4" ht="15" customHeight="1" x14ac:dyDescent="0.35">
      <c r="A124" s="60" t="s">
        <v>620</v>
      </c>
      <c r="B124" s="61">
        <v>42810</v>
      </c>
      <c r="C124" s="62" t="s">
        <v>1446</v>
      </c>
      <c r="D124" s="63">
        <v>33990</v>
      </c>
    </row>
    <row r="125" spans="1:4" ht="15" customHeight="1" x14ac:dyDescent="0.35">
      <c r="A125" s="60" t="s">
        <v>619</v>
      </c>
      <c r="B125" s="61">
        <v>42810</v>
      </c>
      <c r="C125" s="60" t="s">
        <v>1447</v>
      </c>
      <c r="D125" s="63">
        <v>116881.33</v>
      </c>
    </row>
    <row r="126" spans="1:4" ht="15" customHeight="1" x14ac:dyDescent="0.35">
      <c r="A126" s="60" t="s">
        <v>619</v>
      </c>
      <c r="B126" s="61">
        <v>42810</v>
      </c>
      <c r="C126" s="60" t="s">
        <v>1454</v>
      </c>
      <c r="D126" s="63">
        <v>14417</v>
      </c>
    </row>
    <row r="127" spans="1:4" ht="15" customHeight="1" x14ac:dyDescent="0.35">
      <c r="A127" s="60" t="s">
        <v>625</v>
      </c>
      <c r="B127" s="61">
        <v>42815</v>
      </c>
      <c r="C127" s="60" t="s">
        <v>1447</v>
      </c>
      <c r="D127" s="63">
        <v>118210.39</v>
      </c>
    </row>
    <row r="128" spans="1:4" ht="15" customHeight="1" x14ac:dyDescent="0.35">
      <c r="A128" s="60" t="s">
        <v>621</v>
      </c>
      <c r="B128" s="61">
        <v>42815</v>
      </c>
      <c r="C128" s="60" t="s">
        <v>1448</v>
      </c>
      <c r="D128" s="63">
        <v>58523.01</v>
      </c>
    </row>
    <row r="129" spans="1:4" ht="15" customHeight="1" x14ac:dyDescent="0.35">
      <c r="A129" s="60" t="s">
        <v>621</v>
      </c>
      <c r="B129" s="61">
        <v>42815</v>
      </c>
      <c r="C129" s="60" t="s">
        <v>1450</v>
      </c>
      <c r="D129" s="63">
        <v>1540.8</v>
      </c>
    </row>
    <row r="130" spans="1:4" ht="15" customHeight="1" x14ac:dyDescent="0.35">
      <c r="A130" s="60" t="s">
        <v>621</v>
      </c>
      <c r="B130" s="61">
        <v>42815</v>
      </c>
      <c r="C130" s="60" t="s">
        <v>1449</v>
      </c>
      <c r="D130" s="63">
        <v>206.04</v>
      </c>
    </row>
    <row r="131" spans="1:4" ht="15" customHeight="1" x14ac:dyDescent="0.35">
      <c r="A131" s="60" t="s">
        <v>621</v>
      </c>
      <c r="B131" s="61">
        <v>42815</v>
      </c>
      <c r="C131" s="60" t="s">
        <v>1447</v>
      </c>
      <c r="D131" s="63">
        <v>115.56</v>
      </c>
    </row>
    <row r="132" spans="1:4" ht="15" customHeight="1" x14ac:dyDescent="0.35">
      <c r="A132" s="60" t="s">
        <v>622</v>
      </c>
      <c r="B132" s="61">
        <v>42815</v>
      </c>
      <c r="C132" s="60" t="s">
        <v>1447</v>
      </c>
      <c r="D132" s="63">
        <v>51811.28</v>
      </c>
    </row>
    <row r="133" spans="1:4" ht="15" customHeight="1" x14ac:dyDescent="0.35">
      <c r="A133" s="60" t="s">
        <v>623</v>
      </c>
      <c r="B133" s="61">
        <v>42815</v>
      </c>
      <c r="C133" s="62" t="s">
        <v>1447</v>
      </c>
      <c r="D133" s="63">
        <v>93223</v>
      </c>
    </row>
    <row r="134" spans="1:4" ht="15" customHeight="1" x14ac:dyDescent="0.35">
      <c r="A134" s="60" t="s">
        <v>628</v>
      </c>
      <c r="B134" s="61">
        <v>42816</v>
      </c>
      <c r="C134" s="62" t="s">
        <v>1467</v>
      </c>
      <c r="D134" s="63">
        <v>37878</v>
      </c>
    </row>
    <row r="135" spans="1:4" ht="15" customHeight="1" x14ac:dyDescent="0.35">
      <c r="A135" s="60" t="s">
        <v>629</v>
      </c>
      <c r="B135" s="61">
        <v>42816</v>
      </c>
      <c r="C135" s="60" t="s">
        <v>1447</v>
      </c>
      <c r="D135" s="63">
        <v>64609.7</v>
      </c>
    </row>
    <row r="136" spans="1:4" ht="15" customHeight="1" x14ac:dyDescent="0.35">
      <c r="A136" s="60" t="s">
        <v>630</v>
      </c>
      <c r="B136" s="61">
        <v>42816</v>
      </c>
      <c r="C136" s="60" t="s">
        <v>1448</v>
      </c>
      <c r="D136" s="63">
        <v>39792.06</v>
      </c>
    </row>
    <row r="137" spans="1:4" ht="15" customHeight="1" x14ac:dyDescent="0.35">
      <c r="A137" s="60" t="s">
        <v>626</v>
      </c>
      <c r="B137" s="61">
        <v>42816</v>
      </c>
      <c r="C137" s="60" t="s">
        <v>1451</v>
      </c>
      <c r="D137" s="63">
        <v>67207.460000000006</v>
      </c>
    </row>
    <row r="138" spans="1:4" ht="15" customHeight="1" x14ac:dyDescent="0.35">
      <c r="A138" s="60" t="s">
        <v>626</v>
      </c>
      <c r="B138" s="61">
        <v>42816</v>
      </c>
      <c r="C138" s="60" t="s">
        <v>1447</v>
      </c>
      <c r="D138" s="63">
        <v>1487.59</v>
      </c>
    </row>
    <row r="139" spans="1:4" ht="15" customHeight="1" x14ac:dyDescent="0.35">
      <c r="A139" s="60" t="s">
        <v>632</v>
      </c>
      <c r="B139" s="61">
        <v>42817</v>
      </c>
      <c r="C139" s="60" t="s">
        <v>1446</v>
      </c>
      <c r="D139" s="63">
        <v>2135.83</v>
      </c>
    </row>
    <row r="140" spans="1:4" ht="15" customHeight="1" x14ac:dyDescent="0.35">
      <c r="A140" s="60" t="s">
        <v>632</v>
      </c>
      <c r="B140" s="61">
        <v>42817</v>
      </c>
      <c r="C140" s="60" t="s">
        <v>1449</v>
      </c>
      <c r="D140" s="63">
        <v>316537.03000000003</v>
      </c>
    </row>
    <row r="141" spans="1:4" ht="15" customHeight="1" x14ac:dyDescent="0.35">
      <c r="A141" s="60" t="s">
        <v>632</v>
      </c>
      <c r="B141" s="61">
        <v>42817</v>
      </c>
      <c r="C141" s="60" t="s">
        <v>1447</v>
      </c>
      <c r="D141" s="63">
        <v>5300.6</v>
      </c>
    </row>
    <row r="142" spans="1:4" ht="15" customHeight="1" x14ac:dyDescent="0.35">
      <c r="A142" s="60" t="s">
        <v>633</v>
      </c>
      <c r="B142" s="61">
        <v>42821</v>
      </c>
      <c r="C142" s="60" t="s">
        <v>1447</v>
      </c>
      <c r="D142" s="63">
        <v>325622.53999999998</v>
      </c>
    </row>
    <row r="143" spans="1:4" ht="15" customHeight="1" x14ac:dyDescent="0.35">
      <c r="A143" s="60" t="s">
        <v>634</v>
      </c>
      <c r="B143" s="61">
        <v>42821</v>
      </c>
      <c r="C143" s="60" t="s">
        <v>1446</v>
      </c>
      <c r="D143" s="63">
        <v>45320</v>
      </c>
    </row>
    <row r="144" spans="1:4" ht="15" customHeight="1" x14ac:dyDescent="0.35">
      <c r="A144" s="60" t="s">
        <v>635</v>
      </c>
      <c r="B144" s="61">
        <v>42822</v>
      </c>
      <c r="C144" s="60" t="s">
        <v>1457</v>
      </c>
      <c r="D144" s="63">
        <v>268672.08</v>
      </c>
    </row>
    <row r="145" spans="1:4" ht="15" customHeight="1" x14ac:dyDescent="0.35">
      <c r="A145" s="60" t="s">
        <v>635</v>
      </c>
      <c r="B145" s="61">
        <v>42822</v>
      </c>
      <c r="C145" s="60" t="s">
        <v>1451</v>
      </c>
      <c r="D145" s="63">
        <v>3487.67</v>
      </c>
    </row>
    <row r="146" spans="1:4" ht="15" customHeight="1" x14ac:dyDescent="0.35">
      <c r="A146" s="60" t="s">
        <v>637</v>
      </c>
      <c r="B146" s="61">
        <v>42822</v>
      </c>
      <c r="C146" s="60" t="s">
        <v>1447</v>
      </c>
      <c r="D146" s="63">
        <v>94589.6</v>
      </c>
    </row>
    <row r="147" spans="1:4" ht="15" customHeight="1" x14ac:dyDescent="0.35">
      <c r="A147" s="60" t="s">
        <v>639</v>
      </c>
      <c r="B147" s="61">
        <v>42823</v>
      </c>
      <c r="C147" s="60" t="s">
        <v>1459</v>
      </c>
      <c r="D147" s="64"/>
    </row>
    <row r="148" spans="1:4" ht="15" customHeight="1" x14ac:dyDescent="0.35">
      <c r="A148" s="60" t="s">
        <v>639</v>
      </c>
      <c r="B148" s="61">
        <v>42823</v>
      </c>
      <c r="C148" s="60" t="s">
        <v>1451</v>
      </c>
      <c r="D148" s="63">
        <v>37146.31</v>
      </c>
    </row>
    <row r="149" spans="1:4" ht="15" customHeight="1" x14ac:dyDescent="0.35">
      <c r="A149" s="60" t="s">
        <v>639</v>
      </c>
      <c r="B149" s="61">
        <v>42823</v>
      </c>
      <c r="C149" s="60" t="s">
        <v>1449</v>
      </c>
      <c r="D149" s="63">
        <v>4320.66</v>
      </c>
    </row>
    <row r="150" spans="1:4" ht="15" customHeight="1" x14ac:dyDescent="0.35">
      <c r="A150" s="60" t="s">
        <v>639</v>
      </c>
      <c r="B150" s="61">
        <v>42823</v>
      </c>
      <c r="C150" s="60" t="s">
        <v>1469</v>
      </c>
      <c r="D150" s="63">
        <v>3812.35</v>
      </c>
    </row>
    <row r="151" spans="1:4" ht="15" customHeight="1" x14ac:dyDescent="0.35">
      <c r="A151" s="60" t="s">
        <v>639</v>
      </c>
      <c r="B151" s="61">
        <v>42823</v>
      </c>
      <c r="C151" s="60" t="s">
        <v>1447</v>
      </c>
      <c r="D151" s="63">
        <v>53648.45</v>
      </c>
    </row>
    <row r="152" spans="1:4" ht="15" customHeight="1" x14ac:dyDescent="0.35">
      <c r="A152" s="60" t="s">
        <v>639</v>
      </c>
      <c r="B152" s="61">
        <v>42823</v>
      </c>
      <c r="C152" s="60" t="s">
        <v>1471</v>
      </c>
      <c r="D152" s="63">
        <v>264450.02</v>
      </c>
    </row>
    <row r="153" spans="1:4" ht="15" customHeight="1" x14ac:dyDescent="0.35">
      <c r="A153" s="60" t="s">
        <v>640</v>
      </c>
      <c r="B153" s="61">
        <v>42824</v>
      </c>
      <c r="C153" s="60" t="s">
        <v>1461</v>
      </c>
      <c r="D153" s="63">
        <v>110137.26</v>
      </c>
    </row>
    <row r="154" spans="1:4" ht="15" customHeight="1" x14ac:dyDescent="0.35">
      <c r="A154" s="60" t="s">
        <v>641</v>
      </c>
      <c r="B154" s="61">
        <v>42828</v>
      </c>
      <c r="C154" s="60" t="s">
        <v>1460</v>
      </c>
      <c r="D154" s="63">
        <v>190026.69</v>
      </c>
    </row>
    <row r="155" spans="1:4" ht="15" customHeight="1" x14ac:dyDescent="0.35">
      <c r="A155" s="60" t="s">
        <v>643</v>
      </c>
      <c r="B155" s="61">
        <v>42829</v>
      </c>
      <c r="C155" s="60" t="s">
        <v>1446</v>
      </c>
      <c r="D155" s="63">
        <v>142370.29</v>
      </c>
    </row>
    <row r="156" spans="1:4" ht="15" customHeight="1" x14ac:dyDescent="0.35">
      <c r="A156" s="60" t="s">
        <v>642</v>
      </c>
      <c r="B156" s="61">
        <v>42829</v>
      </c>
      <c r="C156" s="60" t="s">
        <v>1447</v>
      </c>
      <c r="D156" s="63">
        <v>53445.81</v>
      </c>
    </row>
    <row r="157" spans="1:4" ht="15" customHeight="1" x14ac:dyDescent="0.35">
      <c r="A157" s="60" t="s">
        <v>645</v>
      </c>
      <c r="B157" s="61">
        <v>42830</v>
      </c>
      <c r="C157" s="60" t="s">
        <v>1448</v>
      </c>
      <c r="D157" s="63">
        <v>38911.620000000003</v>
      </c>
    </row>
    <row r="158" spans="1:4" ht="15" customHeight="1" x14ac:dyDescent="0.35">
      <c r="A158" s="60" t="s">
        <v>645</v>
      </c>
      <c r="B158" s="61">
        <v>42830</v>
      </c>
      <c r="C158" s="60" t="s">
        <v>1449</v>
      </c>
      <c r="D158" s="63">
        <v>410.49</v>
      </c>
    </row>
    <row r="159" spans="1:4" ht="15" customHeight="1" x14ac:dyDescent="0.35">
      <c r="A159" s="60" t="s">
        <v>644</v>
      </c>
      <c r="B159" s="61">
        <v>42830</v>
      </c>
      <c r="C159" s="60" t="s">
        <v>1447</v>
      </c>
      <c r="D159" s="63">
        <v>62343.33</v>
      </c>
    </row>
    <row r="160" spans="1:4" ht="15" customHeight="1" x14ac:dyDescent="0.35">
      <c r="A160" s="60" t="s">
        <v>647</v>
      </c>
      <c r="B160" s="61">
        <v>42831</v>
      </c>
      <c r="C160" s="60" t="s">
        <v>1451</v>
      </c>
      <c r="D160" s="63">
        <v>248062.5</v>
      </c>
    </row>
    <row r="161" spans="1:4" ht="15" customHeight="1" x14ac:dyDescent="0.35">
      <c r="A161" s="60" t="s">
        <v>647</v>
      </c>
      <c r="B161" s="61">
        <v>42831</v>
      </c>
      <c r="C161" s="60" t="s">
        <v>1447</v>
      </c>
      <c r="D161" s="63">
        <v>15649.58</v>
      </c>
    </row>
    <row r="162" spans="1:4" ht="15" customHeight="1" x14ac:dyDescent="0.35">
      <c r="A162" s="60" t="s">
        <v>647</v>
      </c>
      <c r="B162" s="61">
        <v>42831</v>
      </c>
      <c r="C162" s="60" t="s">
        <v>1467</v>
      </c>
      <c r="D162" s="63">
        <v>3156.5</v>
      </c>
    </row>
    <row r="163" spans="1:4" ht="15" customHeight="1" x14ac:dyDescent="0.35">
      <c r="A163" s="60" t="s">
        <v>647</v>
      </c>
      <c r="B163" s="61">
        <v>42831</v>
      </c>
      <c r="C163" s="60" t="s">
        <v>1449</v>
      </c>
      <c r="D163" s="63">
        <v>7763.28</v>
      </c>
    </row>
    <row r="164" spans="1:4" ht="15" customHeight="1" x14ac:dyDescent="0.35">
      <c r="A164" s="60" t="s">
        <v>647</v>
      </c>
      <c r="B164" s="61">
        <v>42831</v>
      </c>
      <c r="C164" s="60" t="s">
        <v>1465</v>
      </c>
      <c r="D164" s="63">
        <v>837.62</v>
      </c>
    </row>
    <row r="165" spans="1:4" ht="15" customHeight="1" x14ac:dyDescent="0.35">
      <c r="A165" s="60" t="s">
        <v>647</v>
      </c>
      <c r="B165" s="61">
        <v>42831</v>
      </c>
      <c r="C165" s="60" t="s">
        <v>1456</v>
      </c>
      <c r="D165" s="63">
        <v>27753.7</v>
      </c>
    </row>
    <row r="166" spans="1:4" ht="15" customHeight="1" x14ac:dyDescent="0.35">
      <c r="A166" s="60" t="s">
        <v>647</v>
      </c>
      <c r="B166" s="61">
        <v>42831</v>
      </c>
      <c r="C166" s="60" t="s">
        <v>1457</v>
      </c>
      <c r="D166" s="63">
        <v>86809.39</v>
      </c>
    </row>
    <row r="167" spans="1:4" ht="15" customHeight="1" x14ac:dyDescent="0.35">
      <c r="A167" s="60" t="s">
        <v>648</v>
      </c>
      <c r="B167" s="61">
        <v>42837</v>
      </c>
      <c r="C167" s="60" t="s">
        <v>1447</v>
      </c>
      <c r="D167" s="63">
        <v>61141.38</v>
      </c>
    </row>
    <row r="168" spans="1:4" ht="15" customHeight="1" x14ac:dyDescent="0.35">
      <c r="A168" s="60" t="s">
        <v>648</v>
      </c>
      <c r="B168" s="61">
        <v>42837</v>
      </c>
      <c r="C168" s="60" t="s">
        <v>1448</v>
      </c>
      <c r="D168" s="63">
        <v>13189.78</v>
      </c>
    </row>
    <row r="169" spans="1:4" ht="15" customHeight="1" x14ac:dyDescent="0.35">
      <c r="A169" s="60" t="s">
        <v>649</v>
      </c>
      <c r="B169" s="61">
        <v>42837</v>
      </c>
      <c r="C169" s="60" t="s">
        <v>1447</v>
      </c>
      <c r="D169" s="63">
        <v>59387.839999999997</v>
      </c>
    </row>
    <row r="170" spans="1:4" ht="15" customHeight="1" x14ac:dyDescent="0.35">
      <c r="A170" s="60" t="s">
        <v>652</v>
      </c>
      <c r="B170" s="61">
        <v>42838</v>
      </c>
      <c r="C170" s="60" t="s">
        <v>1446</v>
      </c>
      <c r="D170" s="63">
        <v>55620</v>
      </c>
    </row>
    <row r="171" spans="1:4" ht="15" customHeight="1" x14ac:dyDescent="0.35">
      <c r="A171" s="60" t="s">
        <v>651</v>
      </c>
      <c r="B171" s="61">
        <v>42838</v>
      </c>
      <c r="C171" s="60" t="s">
        <v>1448</v>
      </c>
      <c r="D171" s="63">
        <v>63822.47</v>
      </c>
    </row>
    <row r="172" spans="1:4" ht="15" customHeight="1" x14ac:dyDescent="0.35">
      <c r="A172" s="60" t="s">
        <v>651</v>
      </c>
      <c r="B172" s="61">
        <v>42838</v>
      </c>
      <c r="C172" s="60" t="s">
        <v>1450</v>
      </c>
      <c r="D172" s="63">
        <v>1583.6</v>
      </c>
    </row>
    <row r="173" spans="1:4" ht="15" customHeight="1" x14ac:dyDescent="0.35">
      <c r="A173" s="60" t="s">
        <v>653</v>
      </c>
      <c r="B173" s="61">
        <v>42844</v>
      </c>
      <c r="C173" s="60" t="s">
        <v>1449</v>
      </c>
      <c r="D173" s="63">
        <v>201444.88</v>
      </c>
    </row>
    <row r="174" spans="1:4" ht="15" customHeight="1" x14ac:dyDescent="0.35">
      <c r="A174" s="60" t="s">
        <v>653</v>
      </c>
      <c r="B174" s="61">
        <v>42844</v>
      </c>
      <c r="C174" s="60" t="s">
        <v>1456</v>
      </c>
      <c r="D174" s="63">
        <v>36720.959999999999</v>
      </c>
    </row>
    <row r="175" spans="1:4" ht="15" customHeight="1" x14ac:dyDescent="0.35">
      <c r="A175" s="60" t="s">
        <v>653</v>
      </c>
      <c r="B175" s="61">
        <v>42844</v>
      </c>
      <c r="C175" s="60" t="s">
        <v>1468</v>
      </c>
      <c r="D175" s="63">
        <v>3506.18</v>
      </c>
    </row>
    <row r="176" spans="1:4" ht="15" customHeight="1" x14ac:dyDescent="0.35">
      <c r="A176" s="60" t="s">
        <v>653</v>
      </c>
      <c r="B176" s="61">
        <v>42844</v>
      </c>
      <c r="C176" s="60" t="s">
        <v>1460</v>
      </c>
      <c r="D176" s="63">
        <v>38155.089999999997</v>
      </c>
    </row>
    <row r="177" spans="1:4" ht="15" customHeight="1" x14ac:dyDescent="0.35">
      <c r="A177" s="60" t="s">
        <v>653</v>
      </c>
      <c r="B177" s="61">
        <v>42844</v>
      </c>
      <c r="C177" s="60" t="s">
        <v>1457</v>
      </c>
      <c r="D177" s="63">
        <v>23261.67</v>
      </c>
    </row>
    <row r="178" spans="1:4" ht="15" customHeight="1" x14ac:dyDescent="0.35">
      <c r="A178" s="60" t="s">
        <v>653</v>
      </c>
      <c r="B178" s="61">
        <v>42844</v>
      </c>
      <c r="C178" s="60" t="s">
        <v>1472</v>
      </c>
      <c r="D178" s="63">
        <v>3154.9</v>
      </c>
    </row>
    <row r="179" spans="1:4" ht="15" customHeight="1" x14ac:dyDescent="0.35">
      <c r="A179" s="60" t="s">
        <v>654</v>
      </c>
      <c r="B179" s="61">
        <v>42844</v>
      </c>
      <c r="C179" s="60" t="s">
        <v>1448</v>
      </c>
      <c r="D179" s="63">
        <v>38092.43</v>
      </c>
    </row>
    <row r="180" spans="1:4" ht="15" customHeight="1" x14ac:dyDescent="0.35">
      <c r="A180" s="60" t="s">
        <v>656</v>
      </c>
      <c r="B180" s="61">
        <v>42845</v>
      </c>
      <c r="C180" s="60" t="s">
        <v>1447</v>
      </c>
      <c r="D180" s="63">
        <v>54371.64</v>
      </c>
    </row>
    <row r="181" spans="1:4" ht="15" customHeight="1" x14ac:dyDescent="0.35">
      <c r="A181" s="60" t="s">
        <v>655</v>
      </c>
      <c r="B181" s="61">
        <v>42845</v>
      </c>
      <c r="C181" s="60" t="s">
        <v>1447</v>
      </c>
      <c r="D181" s="63">
        <v>40240.42</v>
      </c>
    </row>
    <row r="182" spans="1:4" ht="15" customHeight="1" x14ac:dyDescent="0.35">
      <c r="A182" s="60" t="s">
        <v>657</v>
      </c>
      <c r="B182" s="61">
        <v>42849</v>
      </c>
      <c r="C182" s="60" t="s">
        <v>1447</v>
      </c>
      <c r="D182" s="63">
        <v>291409.19</v>
      </c>
    </row>
    <row r="183" spans="1:4" ht="15" customHeight="1" x14ac:dyDescent="0.35">
      <c r="A183" s="60" t="s">
        <v>659</v>
      </c>
      <c r="B183" s="61">
        <v>42850</v>
      </c>
      <c r="C183" s="60" t="s">
        <v>1447</v>
      </c>
      <c r="D183" s="63">
        <v>91474.89</v>
      </c>
    </row>
    <row r="184" spans="1:4" ht="15" customHeight="1" x14ac:dyDescent="0.35">
      <c r="A184" s="60" t="s">
        <v>662</v>
      </c>
      <c r="B184" s="61">
        <v>42851</v>
      </c>
      <c r="C184" s="60" t="s">
        <v>1447</v>
      </c>
      <c r="D184" s="63">
        <v>53934.92</v>
      </c>
    </row>
    <row r="185" spans="1:4" ht="15" customHeight="1" x14ac:dyDescent="0.35">
      <c r="A185" s="60" t="s">
        <v>661</v>
      </c>
      <c r="B185" s="61">
        <v>42851</v>
      </c>
      <c r="C185" s="60" t="s">
        <v>1448</v>
      </c>
      <c r="D185" s="63">
        <v>67784.789999999994</v>
      </c>
    </row>
    <row r="186" spans="1:4" ht="15" customHeight="1" x14ac:dyDescent="0.35">
      <c r="A186" s="60" t="s">
        <v>661</v>
      </c>
      <c r="B186" s="61">
        <v>42851</v>
      </c>
      <c r="C186" s="60" t="s">
        <v>1447</v>
      </c>
      <c r="D186" s="63">
        <v>694.97</v>
      </c>
    </row>
    <row r="187" spans="1:4" ht="15" customHeight="1" x14ac:dyDescent="0.35">
      <c r="A187" s="60" t="s">
        <v>661</v>
      </c>
      <c r="B187" s="61">
        <v>42851</v>
      </c>
      <c r="C187" s="60" t="s">
        <v>1449</v>
      </c>
      <c r="D187" s="63">
        <v>252.31</v>
      </c>
    </row>
    <row r="188" spans="1:4" ht="15" customHeight="1" x14ac:dyDescent="0.35">
      <c r="A188" s="60" t="s">
        <v>661</v>
      </c>
      <c r="B188" s="61">
        <v>42851</v>
      </c>
      <c r="C188" s="60" t="s">
        <v>1450</v>
      </c>
      <c r="D188" s="63">
        <v>1369.6</v>
      </c>
    </row>
    <row r="189" spans="1:4" ht="15" customHeight="1" x14ac:dyDescent="0.35">
      <c r="A189" s="60" t="s">
        <v>660</v>
      </c>
      <c r="B189" s="61">
        <v>42851</v>
      </c>
      <c r="C189" s="60" t="s">
        <v>1459</v>
      </c>
      <c r="D189" s="64"/>
    </row>
    <row r="190" spans="1:4" ht="15" customHeight="1" x14ac:dyDescent="0.35">
      <c r="A190" s="60" t="s">
        <v>660</v>
      </c>
      <c r="B190" s="61">
        <v>42851</v>
      </c>
      <c r="C190" s="60" t="s">
        <v>1451</v>
      </c>
      <c r="D190" s="63">
        <v>338290.49</v>
      </c>
    </row>
    <row r="191" spans="1:4" ht="15" customHeight="1" x14ac:dyDescent="0.35">
      <c r="A191" s="60" t="s">
        <v>660</v>
      </c>
      <c r="B191" s="61">
        <v>42851</v>
      </c>
      <c r="C191" s="60" t="s">
        <v>1449</v>
      </c>
      <c r="D191" s="63">
        <v>18805.96</v>
      </c>
    </row>
    <row r="192" spans="1:4" ht="15" customHeight="1" x14ac:dyDescent="0.35">
      <c r="A192" s="60" t="s">
        <v>660</v>
      </c>
      <c r="B192" s="61">
        <v>42851</v>
      </c>
      <c r="C192" s="60" t="s">
        <v>1465</v>
      </c>
      <c r="D192" s="63">
        <v>1120.23</v>
      </c>
    </row>
    <row r="193" spans="1:4" ht="15" customHeight="1" x14ac:dyDescent="0.35">
      <c r="A193" s="60" t="s">
        <v>660</v>
      </c>
      <c r="B193" s="61">
        <v>42851</v>
      </c>
      <c r="C193" s="60" t="s">
        <v>1447</v>
      </c>
      <c r="D193" s="63">
        <v>38149.1</v>
      </c>
    </row>
    <row r="194" spans="1:4" ht="15" customHeight="1" x14ac:dyDescent="0.35">
      <c r="A194" s="60" t="s">
        <v>667</v>
      </c>
      <c r="B194" s="61">
        <v>42852</v>
      </c>
      <c r="C194" s="60" t="s">
        <v>1446</v>
      </c>
      <c r="D194" s="63">
        <v>51500</v>
      </c>
    </row>
    <row r="195" spans="1:4" ht="15" customHeight="1" x14ac:dyDescent="0.35">
      <c r="A195" s="60" t="s">
        <v>664</v>
      </c>
      <c r="B195" s="61">
        <v>42852</v>
      </c>
      <c r="C195" s="60" t="s">
        <v>1457</v>
      </c>
      <c r="D195" s="63">
        <v>101686.6</v>
      </c>
    </row>
    <row r="196" spans="1:4" ht="15" customHeight="1" x14ac:dyDescent="0.35">
      <c r="A196" s="60" t="s">
        <v>664</v>
      </c>
      <c r="B196" s="61">
        <v>42852</v>
      </c>
      <c r="C196" s="60" t="s">
        <v>1447</v>
      </c>
      <c r="D196" s="63">
        <v>1095.68</v>
      </c>
    </row>
    <row r="197" spans="1:4" ht="15" customHeight="1" x14ac:dyDescent="0.35">
      <c r="A197" s="60" t="s">
        <v>664</v>
      </c>
      <c r="B197" s="61">
        <v>42852</v>
      </c>
      <c r="C197" s="60" t="s">
        <v>1454</v>
      </c>
      <c r="D197" s="63">
        <v>64833.440000000002</v>
      </c>
    </row>
    <row r="198" spans="1:4" ht="15" customHeight="1" x14ac:dyDescent="0.35">
      <c r="A198" s="60" t="s">
        <v>666</v>
      </c>
      <c r="B198" s="61">
        <v>42852</v>
      </c>
      <c r="C198" s="60" t="s">
        <v>1447</v>
      </c>
      <c r="D198" s="63">
        <v>78294.42</v>
      </c>
    </row>
    <row r="199" spans="1:4" ht="15" customHeight="1" x14ac:dyDescent="0.35">
      <c r="A199" s="60" t="s">
        <v>668</v>
      </c>
      <c r="B199" s="61">
        <v>42853</v>
      </c>
      <c r="C199" s="60" t="s">
        <v>1447</v>
      </c>
      <c r="D199" s="63">
        <v>95567.52</v>
      </c>
    </row>
    <row r="200" spans="1:4" ht="15" customHeight="1" x14ac:dyDescent="0.35">
      <c r="A200" s="60" t="s">
        <v>669</v>
      </c>
      <c r="B200" s="61">
        <v>42858</v>
      </c>
      <c r="C200" s="60" t="s">
        <v>1447</v>
      </c>
      <c r="D200" s="63">
        <v>65064.480000000003</v>
      </c>
    </row>
    <row r="201" spans="1:4" ht="15" customHeight="1" x14ac:dyDescent="0.35">
      <c r="A201" s="60" t="s">
        <v>670</v>
      </c>
      <c r="B201" s="61">
        <v>42858</v>
      </c>
      <c r="C201" s="60" t="s">
        <v>1462</v>
      </c>
      <c r="D201" s="63">
        <v>270620.03000000003</v>
      </c>
    </row>
    <row r="202" spans="1:4" ht="15" customHeight="1" x14ac:dyDescent="0.35">
      <c r="A202" s="60" t="s">
        <v>670</v>
      </c>
      <c r="B202" s="61">
        <v>42858</v>
      </c>
      <c r="C202" s="60" t="s">
        <v>1451</v>
      </c>
      <c r="D202" s="63">
        <v>73131.8</v>
      </c>
    </row>
    <row r="203" spans="1:4" ht="15" customHeight="1" x14ac:dyDescent="0.35">
      <c r="A203" s="60" t="s">
        <v>670</v>
      </c>
      <c r="B203" s="61">
        <v>42858</v>
      </c>
      <c r="C203" s="60" t="s">
        <v>1449</v>
      </c>
      <c r="D203" s="63">
        <v>2083.29</v>
      </c>
    </row>
    <row r="204" spans="1:4" ht="15" customHeight="1" x14ac:dyDescent="0.35">
      <c r="A204" s="60" t="s">
        <v>670</v>
      </c>
      <c r="B204" s="61">
        <v>42858</v>
      </c>
      <c r="C204" s="60" t="s">
        <v>1465</v>
      </c>
      <c r="D204" s="63">
        <v>1918.38</v>
      </c>
    </row>
    <row r="205" spans="1:4" ht="15" customHeight="1" x14ac:dyDescent="0.35">
      <c r="A205" s="60" t="s">
        <v>670</v>
      </c>
      <c r="B205" s="61">
        <v>42858</v>
      </c>
      <c r="C205" s="60" t="s">
        <v>1453</v>
      </c>
      <c r="D205" s="63">
        <v>834.6</v>
      </c>
    </row>
    <row r="206" spans="1:4" ht="15" customHeight="1" x14ac:dyDescent="0.35">
      <c r="A206" s="60" t="s">
        <v>670</v>
      </c>
      <c r="B206" s="61">
        <v>42858</v>
      </c>
      <c r="C206" s="60" t="s">
        <v>1447</v>
      </c>
      <c r="D206" s="63">
        <v>49215.53</v>
      </c>
    </row>
    <row r="207" spans="1:4" ht="15" customHeight="1" x14ac:dyDescent="0.35">
      <c r="A207" s="60" t="s">
        <v>670</v>
      </c>
      <c r="B207" s="61">
        <v>42858</v>
      </c>
      <c r="C207" s="60" t="s">
        <v>1471</v>
      </c>
      <c r="D207" s="63">
        <v>24668.17</v>
      </c>
    </row>
    <row r="208" spans="1:4" ht="15" customHeight="1" x14ac:dyDescent="0.35">
      <c r="A208" s="60" t="s">
        <v>673</v>
      </c>
      <c r="B208" s="61">
        <v>42859</v>
      </c>
      <c r="C208" s="60" t="s">
        <v>1447</v>
      </c>
      <c r="D208" s="63">
        <v>61526.77</v>
      </c>
    </row>
    <row r="209" spans="1:4" ht="15" customHeight="1" x14ac:dyDescent="0.35">
      <c r="A209" s="60" t="s">
        <v>674</v>
      </c>
      <c r="B209" s="61">
        <v>42859</v>
      </c>
      <c r="C209" s="60" t="s">
        <v>1447</v>
      </c>
      <c r="D209" s="63">
        <v>57981.7</v>
      </c>
    </row>
    <row r="210" spans="1:4" ht="15" customHeight="1" x14ac:dyDescent="0.35">
      <c r="A210" s="60" t="s">
        <v>672</v>
      </c>
      <c r="B210" s="61">
        <v>42859</v>
      </c>
      <c r="C210" s="60" t="s">
        <v>1451</v>
      </c>
      <c r="D210" s="63">
        <v>120697.5</v>
      </c>
    </row>
    <row r="211" spans="1:4" ht="15" customHeight="1" x14ac:dyDescent="0.35">
      <c r="A211" s="60" t="s">
        <v>672</v>
      </c>
      <c r="B211" s="61">
        <v>42859</v>
      </c>
      <c r="C211" s="60" t="s">
        <v>1465</v>
      </c>
      <c r="D211" s="63">
        <v>846.68</v>
      </c>
    </row>
    <row r="212" spans="1:4" ht="15" customHeight="1" x14ac:dyDescent="0.35">
      <c r="A212" s="60" t="s">
        <v>672</v>
      </c>
      <c r="B212" s="61">
        <v>42859</v>
      </c>
      <c r="C212" s="60" t="s">
        <v>1447</v>
      </c>
      <c r="D212" s="63">
        <v>41270.78</v>
      </c>
    </row>
    <row r="213" spans="1:4" ht="15" customHeight="1" x14ac:dyDescent="0.35">
      <c r="A213" s="60" t="s">
        <v>672</v>
      </c>
      <c r="B213" s="61">
        <v>42859</v>
      </c>
      <c r="C213" s="60" t="s">
        <v>1457</v>
      </c>
      <c r="D213" s="63">
        <v>24315.78</v>
      </c>
    </row>
    <row r="214" spans="1:4" ht="15" customHeight="1" x14ac:dyDescent="0.35">
      <c r="A214" s="60" t="s">
        <v>671</v>
      </c>
      <c r="B214" s="61">
        <v>42858</v>
      </c>
      <c r="C214" s="60" t="s">
        <v>1446</v>
      </c>
      <c r="D214" s="63">
        <v>141753.39000000001</v>
      </c>
    </row>
    <row r="215" spans="1:4" ht="15" customHeight="1" x14ac:dyDescent="0.35">
      <c r="A215" s="60" t="s">
        <v>675</v>
      </c>
      <c r="B215" s="61">
        <v>42863</v>
      </c>
      <c r="C215" s="60" t="s">
        <v>1446</v>
      </c>
      <c r="D215" s="63">
        <v>45320</v>
      </c>
    </row>
    <row r="216" spans="1:4" ht="15" customHeight="1" x14ac:dyDescent="0.35">
      <c r="A216" s="60" t="s">
        <v>677</v>
      </c>
      <c r="B216" s="61">
        <v>42864</v>
      </c>
      <c r="C216" s="60" t="s">
        <v>1456</v>
      </c>
      <c r="D216" s="63">
        <v>147750.14000000001</v>
      </c>
    </row>
    <row r="217" spans="1:4" ht="15" customHeight="1" x14ac:dyDescent="0.35">
      <c r="A217" s="60" t="s">
        <v>677</v>
      </c>
      <c r="B217" s="61">
        <v>42864</v>
      </c>
      <c r="C217" s="60" t="s">
        <v>1447</v>
      </c>
      <c r="D217" s="63">
        <v>14426.26</v>
      </c>
    </row>
    <row r="218" spans="1:4" ht="15" customHeight="1" x14ac:dyDescent="0.35">
      <c r="A218" s="60" t="s">
        <v>677</v>
      </c>
      <c r="B218" s="61">
        <v>42864</v>
      </c>
      <c r="C218" s="60" t="s">
        <v>1461</v>
      </c>
      <c r="D218" s="63">
        <v>3096.15</v>
      </c>
    </row>
    <row r="219" spans="1:4" ht="15" customHeight="1" x14ac:dyDescent="0.35">
      <c r="A219" s="60" t="s">
        <v>680</v>
      </c>
      <c r="B219" s="61">
        <v>42865</v>
      </c>
      <c r="C219" s="60" t="s">
        <v>1447</v>
      </c>
      <c r="D219" s="63">
        <v>58102.62</v>
      </c>
    </row>
    <row r="220" spans="1:4" ht="15" customHeight="1" x14ac:dyDescent="0.35">
      <c r="A220" s="60" t="s">
        <v>679</v>
      </c>
      <c r="B220" s="61">
        <v>42865</v>
      </c>
      <c r="C220" s="60" t="s">
        <v>1447</v>
      </c>
      <c r="D220" s="63">
        <v>103830.99</v>
      </c>
    </row>
    <row r="221" spans="1:4" ht="15" customHeight="1" x14ac:dyDescent="0.35">
      <c r="A221" s="60" t="s">
        <v>679</v>
      </c>
      <c r="B221" s="61">
        <v>42865</v>
      </c>
      <c r="C221" s="60" t="s">
        <v>1458</v>
      </c>
      <c r="D221" s="63">
        <v>2683.56</v>
      </c>
    </row>
    <row r="222" spans="1:4" ht="15" customHeight="1" x14ac:dyDescent="0.35">
      <c r="A222" s="60" t="s">
        <v>679</v>
      </c>
      <c r="B222" s="61">
        <v>42865</v>
      </c>
      <c r="C222" s="60" t="s">
        <v>1459</v>
      </c>
      <c r="D222" s="64"/>
    </row>
    <row r="223" spans="1:4" ht="15" customHeight="1" x14ac:dyDescent="0.35">
      <c r="A223" s="60" t="s">
        <v>682</v>
      </c>
      <c r="B223" s="61">
        <v>42865</v>
      </c>
      <c r="C223" s="60" t="s">
        <v>1448</v>
      </c>
      <c r="D223" s="63">
        <v>74411.31</v>
      </c>
    </row>
    <row r="224" spans="1:4" ht="15" customHeight="1" x14ac:dyDescent="0.35">
      <c r="A224" s="60" t="s">
        <v>682</v>
      </c>
      <c r="B224" s="61">
        <v>42865</v>
      </c>
      <c r="C224" s="60" t="s">
        <v>1450</v>
      </c>
      <c r="D224" s="63">
        <v>1369.6</v>
      </c>
    </row>
    <row r="225" spans="1:4" ht="15" customHeight="1" x14ac:dyDescent="0.35">
      <c r="A225" s="60" t="s">
        <v>683</v>
      </c>
      <c r="B225" s="61">
        <v>42865</v>
      </c>
      <c r="C225" s="60" t="s">
        <v>1447</v>
      </c>
      <c r="D225" s="63">
        <v>62283.97</v>
      </c>
    </row>
    <row r="226" spans="1:4" ht="15" customHeight="1" x14ac:dyDescent="0.35">
      <c r="A226" s="60" t="s">
        <v>684</v>
      </c>
      <c r="B226" s="61">
        <v>42870</v>
      </c>
      <c r="C226" s="60" t="s">
        <v>1446</v>
      </c>
      <c r="D226" s="63">
        <v>45320</v>
      </c>
    </row>
    <row r="227" spans="1:4" ht="15" customHeight="1" x14ac:dyDescent="0.35">
      <c r="A227" s="60" t="s">
        <v>688</v>
      </c>
      <c r="B227" s="61">
        <v>42871</v>
      </c>
      <c r="C227" s="60" t="s">
        <v>1460</v>
      </c>
      <c r="D227" s="63">
        <v>191032.38</v>
      </c>
    </row>
    <row r="228" spans="1:4" ht="15" customHeight="1" x14ac:dyDescent="0.35">
      <c r="A228" s="60" t="s">
        <v>685</v>
      </c>
      <c r="B228" s="61">
        <v>42871</v>
      </c>
      <c r="C228" s="60" t="s">
        <v>1447</v>
      </c>
      <c r="D228" s="63">
        <v>95069</v>
      </c>
    </row>
    <row r="229" spans="1:4" ht="15" customHeight="1" x14ac:dyDescent="0.35">
      <c r="A229" s="60" t="s">
        <v>687</v>
      </c>
      <c r="B229" s="61">
        <v>42871</v>
      </c>
      <c r="C229" s="60" t="s">
        <v>1451</v>
      </c>
      <c r="D229" s="63">
        <v>115617.24</v>
      </c>
    </row>
    <row r="230" spans="1:4" ht="15" customHeight="1" x14ac:dyDescent="0.35">
      <c r="A230" s="60" t="s">
        <v>687</v>
      </c>
      <c r="B230" s="61">
        <v>42871</v>
      </c>
      <c r="C230" s="60" t="s">
        <v>1447</v>
      </c>
      <c r="D230" s="63">
        <v>18086.259999999998</v>
      </c>
    </row>
    <row r="231" spans="1:4" ht="15" customHeight="1" x14ac:dyDescent="0.35">
      <c r="A231" s="60" t="s">
        <v>687</v>
      </c>
      <c r="B231" s="61">
        <v>42871</v>
      </c>
      <c r="C231" s="60" t="s">
        <v>1453</v>
      </c>
      <c r="D231" s="64"/>
    </row>
    <row r="232" spans="1:4" ht="15" customHeight="1" x14ac:dyDescent="0.35">
      <c r="A232" s="60" t="s">
        <v>690</v>
      </c>
      <c r="B232" s="61">
        <v>42871</v>
      </c>
      <c r="C232" s="60" t="s">
        <v>1447</v>
      </c>
      <c r="D232" s="63">
        <v>67140.77</v>
      </c>
    </row>
    <row r="233" spans="1:4" ht="15" customHeight="1" x14ac:dyDescent="0.35">
      <c r="A233" s="60" t="s">
        <v>696</v>
      </c>
      <c r="B233" s="61">
        <v>42872</v>
      </c>
      <c r="C233" s="60" t="s">
        <v>1448</v>
      </c>
      <c r="D233" s="63">
        <v>42188.39</v>
      </c>
    </row>
    <row r="234" spans="1:4" ht="15" customHeight="1" x14ac:dyDescent="0.35">
      <c r="A234" s="60" t="s">
        <v>696</v>
      </c>
      <c r="B234" s="61">
        <v>42872</v>
      </c>
      <c r="C234" s="60" t="s">
        <v>1449</v>
      </c>
      <c r="D234" s="63">
        <v>1835.69</v>
      </c>
    </row>
    <row r="235" spans="1:4" ht="15" customHeight="1" x14ac:dyDescent="0.35">
      <c r="A235" s="60" t="s">
        <v>693</v>
      </c>
      <c r="B235" s="61">
        <v>42872</v>
      </c>
      <c r="C235" s="60" t="s">
        <v>1457</v>
      </c>
      <c r="D235" s="63">
        <v>175190.46</v>
      </c>
    </row>
    <row r="236" spans="1:4" ht="15" customHeight="1" x14ac:dyDescent="0.35">
      <c r="A236" s="60" t="s">
        <v>693</v>
      </c>
      <c r="B236" s="61">
        <v>42872</v>
      </c>
      <c r="C236" s="60" t="s">
        <v>1447</v>
      </c>
      <c r="D236" s="63">
        <v>318.86</v>
      </c>
    </row>
    <row r="237" spans="1:4" ht="15" customHeight="1" x14ac:dyDescent="0.35">
      <c r="A237" s="60" t="s">
        <v>691</v>
      </c>
      <c r="B237" s="61">
        <v>42872</v>
      </c>
      <c r="C237" s="60" t="s">
        <v>1447</v>
      </c>
      <c r="D237" s="63">
        <v>53982.3</v>
      </c>
    </row>
    <row r="238" spans="1:4" ht="15" customHeight="1" x14ac:dyDescent="0.35">
      <c r="A238" s="60" t="s">
        <v>694</v>
      </c>
      <c r="B238" s="61">
        <v>42872</v>
      </c>
      <c r="C238" s="60" t="s">
        <v>1457</v>
      </c>
      <c r="D238" s="63">
        <v>61370.99</v>
      </c>
    </row>
    <row r="239" spans="1:4" ht="15" customHeight="1" x14ac:dyDescent="0.35">
      <c r="A239" s="60" t="s">
        <v>695</v>
      </c>
      <c r="B239" s="61">
        <v>42872</v>
      </c>
      <c r="C239" s="60" t="s">
        <v>1446</v>
      </c>
      <c r="D239" s="63">
        <v>143326.56</v>
      </c>
    </row>
    <row r="240" spans="1:4" ht="15" customHeight="1" x14ac:dyDescent="0.35">
      <c r="A240" s="60" t="s">
        <v>700</v>
      </c>
      <c r="B240" s="61">
        <v>42873</v>
      </c>
      <c r="C240" s="60" t="s">
        <v>1447</v>
      </c>
      <c r="D240" s="63">
        <v>39451.360000000001</v>
      </c>
    </row>
    <row r="241" spans="1:4" ht="15" customHeight="1" x14ac:dyDescent="0.35">
      <c r="A241" s="60" t="s">
        <v>699</v>
      </c>
      <c r="B241" s="61">
        <v>42873</v>
      </c>
      <c r="C241" s="60" t="s">
        <v>1453</v>
      </c>
      <c r="D241" s="63">
        <v>187032.3</v>
      </c>
    </row>
    <row r="242" spans="1:4" ht="15" customHeight="1" x14ac:dyDescent="0.35">
      <c r="A242" s="60" t="s">
        <v>699</v>
      </c>
      <c r="B242" s="61">
        <v>42873</v>
      </c>
      <c r="C242" s="60" t="s">
        <v>1451</v>
      </c>
      <c r="D242" s="63">
        <v>214.2</v>
      </c>
    </row>
    <row r="243" spans="1:4" ht="15" customHeight="1" x14ac:dyDescent="0.35">
      <c r="A243" s="60" t="s">
        <v>699</v>
      </c>
      <c r="B243" s="61">
        <v>42873</v>
      </c>
      <c r="C243" s="60" t="s">
        <v>1447</v>
      </c>
      <c r="D243" s="63">
        <v>8002.04</v>
      </c>
    </row>
    <row r="244" spans="1:4" ht="15" customHeight="1" x14ac:dyDescent="0.35">
      <c r="A244" s="60" t="s">
        <v>697</v>
      </c>
      <c r="B244" s="61">
        <v>42873</v>
      </c>
      <c r="C244" s="60" t="s">
        <v>1451</v>
      </c>
      <c r="D244" s="63">
        <v>105852.23</v>
      </c>
    </row>
    <row r="245" spans="1:4" ht="15" customHeight="1" x14ac:dyDescent="0.35">
      <c r="A245" s="60" t="s">
        <v>697</v>
      </c>
      <c r="B245" s="61">
        <v>42873</v>
      </c>
      <c r="C245" s="60" t="s">
        <v>1447</v>
      </c>
      <c r="D245" s="63">
        <v>3659.5</v>
      </c>
    </row>
    <row r="246" spans="1:4" ht="15" customHeight="1" x14ac:dyDescent="0.35">
      <c r="A246" s="60" t="s">
        <v>701</v>
      </c>
      <c r="B246" s="61">
        <v>42877</v>
      </c>
      <c r="C246" s="60" t="s">
        <v>1446</v>
      </c>
      <c r="D246" s="63">
        <v>58710</v>
      </c>
    </row>
    <row r="247" spans="1:4" ht="15" customHeight="1" x14ac:dyDescent="0.35">
      <c r="A247" s="60" t="s">
        <v>702</v>
      </c>
      <c r="B247" s="61">
        <v>42879</v>
      </c>
      <c r="C247" s="60" t="s">
        <v>1448</v>
      </c>
      <c r="D247" s="63">
        <v>38502.019999999997</v>
      </c>
    </row>
    <row r="248" spans="1:4" ht="15" customHeight="1" x14ac:dyDescent="0.35">
      <c r="A248" s="60" t="s">
        <v>704</v>
      </c>
      <c r="B248" s="61">
        <v>42885</v>
      </c>
      <c r="C248" s="60" t="s">
        <v>1457</v>
      </c>
      <c r="D248" s="63">
        <v>351536.93</v>
      </c>
    </row>
    <row r="249" spans="1:4" ht="15" customHeight="1" x14ac:dyDescent="0.35">
      <c r="A249" s="60" t="s">
        <v>704</v>
      </c>
      <c r="B249" s="61">
        <v>42885</v>
      </c>
      <c r="C249" s="60" t="s">
        <v>1451</v>
      </c>
      <c r="D249" s="63">
        <v>3267.26</v>
      </c>
    </row>
    <row r="250" spans="1:4" ht="15" customHeight="1" x14ac:dyDescent="0.35">
      <c r="A250" s="60" t="s">
        <v>707</v>
      </c>
      <c r="B250" s="61">
        <v>42886</v>
      </c>
      <c r="C250" s="60" t="s">
        <v>1448</v>
      </c>
      <c r="D250" s="63">
        <v>63891.78</v>
      </c>
    </row>
    <row r="251" spans="1:4" ht="15" customHeight="1" x14ac:dyDescent="0.35">
      <c r="A251" s="60" t="s">
        <v>707</v>
      </c>
      <c r="B251" s="61">
        <v>42886</v>
      </c>
      <c r="C251" s="60" t="s">
        <v>1450</v>
      </c>
      <c r="D251" s="63">
        <v>1412.4</v>
      </c>
    </row>
    <row r="252" spans="1:4" ht="15" customHeight="1" x14ac:dyDescent="0.35">
      <c r="A252" s="60" t="s">
        <v>707</v>
      </c>
      <c r="B252" s="61">
        <v>42886</v>
      </c>
      <c r="C252" s="60" t="s">
        <v>1449</v>
      </c>
      <c r="D252" s="63">
        <v>226.63</v>
      </c>
    </row>
    <row r="253" spans="1:4" ht="15" customHeight="1" x14ac:dyDescent="0.35">
      <c r="A253" s="60" t="s">
        <v>705</v>
      </c>
      <c r="B253" s="61">
        <v>42886</v>
      </c>
      <c r="C253" s="60" t="s">
        <v>1451</v>
      </c>
      <c r="D253" s="63">
        <v>66940.28</v>
      </c>
    </row>
    <row r="254" spans="1:4" ht="15" customHeight="1" x14ac:dyDescent="0.35">
      <c r="A254" s="60" t="s">
        <v>705</v>
      </c>
      <c r="B254" s="61">
        <v>42886</v>
      </c>
      <c r="C254" s="60" t="s">
        <v>1447</v>
      </c>
      <c r="D254" s="63">
        <v>41377.019999999997</v>
      </c>
    </row>
    <row r="255" spans="1:4" ht="15" customHeight="1" x14ac:dyDescent="0.35">
      <c r="A255" s="60" t="s">
        <v>705</v>
      </c>
      <c r="B255" s="61">
        <v>42886</v>
      </c>
      <c r="C255" s="60" t="s">
        <v>1465</v>
      </c>
      <c r="D255" s="63">
        <v>636.33000000000004</v>
      </c>
    </row>
    <row r="256" spans="1:4" ht="15" customHeight="1" x14ac:dyDescent="0.35">
      <c r="A256" s="60" t="s">
        <v>708</v>
      </c>
      <c r="B256" s="61">
        <v>42886</v>
      </c>
      <c r="C256" s="60" t="s">
        <v>1446</v>
      </c>
      <c r="D256" s="63">
        <v>100940</v>
      </c>
    </row>
    <row r="257" spans="1:4" ht="15" customHeight="1" x14ac:dyDescent="0.35">
      <c r="A257" s="60" t="s">
        <v>711</v>
      </c>
      <c r="B257" s="61">
        <v>42893</v>
      </c>
      <c r="C257" s="60" t="s">
        <v>1447</v>
      </c>
      <c r="D257" s="63">
        <v>68688.28</v>
      </c>
    </row>
    <row r="258" spans="1:4" ht="15" customHeight="1" x14ac:dyDescent="0.35">
      <c r="A258" s="60" t="s">
        <v>709</v>
      </c>
      <c r="B258" s="61">
        <v>42893</v>
      </c>
      <c r="C258" s="60" t="s">
        <v>1459</v>
      </c>
      <c r="D258" s="64"/>
    </row>
    <row r="259" spans="1:4" ht="15" customHeight="1" x14ac:dyDescent="0.35">
      <c r="A259" s="60" t="s">
        <v>709</v>
      </c>
      <c r="B259" s="61">
        <v>42893</v>
      </c>
      <c r="C259" s="60" t="s">
        <v>1451</v>
      </c>
      <c r="D259" s="63">
        <v>130046.54</v>
      </c>
    </row>
    <row r="260" spans="1:4" ht="15" customHeight="1" x14ac:dyDescent="0.35">
      <c r="A260" s="60" t="s">
        <v>709</v>
      </c>
      <c r="B260" s="61">
        <v>42893</v>
      </c>
      <c r="C260" s="60" t="s">
        <v>1449</v>
      </c>
      <c r="D260" s="63">
        <v>393525.76000000001</v>
      </c>
    </row>
    <row r="261" spans="1:4" ht="15" customHeight="1" x14ac:dyDescent="0.35">
      <c r="A261" s="60" t="s">
        <v>709</v>
      </c>
      <c r="B261" s="61">
        <v>42893</v>
      </c>
      <c r="C261" s="60" t="s">
        <v>1447</v>
      </c>
      <c r="D261" s="63">
        <v>50505.9</v>
      </c>
    </row>
    <row r="262" spans="1:4" ht="15" customHeight="1" x14ac:dyDescent="0.35">
      <c r="A262" s="60" t="s">
        <v>709</v>
      </c>
      <c r="B262" s="61">
        <v>42893</v>
      </c>
      <c r="C262" s="60" t="s">
        <v>1464</v>
      </c>
      <c r="D262" s="63">
        <v>1399.76</v>
      </c>
    </row>
    <row r="263" spans="1:4" ht="15" customHeight="1" x14ac:dyDescent="0.35">
      <c r="A263" s="60" t="s">
        <v>709</v>
      </c>
      <c r="B263" s="61">
        <v>42893</v>
      </c>
      <c r="C263" s="60" t="s">
        <v>1446</v>
      </c>
      <c r="D263" s="63">
        <v>45308.08</v>
      </c>
    </row>
    <row r="264" spans="1:4" ht="15" customHeight="1" x14ac:dyDescent="0.35">
      <c r="A264" s="60" t="s">
        <v>709</v>
      </c>
      <c r="B264" s="61">
        <v>42893</v>
      </c>
      <c r="C264" s="60" t="s">
        <v>1463</v>
      </c>
      <c r="D264" s="63">
        <v>2287.3000000000002</v>
      </c>
    </row>
    <row r="265" spans="1:4" ht="15" customHeight="1" x14ac:dyDescent="0.35">
      <c r="A265" s="60" t="s">
        <v>709</v>
      </c>
      <c r="B265" s="61">
        <v>42893</v>
      </c>
      <c r="C265" s="60" t="s">
        <v>1465</v>
      </c>
      <c r="D265" s="63">
        <v>2819.19</v>
      </c>
    </row>
    <row r="266" spans="1:4" ht="15" customHeight="1" x14ac:dyDescent="0.35">
      <c r="A266" s="60" t="s">
        <v>709</v>
      </c>
      <c r="B266" s="61">
        <v>42893</v>
      </c>
      <c r="C266" s="60" t="s">
        <v>1457</v>
      </c>
      <c r="D266" s="63">
        <v>40262.370000000003</v>
      </c>
    </row>
    <row r="267" spans="1:4" ht="15" customHeight="1" x14ac:dyDescent="0.35">
      <c r="A267" s="60" t="s">
        <v>713</v>
      </c>
      <c r="B267" s="61">
        <v>42894</v>
      </c>
      <c r="C267" s="60" t="s">
        <v>1446</v>
      </c>
      <c r="D267" s="63">
        <v>66435</v>
      </c>
    </row>
    <row r="268" spans="1:4" ht="15" customHeight="1" x14ac:dyDescent="0.35">
      <c r="A268" s="60" t="s">
        <v>712</v>
      </c>
      <c r="B268" s="61">
        <v>42894</v>
      </c>
      <c r="C268" s="60" t="s">
        <v>1448</v>
      </c>
      <c r="D268" s="63">
        <v>44131.5</v>
      </c>
    </row>
    <row r="269" spans="1:4" ht="15" customHeight="1" x14ac:dyDescent="0.35">
      <c r="A269" s="60" t="s">
        <v>714</v>
      </c>
      <c r="B269" s="61">
        <v>42899</v>
      </c>
      <c r="C269" s="60" t="s">
        <v>1448</v>
      </c>
      <c r="D269" s="63">
        <v>50916.6</v>
      </c>
    </row>
    <row r="270" spans="1:4" ht="15" customHeight="1" x14ac:dyDescent="0.35">
      <c r="A270" s="60" t="s">
        <v>720</v>
      </c>
      <c r="B270" s="61">
        <v>42900</v>
      </c>
      <c r="C270" s="60" t="s">
        <v>1447</v>
      </c>
      <c r="D270" s="63">
        <v>55222.11</v>
      </c>
    </row>
    <row r="271" spans="1:4" ht="15" customHeight="1" x14ac:dyDescent="0.35">
      <c r="A271" s="60" t="s">
        <v>716</v>
      </c>
      <c r="B271" s="61">
        <v>42900</v>
      </c>
      <c r="C271" s="60" t="s">
        <v>1457</v>
      </c>
      <c r="D271" s="63">
        <v>122415.73</v>
      </c>
    </row>
    <row r="272" spans="1:4" ht="15" customHeight="1" x14ac:dyDescent="0.35">
      <c r="A272" s="60" t="s">
        <v>716</v>
      </c>
      <c r="B272" s="61">
        <v>42900</v>
      </c>
      <c r="C272" s="60" t="s">
        <v>1447</v>
      </c>
      <c r="D272" s="63">
        <v>915.92</v>
      </c>
    </row>
    <row r="273" spans="1:4" ht="15" customHeight="1" x14ac:dyDescent="0.35">
      <c r="A273" s="60" t="s">
        <v>716</v>
      </c>
      <c r="B273" s="61">
        <v>42900</v>
      </c>
      <c r="C273" s="60" t="s">
        <v>1454</v>
      </c>
      <c r="D273" s="63">
        <v>56719.92</v>
      </c>
    </row>
    <row r="274" spans="1:4" ht="15" customHeight="1" x14ac:dyDescent="0.35">
      <c r="A274" s="60" t="s">
        <v>722</v>
      </c>
      <c r="B274" s="61">
        <v>42900</v>
      </c>
      <c r="C274" s="60" t="s">
        <v>1448</v>
      </c>
      <c r="D274" s="63">
        <v>68035.520000000004</v>
      </c>
    </row>
    <row r="275" spans="1:4" ht="15" customHeight="1" x14ac:dyDescent="0.35">
      <c r="A275" s="60" t="s">
        <v>722</v>
      </c>
      <c r="B275" s="61">
        <v>42900</v>
      </c>
      <c r="C275" s="60" t="s">
        <v>1450</v>
      </c>
      <c r="D275" s="63">
        <v>1498</v>
      </c>
    </row>
    <row r="276" spans="1:4" ht="15" customHeight="1" x14ac:dyDescent="0.35">
      <c r="A276" s="60" t="s">
        <v>722</v>
      </c>
      <c r="B276" s="61">
        <v>42900</v>
      </c>
      <c r="C276" s="60" t="s">
        <v>1449</v>
      </c>
      <c r="D276" s="63">
        <v>261.08</v>
      </c>
    </row>
    <row r="277" spans="1:4" ht="15" customHeight="1" x14ac:dyDescent="0.35">
      <c r="A277" s="60" t="s">
        <v>717</v>
      </c>
      <c r="B277" s="61">
        <v>42900</v>
      </c>
      <c r="C277" s="60" t="s">
        <v>1451</v>
      </c>
      <c r="D277" s="63">
        <v>79928.259999999995</v>
      </c>
    </row>
    <row r="278" spans="1:4" ht="15" customHeight="1" x14ac:dyDescent="0.35">
      <c r="A278" s="61" t="s">
        <v>717</v>
      </c>
      <c r="B278" s="61">
        <v>42900</v>
      </c>
      <c r="C278" s="60" t="s">
        <v>1447</v>
      </c>
      <c r="D278" s="63">
        <v>3614.93</v>
      </c>
    </row>
    <row r="279" spans="1:4" ht="15" customHeight="1" x14ac:dyDescent="0.35">
      <c r="A279" s="60" t="s">
        <v>719</v>
      </c>
      <c r="B279" s="61">
        <v>42900</v>
      </c>
      <c r="C279" s="60" t="s">
        <v>1453</v>
      </c>
      <c r="D279" s="63">
        <v>392075.8</v>
      </c>
    </row>
    <row r="280" spans="1:4" ht="15" customHeight="1" x14ac:dyDescent="0.35">
      <c r="A280" s="60" t="s">
        <v>719</v>
      </c>
      <c r="B280" s="61">
        <v>42900</v>
      </c>
      <c r="C280" s="60" t="s">
        <v>1459</v>
      </c>
      <c r="D280" s="63">
        <v>6889.26</v>
      </c>
    </row>
    <row r="281" spans="1:4" ht="15" customHeight="1" x14ac:dyDescent="0.35">
      <c r="A281" s="60" t="s">
        <v>725</v>
      </c>
      <c r="B281" s="61">
        <v>42901</v>
      </c>
      <c r="C281" s="60" t="s">
        <v>1447</v>
      </c>
      <c r="D281" s="63">
        <v>76051.7</v>
      </c>
    </row>
    <row r="282" spans="1:4" ht="15" customHeight="1" x14ac:dyDescent="0.35">
      <c r="A282" s="60" t="s">
        <v>726</v>
      </c>
      <c r="B282" s="61">
        <v>42901</v>
      </c>
      <c r="C282" s="60" t="s">
        <v>1446</v>
      </c>
      <c r="D282" s="63">
        <v>91670</v>
      </c>
    </row>
    <row r="283" spans="1:4" ht="15" customHeight="1" x14ac:dyDescent="0.35">
      <c r="A283" s="60" t="s">
        <v>723</v>
      </c>
      <c r="B283" s="61">
        <v>42901</v>
      </c>
      <c r="C283" s="60" t="s">
        <v>1457</v>
      </c>
      <c r="D283" s="63">
        <v>61252.9</v>
      </c>
    </row>
    <row r="284" spans="1:4" ht="15" customHeight="1" x14ac:dyDescent="0.35">
      <c r="A284" s="60" t="s">
        <v>727</v>
      </c>
      <c r="B284" s="61">
        <v>42905</v>
      </c>
      <c r="C284" s="60" t="s">
        <v>1446</v>
      </c>
      <c r="D284" s="63">
        <v>66950</v>
      </c>
    </row>
    <row r="285" spans="1:4" ht="15" customHeight="1" x14ac:dyDescent="0.35">
      <c r="A285" s="60" t="s">
        <v>729</v>
      </c>
      <c r="B285" s="61">
        <v>42906</v>
      </c>
      <c r="C285" s="60" t="s">
        <v>1454</v>
      </c>
      <c r="D285" s="63">
        <v>122053.05</v>
      </c>
    </row>
    <row r="286" spans="1:4" ht="15" customHeight="1" x14ac:dyDescent="0.35">
      <c r="A286" s="60" t="s">
        <v>728</v>
      </c>
      <c r="B286" s="61">
        <v>42906</v>
      </c>
      <c r="C286" s="60" t="s">
        <v>1447</v>
      </c>
      <c r="D286" s="63">
        <v>95069</v>
      </c>
    </row>
    <row r="287" spans="1:4" ht="15" customHeight="1" x14ac:dyDescent="0.35">
      <c r="A287" s="60" t="s">
        <v>733</v>
      </c>
      <c r="B287" s="61">
        <v>42907</v>
      </c>
      <c r="C287" s="60" t="s">
        <v>1448</v>
      </c>
      <c r="D287" s="63">
        <v>47145</v>
      </c>
    </row>
    <row r="288" spans="1:4" ht="15" customHeight="1" x14ac:dyDescent="0.35">
      <c r="A288" s="60" t="s">
        <v>730</v>
      </c>
      <c r="B288" s="61">
        <v>42907</v>
      </c>
      <c r="C288" s="60" t="s">
        <v>1447</v>
      </c>
      <c r="D288" s="63">
        <v>60296.2</v>
      </c>
    </row>
    <row r="289" spans="1:4" ht="15" customHeight="1" x14ac:dyDescent="0.35">
      <c r="A289" s="60" t="s">
        <v>732</v>
      </c>
      <c r="B289" s="61">
        <v>42907</v>
      </c>
      <c r="C289" s="60" t="s">
        <v>1447</v>
      </c>
      <c r="D289" s="63">
        <v>41182.75</v>
      </c>
    </row>
    <row r="290" spans="1:4" ht="15" customHeight="1" x14ac:dyDescent="0.35">
      <c r="A290" s="60" t="s">
        <v>731</v>
      </c>
      <c r="B290" s="61">
        <v>42907</v>
      </c>
      <c r="C290" s="60" t="s">
        <v>1447</v>
      </c>
      <c r="D290" s="63">
        <v>63511.56</v>
      </c>
    </row>
    <row r="291" spans="1:4" ht="15" customHeight="1" x14ac:dyDescent="0.35">
      <c r="A291" s="61" t="s">
        <v>734</v>
      </c>
      <c r="B291" s="61">
        <v>42908</v>
      </c>
      <c r="C291" s="60" t="s">
        <v>1451</v>
      </c>
      <c r="D291" s="63">
        <v>262335.11</v>
      </c>
    </row>
    <row r="292" spans="1:4" ht="15" customHeight="1" x14ac:dyDescent="0.35">
      <c r="A292" s="60" t="s">
        <v>734</v>
      </c>
      <c r="B292" s="61">
        <v>42908</v>
      </c>
      <c r="C292" s="60" t="s">
        <v>1465</v>
      </c>
      <c r="D292" s="63">
        <v>710.04</v>
      </c>
    </row>
    <row r="293" spans="1:4" ht="15" customHeight="1" x14ac:dyDescent="0.35">
      <c r="A293" s="60" t="s">
        <v>734</v>
      </c>
      <c r="B293" s="61">
        <v>42908</v>
      </c>
      <c r="C293" s="60" t="s">
        <v>1449</v>
      </c>
      <c r="D293" s="63">
        <v>10363.85</v>
      </c>
    </row>
    <row r="294" spans="1:4" ht="15" customHeight="1" x14ac:dyDescent="0.35">
      <c r="A294" s="60" t="s">
        <v>734</v>
      </c>
      <c r="B294" s="61">
        <v>42908</v>
      </c>
      <c r="C294" s="60" t="s">
        <v>1454</v>
      </c>
      <c r="D294" s="63">
        <v>88557.43</v>
      </c>
    </row>
    <row r="295" spans="1:4" ht="15" customHeight="1" x14ac:dyDescent="0.35">
      <c r="A295" s="60" t="s">
        <v>734</v>
      </c>
      <c r="B295" s="61">
        <v>42908</v>
      </c>
      <c r="C295" s="60" t="s">
        <v>1456</v>
      </c>
      <c r="D295" s="63">
        <v>71047.399999999994</v>
      </c>
    </row>
    <row r="296" spans="1:4" ht="15" customHeight="1" x14ac:dyDescent="0.35">
      <c r="A296" s="60" t="s">
        <v>734</v>
      </c>
      <c r="B296" s="61">
        <v>42908</v>
      </c>
      <c r="C296" s="60" t="s">
        <v>1447</v>
      </c>
      <c r="D296" s="63">
        <v>14763.08</v>
      </c>
    </row>
    <row r="297" spans="1:4" ht="15" customHeight="1" x14ac:dyDescent="0.35">
      <c r="A297" s="60" t="s">
        <v>736</v>
      </c>
      <c r="B297" s="61">
        <v>42908</v>
      </c>
      <c r="C297" s="60" t="s">
        <v>1446</v>
      </c>
      <c r="D297" s="63">
        <v>66435</v>
      </c>
    </row>
    <row r="298" spans="1:4" ht="15" customHeight="1" x14ac:dyDescent="0.35">
      <c r="A298" s="60" t="s">
        <v>735</v>
      </c>
      <c r="B298" s="61">
        <v>42908</v>
      </c>
      <c r="C298" s="60" t="s">
        <v>1447</v>
      </c>
      <c r="D298" s="63">
        <v>74440.88</v>
      </c>
    </row>
    <row r="299" spans="1:4" ht="15" customHeight="1" x14ac:dyDescent="0.35">
      <c r="A299" s="60" t="s">
        <v>737</v>
      </c>
      <c r="B299" s="61">
        <v>42912</v>
      </c>
      <c r="C299" s="60" t="s">
        <v>1461</v>
      </c>
      <c r="D299" s="63">
        <v>270942.11</v>
      </c>
    </row>
    <row r="300" spans="1:4" ht="15" customHeight="1" x14ac:dyDescent="0.35">
      <c r="A300" s="60" t="s">
        <v>737</v>
      </c>
      <c r="B300" s="61">
        <v>42912</v>
      </c>
      <c r="C300" s="60" t="s">
        <v>1459</v>
      </c>
      <c r="D300" s="63">
        <v>9106.81</v>
      </c>
    </row>
    <row r="301" spans="1:4" ht="15" customHeight="1" x14ac:dyDescent="0.35">
      <c r="A301" s="60" t="s">
        <v>737</v>
      </c>
      <c r="B301" s="61">
        <v>42912</v>
      </c>
      <c r="C301" s="60" t="s">
        <v>1453</v>
      </c>
      <c r="D301" s="63">
        <v>321</v>
      </c>
    </row>
    <row r="302" spans="1:4" ht="15" customHeight="1" x14ac:dyDescent="0.35">
      <c r="A302" s="60" t="s">
        <v>737</v>
      </c>
      <c r="B302" s="61">
        <v>42912</v>
      </c>
      <c r="C302" s="60" t="s">
        <v>1463</v>
      </c>
      <c r="D302" s="63">
        <v>3175.42</v>
      </c>
    </row>
    <row r="303" spans="1:4" ht="15" customHeight="1" x14ac:dyDescent="0.35">
      <c r="A303" s="60" t="s">
        <v>739</v>
      </c>
      <c r="B303" s="61">
        <v>42913</v>
      </c>
      <c r="C303" s="60" t="s">
        <v>1452</v>
      </c>
      <c r="D303" s="63">
        <v>46985.88</v>
      </c>
    </row>
    <row r="304" spans="1:4" ht="15" customHeight="1" x14ac:dyDescent="0.35">
      <c r="A304" s="60" t="s">
        <v>741</v>
      </c>
      <c r="B304" s="61">
        <v>42914</v>
      </c>
      <c r="C304" s="60" t="s">
        <v>1448</v>
      </c>
      <c r="D304" s="63">
        <v>67343.66</v>
      </c>
    </row>
    <row r="305" spans="1:4" ht="15" customHeight="1" x14ac:dyDescent="0.35">
      <c r="A305" s="60" t="s">
        <v>741</v>
      </c>
      <c r="B305" s="61">
        <v>42914</v>
      </c>
      <c r="C305" s="60" t="s">
        <v>1449</v>
      </c>
      <c r="D305" s="63">
        <v>160.29</v>
      </c>
    </row>
    <row r="306" spans="1:4" ht="15" customHeight="1" x14ac:dyDescent="0.35">
      <c r="A306" s="60" t="s">
        <v>741</v>
      </c>
      <c r="B306" s="61">
        <v>42914</v>
      </c>
      <c r="C306" s="60" t="s">
        <v>1450</v>
      </c>
      <c r="D306" s="63">
        <v>1412.4</v>
      </c>
    </row>
    <row r="307" spans="1:4" ht="15" customHeight="1" x14ac:dyDescent="0.35">
      <c r="A307" s="60" t="s">
        <v>743</v>
      </c>
      <c r="B307" s="61">
        <v>42915</v>
      </c>
      <c r="C307" s="60" t="s">
        <v>1451</v>
      </c>
      <c r="D307" s="63">
        <v>242759.83</v>
      </c>
    </row>
    <row r="308" spans="1:4" ht="15" customHeight="1" x14ac:dyDescent="0.35">
      <c r="A308" s="60" t="s">
        <v>743</v>
      </c>
      <c r="B308" s="61">
        <v>42915</v>
      </c>
      <c r="C308" s="60" t="s">
        <v>1465</v>
      </c>
      <c r="D308" s="63">
        <v>795.05</v>
      </c>
    </row>
    <row r="309" spans="1:4" ht="15" customHeight="1" x14ac:dyDescent="0.35">
      <c r="A309" s="60" t="s">
        <v>744</v>
      </c>
      <c r="B309" s="61">
        <v>42915</v>
      </c>
      <c r="C309" s="60" t="s">
        <v>1446</v>
      </c>
      <c r="D309" s="63">
        <v>70555</v>
      </c>
    </row>
    <row r="310" spans="1:4" ht="15" customHeight="1" x14ac:dyDescent="0.35">
      <c r="A310" s="60" t="s">
        <v>745</v>
      </c>
      <c r="B310" s="61">
        <v>42919</v>
      </c>
      <c r="C310" s="60" t="s">
        <v>1446</v>
      </c>
      <c r="D310" s="63">
        <v>68074</v>
      </c>
    </row>
    <row r="311" spans="1:4" ht="15" customHeight="1" x14ac:dyDescent="0.35">
      <c r="A311" s="60" t="s">
        <v>747</v>
      </c>
      <c r="B311" s="61">
        <v>42920</v>
      </c>
      <c r="C311" s="65" t="s">
        <v>1460</v>
      </c>
      <c r="D311" s="66">
        <v>192176.5</v>
      </c>
    </row>
    <row r="312" spans="1:4" ht="15" customHeight="1" x14ac:dyDescent="0.35">
      <c r="A312" s="60" t="s">
        <v>746</v>
      </c>
      <c r="B312" s="61">
        <v>42920</v>
      </c>
      <c r="C312" s="65" t="s">
        <v>1447</v>
      </c>
      <c r="D312" s="66">
        <v>99100.46</v>
      </c>
    </row>
    <row r="313" spans="1:4" ht="15" customHeight="1" x14ac:dyDescent="0.35">
      <c r="A313" s="60" t="s">
        <v>748</v>
      </c>
      <c r="B313" s="61">
        <v>42921</v>
      </c>
      <c r="C313" s="65" t="s">
        <v>1447</v>
      </c>
      <c r="D313" s="66">
        <v>57253.01</v>
      </c>
    </row>
    <row r="314" spans="1:4" ht="15" customHeight="1" x14ac:dyDescent="0.35">
      <c r="A314" s="60" t="s">
        <v>749</v>
      </c>
      <c r="B314" s="61">
        <v>42922</v>
      </c>
      <c r="C314" s="65" t="s">
        <v>1454</v>
      </c>
      <c r="D314" s="66">
        <v>174983.55</v>
      </c>
    </row>
    <row r="315" spans="1:4" ht="15" customHeight="1" x14ac:dyDescent="0.35">
      <c r="A315" s="60" t="s">
        <v>751</v>
      </c>
      <c r="B315" s="61">
        <v>42922</v>
      </c>
      <c r="C315" s="65" t="s">
        <v>1449</v>
      </c>
      <c r="D315" s="63">
        <v>11687.16</v>
      </c>
    </row>
    <row r="316" spans="1:4" ht="15" customHeight="1" x14ac:dyDescent="0.35">
      <c r="A316" s="60" t="s">
        <v>750</v>
      </c>
      <c r="B316" s="61">
        <v>42922</v>
      </c>
      <c r="C316" s="65" t="s">
        <v>1446</v>
      </c>
      <c r="D316" s="66">
        <v>86860</v>
      </c>
    </row>
    <row r="317" spans="1:4" ht="15" customHeight="1" x14ac:dyDescent="0.35">
      <c r="A317" s="60" t="s">
        <v>752</v>
      </c>
      <c r="B317" s="61">
        <v>42923</v>
      </c>
      <c r="C317" s="65" t="s">
        <v>1448</v>
      </c>
      <c r="D317" s="66">
        <v>43800.45</v>
      </c>
    </row>
    <row r="318" spans="1:4" ht="15" customHeight="1" x14ac:dyDescent="0.35">
      <c r="A318" s="60" t="s">
        <v>755</v>
      </c>
      <c r="B318" s="61">
        <v>42928</v>
      </c>
      <c r="C318" s="65" t="s">
        <v>1447</v>
      </c>
      <c r="D318" s="66">
        <v>66512.67</v>
      </c>
    </row>
    <row r="319" spans="1:4" ht="15" customHeight="1" x14ac:dyDescent="0.35">
      <c r="A319" s="60" t="s">
        <v>753</v>
      </c>
      <c r="B319" s="61">
        <v>42928</v>
      </c>
      <c r="C319" s="60" t="s">
        <v>1451</v>
      </c>
      <c r="D319" s="63">
        <v>75976.070000000007</v>
      </c>
    </row>
    <row r="320" spans="1:4" ht="15" customHeight="1" x14ac:dyDescent="0.35">
      <c r="A320" s="60" t="s">
        <v>753</v>
      </c>
      <c r="B320" s="61">
        <v>42928</v>
      </c>
      <c r="C320" s="60" t="s">
        <v>1447</v>
      </c>
      <c r="D320" s="63">
        <v>1837.55</v>
      </c>
    </row>
    <row r="321" spans="1:4" ht="15" customHeight="1" x14ac:dyDescent="0.35">
      <c r="A321" s="60" t="s">
        <v>757</v>
      </c>
      <c r="B321" s="61">
        <v>42928</v>
      </c>
      <c r="C321" s="60" t="s">
        <v>1448</v>
      </c>
      <c r="D321" s="63">
        <v>74528.77</v>
      </c>
    </row>
    <row r="322" spans="1:4" ht="15" customHeight="1" x14ac:dyDescent="0.35">
      <c r="A322" s="60" t="s">
        <v>757</v>
      </c>
      <c r="B322" s="61">
        <v>42928</v>
      </c>
      <c r="C322" s="60" t="s">
        <v>1449</v>
      </c>
      <c r="D322" s="63">
        <v>166.7</v>
      </c>
    </row>
    <row r="323" spans="1:4" ht="15" customHeight="1" x14ac:dyDescent="0.35">
      <c r="A323" s="60" t="s">
        <v>757</v>
      </c>
      <c r="B323" s="61">
        <v>42928</v>
      </c>
      <c r="C323" s="60" t="s">
        <v>1450</v>
      </c>
      <c r="D323" s="63">
        <v>1401.7</v>
      </c>
    </row>
    <row r="324" spans="1:4" ht="15" customHeight="1" x14ac:dyDescent="0.35">
      <c r="A324" s="60" t="s">
        <v>758</v>
      </c>
      <c r="B324" s="61">
        <v>42929</v>
      </c>
      <c r="C324" s="60" t="s">
        <v>1446</v>
      </c>
      <c r="D324" s="63">
        <v>60600</v>
      </c>
    </row>
    <row r="325" spans="1:4" ht="15" customHeight="1" x14ac:dyDescent="0.35">
      <c r="A325" s="60" t="s">
        <v>759</v>
      </c>
      <c r="B325" s="61">
        <v>42930</v>
      </c>
      <c r="C325" s="60" t="s">
        <v>1447</v>
      </c>
      <c r="D325" s="63">
        <v>58615.38</v>
      </c>
    </row>
    <row r="326" spans="1:4" ht="15" customHeight="1" x14ac:dyDescent="0.35">
      <c r="A326" s="60" t="s">
        <v>759</v>
      </c>
      <c r="B326" s="61">
        <v>42930</v>
      </c>
      <c r="C326" s="60" t="s">
        <v>1453</v>
      </c>
      <c r="D326" s="63">
        <v>5038.51</v>
      </c>
    </row>
    <row r="327" spans="1:4" ht="15" customHeight="1" x14ac:dyDescent="0.35">
      <c r="A327" s="60" t="s">
        <v>760</v>
      </c>
      <c r="B327" s="61">
        <v>42933</v>
      </c>
      <c r="C327" s="60" t="s">
        <v>1446</v>
      </c>
      <c r="D327" s="63">
        <v>60600</v>
      </c>
    </row>
    <row r="328" spans="1:4" ht="15" customHeight="1" x14ac:dyDescent="0.35">
      <c r="A328" s="60" t="s">
        <v>762</v>
      </c>
      <c r="B328" s="61">
        <v>42935</v>
      </c>
      <c r="C328" s="60" t="s">
        <v>1459</v>
      </c>
      <c r="D328" s="64"/>
    </row>
    <row r="329" spans="1:4" ht="15" customHeight="1" x14ac:dyDescent="0.35">
      <c r="A329" s="60" t="s">
        <v>762</v>
      </c>
      <c r="B329" s="61">
        <v>42935</v>
      </c>
      <c r="C329" s="60" t="s">
        <v>1449</v>
      </c>
      <c r="D329" s="63">
        <v>17755.62</v>
      </c>
    </row>
    <row r="330" spans="1:4" ht="15" customHeight="1" x14ac:dyDescent="0.35">
      <c r="A330" s="60" t="s">
        <v>762</v>
      </c>
      <c r="B330" s="61">
        <v>42935</v>
      </c>
      <c r="C330" s="60" t="s">
        <v>1471</v>
      </c>
      <c r="D330" s="63">
        <v>261450</v>
      </c>
    </row>
    <row r="331" spans="1:4" ht="15" customHeight="1" x14ac:dyDescent="0.35">
      <c r="A331" s="60" t="s">
        <v>762</v>
      </c>
      <c r="B331" s="61">
        <v>42935</v>
      </c>
      <c r="C331" s="60" t="s">
        <v>1456</v>
      </c>
      <c r="D331" s="63">
        <v>45718.39</v>
      </c>
    </row>
    <row r="332" spans="1:4" ht="15" customHeight="1" x14ac:dyDescent="0.35">
      <c r="A332" s="60" t="s">
        <v>762</v>
      </c>
      <c r="B332" s="61">
        <v>42935</v>
      </c>
      <c r="C332" s="60" t="s">
        <v>1465</v>
      </c>
      <c r="D332" s="63">
        <v>1956.55</v>
      </c>
    </row>
    <row r="333" spans="1:4" ht="15" customHeight="1" x14ac:dyDescent="0.35">
      <c r="A333" s="60" t="s">
        <v>762</v>
      </c>
      <c r="B333" s="61">
        <v>42935</v>
      </c>
      <c r="C333" s="60" t="s">
        <v>1452</v>
      </c>
      <c r="D333" s="63">
        <v>5368.2</v>
      </c>
    </row>
    <row r="334" spans="1:4" ht="15" customHeight="1" x14ac:dyDescent="0.35">
      <c r="A334" s="60" t="s">
        <v>762</v>
      </c>
      <c r="B334" s="61">
        <v>42935</v>
      </c>
      <c r="C334" s="60" t="s">
        <v>1473</v>
      </c>
      <c r="D334" s="63">
        <v>5855.64</v>
      </c>
    </row>
    <row r="335" spans="1:4" ht="15" customHeight="1" x14ac:dyDescent="0.35">
      <c r="A335" s="60" t="s">
        <v>762</v>
      </c>
      <c r="B335" s="61">
        <v>42935</v>
      </c>
      <c r="C335" s="60" t="s">
        <v>1447</v>
      </c>
      <c r="D335" s="63">
        <v>62845.31</v>
      </c>
    </row>
    <row r="336" spans="1:4" ht="15" customHeight="1" x14ac:dyDescent="0.35">
      <c r="A336" s="60" t="s">
        <v>761</v>
      </c>
      <c r="B336" s="61">
        <v>42935</v>
      </c>
      <c r="C336" s="60" t="s">
        <v>1451</v>
      </c>
      <c r="D336" s="63">
        <v>68327</v>
      </c>
    </row>
    <row r="337" spans="1:4" ht="15" customHeight="1" x14ac:dyDescent="0.35">
      <c r="A337" s="60" t="s">
        <v>763</v>
      </c>
      <c r="B337" s="61">
        <v>42935</v>
      </c>
      <c r="C337" s="65" t="s">
        <v>1447</v>
      </c>
      <c r="D337" s="66">
        <v>61007.21</v>
      </c>
    </row>
    <row r="338" spans="1:4" ht="15" customHeight="1" x14ac:dyDescent="0.35">
      <c r="A338" s="60" t="s">
        <v>765</v>
      </c>
      <c r="B338" s="61">
        <v>42936</v>
      </c>
      <c r="C338" s="60" t="s">
        <v>1447</v>
      </c>
      <c r="D338" s="63">
        <v>104808.18</v>
      </c>
    </row>
    <row r="339" spans="1:4" ht="15" customHeight="1" x14ac:dyDescent="0.35">
      <c r="A339" s="60" t="s">
        <v>766</v>
      </c>
      <c r="B339" s="61">
        <v>42936</v>
      </c>
      <c r="C339" s="60" t="s">
        <v>1446</v>
      </c>
      <c r="D339" s="63">
        <v>58580</v>
      </c>
    </row>
    <row r="340" spans="1:4" ht="15" customHeight="1" x14ac:dyDescent="0.35">
      <c r="A340" s="60" t="s">
        <v>769</v>
      </c>
      <c r="B340" s="61">
        <v>42940</v>
      </c>
      <c r="C340" s="60" t="s">
        <v>1446</v>
      </c>
      <c r="D340" s="63">
        <v>60600</v>
      </c>
    </row>
    <row r="341" spans="1:4" ht="15" customHeight="1" x14ac:dyDescent="0.35">
      <c r="A341" s="60" t="s">
        <v>768</v>
      </c>
      <c r="B341" s="61">
        <v>42940</v>
      </c>
      <c r="C341" s="65" t="s">
        <v>1453</v>
      </c>
      <c r="D341" s="63">
        <v>151064.54999999999</v>
      </c>
    </row>
    <row r="342" spans="1:4" ht="15" customHeight="1" x14ac:dyDescent="0.35">
      <c r="A342" s="60" t="s">
        <v>770</v>
      </c>
      <c r="B342" s="61">
        <v>42941</v>
      </c>
      <c r="C342" s="65" t="s">
        <v>1467</v>
      </c>
      <c r="D342" s="66">
        <v>74.900000000000006</v>
      </c>
    </row>
    <row r="343" spans="1:4" ht="15" customHeight="1" x14ac:dyDescent="0.35">
      <c r="A343" s="60" t="s">
        <v>771</v>
      </c>
      <c r="B343" s="61">
        <v>42942</v>
      </c>
      <c r="C343" s="60" t="s">
        <v>1448</v>
      </c>
      <c r="D343" s="63">
        <v>71551.66</v>
      </c>
    </row>
    <row r="344" spans="1:4" ht="15" customHeight="1" x14ac:dyDescent="0.35">
      <c r="A344" s="60" t="s">
        <v>771</v>
      </c>
      <c r="B344" s="61">
        <v>42942</v>
      </c>
      <c r="C344" s="60" t="s">
        <v>1450</v>
      </c>
      <c r="D344" s="63">
        <v>1401.7</v>
      </c>
    </row>
    <row r="345" spans="1:4" ht="15" customHeight="1" x14ac:dyDescent="0.35">
      <c r="A345" s="60" t="s">
        <v>771</v>
      </c>
      <c r="B345" s="61">
        <v>42942</v>
      </c>
      <c r="C345" s="60" t="s">
        <v>1449</v>
      </c>
      <c r="D345" s="63">
        <v>166.71</v>
      </c>
    </row>
    <row r="346" spans="1:4" ht="15" customHeight="1" x14ac:dyDescent="0.35">
      <c r="A346" s="60" t="s">
        <v>772</v>
      </c>
      <c r="B346" s="61">
        <v>42943</v>
      </c>
      <c r="C346" s="60" t="s">
        <v>1446</v>
      </c>
      <c r="D346" s="63">
        <v>58580</v>
      </c>
    </row>
    <row r="347" spans="1:4" ht="15" customHeight="1" x14ac:dyDescent="0.35">
      <c r="A347" s="60" t="s">
        <v>773</v>
      </c>
      <c r="B347" s="61">
        <v>42947</v>
      </c>
      <c r="C347" s="60" t="s">
        <v>1446</v>
      </c>
      <c r="D347" s="63">
        <v>89890</v>
      </c>
    </row>
    <row r="348" spans="1:4" ht="15" customHeight="1" x14ac:dyDescent="0.35">
      <c r="A348" s="60" t="s">
        <v>774</v>
      </c>
      <c r="B348" s="61">
        <v>42950</v>
      </c>
      <c r="C348" s="60" t="s">
        <v>1446</v>
      </c>
      <c r="D348" s="63">
        <v>79992</v>
      </c>
    </row>
    <row r="349" spans="1:4" ht="15" customHeight="1" x14ac:dyDescent="0.35">
      <c r="A349" s="60" t="s">
        <v>775</v>
      </c>
      <c r="B349" s="61">
        <v>42951</v>
      </c>
      <c r="C349" s="60" t="s">
        <v>1447</v>
      </c>
      <c r="D349" s="63">
        <v>40967.35</v>
      </c>
    </row>
    <row r="350" spans="1:4" ht="15" customHeight="1" x14ac:dyDescent="0.35">
      <c r="A350" s="60" t="s">
        <v>776</v>
      </c>
      <c r="B350" s="61">
        <v>42954</v>
      </c>
      <c r="C350" s="60" t="s">
        <v>1453</v>
      </c>
      <c r="D350" s="63">
        <v>147815.85</v>
      </c>
    </row>
    <row r="351" spans="1:4" ht="15" customHeight="1" x14ac:dyDescent="0.35">
      <c r="A351" s="60" t="s">
        <v>777</v>
      </c>
      <c r="B351" s="61">
        <v>42955</v>
      </c>
      <c r="C351" s="60" t="s">
        <v>1447</v>
      </c>
      <c r="D351" s="63">
        <v>73652.83</v>
      </c>
    </row>
    <row r="352" spans="1:4" ht="15" customHeight="1" x14ac:dyDescent="0.35">
      <c r="A352" s="60" t="s">
        <v>778</v>
      </c>
      <c r="B352" s="61">
        <v>42956</v>
      </c>
      <c r="C352" s="60" t="s">
        <v>1447</v>
      </c>
      <c r="D352" s="63">
        <v>62477.63</v>
      </c>
    </row>
    <row r="353" spans="1:4" ht="15" customHeight="1" x14ac:dyDescent="0.35">
      <c r="A353" s="60" t="s">
        <v>779</v>
      </c>
      <c r="B353" s="61">
        <v>42956</v>
      </c>
      <c r="C353" s="60" t="s">
        <v>1448</v>
      </c>
      <c r="D353" s="63">
        <v>74587.44</v>
      </c>
    </row>
    <row r="354" spans="1:4" ht="15" customHeight="1" x14ac:dyDescent="0.35">
      <c r="A354" s="60" t="s">
        <v>779</v>
      </c>
      <c r="B354" s="61">
        <v>42956</v>
      </c>
      <c r="C354" s="60" t="s">
        <v>1450</v>
      </c>
      <c r="D354" s="63">
        <v>1401.7</v>
      </c>
    </row>
    <row r="355" spans="1:4" ht="15" customHeight="1" x14ac:dyDescent="0.35">
      <c r="A355" s="60" t="s">
        <v>779</v>
      </c>
      <c r="B355" s="61">
        <v>42956</v>
      </c>
      <c r="C355" s="60" t="s">
        <v>1449</v>
      </c>
      <c r="D355" s="63">
        <v>166.71</v>
      </c>
    </row>
    <row r="356" spans="1:4" ht="15" customHeight="1" x14ac:dyDescent="0.35">
      <c r="A356" s="60" t="s">
        <v>780</v>
      </c>
      <c r="B356" s="61">
        <v>42957</v>
      </c>
      <c r="C356" s="60" t="s">
        <v>1451</v>
      </c>
      <c r="D356" s="63">
        <v>258691.76</v>
      </c>
    </row>
    <row r="357" spans="1:4" ht="15" customHeight="1" x14ac:dyDescent="0.35">
      <c r="A357" s="60" t="s">
        <v>780</v>
      </c>
      <c r="B357" s="61">
        <v>42957</v>
      </c>
      <c r="C357" s="60" t="s">
        <v>1462</v>
      </c>
      <c r="D357" s="64"/>
    </row>
    <row r="358" spans="1:4" ht="15" customHeight="1" x14ac:dyDescent="0.35">
      <c r="A358" s="60" t="s">
        <v>780</v>
      </c>
      <c r="B358" s="61">
        <v>42957</v>
      </c>
      <c r="C358" s="60" t="s">
        <v>1461</v>
      </c>
      <c r="D358" s="63">
        <v>36421.86</v>
      </c>
    </row>
    <row r="359" spans="1:4" ht="15" customHeight="1" x14ac:dyDescent="0.35">
      <c r="A359" s="60" t="s">
        <v>780</v>
      </c>
      <c r="B359" s="61">
        <v>42957</v>
      </c>
      <c r="C359" s="60" t="s">
        <v>1456</v>
      </c>
      <c r="D359" s="63">
        <v>48427.65</v>
      </c>
    </row>
    <row r="360" spans="1:4" ht="15" customHeight="1" x14ac:dyDescent="0.35">
      <c r="A360" s="60" t="s">
        <v>780</v>
      </c>
      <c r="B360" s="61">
        <v>42957</v>
      </c>
      <c r="C360" s="60" t="s">
        <v>1447</v>
      </c>
      <c r="D360" s="63">
        <v>36756.49</v>
      </c>
    </row>
    <row r="361" spans="1:4" ht="15" customHeight="1" x14ac:dyDescent="0.35">
      <c r="A361" s="60" t="s">
        <v>780</v>
      </c>
      <c r="B361" s="61">
        <v>42957</v>
      </c>
      <c r="C361" s="60" t="s">
        <v>1465</v>
      </c>
      <c r="D361" s="63">
        <v>1013.39</v>
      </c>
    </row>
    <row r="362" spans="1:4" ht="15" customHeight="1" x14ac:dyDescent="0.35">
      <c r="A362" s="60" t="s">
        <v>780</v>
      </c>
      <c r="B362" s="61">
        <v>42957</v>
      </c>
      <c r="C362" s="60" t="s">
        <v>1449</v>
      </c>
      <c r="D362" s="63">
        <v>8088.2</v>
      </c>
    </row>
    <row r="363" spans="1:4" ht="15" customHeight="1" x14ac:dyDescent="0.35">
      <c r="A363" s="60" t="s">
        <v>780</v>
      </c>
      <c r="B363" s="61">
        <v>42957</v>
      </c>
      <c r="C363" s="60" t="s">
        <v>1471</v>
      </c>
      <c r="D363" s="63">
        <v>29574.38</v>
      </c>
    </row>
    <row r="364" spans="1:4" ht="15" customHeight="1" x14ac:dyDescent="0.35">
      <c r="A364" s="60" t="s">
        <v>781</v>
      </c>
      <c r="B364" s="61">
        <v>42957</v>
      </c>
      <c r="C364" s="60" t="s">
        <v>1446</v>
      </c>
      <c r="D364" s="63">
        <v>59590</v>
      </c>
    </row>
    <row r="365" spans="1:4" ht="15" customHeight="1" x14ac:dyDescent="0.35">
      <c r="A365" s="60" t="s">
        <v>782</v>
      </c>
      <c r="B365" s="61">
        <v>42961</v>
      </c>
      <c r="C365" s="60" t="s">
        <v>1446</v>
      </c>
      <c r="D365" s="63">
        <v>58580</v>
      </c>
    </row>
    <row r="366" spans="1:4" ht="15" customHeight="1" x14ac:dyDescent="0.35">
      <c r="A366" s="60" t="s">
        <v>784</v>
      </c>
      <c r="B366" s="61">
        <v>42962</v>
      </c>
      <c r="C366" s="60" t="s">
        <v>1447</v>
      </c>
      <c r="D366" s="63">
        <v>84346.42</v>
      </c>
    </row>
    <row r="367" spans="1:4" ht="15" customHeight="1" x14ac:dyDescent="0.35">
      <c r="A367" s="60" t="s">
        <v>786</v>
      </c>
      <c r="B367" s="61">
        <v>42963</v>
      </c>
      <c r="C367" s="60" t="s">
        <v>1447</v>
      </c>
      <c r="D367" s="63">
        <v>66696.13</v>
      </c>
    </row>
    <row r="368" spans="1:4" ht="15" customHeight="1" x14ac:dyDescent="0.35">
      <c r="A368" s="60" t="s">
        <v>787</v>
      </c>
      <c r="B368" s="61">
        <v>42963</v>
      </c>
      <c r="C368" s="60" t="s">
        <v>1447</v>
      </c>
      <c r="D368" s="63">
        <v>58279.91</v>
      </c>
    </row>
    <row r="369" spans="1:4" ht="15" customHeight="1" x14ac:dyDescent="0.35">
      <c r="A369" s="60" t="s">
        <v>785</v>
      </c>
      <c r="B369" s="61">
        <v>42963</v>
      </c>
      <c r="C369" s="60" t="s">
        <v>1447</v>
      </c>
      <c r="D369" s="63">
        <v>104906.94</v>
      </c>
    </row>
    <row r="370" spans="1:4" ht="15" customHeight="1" x14ac:dyDescent="0.35">
      <c r="A370" s="60" t="s">
        <v>785</v>
      </c>
      <c r="B370" s="61">
        <v>42963</v>
      </c>
      <c r="C370" s="60" t="s">
        <v>1458</v>
      </c>
      <c r="D370" s="63">
        <v>2439.6</v>
      </c>
    </row>
    <row r="371" spans="1:4" ht="15" customHeight="1" x14ac:dyDescent="0.35">
      <c r="A371" s="60" t="s">
        <v>785</v>
      </c>
      <c r="B371" s="61">
        <v>42963</v>
      </c>
      <c r="C371" s="60" t="s">
        <v>1454</v>
      </c>
      <c r="D371" s="63">
        <v>84932.32</v>
      </c>
    </row>
    <row r="372" spans="1:4" ht="15" customHeight="1" x14ac:dyDescent="0.35">
      <c r="A372" s="60" t="s">
        <v>785</v>
      </c>
      <c r="B372" s="61">
        <v>42963</v>
      </c>
      <c r="C372" s="60" t="s">
        <v>1453</v>
      </c>
      <c r="D372" s="63">
        <v>40873.730000000003</v>
      </c>
    </row>
    <row r="373" spans="1:4" ht="15" customHeight="1" x14ac:dyDescent="0.35">
      <c r="A373" s="60" t="s">
        <v>785</v>
      </c>
      <c r="B373" s="61">
        <v>42963</v>
      </c>
      <c r="C373" s="60" t="s">
        <v>1449</v>
      </c>
      <c r="D373" s="63">
        <v>250.81</v>
      </c>
    </row>
    <row r="374" spans="1:4" ht="15" customHeight="1" x14ac:dyDescent="0.35">
      <c r="A374" s="60" t="s">
        <v>788</v>
      </c>
      <c r="B374" s="61">
        <v>42964</v>
      </c>
      <c r="C374" s="60" t="s">
        <v>1446</v>
      </c>
      <c r="D374" s="63">
        <v>67670</v>
      </c>
    </row>
    <row r="375" spans="1:4" ht="15" customHeight="1" x14ac:dyDescent="0.35">
      <c r="A375" s="60" t="s">
        <v>790</v>
      </c>
      <c r="B375" s="61">
        <v>42968</v>
      </c>
      <c r="C375" s="60" t="s">
        <v>1446</v>
      </c>
      <c r="D375" s="63">
        <v>67670</v>
      </c>
    </row>
    <row r="376" spans="1:4" ht="15" customHeight="1" x14ac:dyDescent="0.35">
      <c r="A376" s="60" t="s">
        <v>792</v>
      </c>
      <c r="B376" s="61">
        <v>42969</v>
      </c>
      <c r="C376" s="60" t="s">
        <v>1447</v>
      </c>
      <c r="D376" s="63">
        <v>101493.75</v>
      </c>
    </row>
    <row r="377" spans="1:4" ht="15" customHeight="1" x14ac:dyDescent="0.35">
      <c r="A377" s="60" t="s">
        <v>794</v>
      </c>
      <c r="B377" s="61">
        <v>42970</v>
      </c>
      <c r="C377" s="60" t="s">
        <v>1448</v>
      </c>
      <c r="D377" s="63">
        <v>72986.100000000006</v>
      </c>
    </row>
    <row r="378" spans="1:4" ht="15" customHeight="1" x14ac:dyDescent="0.35">
      <c r="A378" s="60" t="s">
        <v>794</v>
      </c>
      <c r="B378" s="61">
        <v>42970</v>
      </c>
      <c r="C378" s="60" t="s">
        <v>1450</v>
      </c>
      <c r="D378" s="63">
        <v>1401.7</v>
      </c>
    </row>
    <row r="379" spans="1:4" ht="15" customHeight="1" x14ac:dyDescent="0.35">
      <c r="A379" s="60" t="s">
        <v>794</v>
      </c>
      <c r="B379" s="61">
        <v>42970</v>
      </c>
      <c r="C379" s="60" t="s">
        <v>1449</v>
      </c>
      <c r="D379" s="63">
        <v>166.71</v>
      </c>
    </row>
    <row r="380" spans="1:4" ht="15" customHeight="1" x14ac:dyDescent="0.35">
      <c r="A380" s="60" t="s">
        <v>796</v>
      </c>
      <c r="B380" s="61">
        <v>42970</v>
      </c>
      <c r="C380" s="60" t="s">
        <v>1447</v>
      </c>
      <c r="D380" s="63">
        <v>74316.09</v>
      </c>
    </row>
    <row r="381" spans="1:4" ht="15" customHeight="1" x14ac:dyDescent="0.35">
      <c r="A381" s="60" t="s">
        <v>798</v>
      </c>
      <c r="B381" s="61">
        <v>42971</v>
      </c>
      <c r="C381" s="60" t="s">
        <v>1447</v>
      </c>
      <c r="D381" s="63">
        <v>75317</v>
      </c>
    </row>
    <row r="382" spans="1:4" ht="15" customHeight="1" x14ac:dyDescent="0.35">
      <c r="A382" s="60" t="s">
        <v>797</v>
      </c>
      <c r="B382" s="61">
        <v>42971</v>
      </c>
      <c r="C382" s="60" t="s">
        <v>1451</v>
      </c>
      <c r="D382" s="63">
        <v>123761</v>
      </c>
    </row>
    <row r="383" spans="1:4" ht="15" customHeight="1" x14ac:dyDescent="0.35">
      <c r="A383" s="60" t="s">
        <v>797</v>
      </c>
      <c r="B383" s="61">
        <v>42971</v>
      </c>
      <c r="C383" s="60" t="s">
        <v>1465</v>
      </c>
      <c r="D383" s="63">
        <v>406.4</v>
      </c>
    </row>
    <row r="384" spans="1:4" ht="15" customHeight="1" x14ac:dyDescent="0.35">
      <c r="A384" s="60" t="s">
        <v>797</v>
      </c>
      <c r="B384" s="61">
        <v>42971</v>
      </c>
      <c r="C384" s="60" t="s">
        <v>1447</v>
      </c>
      <c r="D384" s="63">
        <v>19002.07</v>
      </c>
    </row>
    <row r="385" spans="1:4" ht="15" customHeight="1" x14ac:dyDescent="0.35">
      <c r="A385" s="60" t="s">
        <v>799</v>
      </c>
      <c r="B385" s="61">
        <v>42971</v>
      </c>
      <c r="C385" s="60" t="s">
        <v>1447</v>
      </c>
      <c r="D385" s="63">
        <v>73173.320000000007</v>
      </c>
    </row>
    <row r="386" spans="1:4" ht="15" customHeight="1" x14ac:dyDescent="0.35">
      <c r="A386" s="60" t="s">
        <v>800</v>
      </c>
      <c r="B386" s="61">
        <v>42971</v>
      </c>
      <c r="C386" s="60" t="s">
        <v>1446</v>
      </c>
      <c r="D386" s="63">
        <v>59590</v>
      </c>
    </row>
    <row r="387" spans="1:4" ht="15" customHeight="1" x14ac:dyDescent="0.35">
      <c r="A387" s="60" t="s">
        <v>801</v>
      </c>
      <c r="B387" s="61">
        <v>42975</v>
      </c>
      <c r="C387" s="60" t="s">
        <v>1446</v>
      </c>
      <c r="D387" s="63">
        <v>71407</v>
      </c>
    </row>
    <row r="388" spans="1:4" ht="15" customHeight="1" x14ac:dyDescent="0.35">
      <c r="A388" s="60" t="s">
        <v>802</v>
      </c>
      <c r="B388" s="61">
        <v>42976</v>
      </c>
      <c r="C388" s="60" t="s">
        <v>1451</v>
      </c>
      <c r="D388" s="63">
        <v>82028.2</v>
      </c>
    </row>
    <row r="389" spans="1:4" ht="15" customHeight="1" x14ac:dyDescent="0.35">
      <c r="A389" s="60" t="s">
        <v>806</v>
      </c>
      <c r="B389" s="61">
        <v>42976</v>
      </c>
      <c r="C389" s="60" t="s">
        <v>1447</v>
      </c>
      <c r="D389" s="63">
        <v>83480.320000000007</v>
      </c>
    </row>
    <row r="390" spans="1:4" ht="15" customHeight="1" x14ac:dyDescent="0.35">
      <c r="A390" s="60" t="s">
        <v>804</v>
      </c>
      <c r="B390" s="61">
        <v>42976</v>
      </c>
      <c r="C390" s="60" t="s">
        <v>1456</v>
      </c>
      <c r="D390" s="63">
        <v>202084.34</v>
      </c>
    </row>
    <row r="391" spans="1:4" ht="15" customHeight="1" x14ac:dyDescent="0.35">
      <c r="A391" s="60" t="s">
        <v>807</v>
      </c>
      <c r="B391" s="61">
        <v>42977</v>
      </c>
      <c r="C391" s="60" t="s">
        <v>1448</v>
      </c>
      <c r="D391" s="63">
        <v>44482.04</v>
      </c>
    </row>
    <row r="392" spans="1:4" ht="15" customHeight="1" x14ac:dyDescent="0.35">
      <c r="A392" s="60" t="s">
        <v>809</v>
      </c>
      <c r="B392" s="61">
        <v>42978</v>
      </c>
      <c r="C392" s="60" t="s">
        <v>1448</v>
      </c>
      <c r="D392" s="63">
        <v>45368</v>
      </c>
    </row>
    <row r="393" spans="1:4" ht="15" customHeight="1" x14ac:dyDescent="0.35">
      <c r="A393" s="60" t="s">
        <v>808</v>
      </c>
      <c r="B393" s="61">
        <v>42978</v>
      </c>
      <c r="C393" s="60" t="s">
        <v>1446</v>
      </c>
      <c r="D393" s="63">
        <v>126250</v>
      </c>
    </row>
    <row r="394" spans="1:4" ht="15" customHeight="1" x14ac:dyDescent="0.35">
      <c r="A394" s="60" t="s">
        <v>810</v>
      </c>
      <c r="B394" s="61">
        <v>42982</v>
      </c>
      <c r="C394" s="60" t="s">
        <v>1446</v>
      </c>
      <c r="D394" s="63">
        <v>51409</v>
      </c>
    </row>
    <row r="395" spans="1:4" ht="15" customHeight="1" x14ac:dyDescent="0.35">
      <c r="A395" s="60" t="s">
        <v>812</v>
      </c>
      <c r="B395" s="61">
        <v>42983</v>
      </c>
      <c r="C395" s="60" t="s">
        <v>1447</v>
      </c>
      <c r="D395" s="63">
        <v>93829.94</v>
      </c>
    </row>
    <row r="396" spans="1:4" ht="15" customHeight="1" x14ac:dyDescent="0.35">
      <c r="A396" s="60" t="s">
        <v>813</v>
      </c>
      <c r="B396" s="61">
        <v>42983</v>
      </c>
      <c r="C396" s="60" t="s">
        <v>1447</v>
      </c>
      <c r="D396" s="63">
        <v>54276.86</v>
      </c>
    </row>
    <row r="397" spans="1:4" ht="15" customHeight="1" x14ac:dyDescent="0.35">
      <c r="A397" s="60" t="s">
        <v>815</v>
      </c>
      <c r="B397" s="61">
        <v>42984</v>
      </c>
      <c r="C397" s="60" t="s">
        <v>1460</v>
      </c>
      <c r="D397" s="63">
        <v>246338.94</v>
      </c>
    </row>
    <row r="398" spans="1:4" ht="15" customHeight="1" x14ac:dyDescent="0.35">
      <c r="A398" s="60" t="s">
        <v>816</v>
      </c>
      <c r="B398" s="61">
        <v>42984</v>
      </c>
      <c r="C398" s="60" t="s">
        <v>1447</v>
      </c>
      <c r="D398" s="63">
        <v>69343.91</v>
      </c>
    </row>
    <row r="399" spans="1:4" ht="15" customHeight="1" x14ac:dyDescent="0.35">
      <c r="A399" s="60" t="s">
        <v>814</v>
      </c>
      <c r="B399" s="61">
        <v>42984</v>
      </c>
      <c r="C399" s="60" t="s">
        <v>1451</v>
      </c>
      <c r="D399" s="63">
        <v>348208.18</v>
      </c>
    </row>
    <row r="400" spans="1:4" ht="15" customHeight="1" x14ac:dyDescent="0.35">
      <c r="A400" s="60" t="s">
        <v>814</v>
      </c>
      <c r="B400" s="61">
        <v>42984</v>
      </c>
      <c r="C400" s="60" t="s">
        <v>1449</v>
      </c>
      <c r="D400" s="63">
        <v>21760.47</v>
      </c>
    </row>
    <row r="401" spans="1:4" ht="15" customHeight="1" x14ac:dyDescent="0.35">
      <c r="A401" s="60" t="s">
        <v>814</v>
      </c>
      <c r="B401" s="61">
        <v>42984</v>
      </c>
      <c r="C401" s="60" t="s">
        <v>1447</v>
      </c>
      <c r="D401" s="63">
        <v>5354.21</v>
      </c>
    </row>
    <row r="402" spans="1:4" ht="15" customHeight="1" x14ac:dyDescent="0.35">
      <c r="A402" s="60" t="s">
        <v>814</v>
      </c>
      <c r="B402" s="61">
        <v>42984</v>
      </c>
      <c r="C402" s="60" t="s">
        <v>1469</v>
      </c>
      <c r="D402" s="63">
        <v>2982.09</v>
      </c>
    </row>
    <row r="403" spans="1:4" ht="15" customHeight="1" x14ac:dyDescent="0.35">
      <c r="A403" s="60" t="s">
        <v>818</v>
      </c>
      <c r="B403" s="61">
        <v>42985</v>
      </c>
      <c r="C403" s="60" t="s">
        <v>1446</v>
      </c>
      <c r="D403" s="63">
        <v>51409</v>
      </c>
    </row>
    <row r="404" spans="1:4" ht="15" customHeight="1" x14ac:dyDescent="0.35">
      <c r="A404" s="60" t="s">
        <v>817</v>
      </c>
      <c r="B404" s="61">
        <v>42985</v>
      </c>
      <c r="C404" s="60" t="s">
        <v>1447</v>
      </c>
      <c r="D404" s="63">
        <v>38435.15</v>
      </c>
    </row>
    <row r="405" spans="1:4" ht="15" customHeight="1" x14ac:dyDescent="0.35">
      <c r="A405" s="60" t="s">
        <v>819</v>
      </c>
      <c r="B405" s="61">
        <v>42987</v>
      </c>
      <c r="C405" s="60" t="s">
        <v>1448</v>
      </c>
      <c r="D405" s="63">
        <v>67507.89</v>
      </c>
    </row>
    <row r="406" spans="1:4" ht="15" customHeight="1" x14ac:dyDescent="0.35">
      <c r="A406" s="60" t="s">
        <v>819</v>
      </c>
      <c r="B406" s="61">
        <v>42987</v>
      </c>
      <c r="C406" s="60" t="s">
        <v>1449</v>
      </c>
      <c r="D406" s="63">
        <v>160.29</v>
      </c>
    </row>
    <row r="407" spans="1:4" ht="15" customHeight="1" x14ac:dyDescent="0.35">
      <c r="A407" s="60" t="s">
        <v>819</v>
      </c>
      <c r="B407" s="61">
        <v>42987</v>
      </c>
      <c r="C407" s="60" t="s">
        <v>1450</v>
      </c>
      <c r="D407" s="63">
        <v>1412.4</v>
      </c>
    </row>
    <row r="408" spans="1:4" ht="15" customHeight="1" x14ac:dyDescent="0.35">
      <c r="A408" s="60" t="s">
        <v>820</v>
      </c>
      <c r="B408" s="61">
        <v>42989</v>
      </c>
      <c r="C408" s="60" t="s">
        <v>1446</v>
      </c>
      <c r="D408" s="63">
        <v>51409</v>
      </c>
    </row>
    <row r="409" spans="1:4" ht="15" customHeight="1" x14ac:dyDescent="0.35">
      <c r="A409" s="60" t="s">
        <v>821</v>
      </c>
      <c r="B409" s="61">
        <v>42990</v>
      </c>
      <c r="C409" s="60" t="s">
        <v>1447</v>
      </c>
      <c r="D409" s="63">
        <v>89383.94</v>
      </c>
    </row>
    <row r="410" spans="1:4" ht="15" customHeight="1" x14ac:dyDescent="0.35">
      <c r="A410" s="60" t="s">
        <v>823</v>
      </c>
      <c r="B410" s="61">
        <v>42990</v>
      </c>
      <c r="C410" s="60" t="s">
        <v>1454</v>
      </c>
      <c r="D410" s="63">
        <v>201859.35</v>
      </c>
    </row>
    <row r="411" spans="1:4" ht="15" customHeight="1" x14ac:dyDescent="0.35">
      <c r="A411" s="60" t="s">
        <v>822</v>
      </c>
      <c r="B411" s="61">
        <v>42990</v>
      </c>
      <c r="C411" s="60" t="s">
        <v>1453</v>
      </c>
      <c r="D411" s="63">
        <v>201419.4</v>
      </c>
    </row>
    <row r="412" spans="1:4" ht="15" customHeight="1" x14ac:dyDescent="0.35">
      <c r="A412" s="60" t="s">
        <v>822</v>
      </c>
      <c r="B412" s="61">
        <v>42990</v>
      </c>
      <c r="C412" s="60" t="s">
        <v>1447</v>
      </c>
      <c r="D412" s="63">
        <v>2446.11</v>
      </c>
    </row>
    <row r="413" spans="1:4" ht="15" customHeight="1" x14ac:dyDescent="0.35">
      <c r="A413" s="60" t="s">
        <v>824</v>
      </c>
      <c r="B413" s="61">
        <v>42990</v>
      </c>
      <c r="C413" s="60" t="s">
        <v>1447</v>
      </c>
      <c r="D413" s="63">
        <v>163819.99</v>
      </c>
    </row>
    <row r="414" spans="1:4" ht="15" customHeight="1" x14ac:dyDescent="0.35">
      <c r="A414" s="60" t="s">
        <v>826</v>
      </c>
      <c r="B414" s="61">
        <v>42991</v>
      </c>
      <c r="C414" s="60" t="s">
        <v>1447</v>
      </c>
      <c r="D414" s="63">
        <v>52612.88</v>
      </c>
    </row>
    <row r="415" spans="1:4" ht="15" customHeight="1" x14ac:dyDescent="0.35">
      <c r="A415" s="60" t="s">
        <v>827</v>
      </c>
      <c r="B415" s="61">
        <v>42991</v>
      </c>
      <c r="C415" s="60" t="s">
        <v>1447</v>
      </c>
      <c r="D415" s="63">
        <v>89073.23</v>
      </c>
    </row>
    <row r="416" spans="1:4" ht="15" customHeight="1" x14ac:dyDescent="0.35">
      <c r="A416" s="60" t="s">
        <v>825</v>
      </c>
      <c r="B416" s="61">
        <v>42991</v>
      </c>
      <c r="C416" s="60" t="s">
        <v>1451</v>
      </c>
      <c r="D416" s="63">
        <v>84601.87</v>
      </c>
    </row>
    <row r="417" spans="1:4" ht="15" customHeight="1" x14ac:dyDescent="0.35">
      <c r="A417" s="60" t="s">
        <v>825</v>
      </c>
      <c r="B417" s="61">
        <v>42991</v>
      </c>
      <c r="C417" s="60" t="s">
        <v>1447</v>
      </c>
      <c r="D417" s="63">
        <v>52599.34</v>
      </c>
    </row>
    <row r="418" spans="1:4" ht="15" customHeight="1" x14ac:dyDescent="0.35">
      <c r="A418" s="60" t="s">
        <v>831</v>
      </c>
      <c r="B418" s="61">
        <v>42992</v>
      </c>
      <c r="C418" s="60" t="s">
        <v>1446</v>
      </c>
      <c r="D418" s="63">
        <v>98980</v>
      </c>
    </row>
    <row r="419" spans="1:4" ht="15" customHeight="1" x14ac:dyDescent="0.35">
      <c r="A419" s="60" t="s">
        <v>832</v>
      </c>
      <c r="B419" s="61">
        <v>42992</v>
      </c>
      <c r="C419" s="60" t="s">
        <v>1446</v>
      </c>
      <c r="D419" s="63">
        <v>89890</v>
      </c>
    </row>
    <row r="420" spans="1:4" ht="15" customHeight="1" x14ac:dyDescent="0.35">
      <c r="A420" s="60" t="s">
        <v>830</v>
      </c>
      <c r="B420" s="61">
        <v>42992</v>
      </c>
      <c r="C420" s="60" t="s">
        <v>1448</v>
      </c>
      <c r="D420" s="63">
        <v>59627.91</v>
      </c>
    </row>
    <row r="421" spans="1:4" ht="15" customHeight="1" x14ac:dyDescent="0.35">
      <c r="A421" s="60" t="s">
        <v>830</v>
      </c>
      <c r="B421" s="61">
        <v>42992</v>
      </c>
      <c r="C421" s="60" t="s">
        <v>1449</v>
      </c>
      <c r="D421" s="63">
        <v>160.29</v>
      </c>
    </row>
    <row r="422" spans="1:4" ht="15" customHeight="1" x14ac:dyDescent="0.35">
      <c r="A422" s="60" t="s">
        <v>830</v>
      </c>
      <c r="B422" s="61">
        <v>42992</v>
      </c>
      <c r="C422" s="60" t="s">
        <v>1450</v>
      </c>
      <c r="D422" s="63">
        <v>1412.4</v>
      </c>
    </row>
    <row r="423" spans="1:4" ht="15" customHeight="1" x14ac:dyDescent="0.35">
      <c r="A423" s="60" t="s">
        <v>829</v>
      </c>
      <c r="B423" s="61">
        <v>42992</v>
      </c>
      <c r="C423" s="60" t="s">
        <v>1447</v>
      </c>
      <c r="D423" s="63">
        <v>74265.119999999995</v>
      </c>
    </row>
    <row r="424" spans="1:4" ht="15" customHeight="1" x14ac:dyDescent="0.35">
      <c r="A424" s="60" t="s">
        <v>833</v>
      </c>
      <c r="B424" s="61">
        <v>42996</v>
      </c>
      <c r="C424" s="60" t="s">
        <v>1446</v>
      </c>
      <c r="D424" s="63">
        <v>44339</v>
      </c>
    </row>
    <row r="425" spans="1:4" ht="15" customHeight="1" x14ac:dyDescent="0.35">
      <c r="A425" s="60" t="s">
        <v>835</v>
      </c>
      <c r="B425" s="61">
        <v>42997</v>
      </c>
      <c r="C425" s="60" t="s">
        <v>1447</v>
      </c>
      <c r="D425" s="63">
        <v>132356</v>
      </c>
    </row>
    <row r="426" spans="1:4" ht="15" customHeight="1" x14ac:dyDescent="0.35">
      <c r="A426" s="60" t="s">
        <v>834</v>
      </c>
      <c r="B426" s="61">
        <v>42997</v>
      </c>
      <c r="C426" s="60" t="s">
        <v>1451</v>
      </c>
      <c r="D426" s="63">
        <v>116183.03999999999</v>
      </c>
    </row>
    <row r="427" spans="1:4" ht="15" customHeight="1" x14ac:dyDescent="0.35">
      <c r="A427" s="60" t="s">
        <v>836</v>
      </c>
      <c r="B427" s="61">
        <v>42998</v>
      </c>
      <c r="C427" s="60" t="s">
        <v>1447</v>
      </c>
      <c r="D427" s="63">
        <v>70249.19</v>
      </c>
    </row>
    <row r="428" spans="1:4" ht="15" customHeight="1" x14ac:dyDescent="0.35">
      <c r="A428" s="60" t="s">
        <v>837</v>
      </c>
      <c r="B428" s="61">
        <v>42998</v>
      </c>
      <c r="C428" s="60" t="s">
        <v>1467</v>
      </c>
      <c r="D428" s="63">
        <v>74.900000000000006</v>
      </c>
    </row>
    <row r="429" spans="1:4" ht="15" customHeight="1" x14ac:dyDescent="0.35">
      <c r="A429" s="60" t="s">
        <v>837</v>
      </c>
      <c r="B429" s="61">
        <v>42998</v>
      </c>
      <c r="C429" s="60" t="s">
        <v>1449</v>
      </c>
      <c r="D429" s="63">
        <v>15409.4</v>
      </c>
    </row>
    <row r="430" spans="1:4" ht="15" customHeight="1" x14ac:dyDescent="0.35">
      <c r="A430" s="60" t="s">
        <v>838</v>
      </c>
      <c r="B430" s="61">
        <v>42999</v>
      </c>
      <c r="C430" s="60" t="s">
        <v>1459</v>
      </c>
      <c r="D430" s="64"/>
    </row>
    <row r="431" spans="1:4" ht="15" customHeight="1" x14ac:dyDescent="0.35">
      <c r="A431" s="60" t="s">
        <v>838</v>
      </c>
      <c r="B431" s="61">
        <v>42999</v>
      </c>
      <c r="C431" s="60" t="s">
        <v>1449</v>
      </c>
      <c r="D431" s="63">
        <v>372475.15</v>
      </c>
    </row>
    <row r="432" spans="1:4" ht="15" customHeight="1" x14ac:dyDescent="0.35">
      <c r="A432" s="60" t="s">
        <v>838</v>
      </c>
      <c r="B432" s="61">
        <v>42999</v>
      </c>
      <c r="C432" s="60" t="s">
        <v>1463</v>
      </c>
      <c r="D432" s="63">
        <v>2174.37</v>
      </c>
    </row>
    <row r="433" spans="1:4" ht="15" customHeight="1" x14ac:dyDescent="0.35">
      <c r="A433" s="60" t="s">
        <v>838</v>
      </c>
      <c r="B433" s="61">
        <v>42999</v>
      </c>
      <c r="C433" s="60" t="s">
        <v>1447</v>
      </c>
      <c r="D433" s="63">
        <v>55663.09</v>
      </c>
    </row>
    <row r="434" spans="1:4" ht="15" customHeight="1" x14ac:dyDescent="0.35">
      <c r="A434" s="60" t="s">
        <v>838</v>
      </c>
      <c r="B434" s="61">
        <v>42999</v>
      </c>
      <c r="C434" s="60" t="s">
        <v>1465</v>
      </c>
      <c r="D434" s="63">
        <v>26754.560000000001</v>
      </c>
    </row>
    <row r="435" spans="1:4" ht="15" customHeight="1" x14ac:dyDescent="0.35">
      <c r="A435" s="60" t="s">
        <v>840</v>
      </c>
      <c r="B435" s="61">
        <v>43000</v>
      </c>
      <c r="C435" s="60" t="s">
        <v>1451</v>
      </c>
      <c r="D435" s="63">
        <v>335690.65</v>
      </c>
    </row>
    <row r="436" spans="1:4" ht="15" customHeight="1" x14ac:dyDescent="0.35">
      <c r="A436" s="60" t="s">
        <v>840</v>
      </c>
      <c r="B436" s="61">
        <v>43000</v>
      </c>
      <c r="C436" s="60" t="s">
        <v>1447</v>
      </c>
      <c r="D436" s="63">
        <v>23009.05</v>
      </c>
    </row>
    <row r="437" spans="1:4" ht="15" customHeight="1" x14ac:dyDescent="0.35">
      <c r="A437" s="60" t="s">
        <v>840</v>
      </c>
      <c r="B437" s="61">
        <v>43000</v>
      </c>
      <c r="C437" s="60" t="s">
        <v>1456</v>
      </c>
      <c r="D437" s="63">
        <v>46435.91</v>
      </c>
    </row>
    <row r="438" spans="1:4" ht="15" customHeight="1" x14ac:dyDescent="0.35">
      <c r="A438" s="60" t="s">
        <v>840</v>
      </c>
      <c r="B438" s="61">
        <v>43000</v>
      </c>
      <c r="C438" s="60" t="s">
        <v>1460</v>
      </c>
      <c r="D438" s="63">
        <v>63643.72</v>
      </c>
    </row>
    <row r="439" spans="1:4" ht="15" customHeight="1" x14ac:dyDescent="0.35">
      <c r="A439" s="60" t="s">
        <v>840</v>
      </c>
      <c r="B439" s="61">
        <v>43000</v>
      </c>
      <c r="C439" s="60" t="s">
        <v>1457</v>
      </c>
      <c r="D439" s="63">
        <v>16173.51</v>
      </c>
    </row>
    <row r="440" spans="1:4" ht="15" customHeight="1" x14ac:dyDescent="0.35">
      <c r="A440" s="60" t="s">
        <v>840</v>
      </c>
      <c r="B440" s="61">
        <v>43000</v>
      </c>
      <c r="C440" s="60" t="s">
        <v>1461</v>
      </c>
      <c r="D440" s="63">
        <v>56758.46</v>
      </c>
    </row>
    <row r="441" spans="1:4" ht="15" customHeight="1" x14ac:dyDescent="0.35">
      <c r="A441" s="60" t="s">
        <v>841</v>
      </c>
      <c r="B441" s="61">
        <v>43003</v>
      </c>
      <c r="C441" s="60" t="s">
        <v>1446</v>
      </c>
      <c r="D441" s="63">
        <v>39996</v>
      </c>
    </row>
    <row r="442" spans="1:4" ht="15" customHeight="1" x14ac:dyDescent="0.35">
      <c r="A442" s="60" t="s">
        <v>844</v>
      </c>
      <c r="B442" s="61">
        <v>43004</v>
      </c>
      <c r="C442" s="60" t="s">
        <v>1449</v>
      </c>
      <c r="D442" s="63">
        <v>378650.58</v>
      </c>
    </row>
    <row r="443" spans="1:4" ht="15" customHeight="1" x14ac:dyDescent="0.35">
      <c r="A443" s="60" t="s">
        <v>844</v>
      </c>
      <c r="B443" s="61">
        <v>43004</v>
      </c>
      <c r="C443" s="60" t="s">
        <v>1460</v>
      </c>
      <c r="D443" s="63">
        <v>44033.38</v>
      </c>
    </row>
    <row r="444" spans="1:4" ht="15" customHeight="1" x14ac:dyDescent="0.35">
      <c r="A444" s="60" t="s">
        <v>844</v>
      </c>
      <c r="B444" s="61">
        <v>43004</v>
      </c>
      <c r="C444" s="60" t="s">
        <v>1456</v>
      </c>
      <c r="D444" s="63">
        <v>35555.360000000001</v>
      </c>
    </row>
    <row r="445" spans="1:4" ht="15" customHeight="1" x14ac:dyDescent="0.35">
      <c r="A445" s="60" t="s">
        <v>844</v>
      </c>
      <c r="B445" s="61">
        <v>43004</v>
      </c>
      <c r="C445" s="60" t="s">
        <v>1457</v>
      </c>
      <c r="D445" s="63">
        <v>25246.06</v>
      </c>
    </row>
    <row r="446" spans="1:4" ht="15" customHeight="1" x14ac:dyDescent="0.35">
      <c r="A446" s="60" t="s">
        <v>845</v>
      </c>
      <c r="B446" s="61">
        <v>43005</v>
      </c>
      <c r="C446" s="60" t="s">
        <v>1453</v>
      </c>
      <c r="D446" s="63">
        <v>454638.48</v>
      </c>
    </row>
    <row r="447" spans="1:4" ht="15" customHeight="1" x14ac:dyDescent="0.35">
      <c r="A447" s="60" t="s">
        <v>846</v>
      </c>
      <c r="B447" s="61">
        <v>43005</v>
      </c>
      <c r="C447" s="60" t="s">
        <v>1448</v>
      </c>
      <c r="D447" s="63">
        <v>63487.08</v>
      </c>
    </row>
    <row r="448" spans="1:4" ht="15" customHeight="1" x14ac:dyDescent="0.35">
      <c r="A448" s="60" t="s">
        <v>846</v>
      </c>
      <c r="B448" s="61">
        <v>43005</v>
      </c>
      <c r="C448" s="60" t="s">
        <v>1449</v>
      </c>
      <c r="D448" s="63">
        <v>160.29</v>
      </c>
    </row>
    <row r="449" spans="1:4" ht="15" customHeight="1" x14ac:dyDescent="0.35">
      <c r="A449" s="60" t="s">
        <v>846</v>
      </c>
      <c r="B449" s="61">
        <v>43005</v>
      </c>
      <c r="C449" s="60" t="s">
        <v>1450</v>
      </c>
      <c r="D449" s="63">
        <v>1412.4</v>
      </c>
    </row>
    <row r="450" spans="1:4" ht="15" customHeight="1" x14ac:dyDescent="0.35">
      <c r="A450" s="60" t="s">
        <v>847</v>
      </c>
      <c r="B450" s="61">
        <v>43005</v>
      </c>
      <c r="C450" s="60" t="s">
        <v>1447</v>
      </c>
      <c r="D450" s="63">
        <v>88573.55</v>
      </c>
    </row>
    <row r="451" spans="1:4" ht="15" customHeight="1" x14ac:dyDescent="0.35">
      <c r="A451" s="60" t="s">
        <v>848</v>
      </c>
      <c r="B451" s="61">
        <v>43006</v>
      </c>
      <c r="C451" s="60" t="s">
        <v>1447</v>
      </c>
      <c r="D451" s="63">
        <v>70323.259999999995</v>
      </c>
    </row>
    <row r="452" spans="1:4" ht="15" customHeight="1" x14ac:dyDescent="0.35">
      <c r="A452" s="60" t="s">
        <v>849</v>
      </c>
      <c r="B452" s="61">
        <v>43006</v>
      </c>
      <c r="C452" s="60" t="s">
        <v>1446</v>
      </c>
      <c r="D452" s="63">
        <v>44844</v>
      </c>
    </row>
    <row r="453" spans="1:4" ht="15" customHeight="1" x14ac:dyDescent="0.35">
      <c r="A453" s="60" t="s">
        <v>850</v>
      </c>
      <c r="B453" s="61">
        <v>43012</v>
      </c>
      <c r="C453" s="60" t="s">
        <v>1451</v>
      </c>
      <c r="D453" s="63">
        <v>43006.85</v>
      </c>
    </row>
    <row r="454" spans="1:4" ht="15" customHeight="1" x14ac:dyDescent="0.35">
      <c r="A454" s="60" t="s">
        <v>851</v>
      </c>
      <c r="B454" s="61">
        <v>43012</v>
      </c>
      <c r="C454" s="60" t="s">
        <v>1457</v>
      </c>
      <c r="D454" s="63">
        <v>98940.74</v>
      </c>
    </row>
    <row r="455" spans="1:4" ht="15" customHeight="1" x14ac:dyDescent="0.35">
      <c r="A455" s="60" t="s">
        <v>851</v>
      </c>
      <c r="B455" s="61">
        <v>43012</v>
      </c>
      <c r="C455" s="60" t="s">
        <v>1447</v>
      </c>
      <c r="D455" s="63">
        <v>3557.31</v>
      </c>
    </row>
    <row r="456" spans="1:4" ht="15" customHeight="1" x14ac:dyDescent="0.35">
      <c r="A456" s="60" t="s">
        <v>851</v>
      </c>
      <c r="B456" s="61">
        <v>43012</v>
      </c>
      <c r="C456" s="60" t="s">
        <v>1454</v>
      </c>
      <c r="D456" s="63">
        <v>65940.039999999994</v>
      </c>
    </row>
    <row r="457" spans="1:4" ht="15" customHeight="1" x14ac:dyDescent="0.35">
      <c r="A457" s="60" t="s">
        <v>852</v>
      </c>
      <c r="B457" s="61">
        <v>43012</v>
      </c>
      <c r="C457" s="60" t="s">
        <v>1448</v>
      </c>
      <c r="D457" s="63">
        <v>62079.48</v>
      </c>
    </row>
    <row r="458" spans="1:4" ht="15" customHeight="1" x14ac:dyDescent="0.35">
      <c r="A458" s="60" t="s">
        <v>852</v>
      </c>
      <c r="B458" s="61">
        <v>43012</v>
      </c>
      <c r="C458" s="60" t="s">
        <v>1449</v>
      </c>
      <c r="D458" s="63">
        <v>160.29</v>
      </c>
    </row>
    <row r="459" spans="1:4" ht="15" customHeight="1" x14ac:dyDescent="0.35">
      <c r="A459" s="60" t="s">
        <v>852</v>
      </c>
      <c r="B459" s="61">
        <v>43012</v>
      </c>
      <c r="C459" s="60" t="s">
        <v>1450</v>
      </c>
      <c r="D459" s="63">
        <v>1412.4</v>
      </c>
    </row>
    <row r="460" spans="1:4" ht="15" customHeight="1" x14ac:dyDescent="0.35">
      <c r="A460" s="60" t="s">
        <v>854</v>
      </c>
      <c r="B460" s="61">
        <v>43013</v>
      </c>
      <c r="C460" s="60" t="s">
        <v>1456</v>
      </c>
      <c r="D460" s="63">
        <v>136055.82</v>
      </c>
    </row>
    <row r="461" spans="1:4" ht="15" customHeight="1" x14ac:dyDescent="0.35">
      <c r="A461" s="60" t="s">
        <v>853</v>
      </c>
      <c r="B461" s="61">
        <v>43013</v>
      </c>
      <c r="C461" s="60" t="s">
        <v>1451</v>
      </c>
      <c r="D461" s="63">
        <v>85116.800000000003</v>
      </c>
    </row>
    <row r="462" spans="1:4" ht="15" customHeight="1" x14ac:dyDescent="0.35">
      <c r="A462" s="60" t="s">
        <v>853</v>
      </c>
      <c r="B462" s="61">
        <v>43013</v>
      </c>
      <c r="C462" s="60" t="s">
        <v>1447</v>
      </c>
      <c r="D462" s="63">
        <v>23262.42</v>
      </c>
    </row>
    <row r="463" spans="1:4" ht="15" customHeight="1" x14ac:dyDescent="0.35">
      <c r="A463" s="60" t="s">
        <v>856</v>
      </c>
      <c r="B463" s="61">
        <v>43018</v>
      </c>
      <c r="C463" s="60" t="s">
        <v>1447</v>
      </c>
      <c r="D463" s="63">
        <v>93334.5</v>
      </c>
    </row>
    <row r="464" spans="1:4" ht="15" customHeight="1" x14ac:dyDescent="0.35">
      <c r="A464" s="60" t="s">
        <v>855</v>
      </c>
      <c r="B464" s="61">
        <v>43018</v>
      </c>
      <c r="C464" s="60" t="s">
        <v>1457</v>
      </c>
      <c r="D464" s="63">
        <v>358227.61</v>
      </c>
    </row>
    <row r="465" spans="1:4" ht="15" customHeight="1" x14ac:dyDescent="0.35">
      <c r="A465" s="60" t="s">
        <v>855</v>
      </c>
      <c r="B465" s="61">
        <v>43018</v>
      </c>
      <c r="C465" s="60" t="s">
        <v>1451</v>
      </c>
      <c r="D465" s="63">
        <v>2303.7199999999998</v>
      </c>
    </row>
    <row r="466" spans="1:4" ht="15" customHeight="1" x14ac:dyDescent="0.35">
      <c r="A466" s="60" t="s">
        <v>858</v>
      </c>
      <c r="B466" s="61">
        <v>43019</v>
      </c>
      <c r="C466" s="60" t="s">
        <v>1448</v>
      </c>
      <c r="D466" s="63">
        <v>63056.55</v>
      </c>
    </row>
    <row r="467" spans="1:4" ht="15" customHeight="1" x14ac:dyDescent="0.35">
      <c r="A467" s="60" t="s">
        <v>858</v>
      </c>
      <c r="B467" s="61">
        <v>43019</v>
      </c>
      <c r="C467" s="60" t="s">
        <v>1449</v>
      </c>
      <c r="D467" s="63">
        <v>160.28</v>
      </c>
    </row>
    <row r="468" spans="1:4" ht="15" customHeight="1" x14ac:dyDescent="0.35">
      <c r="A468" s="60" t="s">
        <v>858</v>
      </c>
      <c r="B468" s="61">
        <v>43019</v>
      </c>
      <c r="C468" s="60" t="s">
        <v>1450</v>
      </c>
      <c r="D468" s="63">
        <v>1412.4</v>
      </c>
    </row>
    <row r="469" spans="1:4" ht="15" customHeight="1" x14ac:dyDescent="0.35">
      <c r="A469" s="60" t="s">
        <v>857</v>
      </c>
      <c r="B469" s="61">
        <v>43019</v>
      </c>
      <c r="C469" s="60" t="s">
        <v>1447</v>
      </c>
      <c r="D469" s="63">
        <v>105609</v>
      </c>
    </row>
    <row r="470" spans="1:4" ht="15" customHeight="1" x14ac:dyDescent="0.35">
      <c r="A470" s="60" t="s">
        <v>859</v>
      </c>
      <c r="B470" s="61">
        <v>43019</v>
      </c>
      <c r="C470" s="60" t="s">
        <v>1447</v>
      </c>
      <c r="D470" s="63">
        <v>42686.7</v>
      </c>
    </row>
    <row r="471" spans="1:4" ht="15" customHeight="1" x14ac:dyDescent="0.35">
      <c r="A471" s="60" t="s">
        <v>859</v>
      </c>
      <c r="B471" s="61">
        <v>43019</v>
      </c>
      <c r="C471" s="60" t="s">
        <v>1456</v>
      </c>
      <c r="D471" s="63">
        <v>81610.16</v>
      </c>
    </row>
    <row r="472" spans="1:4" ht="15" customHeight="1" x14ac:dyDescent="0.35">
      <c r="A472" s="60" t="s">
        <v>859</v>
      </c>
      <c r="B472" s="61">
        <v>43019</v>
      </c>
      <c r="C472" s="60" t="s">
        <v>1458</v>
      </c>
      <c r="D472" s="63">
        <v>2439.6</v>
      </c>
    </row>
    <row r="473" spans="1:4" ht="15" customHeight="1" x14ac:dyDescent="0.35">
      <c r="A473" s="60" t="s">
        <v>861</v>
      </c>
      <c r="B473" s="61">
        <v>43020</v>
      </c>
      <c r="C473" s="60" t="s">
        <v>1454</v>
      </c>
      <c r="D473" s="63">
        <v>191097.94</v>
      </c>
    </row>
    <row r="474" spans="1:4" ht="15" customHeight="1" x14ac:dyDescent="0.35">
      <c r="A474" s="60" t="s">
        <v>861</v>
      </c>
      <c r="B474" s="61">
        <v>43020</v>
      </c>
      <c r="C474" s="60" t="s">
        <v>1467</v>
      </c>
      <c r="D474" s="63">
        <v>3142.64</v>
      </c>
    </row>
    <row r="475" spans="1:4" ht="15" customHeight="1" x14ac:dyDescent="0.35">
      <c r="A475" s="60" t="s">
        <v>862</v>
      </c>
      <c r="B475" s="61">
        <v>43025</v>
      </c>
      <c r="C475" s="60" t="s">
        <v>1447</v>
      </c>
      <c r="D475" s="63">
        <v>93950.02</v>
      </c>
    </row>
    <row r="476" spans="1:4" ht="15" customHeight="1" x14ac:dyDescent="0.35">
      <c r="A476" s="60" t="s">
        <v>863</v>
      </c>
      <c r="B476" s="61">
        <v>43025</v>
      </c>
      <c r="C476" s="60" t="s">
        <v>1451</v>
      </c>
      <c r="D476" s="63">
        <v>49208.41</v>
      </c>
    </row>
    <row r="477" spans="1:4" ht="15" customHeight="1" x14ac:dyDescent="0.35">
      <c r="A477" s="60" t="s">
        <v>864</v>
      </c>
      <c r="B477" s="61">
        <v>43026</v>
      </c>
      <c r="C477" s="60" t="s">
        <v>1447</v>
      </c>
      <c r="D477" s="63">
        <v>90393.56</v>
      </c>
    </row>
    <row r="478" spans="1:4" ht="15" customHeight="1" x14ac:dyDescent="0.35">
      <c r="A478" s="60" t="s">
        <v>865</v>
      </c>
      <c r="B478" s="61">
        <v>43026</v>
      </c>
      <c r="C478" s="60" t="s">
        <v>1448</v>
      </c>
      <c r="D478" s="63">
        <v>45475</v>
      </c>
    </row>
    <row r="479" spans="1:4" ht="15" customHeight="1" x14ac:dyDescent="0.35">
      <c r="A479" s="60" t="s">
        <v>866</v>
      </c>
      <c r="B479" s="61">
        <v>43027</v>
      </c>
      <c r="C479" s="60" t="s">
        <v>1447</v>
      </c>
      <c r="D479" s="63">
        <v>58934.74</v>
      </c>
    </row>
    <row r="480" spans="1:4" ht="15" customHeight="1" x14ac:dyDescent="0.35">
      <c r="A480" s="60" t="s">
        <v>866</v>
      </c>
      <c r="B480" s="61">
        <v>43027</v>
      </c>
      <c r="C480" s="60" t="s">
        <v>1465</v>
      </c>
      <c r="D480" s="63">
        <v>3384.39</v>
      </c>
    </row>
    <row r="481" spans="1:4" ht="15" customHeight="1" x14ac:dyDescent="0.35">
      <c r="A481" s="60" t="s">
        <v>866</v>
      </c>
      <c r="B481" s="61">
        <v>43027</v>
      </c>
      <c r="C481" s="60" t="s">
        <v>1454</v>
      </c>
      <c r="D481" s="63">
        <v>3490.34</v>
      </c>
    </row>
    <row r="482" spans="1:4" ht="15" customHeight="1" x14ac:dyDescent="0.35">
      <c r="A482" s="60" t="s">
        <v>867</v>
      </c>
      <c r="B482" s="61">
        <v>43027</v>
      </c>
      <c r="C482" s="60" t="s">
        <v>1451</v>
      </c>
      <c r="D482" s="63">
        <v>60280.07</v>
      </c>
    </row>
    <row r="483" spans="1:4" ht="15" customHeight="1" x14ac:dyDescent="0.35">
      <c r="A483" s="60" t="s">
        <v>868</v>
      </c>
      <c r="B483" s="61">
        <v>43031</v>
      </c>
      <c r="C483" s="60" t="s">
        <v>1447</v>
      </c>
      <c r="D483" s="63">
        <v>64948.2</v>
      </c>
    </row>
    <row r="484" spans="1:4" ht="15" customHeight="1" x14ac:dyDescent="0.35">
      <c r="A484" s="60" t="s">
        <v>871</v>
      </c>
      <c r="B484" s="61">
        <v>43032</v>
      </c>
      <c r="C484" s="60" t="s">
        <v>1449</v>
      </c>
      <c r="D484" s="63">
        <v>29399.71</v>
      </c>
    </row>
    <row r="485" spans="1:4" ht="15" customHeight="1" x14ac:dyDescent="0.35">
      <c r="A485" s="60" t="s">
        <v>869</v>
      </c>
      <c r="B485" s="61">
        <v>43032</v>
      </c>
      <c r="C485" s="60" t="s">
        <v>1447</v>
      </c>
      <c r="D485" s="63">
        <v>178118.14</v>
      </c>
    </row>
    <row r="486" spans="1:4" ht="15" customHeight="1" x14ac:dyDescent="0.35">
      <c r="A486" s="60" t="s">
        <v>872</v>
      </c>
      <c r="B486" s="61">
        <v>43033</v>
      </c>
      <c r="C486" s="60" t="s">
        <v>1448</v>
      </c>
      <c r="D486" s="63">
        <v>61590.99</v>
      </c>
    </row>
    <row r="487" spans="1:4" ht="15" customHeight="1" x14ac:dyDescent="0.35">
      <c r="A487" s="60" t="s">
        <v>872</v>
      </c>
      <c r="B487" s="61">
        <v>43033</v>
      </c>
      <c r="C487" s="60" t="s">
        <v>1449</v>
      </c>
      <c r="D487" s="63">
        <v>160.28</v>
      </c>
    </row>
    <row r="488" spans="1:4" ht="15" customHeight="1" x14ac:dyDescent="0.35">
      <c r="A488" s="60" t="s">
        <v>872</v>
      </c>
      <c r="B488" s="61">
        <v>43033</v>
      </c>
      <c r="C488" s="60" t="s">
        <v>1450</v>
      </c>
      <c r="D488" s="63">
        <v>1412.4</v>
      </c>
    </row>
    <row r="489" spans="1:4" ht="15" customHeight="1" x14ac:dyDescent="0.35">
      <c r="A489" s="60" t="s">
        <v>873</v>
      </c>
      <c r="B489" s="61">
        <v>43034</v>
      </c>
      <c r="C489" s="60" t="s">
        <v>1460</v>
      </c>
      <c r="D489" s="63">
        <v>101139.61</v>
      </c>
    </row>
    <row r="490" spans="1:4" ht="15" customHeight="1" x14ac:dyDescent="0.35">
      <c r="A490" s="60" t="s">
        <v>874</v>
      </c>
      <c r="B490" s="61">
        <v>43041</v>
      </c>
      <c r="C490" s="60" t="s">
        <v>1446</v>
      </c>
      <c r="D490" s="63">
        <v>41309</v>
      </c>
    </row>
    <row r="491" spans="1:4" ht="15" customHeight="1" x14ac:dyDescent="0.35">
      <c r="A491" s="60" t="s">
        <v>876</v>
      </c>
      <c r="B491" s="61">
        <v>43042</v>
      </c>
      <c r="C491" s="60" t="s">
        <v>1467</v>
      </c>
      <c r="D491" s="63">
        <v>74.900000000000006</v>
      </c>
    </row>
    <row r="492" spans="1:4" ht="15" customHeight="1" x14ac:dyDescent="0.35">
      <c r="A492" s="60" t="s">
        <v>876</v>
      </c>
      <c r="B492" s="61">
        <v>43042</v>
      </c>
      <c r="C492" s="60" t="s">
        <v>1449</v>
      </c>
      <c r="D492" s="63">
        <v>15899.37</v>
      </c>
    </row>
    <row r="493" spans="1:4" ht="15" customHeight="1" x14ac:dyDescent="0.35">
      <c r="A493" s="60" t="s">
        <v>877</v>
      </c>
      <c r="B493" s="61">
        <v>43045</v>
      </c>
      <c r="C493" s="60" t="s">
        <v>1446</v>
      </c>
      <c r="D493" s="63">
        <v>66660</v>
      </c>
    </row>
    <row r="494" spans="1:4" ht="15" customHeight="1" x14ac:dyDescent="0.35">
      <c r="A494" s="60" t="s">
        <v>878</v>
      </c>
      <c r="B494" s="61">
        <v>43045</v>
      </c>
      <c r="C494" s="60" t="s">
        <v>1448</v>
      </c>
      <c r="D494" s="63">
        <f>0.5*78239.7</f>
        <v>39119.85</v>
      </c>
    </row>
    <row r="495" spans="1:4" ht="15" customHeight="1" x14ac:dyDescent="0.35">
      <c r="A495" s="60" t="s">
        <v>879</v>
      </c>
      <c r="B495" s="61">
        <v>43046</v>
      </c>
      <c r="C495" s="60" t="s">
        <v>1447</v>
      </c>
      <c r="D495" s="63">
        <v>52177.79</v>
      </c>
    </row>
    <row r="496" spans="1:4" ht="15" customHeight="1" x14ac:dyDescent="0.35">
      <c r="A496" s="60" t="s">
        <v>880</v>
      </c>
      <c r="B496" s="61">
        <v>43046</v>
      </c>
      <c r="C496" s="60" t="s">
        <v>1454</v>
      </c>
      <c r="D496" s="63">
        <v>121774.8</v>
      </c>
    </row>
    <row r="497" spans="1:4" ht="15" customHeight="1" x14ac:dyDescent="0.35">
      <c r="A497" s="60" t="s">
        <v>881</v>
      </c>
      <c r="B497" s="61">
        <v>43047</v>
      </c>
      <c r="C497" s="60" t="s">
        <v>1451</v>
      </c>
      <c r="D497" s="63">
        <v>306686.28999999998</v>
      </c>
    </row>
    <row r="498" spans="1:4" ht="15" customHeight="1" x14ac:dyDescent="0.35">
      <c r="A498" s="60" t="s">
        <v>881</v>
      </c>
      <c r="B498" s="61">
        <v>43047</v>
      </c>
      <c r="C498" s="60" t="s">
        <v>1459</v>
      </c>
      <c r="D498" s="67"/>
    </row>
    <row r="499" spans="1:4" ht="15" customHeight="1" x14ac:dyDescent="0.35">
      <c r="A499" s="60" t="s">
        <v>881</v>
      </c>
      <c r="B499" s="61">
        <v>43047</v>
      </c>
      <c r="C499" s="60" t="s">
        <v>1447</v>
      </c>
      <c r="D499" s="63">
        <v>53291.41</v>
      </c>
    </row>
    <row r="500" spans="1:4" ht="15" customHeight="1" x14ac:dyDescent="0.35">
      <c r="A500" s="60" t="s">
        <v>881</v>
      </c>
      <c r="B500" s="61">
        <v>43047</v>
      </c>
      <c r="C500" s="60" t="s">
        <v>1463</v>
      </c>
      <c r="D500" s="63">
        <v>4077</v>
      </c>
    </row>
    <row r="501" spans="1:4" ht="15" customHeight="1" x14ac:dyDescent="0.35">
      <c r="A501" s="60" t="s">
        <v>881</v>
      </c>
      <c r="B501" s="61">
        <v>43047</v>
      </c>
      <c r="C501" s="60" t="s">
        <v>1460</v>
      </c>
      <c r="D501" s="63">
        <v>50815.47</v>
      </c>
    </row>
    <row r="502" spans="1:4" ht="15" customHeight="1" x14ac:dyDescent="0.35">
      <c r="A502" s="60" t="s">
        <v>881</v>
      </c>
      <c r="B502" s="61">
        <v>43047</v>
      </c>
      <c r="C502" s="60" t="s">
        <v>1464</v>
      </c>
      <c r="D502" s="63">
        <v>625.46</v>
      </c>
    </row>
    <row r="503" spans="1:4" ht="15" customHeight="1" x14ac:dyDescent="0.35">
      <c r="A503" s="60" t="s">
        <v>881</v>
      </c>
      <c r="B503" s="61">
        <v>43047</v>
      </c>
      <c r="C503" s="60" t="s">
        <v>1457</v>
      </c>
      <c r="D503" s="63">
        <v>53567.19</v>
      </c>
    </row>
    <row r="504" spans="1:4" ht="15" customHeight="1" x14ac:dyDescent="0.35">
      <c r="A504" s="60" t="s">
        <v>881</v>
      </c>
      <c r="B504" s="61">
        <v>43047</v>
      </c>
      <c r="C504" s="60" t="s">
        <v>1449</v>
      </c>
      <c r="D504" s="63">
        <v>5994.14</v>
      </c>
    </row>
    <row r="505" spans="1:4" ht="15" customHeight="1" x14ac:dyDescent="0.35">
      <c r="A505" s="60" t="s">
        <v>883</v>
      </c>
      <c r="B505" s="61">
        <v>43047</v>
      </c>
      <c r="C505" s="60" t="s">
        <v>1447</v>
      </c>
      <c r="D505" s="63">
        <v>65294.59</v>
      </c>
    </row>
    <row r="506" spans="1:4" ht="15" customHeight="1" x14ac:dyDescent="0.35">
      <c r="A506" s="60" t="s">
        <v>882</v>
      </c>
      <c r="B506" s="61">
        <v>43047</v>
      </c>
      <c r="C506" s="60" t="s">
        <v>1448</v>
      </c>
      <c r="D506" s="63">
        <v>52749.05</v>
      </c>
    </row>
    <row r="507" spans="1:4" ht="15" customHeight="1" x14ac:dyDescent="0.35">
      <c r="A507" s="60" t="s">
        <v>882</v>
      </c>
      <c r="B507" s="61">
        <v>43047</v>
      </c>
      <c r="C507" s="60" t="s">
        <v>1449</v>
      </c>
      <c r="D507" s="63">
        <v>325.82</v>
      </c>
    </row>
    <row r="508" spans="1:4" ht="15" customHeight="1" x14ac:dyDescent="0.35">
      <c r="A508" s="60" t="s">
        <v>882</v>
      </c>
      <c r="B508" s="61">
        <v>43047</v>
      </c>
      <c r="C508" s="60" t="s">
        <v>1450</v>
      </c>
      <c r="D508" s="63">
        <v>1498</v>
      </c>
    </row>
    <row r="509" spans="1:4" ht="15" customHeight="1" x14ac:dyDescent="0.35">
      <c r="A509" s="60" t="s">
        <v>884</v>
      </c>
      <c r="B509" s="61">
        <v>43048</v>
      </c>
      <c r="C509" s="60" t="s">
        <v>1446</v>
      </c>
      <c r="D509" s="63">
        <v>40349.5</v>
      </c>
    </row>
    <row r="510" spans="1:4" ht="15" customHeight="1" x14ac:dyDescent="0.35">
      <c r="A510" s="60" t="s">
        <v>885</v>
      </c>
      <c r="B510" s="61">
        <v>43052</v>
      </c>
      <c r="C510" s="60" t="s">
        <v>1446</v>
      </c>
      <c r="D510" s="63">
        <v>45551</v>
      </c>
    </row>
    <row r="511" spans="1:4" ht="15" customHeight="1" x14ac:dyDescent="0.35">
      <c r="A511" s="60" t="s">
        <v>887</v>
      </c>
      <c r="B511" s="61">
        <v>43053</v>
      </c>
      <c r="C511" s="60" t="s">
        <v>1447</v>
      </c>
      <c r="D511" s="63">
        <v>1498</v>
      </c>
    </row>
    <row r="512" spans="1:4" ht="15" customHeight="1" x14ac:dyDescent="0.35">
      <c r="A512" s="60" t="s">
        <v>887</v>
      </c>
      <c r="B512" s="61">
        <v>43053</v>
      </c>
      <c r="C512" s="60" t="s">
        <v>1458</v>
      </c>
      <c r="D512" s="63">
        <v>2744.55</v>
      </c>
    </row>
    <row r="513" spans="1:4" ht="15" customHeight="1" x14ac:dyDescent="0.35">
      <c r="A513" s="60" t="s">
        <v>888</v>
      </c>
      <c r="B513" s="61">
        <v>43054</v>
      </c>
      <c r="C513" s="60" t="s">
        <v>1451</v>
      </c>
      <c r="D513" s="63">
        <v>53887.95</v>
      </c>
    </row>
    <row r="514" spans="1:4" ht="15" customHeight="1" x14ac:dyDescent="0.35">
      <c r="A514" s="60" t="s">
        <v>888</v>
      </c>
      <c r="B514" s="61">
        <v>43054</v>
      </c>
      <c r="C514" s="60" t="s">
        <v>1447</v>
      </c>
      <c r="D514" s="63">
        <v>2068.77</v>
      </c>
    </row>
    <row r="515" spans="1:4" ht="15" customHeight="1" x14ac:dyDescent="0.35">
      <c r="A515" s="60" t="s">
        <v>888</v>
      </c>
      <c r="B515" s="61">
        <v>43054</v>
      </c>
      <c r="C515" s="60" t="s">
        <v>1457</v>
      </c>
      <c r="D515" s="63">
        <v>25687.56</v>
      </c>
    </row>
    <row r="516" spans="1:4" ht="15" customHeight="1" x14ac:dyDescent="0.35">
      <c r="A516" s="60" t="s">
        <v>890</v>
      </c>
      <c r="B516" s="61">
        <v>43054</v>
      </c>
      <c r="C516" s="60" t="s">
        <v>1448</v>
      </c>
      <c r="D516" s="63">
        <v>51825.38</v>
      </c>
    </row>
    <row r="517" spans="1:4" ht="15" customHeight="1" x14ac:dyDescent="0.35">
      <c r="A517" s="60" t="s">
        <v>890</v>
      </c>
      <c r="B517" s="61">
        <v>43054</v>
      </c>
      <c r="C517" s="60" t="s">
        <v>1449</v>
      </c>
      <c r="D517" s="63">
        <v>325.8</v>
      </c>
    </row>
    <row r="518" spans="1:4" ht="15" customHeight="1" x14ac:dyDescent="0.35">
      <c r="A518" s="60" t="s">
        <v>890</v>
      </c>
      <c r="B518" s="61">
        <v>43054</v>
      </c>
      <c r="C518" s="60" t="s">
        <v>1450</v>
      </c>
      <c r="D518" s="63">
        <v>1498</v>
      </c>
    </row>
    <row r="519" spans="1:4" ht="15" customHeight="1" x14ac:dyDescent="0.35">
      <c r="A519" s="60" t="s">
        <v>891</v>
      </c>
      <c r="B519" s="61">
        <v>43055</v>
      </c>
      <c r="C519" s="60" t="s">
        <v>1447</v>
      </c>
      <c r="D519" s="63">
        <v>98888.1</v>
      </c>
    </row>
    <row r="520" spans="1:4" ht="15" customHeight="1" x14ac:dyDescent="0.35">
      <c r="A520" s="60" t="s">
        <v>892</v>
      </c>
      <c r="B520" s="61">
        <v>43055</v>
      </c>
      <c r="C520" s="60" t="s">
        <v>1446</v>
      </c>
      <c r="D520" s="63">
        <v>39541.5</v>
      </c>
    </row>
    <row r="521" spans="1:4" ht="15" customHeight="1" x14ac:dyDescent="0.35">
      <c r="A521" s="60" t="s">
        <v>895</v>
      </c>
      <c r="B521" s="61">
        <v>43059</v>
      </c>
      <c r="C521" s="60" t="s">
        <v>1446</v>
      </c>
      <c r="D521" s="63">
        <v>49490</v>
      </c>
    </row>
    <row r="522" spans="1:4" ht="15" customHeight="1" x14ac:dyDescent="0.35">
      <c r="A522" s="60" t="s">
        <v>894</v>
      </c>
      <c r="B522" s="61">
        <v>43059</v>
      </c>
      <c r="C522" s="60" t="s">
        <v>1465</v>
      </c>
      <c r="D522" s="63">
        <v>158971.07</v>
      </c>
    </row>
    <row r="523" spans="1:4" ht="15" customHeight="1" x14ac:dyDescent="0.35">
      <c r="A523" s="60" t="s">
        <v>894</v>
      </c>
      <c r="B523" s="61">
        <v>43059</v>
      </c>
      <c r="C523" s="60" t="s">
        <v>1449</v>
      </c>
      <c r="D523" s="63">
        <v>4547.5</v>
      </c>
    </row>
    <row r="524" spans="1:4" ht="15" customHeight="1" x14ac:dyDescent="0.35">
      <c r="A524" s="60" t="s">
        <v>894</v>
      </c>
      <c r="B524" s="61">
        <v>43059</v>
      </c>
      <c r="C524" s="60" t="s">
        <v>1464</v>
      </c>
      <c r="D524" s="63">
        <v>2028.02</v>
      </c>
    </row>
    <row r="525" spans="1:4" ht="15" customHeight="1" x14ac:dyDescent="0.35">
      <c r="A525" s="60" t="s">
        <v>897</v>
      </c>
      <c r="B525" s="61">
        <v>43060</v>
      </c>
      <c r="C525" s="60" t="s">
        <v>1448</v>
      </c>
      <c r="D525" s="63">
        <f>0.5*78239.7</f>
        <v>39119.85</v>
      </c>
    </row>
    <row r="526" spans="1:4" ht="15" customHeight="1" x14ac:dyDescent="0.35">
      <c r="A526" s="60" t="s">
        <v>896</v>
      </c>
      <c r="B526" s="61">
        <v>43060</v>
      </c>
      <c r="C526" s="60" t="s">
        <v>1451</v>
      </c>
      <c r="D526" s="63">
        <v>104105.04</v>
      </c>
    </row>
    <row r="527" spans="1:4" ht="15" customHeight="1" x14ac:dyDescent="0.35">
      <c r="A527" s="60" t="s">
        <v>896</v>
      </c>
      <c r="B527" s="61">
        <v>43060</v>
      </c>
      <c r="C527" s="60" t="s">
        <v>1457</v>
      </c>
      <c r="D527" s="63">
        <v>73843.56</v>
      </c>
    </row>
    <row r="528" spans="1:4" ht="15" customHeight="1" x14ac:dyDescent="0.35">
      <c r="A528" s="60" t="s">
        <v>896</v>
      </c>
      <c r="B528" s="61">
        <v>43060</v>
      </c>
      <c r="C528" s="60" t="s">
        <v>1459</v>
      </c>
      <c r="D528" s="67"/>
    </row>
    <row r="529" spans="1:4" ht="15" customHeight="1" x14ac:dyDescent="0.35">
      <c r="A529" s="60" t="s">
        <v>898</v>
      </c>
      <c r="B529" s="61">
        <v>43061</v>
      </c>
      <c r="C529" s="60" t="s">
        <v>1448</v>
      </c>
      <c r="D529" s="63">
        <v>53672.91</v>
      </c>
    </row>
    <row r="530" spans="1:4" ht="15" customHeight="1" x14ac:dyDescent="0.35">
      <c r="A530" s="60" t="s">
        <v>898</v>
      </c>
      <c r="B530" s="61">
        <v>43061</v>
      </c>
      <c r="C530" s="60" t="s">
        <v>1449</v>
      </c>
      <c r="D530" s="63">
        <v>325.82</v>
      </c>
    </row>
    <row r="531" spans="1:4" ht="15" customHeight="1" x14ac:dyDescent="0.35">
      <c r="A531" s="60" t="s">
        <v>898</v>
      </c>
      <c r="B531" s="61">
        <v>43061</v>
      </c>
      <c r="C531" s="60" t="s">
        <v>1450</v>
      </c>
      <c r="D531" s="63">
        <v>1498</v>
      </c>
    </row>
    <row r="532" spans="1:4" ht="15" customHeight="1" x14ac:dyDescent="0.35">
      <c r="A532" s="60" t="s">
        <v>902</v>
      </c>
      <c r="B532" s="61">
        <v>43062</v>
      </c>
      <c r="C532" s="60" t="s">
        <v>1446</v>
      </c>
      <c r="D532" s="63">
        <v>38178</v>
      </c>
    </row>
    <row r="533" spans="1:4" ht="15" customHeight="1" x14ac:dyDescent="0.35">
      <c r="A533" s="60" t="s">
        <v>901</v>
      </c>
      <c r="B533" s="61">
        <v>43062</v>
      </c>
      <c r="C533" s="60" t="s">
        <v>1474</v>
      </c>
      <c r="D533" s="68">
        <v>0</v>
      </c>
    </row>
    <row r="534" spans="1:4" ht="15" customHeight="1" x14ac:dyDescent="0.35">
      <c r="A534" s="60" t="s">
        <v>901</v>
      </c>
      <c r="B534" s="61">
        <v>43062</v>
      </c>
      <c r="C534" s="60" t="s">
        <v>1448</v>
      </c>
      <c r="D534" s="68">
        <v>0</v>
      </c>
    </row>
    <row r="535" spans="1:4" ht="15" customHeight="1" x14ac:dyDescent="0.35">
      <c r="A535" s="60" t="s">
        <v>900</v>
      </c>
      <c r="B535" s="61">
        <v>43062</v>
      </c>
      <c r="C535" s="60" t="s">
        <v>1451</v>
      </c>
      <c r="D535" s="63">
        <v>321483.61</v>
      </c>
    </row>
    <row r="536" spans="1:4" ht="15" customHeight="1" x14ac:dyDescent="0.35">
      <c r="A536" s="60" t="s">
        <v>900</v>
      </c>
      <c r="B536" s="61">
        <v>43062</v>
      </c>
      <c r="C536" s="60" t="s">
        <v>1457</v>
      </c>
      <c r="D536" s="63">
        <v>58962.07</v>
      </c>
    </row>
    <row r="537" spans="1:4" ht="15" customHeight="1" x14ac:dyDescent="0.35">
      <c r="A537" s="60" t="s">
        <v>900</v>
      </c>
      <c r="B537" s="61">
        <v>43062</v>
      </c>
      <c r="C537" s="60" t="s">
        <v>1471</v>
      </c>
      <c r="D537" s="63">
        <v>18947.47</v>
      </c>
    </row>
    <row r="538" spans="1:4" ht="15" customHeight="1" x14ac:dyDescent="0.35">
      <c r="A538" s="60" t="s">
        <v>900</v>
      </c>
      <c r="B538" s="61">
        <v>43062</v>
      </c>
      <c r="C538" s="60" t="s">
        <v>1460</v>
      </c>
      <c r="D538" s="63">
        <v>42063.23</v>
      </c>
    </row>
    <row r="539" spans="1:4" ht="15" customHeight="1" x14ac:dyDescent="0.35">
      <c r="A539" s="60" t="s">
        <v>900</v>
      </c>
      <c r="B539" s="61">
        <v>43062</v>
      </c>
      <c r="C539" s="60" t="s">
        <v>1456</v>
      </c>
      <c r="D539" s="63">
        <v>30246.35</v>
      </c>
    </row>
    <row r="540" spans="1:4" ht="15" customHeight="1" x14ac:dyDescent="0.35">
      <c r="A540" s="60" t="s">
        <v>900</v>
      </c>
      <c r="B540" s="61">
        <v>43062</v>
      </c>
      <c r="C540" s="60" t="s">
        <v>1465</v>
      </c>
      <c r="D540" s="63">
        <v>908.62</v>
      </c>
    </row>
    <row r="541" spans="1:4" ht="15" customHeight="1" x14ac:dyDescent="0.35">
      <c r="A541" s="60" t="s">
        <v>900</v>
      </c>
      <c r="B541" s="61">
        <v>43062</v>
      </c>
      <c r="C541" s="60" t="s">
        <v>1461</v>
      </c>
      <c r="D541" s="63">
        <v>4217.4799999999996</v>
      </c>
    </row>
    <row r="542" spans="1:4" ht="15" customHeight="1" x14ac:dyDescent="0.35">
      <c r="A542" s="60" t="s">
        <v>900</v>
      </c>
      <c r="B542" s="61">
        <v>43062</v>
      </c>
      <c r="C542" s="60" t="s">
        <v>1447</v>
      </c>
      <c r="D542" s="63">
        <v>51093.279999999999</v>
      </c>
    </row>
    <row r="543" spans="1:4" ht="15" customHeight="1" x14ac:dyDescent="0.35">
      <c r="A543" s="60" t="s">
        <v>903</v>
      </c>
      <c r="B543" s="61">
        <v>43066</v>
      </c>
      <c r="C543" s="60" t="s">
        <v>1446</v>
      </c>
      <c r="D543" s="63">
        <v>38178</v>
      </c>
    </row>
    <row r="544" spans="1:4" ht="15" customHeight="1" x14ac:dyDescent="0.35">
      <c r="A544" s="60" t="s">
        <v>906</v>
      </c>
      <c r="B544" s="61">
        <v>43067</v>
      </c>
      <c r="C544" s="60" t="s">
        <v>1447</v>
      </c>
      <c r="D544" s="63">
        <v>100112.62</v>
      </c>
    </row>
    <row r="545" spans="1:4" ht="15" customHeight="1" x14ac:dyDescent="0.35">
      <c r="A545" s="60" t="s">
        <v>904</v>
      </c>
      <c r="B545" s="61">
        <v>43067</v>
      </c>
      <c r="C545" s="60" t="s">
        <v>1447</v>
      </c>
      <c r="D545" s="63">
        <v>156520.29</v>
      </c>
    </row>
    <row r="546" spans="1:4" ht="15" customHeight="1" x14ac:dyDescent="0.35">
      <c r="A546" s="60" t="s">
        <v>909</v>
      </c>
      <c r="B546" s="61">
        <v>43067</v>
      </c>
      <c r="C546" s="60" t="s">
        <v>1448</v>
      </c>
      <c r="D546" s="63">
        <v>82019.899999999994</v>
      </c>
    </row>
    <row r="547" spans="1:4" ht="15" customHeight="1" x14ac:dyDescent="0.35">
      <c r="A547" s="60" t="s">
        <v>909</v>
      </c>
      <c r="B547" s="61">
        <v>43067</v>
      </c>
      <c r="C547" s="60" t="s">
        <v>1447</v>
      </c>
      <c r="D547" s="63">
        <v>64.2</v>
      </c>
    </row>
    <row r="548" spans="1:4" ht="15" customHeight="1" x14ac:dyDescent="0.35">
      <c r="A548" s="60" t="s">
        <v>909</v>
      </c>
      <c r="B548" s="61">
        <v>43067</v>
      </c>
      <c r="C548" s="60" t="s">
        <v>1475</v>
      </c>
      <c r="D548" s="63">
        <v>2768.09</v>
      </c>
    </row>
    <row r="549" spans="1:4" ht="15" customHeight="1" x14ac:dyDescent="0.35">
      <c r="A549" s="60" t="s">
        <v>907</v>
      </c>
      <c r="B549" s="61">
        <v>43067</v>
      </c>
      <c r="C549" s="60" t="s">
        <v>1449</v>
      </c>
      <c r="D549" s="63">
        <v>383288.75</v>
      </c>
    </row>
    <row r="550" spans="1:4" ht="15" customHeight="1" x14ac:dyDescent="0.35">
      <c r="A550" s="60" t="s">
        <v>907</v>
      </c>
      <c r="B550" s="61">
        <v>43067</v>
      </c>
      <c r="C550" s="60" t="s">
        <v>1447</v>
      </c>
      <c r="D550" s="63">
        <v>23264.21</v>
      </c>
    </row>
    <row r="551" spans="1:4" ht="15" customHeight="1" x14ac:dyDescent="0.35">
      <c r="A551" s="60" t="s">
        <v>907</v>
      </c>
      <c r="B551" s="61">
        <v>43067</v>
      </c>
      <c r="C551" s="60" t="s">
        <v>1456</v>
      </c>
      <c r="D551" s="63">
        <v>29073.69</v>
      </c>
    </row>
    <row r="552" spans="1:4" ht="15" customHeight="1" x14ac:dyDescent="0.35">
      <c r="A552" s="60" t="s">
        <v>907</v>
      </c>
      <c r="B552" s="61">
        <v>43067</v>
      </c>
      <c r="C552" s="60" t="s">
        <v>1463</v>
      </c>
      <c r="D552" s="63">
        <v>4176.6099999999997</v>
      </c>
    </row>
    <row r="553" spans="1:4" ht="15" customHeight="1" x14ac:dyDescent="0.35">
      <c r="A553" s="60" t="s">
        <v>910</v>
      </c>
      <c r="B553" s="61">
        <v>43068</v>
      </c>
      <c r="C553" s="60" t="s">
        <v>1447</v>
      </c>
      <c r="D553" s="63">
        <v>158007.85</v>
      </c>
    </row>
    <row r="554" spans="1:4" ht="15" customHeight="1" x14ac:dyDescent="0.35">
      <c r="A554" s="60" t="s">
        <v>911</v>
      </c>
      <c r="B554" s="61">
        <v>43068</v>
      </c>
      <c r="C554" s="60" t="s">
        <v>1453</v>
      </c>
      <c r="D554" s="63">
        <v>392338.82</v>
      </c>
    </row>
    <row r="555" spans="1:4" ht="15" customHeight="1" x14ac:dyDescent="0.35">
      <c r="A555" s="60" t="s">
        <v>915</v>
      </c>
      <c r="B555" s="61">
        <v>43069</v>
      </c>
      <c r="C555" s="60" t="s">
        <v>1446</v>
      </c>
      <c r="D555" s="63">
        <v>44429</v>
      </c>
    </row>
    <row r="556" spans="1:4" ht="15" customHeight="1" x14ac:dyDescent="0.35">
      <c r="A556" s="60" t="s">
        <v>912</v>
      </c>
      <c r="B556" s="61">
        <v>43069</v>
      </c>
      <c r="C556" s="60" t="s">
        <v>1451</v>
      </c>
      <c r="D556" s="63">
        <v>63098.71</v>
      </c>
    </row>
    <row r="557" spans="1:4" ht="15" customHeight="1" x14ac:dyDescent="0.35">
      <c r="A557" s="60" t="s">
        <v>914</v>
      </c>
      <c r="B557" s="61">
        <v>43069</v>
      </c>
      <c r="C557" s="60" t="s">
        <v>1447</v>
      </c>
      <c r="D557" s="63">
        <v>316051.76</v>
      </c>
    </row>
    <row r="558" spans="1:4" ht="15" customHeight="1" x14ac:dyDescent="0.35">
      <c r="A558" s="60" t="s">
        <v>913</v>
      </c>
      <c r="B558" s="61">
        <v>43069</v>
      </c>
      <c r="C558" s="60" t="s">
        <v>1448</v>
      </c>
      <c r="D558" s="63">
        <v>51851.1</v>
      </c>
    </row>
    <row r="559" spans="1:4" ht="15" customHeight="1" x14ac:dyDescent="0.35">
      <c r="A559" s="60" t="s">
        <v>913</v>
      </c>
      <c r="B559" s="61">
        <v>43069</v>
      </c>
      <c r="C559" s="60" t="s">
        <v>1449</v>
      </c>
      <c r="D559" s="63">
        <v>325.82</v>
      </c>
    </row>
    <row r="560" spans="1:4" ht="15" customHeight="1" x14ac:dyDescent="0.35">
      <c r="A560" s="60" t="s">
        <v>913</v>
      </c>
      <c r="B560" s="61">
        <v>43069</v>
      </c>
      <c r="C560" s="60" t="s">
        <v>1450</v>
      </c>
      <c r="D560" s="63">
        <v>1498</v>
      </c>
    </row>
    <row r="561" spans="1:4" ht="15" customHeight="1" x14ac:dyDescent="0.35">
      <c r="A561" s="60" t="s">
        <v>916</v>
      </c>
      <c r="B561" s="61">
        <v>43070</v>
      </c>
      <c r="C561" s="60" t="s">
        <v>1448</v>
      </c>
      <c r="D561" s="63">
        <v>44030.7</v>
      </c>
    </row>
    <row r="562" spans="1:4" ht="15" customHeight="1" x14ac:dyDescent="0.35">
      <c r="A562" s="60" t="s">
        <v>918</v>
      </c>
      <c r="B562" s="61">
        <v>43073</v>
      </c>
      <c r="C562" s="60" t="s">
        <v>1446</v>
      </c>
      <c r="D562" s="63">
        <v>38369.9</v>
      </c>
    </row>
    <row r="563" spans="1:4" ht="15" customHeight="1" x14ac:dyDescent="0.35">
      <c r="A563" s="60" t="s">
        <v>917</v>
      </c>
      <c r="B563" s="61">
        <v>43073</v>
      </c>
      <c r="C563" s="60" t="s">
        <v>1448</v>
      </c>
      <c r="D563" s="63">
        <v>42422.1</v>
      </c>
    </row>
    <row r="564" spans="1:4" ht="15" customHeight="1" x14ac:dyDescent="0.35">
      <c r="A564" s="60" t="s">
        <v>919</v>
      </c>
      <c r="B564" s="61">
        <v>43074</v>
      </c>
      <c r="C564" s="60" t="s">
        <v>1454</v>
      </c>
      <c r="D564" s="63">
        <v>170730</v>
      </c>
    </row>
    <row r="565" spans="1:4" ht="15" customHeight="1" x14ac:dyDescent="0.35">
      <c r="A565" s="60" t="s">
        <v>923</v>
      </c>
      <c r="B565" s="61">
        <v>43075</v>
      </c>
      <c r="C565" s="60" t="s">
        <v>1447</v>
      </c>
      <c r="D565" s="63">
        <v>169287.99</v>
      </c>
    </row>
    <row r="566" spans="1:4" ht="15" customHeight="1" x14ac:dyDescent="0.35">
      <c r="A566" s="60" t="s">
        <v>922</v>
      </c>
      <c r="B566" s="61">
        <v>43075</v>
      </c>
      <c r="C566" s="60" t="s">
        <v>1448</v>
      </c>
      <c r="D566" s="63">
        <v>52056.24</v>
      </c>
    </row>
    <row r="567" spans="1:4" ht="15" customHeight="1" x14ac:dyDescent="0.35">
      <c r="A567" s="60" t="s">
        <v>922</v>
      </c>
      <c r="B567" s="61">
        <v>43075</v>
      </c>
      <c r="C567" s="60" t="s">
        <v>1449</v>
      </c>
      <c r="D567" s="63">
        <v>163.59</v>
      </c>
    </row>
    <row r="568" spans="1:4" ht="15" customHeight="1" x14ac:dyDescent="0.35">
      <c r="A568" s="60" t="s">
        <v>922</v>
      </c>
      <c r="B568" s="61">
        <v>43075</v>
      </c>
      <c r="C568" s="60" t="s">
        <v>1450</v>
      </c>
      <c r="D568" s="63">
        <v>1426.67</v>
      </c>
    </row>
    <row r="569" spans="1:4" ht="15" customHeight="1" x14ac:dyDescent="0.35">
      <c r="A569" s="60" t="s">
        <v>921</v>
      </c>
      <c r="B569" s="61">
        <v>43075</v>
      </c>
      <c r="C569" s="60" t="s">
        <v>1447</v>
      </c>
      <c r="D569" s="63">
        <v>167857.03</v>
      </c>
    </row>
    <row r="570" spans="1:4" ht="15" customHeight="1" x14ac:dyDescent="0.35">
      <c r="A570" s="60" t="s">
        <v>921</v>
      </c>
      <c r="B570" s="61">
        <v>43075</v>
      </c>
      <c r="C570" s="60" t="s">
        <v>1451</v>
      </c>
      <c r="D570" s="63">
        <v>49233.15</v>
      </c>
    </row>
    <row r="571" spans="1:4" ht="15" customHeight="1" x14ac:dyDescent="0.35">
      <c r="A571" s="60" t="s">
        <v>924</v>
      </c>
      <c r="B571" s="61">
        <v>43076</v>
      </c>
      <c r="C571" s="60" t="s">
        <v>1446</v>
      </c>
      <c r="D571" s="63">
        <v>39137.5</v>
      </c>
    </row>
    <row r="572" spans="1:4" ht="15" customHeight="1" x14ac:dyDescent="0.35">
      <c r="A572" s="60" t="s">
        <v>925</v>
      </c>
      <c r="B572" s="61">
        <v>43080</v>
      </c>
      <c r="C572" s="60" t="s">
        <v>1457</v>
      </c>
      <c r="D572" s="63">
        <v>31618.97</v>
      </c>
    </row>
    <row r="573" spans="1:4" ht="15" customHeight="1" x14ac:dyDescent="0.35">
      <c r="A573" s="60" t="s">
        <v>925</v>
      </c>
      <c r="B573" s="61">
        <v>43080</v>
      </c>
      <c r="C573" s="60" t="s">
        <v>1451</v>
      </c>
      <c r="D573" s="63">
        <v>381314.32</v>
      </c>
    </row>
    <row r="574" spans="1:4" ht="15" customHeight="1" x14ac:dyDescent="0.35">
      <c r="A574" s="60" t="s">
        <v>926</v>
      </c>
      <c r="B574" s="61">
        <v>43080</v>
      </c>
      <c r="C574" s="60" t="s">
        <v>1446</v>
      </c>
      <c r="D574" s="63">
        <v>33330</v>
      </c>
    </row>
    <row r="575" spans="1:4" ht="15" customHeight="1" x14ac:dyDescent="0.35">
      <c r="A575" s="60" t="s">
        <v>930</v>
      </c>
      <c r="B575" s="61">
        <v>43081</v>
      </c>
      <c r="C575" s="60" t="s">
        <v>1447</v>
      </c>
      <c r="D575" s="63">
        <v>72714.080000000002</v>
      </c>
    </row>
    <row r="576" spans="1:4" ht="15" customHeight="1" x14ac:dyDescent="0.35">
      <c r="A576" s="60" t="s">
        <v>929</v>
      </c>
      <c r="B576" s="61">
        <v>43081</v>
      </c>
      <c r="C576" s="60" t="s">
        <v>1462</v>
      </c>
      <c r="D576" s="63">
        <v>268886.86</v>
      </c>
    </row>
    <row r="577" spans="1:4" ht="15" customHeight="1" x14ac:dyDescent="0.35">
      <c r="A577" s="60" t="s">
        <v>929</v>
      </c>
      <c r="B577" s="61">
        <v>43081</v>
      </c>
      <c r="C577" s="60" t="s">
        <v>1449</v>
      </c>
      <c r="D577" s="63">
        <v>4204.67</v>
      </c>
    </row>
    <row r="578" spans="1:4" ht="15" customHeight="1" x14ac:dyDescent="0.35">
      <c r="A578" s="60" t="s">
        <v>929</v>
      </c>
      <c r="B578" s="61">
        <v>43081</v>
      </c>
      <c r="C578" s="60" t="s">
        <v>1453</v>
      </c>
      <c r="D578" s="63">
        <v>256.8</v>
      </c>
    </row>
    <row r="579" spans="1:4" ht="15" customHeight="1" x14ac:dyDescent="0.35">
      <c r="A579" s="60" t="s">
        <v>929</v>
      </c>
      <c r="B579" s="61">
        <v>43081</v>
      </c>
      <c r="C579" s="60" t="s">
        <v>1461</v>
      </c>
      <c r="D579" s="63">
        <v>5195.1099999999997</v>
      </c>
    </row>
    <row r="580" spans="1:4" ht="15" customHeight="1" x14ac:dyDescent="0.35">
      <c r="A580" s="60" t="s">
        <v>929</v>
      </c>
      <c r="B580" s="61">
        <v>43081</v>
      </c>
      <c r="C580" s="60" t="s">
        <v>1456</v>
      </c>
      <c r="D580" s="63">
        <v>33390.6</v>
      </c>
    </row>
    <row r="581" spans="1:4" ht="15" customHeight="1" x14ac:dyDescent="0.35">
      <c r="A581" s="60" t="s">
        <v>929</v>
      </c>
      <c r="B581" s="61">
        <v>43081</v>
      </c>
      <c r="C581" s="60" t="s">
        <v>1463</v>
      </c>
      <c r="D581" s="63">
        <v>2383.0100000000002</v>
      </c>
    </row>
    <row r="582" spans="1:4" ht="15" customHeight="1" x14ac:dyDescent="0.35">
      <c r="A582" s="60" t="s">
        <v>929</v>
      </c>
      <c r="B582" s="61">
        <v>43081</v>
      </c>
      <c r="C582" s="60" t="s">
        <v>1447</v>
      </c>
      <c r="D582" s="63">
        <v>34914.839999999997</v>
      </c>
    </row>
    <row r="583" spans="1:4" ht="15" customHeight="1" x14ac:dyDescent="0.35">
      <c r="A583" s="60" t="s">
        <v>927</v>
      </c>
      <c r="B583" s="61">
        <v>43081</v>
      </c>
      <c r="C583" s="60" t="s">
        <v>1447</v>
      </c>
      <c r="D583" s="63">
        <v>106530.2</v>
      </c>
    </row>
    <row r="584" spans="1:4" ht="15" customHeight="1" x14ac:dyDescent="0.35">
      <c r="A584" s="60" t="s">
        <v>927</v>
      </c>
      <c r="B584" s="61">
        <v>43081</v>
      </c>
      <c r="C584" s="60" t="s">
        <v>1458</v>
      </c>
      <c r="D584" s="63">
        <v>2744.55</v>
      </c>
    </row>
    <row r="585" spans="1:4" ht="15" customHeight="1" x14ac:dyDescent="0.35">
      <c r="A585" s="60" t="s">
        <v>927</v>
      </c>
      <c r="B585" s="61">
        <v>43081</v>
      </c>
      <c r="C585" s="60" t="s">
        <v>1465</v>
      </c>
      <c r="D585" s="63">
        <v>2551.02</v>
      </c>
    </row>
    <row r="586" spans="1:4" ht="15" customHeight="1" x14ac:dyDescent="0.35">
      <c r="A586" s="60" t="s">
        <v>927</v>
      </c>
      <c r="B586" s="61">
        <v>43081</v>
      </c>
      <c r="C586" s="60" t="s">
        <v>1455</v>
      </c>
      <c r="D586" s="63">
        <v>2468.23</v>
      </c>
    </row>
    <row r="587" spans="1:4" ht="15" customHeight="1" x14ac:dyDescent="0.35">
      <c r="A587" s="60" t="s">
        <v>927</v>
      </c>
      <c r="B587" s="61">
        <v>43081</v>
      </c>
      <c r="C587" s="60" t="s">
        <v>1459</v>
      </c>
      <c r="D587" s="67"/>
    </row>
    <row r="588" spans="1:4" ht="15" customHeight="1" x14ac:dyDescent="0.35">
      <c r="A588" s="60" t="s">
        <v>931</v>
      </c>
      <c r="B588" s="61">
        <v>43082</v>
      </c>
      <c r="C588" s="60" t="s">
        <v>1451</v>
      </c>
      <c r="D588" s="63">
        <v>33195.550000000003</v>
      </c>
    </row>
    <row r="589" spans="1:4" ht="15" customHeight="1" x14ac:dyDescent="0.35">
      <c r="A589" s="60" t="s">
        <v>933</v>
      </c>
      <c r="B589" s="61">
        <v>43082</v>
      </c>
      <c r="C589" s="60" t="s">
        <v>1448</v>
      </c>
      <c r="D589" s="63">
        <v>48871.86</v>
      </c>
    </row>
    <row r="590" spans="1:4" ht="15" customHeight="1" x14ac:dyDescent="0.35">
      <c r="A590" s="60" t="s">
        <v>933</v>
      </c>
      <c r="B590" s="61">
        <v>43082</v>
      </c>
      <c r="C590" s="60" t="s">
        <v>1449</v>
      </c>
      <c r="D590" s="63">
        <v>163.59</v>
      </c>
    </row>
    <row r="591" spans="1:4" ht="15" customHeight="1" x14ac:dyDescent="0.35">
      <c r="A591" s="60" t="s">
        <v>933</v>
      </c>
      <c r="B591" s="61">
        <v>43082</v>
      </c>
      <c r="C591" s="60" t="s">
        <v>1450</v>
      </c>
      <c r="D591" s="63">
        <v>1426.67</v>
      </c>
    </row>
    <row r="592" spans="1:4" ht="15" customHeight="1" x14ac:dyDescent="0.35">
      <c r="A592" s="60" t="s">
        <v>932</v>
      </c>
      <c r="B592" s="61">
        <v>43082</v>
      </c>
      <c r="C592" s="60" t="s">
        <v>1447</v>
      </c>
      <c r="D592" s="63">
        <v>65843.42</v>
      </c>
    </row>
    <row r="593" spans="1:4" ht="15" customHeight="1" x14ac:dyDescent="0.35">
      <c r="A593" s="60" t="s">
        <v>934</v>
      </c>
      <c r="B593" s="61">
        <v>43082</v>
      </c>
      <c r="C593" s="60" t="s">
        <v>1447</v>
      </c>
      <c r="D593" s="63">
        <v>152876.19</v>
      </c>
    </row>
    <row r="594" spans="1:4" ht="15" customHeight="1" x14ac:dyDescent="0.35">
      <c r="A594" s="60" t="s">
        <v>935</v>
      </c>
      <c r="B594" s="61">
        <v>43082</v>
      </c>
      <c r="C594" s="60" t="s">
        <v>1446</v>
      </c>
      <c r="D594" s="63">
        <v>60600</v>
      </c>
    </row>
    <row r="595" spans="1:4" ht="15" customHeight="1" x14ac:dyDescent="0.35">
      <c r="A595" s="60" t="s">
        <v>937</v>
      </c>
      <c r="B595" s="61">
        <v>43083</v>
      </c>
      <c r="C595" s="60" t="s">
        <v>1446</v>
      </c>
      <c r="D595" s="63">
        <v>38279</v>
      </c>
    </row>
    <row r="596" spans="1:4" ht="15" customHeight="1" x14ac:dyDescent="0.35">
      <c r="A596" s="60" t="s">
        <v>936</v>
      </c>
      <c r="B596" s="61">
        <v>43083</v>
      </c>
      <c r="C596" s="60" t="s">
        <v>1447</v>
      </c>
      <c r="D596" s="63">
        <v>65833.06</v>
      </c>
    </row>
    <row r="597" spans="1:4" ht="15" customHeight="1" x14ac:dyDescent="0.35">
      <c r="A597" s="60" t="s">
        <v>939</v>
      </c>
      <c r="B597" s="61">
        <v>43084</v>
      </c>
      <c r="C597" s="60" t="s">
        <v>1447</v>
      </c>
      <c r="D597" s="63">
        <v>62647.5</v>
      </c>
    </row>
    <row r="598" spans="1:4" ht="15" customHeight="1" x14ac:dyDescent="0.35">
      <c r="A598" s="60" t="s">
        <v>942</v>
      </c>
      <c r="B598" s="61">
        <v>43087</v>
      </c>
      <c r="C598" s="60" t="s">
        <v>1446</v>
      </c>
      <c r="D598" s="63">
        <v>48076</v>
      </c>
    </row>
    <row r="599" spans="1:4" ht="15" customHeight="1" x14ac:dyDescent="0.35">
      <c r="A599" s="60" t="s">
        <v>941</v>
      </c>
      <c r="B599" s="61">
        <v>43087</v>
      </c>
      <c r="C599" s="60" t="s">
        <v>1459</v>
      </c>
      <c r="D599" s="67"/>
    </row>
    <row r="600" spans="1:4" ht="15" customHeight="1" x14ac:dyDescent="0.35">
      <c r="A600" s="60" t="s">
        <v>941</v>
      </c>
      <c r="B600" s="61">
        <v>43087</v>
      </c>
      <c r="C600" s="60" t="s">
        <v>1465</v>
      </c>
      <c r="D600" s="63">
        <v>1452.13</v>
      </c>
    </row>
    <row r="601" spans="1:4" ht="15" customHeight="1" x14ac:dyDescent="0.35">
      <c r="A601" s="60" t="s">
        <v>941</v>
      </c>
      <c r="B601" s="61">
        <v>43087</v>
      </c>
      <c r="C601" s="60" t="s">
        <v>1449</v>
      </c>
      <c r="D601" s="63">
        <v>355893.66</v>
      </c>
    </row>
    <row r="602" spans="1:4" ht="15" customHeight="1" x14ac:dyDescent="0.35">
      <c r="A602" s="60" t="s">
        <v>941</v>
      </c>
      <c r="B602" s="61">
        <v>43087</v>
      </c>
      <c r="C602" s="60" t="s">
        <v>1472</v>
      </c>
      <c r="D602" s="63">
        <v>1719.28</v>
      </c>
    </row>
    <row r="603" spans="1:4" ht="15" customHeight="1" x14ac:dyDescent="0.35">
      <c r="A603" s="60" t="s">
        <v>941</v>
      </c>
      <c r="B603" s="61">
        <v>43087</v>
      </c>
      <c r="C603" s="60" t="s">
        <v>1452</v>
      </c>
      <c r="D603" s="63">
        <v>6556.93</v>
      </c>
    </row>
    <row r="604" spans="1:4" ht="15" customHeight="1" x14ac:dyDescent="0.35">
      <c r="A604" s="60" t="s">
        <v>941</v>
      </c>
      <c r="B604" s="61">
        <v>43087</v>
      </c>
      <c r="C604" s="60" t="s">
        <v>1463</v>
      </c>
      <c r="D604" s="63">
        <v>4314.21</v>
      </c>
    </row>
    <row r="605" spans="1:4" ht="15" customHeight="1" x14ac:dyDescent="0.35">
      <c r="A605" s="60" t="s">
        <v>944</v>
      </c>
      <c r="B605" s="61">
        <v>43088</v>
      </c>
      <c r="C605" s="60" t="s">
        <v>1446</v>
      </c>
      <c r="D605" s="63">
        <v>65134.9</v>
      </c>
    </row>
    <row r="606" spans="1:4" ht="15" customHeight="1" x14ac:dyDescent="0.35">
      <c r="A606" s="60" t="s">
        <v>943</v>
      </c>
      <c r="B606" s="61">
        <v>43088</v>
      </c>
      <c r="C606" s="60" t="s">
        <v>1457</v>
      </c>
      <c r="D606" s="63">
        <v>117513.63</v>
      </c>
    </row>
    <row r="607" spans="1:4" ht="15" customHeight="1" x14ac:dyDescent="0.35">
      <c r="A607" s="60" t="s">
        <v>943</v>
      </c>
      <c r="B607" s="61">
        <v>43088</v>
      </c>
      <c r="C607" s="60" t="s">
        <v>1447</v>
      </c>
      <c r="D607" s="63">
        <v>1071.07</v>
      </c>
    </row>
    <row r="608" spans="1:4" ht="15" customHeight="1" x14ac:dyDescent="0.35">
      <c r="A608" s="60" t="s">
        <v>943</v>
      </c>
      <c r="B608" s="61">
        <v>43088</v>
      </c>
      <c r="C608" s="60" t="s">
        <v>1453</v>
      </c>
      <c r="D608" s="63">
        <v>88875.15</v>
      </c>
    </row>
    <row r="609" spans="1:4" ht="15" customHeight="1" x14ac:dyDescent="0.35">
      <c r="A609" s="60" t="s">
        <v>945</v>
      </c>
      <c r="B609" s="61">
        <v>43089</v>
      </c>
      <c r="C609" s="60" t="s">
        <v>1448</v>
      </c>
      <c r="D609" s="63">
        <v>48956.61</v>
      </c>
    </row>
    <row r="610" spans="1:4" ht="15" customHeight="1" x14ac:dyDescent="0.35">
      <c r="A610" s="60" t="s">
        <v>945</v>
      </c>
      <c r="B610" s="61">
        <v>43089</v>
      </c>
      <c r="C610" s="60" t="s">
        <v>1449</v>
      </c>
      <c r="D610" s="63">
        <v>163.59</v>
      </c>
    </row>
    <row r="611" spans="1:4" ht="15" customHeight="1" x14ac:dyDescent="0.35">
      <c r="A611" s="60" t="s">
        <v>945</v>
      </c>
      <c r="B611" s="61">
        <v>43089</v>
      </c>
      <c r="C611" s="60" t="s">
        <v>1450</v>
      </c>
      <c r="D611" s="63">
        <v>1426.67</v>
      </c>
    </row>
    <row r="612" spans="1:4" ht="15" customHeight="1" x14ac:dyDescent="0.35">
      <c r="A612" s="60" t="s">
        <v>946</v>
      </c>
      <c r="B612" s="61">
        <v>43090</v>
      </c>
      <c r="C612" s="60" t="s">
        <v>1460</v>
      </c>
      <c r="D612" s="63">
        <v>104021.89</v>
      </c>
    </row>
    <row r="613" spans="1:4" ht="15" customHeight="1" x14ac:dyDescent="0.35">
      <c r="A613" s="69"/>
      <c r="B613" s="70"/>
      <c r="C613" s="69"/>
      <c r="D613" s="71">
        <f>SUBTOTAL(109,ReturnOperations[TOTAL PAID])</f>
        <v>40302082.960000001</v>
      </c>
    </row>
  </sheetData>
  <sheetProtection insertColumns="0" insertRows="0" sort="0" autoFilter="0" pivotTables="0"/>
  <dataConsolidate function="product"/>
  <conditionalFormatting sqref="A2:D612">
    <cfRule type="expression" dxfId="14" priority="1">
      <formula>INDIRECT("g"&amp;ROW())="OMS"</formula>
    </cfRule>
  </conditionalFormatting>
  <pageMargins left="0.70866141732283505" right="0.70866141732283505" top="0.74803149606299202" bottom="0.74803149606299202" header="0.31496062992126" footer="0.31496062992126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2001-5A39-43FC-9459-24E0727D6BC2}">
  <dimension ref="A1:E73"/>
  <sheetViews>
    <sheetView workbookViewId="0">
      <selection activeCell="I8" sqref="I8"/>
    </sheetView>
  </sheetViews>
  <sheetFormatPr defaultRowHeight="14.5" x14ac:dyDescent="0.35"/>
  <cols>
    <col min="1" max="1" width="21.453125" style="1" customWidth="1"/>
    <col min="2" max="2" width="21.1796875" customWidth="1"/>
    <col min="3" max="3" width="18.1796875" customWidth="1"/>
    <col min="4" max="4" width="16.7265625" customWidth="1"/>
    <col min="5" max="5" width="19.453125" style="12" customWidth="1"/>
  </cols>
  <sheetData>
    <row r="1" spans="1:5" x14ac:dyDescent="0.35">
      <c r="A1" s="1" t="s">
        <v>0</v>
      </c>
      <c r="B1" t="s">
        <v>1358</v>
      </c>
      <c r="C1" t="s">
        <v>4</v>
      </c>
      <c r="D1" s="12" t="s">
        <v>1445</v>
      </c>
      <c r="E1"/>
    </row>
    <row r="2" spans="1:5" x14ac:dyDescent="0.35">
      <c r="A2" s="1">
        <v>42516</v>
      </c>
      <c r="B2" t="s">
        <v>1368</v>
      </c>
      <c r="C2" t="s">
        <v>309</v>
      </c>
      <c r="D2" s="12">
        <v>170663.21</v>
      </c>
      <c r="E2"/>
    </row>
    <row r="3" spans="1:5" x14ac:dyDescent="0.35">
      <c r="A3" s="1">
        <v>42549</v>
      </c>
      <c r="B3" t="s">
        <v>1368</v>
      </c>
      <c r="C3" t="s">
        <v>326</v>
      </c>
      <c r="D3" s="12">
        <v>181338.99</v>
      </c>
      <c r="E3"/>
    </row>
    <row r="4" spans="1:5" x14ac:dyDescent="0.35">
      <c r="A4" s="1">
        <v>42572</v>
      </c>
      <c r="B4" t="s">
        <v>1375</v>
      </c>
      <c r="C4" t="s">
        <v>345</v>
      </c>
      <c r="D4" s="12">
        <v>71585</v>
      </c>
      <c r="E4"/>
    </row>
    <row r="5" spans="1:5" x14ac:dyDescent="0.35">
      <c r="A5" s="1">
        <v>42577</v>
      </c>
      <c r="B5" t="s">
        <v>1368</v>
      </c>
      <c r="C5" t="s">
        <v>350</v>
      </c>
      <c r="D5" s="12">
        <v>191989.98</v>
      </c>
      <c r="E5"/>
    </row>
    <row r="6" spans="1:5" x14ac:dyDescent="0.35">
      <c r="A6" s="1">
        <v>42586</v>
      </c>
      <c r="B6" t="s">
        <v>1375</v>
      </c>
      <c r="C6" t="s">
        <v>355</v>
      </c>
      <c r="D6" s="12">
        <v>63345</v>
      </c>
      <c r="E6"/>
    </row>
    <row r="7" spans="1:5" x14ac:dyDescent="0.35">
      <c r="A7" s="1">
        <v>42593</v>
      </c>
      <c r="B7" t="s">
        <v>1371</v>
      </c>
      <c r="C7" t="s">
        <v>358</v>
      </c>
      <c r="D7" s="12">
        <v>51427.9</v>
      </c>
      <c r="E7"/>
    </row>
    <row r="8" spans="1:5" x14ac:dyDescent="0.35">
      <c r="A8" s="1">
        <v>42593</v>
      </c>
      <c r="B8" t="s">
        <v>1368</v>
      </c>
      <c r="C8" t="s">
        <v>359</v>
      </c>
      <c r="D8" s="12">
        <v>187042.28</v>
      </c>
      <c r="E8"/>
    </row>
    <row r="9" spans="1:5" x14ac:dyDescent="0.35">
      <c r="A9" s="1">
        <v>42597</v>
      </c>
      <c r="B9" t="s">
        <v>1375</v>
      </c>
      <c r="C9" t="s">
        <v>360</v>
      </c>
      <c r="D9" s="12">
        <v>53560</v>
      </c>
      <c r="E9"/>
    </row>
    <row r="10" spans="1:5" x14ac:dyDescent="0.35">
      <c r="A10" s="1">
        <v>42598</v>
      </c>
      <c r="B10" t="s">
        <v>1371</v>
      </c>
      <c r="C10" t="s">
        <v>362</v>
      </c>
      <c r="D10" s="12">
        <v>112620.2</v>
      </c>
      <c r="E10"/>
    </row>
    <row r="11" spans="1:5" x14ac:dyDescent="0.35">
      <c r="A11" s="1">
        <v>42604</v>
      </c>
      <c r="B11" t="s">
        <v>1375</v>
      </c>
      <c r="C11" t="s">
        <v>366</v>
      </c>
      <c r="D11" s="12">
        <v>54590</v>
      </c>
      <c r="E11"/>
    </row>
    <row r="12" spans="1:5" x14ac:dyDescent="0.35">
      <c r="A12" s="1">
        <v>42605</v>
      </c>
      <c r="B12" t="s">
        <v>1371</v>
      </c>
      <c r="C12" t="s">
        <v>368</v>
      </c>
      <c r="D12" s="12">
        <v>63046.3</v>
      </c>
      <c r="E12"/>
    </row>
    <row r="13" spans="1:5" x14ac:dyDescent="0.35">
      <c r="A13" s="1">
        <v>42606</v>
      </c>
      <c r="B13" t="s">
        <v>1375</v>
      </c>
      <c r="C13" t="s">
        <v>371</v>
      </c>
      <c r="D13" s="12">
        <v>138947</v>
      </c>
      <c r="E13"/>
    </row>
    <row r="14" spans="1:5" x14ac:dyDescent="0.35">
      <c r="A14" s="1">
        <v>42607</v>
      </c>
      <c r="B14" t="s">
        <v>1375</v>
      </c>
      <c r="C14" t="s">
        <v>374</v>
      </c>
      <c r="D14" s="12">
        <v>62315</v>
      </c>
      <c r="E14"/>
    </row>
    <row r="15" spans="1:5" x14ac:dyDescent="0.35">
      <c r="A15" s="1">
        <v>42607</v>
      </c>
      <c r="B15" t="s">
        <v>1371</v>
      </c>
      <c r="C15" t="s">
        <v>375</v>
      </c>
      <c r="D15" s="12">
        <v>62343.33</v>
      </c>
      <c r="E15"/>
    </row>
    <row r="16" spans="1:5" x14ac:dyDescent="0.35">
      <c r="A16" s="1">
        <v>42609</v>
      </c>
      <c r="B16" t="s">
        <v>1368</v>
      </c>
      <c r="C16" t="s">
        <v>378</v>
      </c>
      <c r="D16" s="12">
        <v>215614.65</v>
      </c>
      <c r="E16"/>
    </row>
    <row r="17" spans="1:5" x14ac:dyDescent="0.35">
      <c r="A17" s="1">
        <v>42614</v>
      </c>
      <c r="B17" t="s">
        <v>1371</v>
      </c>
      <c r="C17" t="s">
        <v>383</v>
      </c>
      <c r="D17" s="12">
        <v>53982.3</v>
      </c>
      <c r="E17"/>
    </row>
    <row r="18" spans="1:5" x14ac:dyDescent="0.35">
      <c r="A18" s="1">
        <v>42618</v>
      </c>
      <c r="B18" t="s">
        <v>1375</v>
      </c>
      <c r="C18" t="s">
        <v>384</v>
      </c>
      <c r="D18" s="12">
        <v>47895</v>
      </c>
      <c r="E18"/>
    </row>
    <row r="19" spans="1:5" x14ac:dyDescent="0.35">
      <c r="A19" s="1">
        <v>42621</v>
      </c>
      <c r="B19" t="s">
        <v>1375</v>
      </c>
      <c r="C19" t="s">
        <v>389</v>
      </c>
      <c r="D19" s="12">
        <v>63345</v>
      </c>
      <c r="E19"/>
    </row>
    <row r="20" spans="1:5" x14ac:dyDescent="0.35">
      <c r="A20" s="1">
        <v>42622</v>
      </c>
      <c r="B20" t="s">
        <v>1400</v>
      </c>
      <c r="C20" t="s">
        <v>391</v>
      </c>
      <c r="D20" s="12">
        <v>33672.9</v>
      </c>
      <c r="E20"/>
    </row>
    <row r="21" spans="1:5" x14ac:dyDescent="0.35">
      <c r="A21" s="1">
        <v>42626</v>
      </c>
      <c r="B21" t="s">
        <v>1384</v>
      </c>
      <c r="C21" t="s">
        <v>396</v>
      </c>
      <c r="D21" s="12">
        <v>146456.72</v>
      </c>
      <c r="E21"/>
    </row>
    <row r="22" spans="1:5" x14ac:dyDescent="0.35">
      <c r="A22" s="1">
        <v>42627</v>
      </c>
      <c r="B22" t="s">
        <v>1371</v>
      </c>
      <c r="C22" t="s">
        <v>399</v>
      </c>
      <c r="D22" s="12">
        <v>70153.3</v>
      </c>
      <c r="E22"/>
    </row>
    <row r="23" spans="1:5" x14ac:dyDescent="0.35">
      <c r="A23" s="1">
        <v>42628</v>
      </c>
      <c r="B23" t="s">
        <v>1371</v>
      </c>
      <c r="C23" t="s">
        <v>402</v>
      </c>
      <c r="D23" s="12">
        <v>76086.100000000006</v>
      </c>
      <c r="E23"/>
    </row>
    <row r="24" spans="1:5" x14ac:dyDescent="0.35">
      <c r="A24" s="1">
        <v>42629</v>
      </c>
      <c r="B24" t="s">
        <v>1375</v>
      </c>
      <c r="C24" t="s">
        <v>403</v>
      </c>
      <c r="D24" s="12">
        <v>60770</v>
      </c>
      <c r="E24"/>
    </row>
    <row r="25" spans="1:5" x14ac:dyDescent="0.35">
      <c r="A25" s="1">
        <v>42632</v>
      </c>
      <c r="B25" t="s">
        <v>1375</v>
      </c>
      <c r="C25" t="s">
        <v>406</v>
      </c>
      <c r="D25" s="12">
        <v>66435</v>
      </c>
      <c r="E25"/>
    </row>
    <row r="26" spans="1:5" x14ac:dyDescent="0.35">
      <c r="A26" s="1">
        <v>42633</v>
      </c>
      <c r="B26" t="s">
        <v>1371</v>
      </c>
      <c r="C26" t="s">
        <v>408</v>
      </c>
      <c r="D26" s="12">
        <v>53982.3</v>
      </c>
      <c r="E26"/>
    </row>
    <row r="27" spans="1:5" x14ac:dyDescent="0.35">
      <c r="A27" s="1">
        <v>42633</v>
      </c>
      <c r="B27" t="s">
        <v>1371</v>
      </c>
      <c r="C27" t="s">
        <v>409</v>
      </c>
      <c r="D27" s="12">
        <v>51046.8</v>
      </c>
      <c r="E27"/>
    </row>
    <row r="28" spans="1:5" x14ac:dyDescent="0.35">
      <c r="A28" s="1">
        <v>42634</v>
      </c>
      <c r="B28" t="s">
        <v>1371</v>
      </c>
      <c r="C28" t="s">
        <v>410</v>
      </c>
      <c r="D28" s="12">
        <v>51427.9</v>
      </c>
      <c r="E28"/>
    </row>
    <row r="29" spans="1:5" x14ac:dyDescent="0.35">
      <c r="A29" s="1">
        <v>42635</v>
      </c>
      <c r="B29" t="s">
        <v>1375</v>
      </c>
      <c r="C29" t="s">
        <v>413</v>
      </c>
      <c r="D29" s="12">
        <v>61285</v>
      </c>
      <c r="E29"/>
    </row>
    <row r="30" spans="1:5" x14ac:dyDescent="0.35">
      <c r="A30" s="1">
        <v>42635</v>
      </c>
      <c r="B30" t="s">
        <v>1368</v>
      </c>
      <c r="C30" t="s">
        <v>414</v>
      </c>
      <c r="D30" s="12">
        <v>175269.83</v>
      </c>
      <c r="E30"/>
    </row>
    <row r="31" spans="1:5" x14ac:dyDescent="0.35">
      <c r="A31" s="1">
        <v>42640</v>
      </c>
      <c r="B31" t="s">
        <v>1371</v>
      </c>
      <c r="C31" t="s">
        <v>417</v>
      </c>
      <c r="D31" s="12">
        <v>58462.8</v>
      </c>
      <c r="E31"/>
    </row>
    <row r="32" spans="1:5" x14ac:dyDescent="0.35">
      <c r="A32" s="1">
        <v>42641</v>
      </c>
      <c r="B32" t="s">
        <v>1371</v>
      </c>
      <c r="C32" t="s">
        <v>418</v>
      </c>
      <c r="D32" s="12">
        <v>62343.33</v>
      </c>
      <c r="E32"/>
    </row>
    <row r="33" spans="1:5" x14ac:dyDescent="0.35">
      <c r="A33" s="1">
        <v>42641</v>
      </c>
      <c r="B33" t="s">
        <v>1384</v>
      </c>
      <c r="C33" t="s">
        <v>423</v>
      </c>
      <c r="D33" s="12">
        <v>150185.03</v>
      </c>
      <c r="E33"/>
    </row>
    <row r="34" spans="1:5" x14ac:dyDescent="0.35">
      <c r="A34" s="1">
        <v>42642</v>
      </c>
      <c r="B34" t="s">
        <v>1375</v>
      </c>
      <c r="C34" t="s">
        <v>428</v>
      </c>
      <c r="D34" s="12">
        <v>54590</v>
      </c>
      <c r="E34"/>
    </row>
    <row r="35" spans="1:5" x14ac:dyDescent="0.35">
      <c r="A35" s="1">
        <v>42642</v>
      </c>
      <c r="B35" t="s">
        <v>1371</v>
      </c>
      <c r="C35" t="s">
        <v>429</v>
      </c>
      <c r="D35" s="12">
        <v>51427.9</v>
      </c>
      <c r="E35"/>
    </row>
    <row r="36" spans="1:5" x14ac:dyDescent="0.35">
      <c r="A36" s="1">
        <v>42648</v>
      </c>
      <c r="B36" t="s">
        <v>1371</v>
      </c>
      <c r="C36" t="s">
        <v>431</v>
      </c>
      <c r="D36" s="12">
        <v>79306.5</v>
      </c>
      <c r="E36"/>
    </row>
    <row r="37" spans="1:5" x14ac:dyDescent="0.35">
      <c r="A37" s="1">
        <v>42649</v>
      </c>
      <c r="B37" t="s">
        <v>1371</v>
      </c>
      <c r="C37" t="s">
        <v>432</v>
      </c>
      <c r="D37" s="12">
        <v>96915</v>
      </c>
      <c r="E37"/>
    </row>
    <row r="38" spans="1:5" x14ac:dyDescent="0.35">
      <c r="A38" s="1">
        <v>42649</v>
      </c>
      <c r="B38" t="s">
        <v>1375</v>
      </c>
      <c r="C38" t="s">
        <v>433</v>
      </c>
      <c r="D38" s="12">
        <v>66950</v>
      </c>
      <c r="E38"/>
    </row>
    <row r="39" spans="1:5" x14ac:dyDescent="0.35">
      <c r="A39" s="1">
        <v>42654</v>
      </c>
      <c r="B39" t="s">
        <v>1375</v>
      </c>
      <c r="C39" t="s">
        <v>434</v>
      </c>
      <c r="D39" s="12">
        <v>70040</v>
      </c>
      <c r="E39"/>
    </row>
    <row r="40" spans="1:5" x14ac:dyDescent="0.35">
      <c r="A40" s="1">
        <v>42654</v>
      </c>
      <c r="B40" t="s">
        <v>1371</v>
      </c>
      <c r="C40" t="s">
        <v>438</v>
      </c>
      <c r="D40" s="12">
        <v>64270.5</v>
      </c>
      <c r="E40"/>
    </row>
    <row r="41" spans="1:5" x14ac:dyDescent="0.35">
      <c r="A41" s="1">
        <v>42660</v>
      </c>
      <c r="B41" t="s">
        <v>1375</v>
      </c>
      <c r="C41" t="s">
        <v>445</v>
      </c>
      <c r="D41" s="12">
        <v>60770</v>
      </c>
      <c r="E41"/>
    </row>
    <row r="42" spans="1:5" x14ac:dyDescent="0.35">
      <c r="A42" s="1">
        <v>42662</v>
      </c>
      <c r="B42" t="s">
        <v>1371</v>
      </c>
      <c r="C42" t="s">
        <v>448</v>
      </c>
      <c r="D42" s="12">
        <v>95069</v>
      </c>
      <c r="E42"/>
    </row>
    <row r="43" spans="1:5" x14ac:dyDescent="0.35">
      <c r="A43" s="1">
        <v>42664</v>
      </c>
      <c r="B43" t="s">
        <v>1367</v>
      </c>
      <c r="C43" t="s">
        <v>450</v>
      </c>
      <c r="D43" s="12">
        <v>56326.42</v>
      </c>
      <c r="E43"/>
    </row>
    <row r="44" spans="1:5" x14ac:dyDescent="0.35">
      <c r="A44" s="1">
        <v>42668</v>
      </c>
      <c r="B44" t="s">
        <v>1371</v>
      </c>
      <c r="C44" t="s">
        <v>451</v>
      </c>
      <c r="D44" s="12">
        <v>53982.3</v>
      </c>
      <c r="E44"/>
    </row>
    <row r="45" spans="1:5" x14ac:dyDescent="0.35">
      <c r="A45" s="1">
        <v>42670</v>
      </c>
      <c r="B45" t="s">
        <v>1371</v>
      </c>
      <c r="C45" t="s">
        <v>457</v>
      </c>
      <c r="D45" s="12">
        <v>106852.2</v>
      </c>
      <c r="E45"/>
    </row>
    <row r="46" spans="1:5" x14ac:dyDescent="0.35">
      <c r="A46" s="1">
        <v>42670</v>
      </c>
      <c r="B46" t="s">
        <v>1368</v>
      </c>
      <c r="C46" t="s">
        <v>459</v>
      </c>
      <c r="D46" s="12">
        <v>173728.07</v>
      </c>
      <c r="E46"/>
    </row>
    <row r="47" spans="1:5" x14ac:dyDescent="0.35">
      <c r="A47" s="1">
        <v>42676</v>
      </c>
      <c r="B47" t="s">
        <v>1371</v>
      </c>
      <c r="C47" t="s">
        <v>461</v>
      </c>
      <c r="D47" s="12">
        <v>55881</v>
      </c>
      <c r="E47"/>
    </row>
    <row r="48" spans="1:5" x14ac:dyDescent="0.35">
      <c r="A48" s="1">
        <v>42677</v>
      </c>
      <c r="B48" t="s">
        <v>1379</v>
      </c>
      <c r="C48" t="s">
        <v>468</v>
      </c>
      <c r="D48" s="12">
        <v>142555.53</v>
      </c>
      <c r="E48"/>
    </row>
    <row r="49" spans="1:5" x14ac:dyDescent="0.35">
      <c r="A49" s="1">
        <v>42677</v>
      </c>
      <c r="B49" t="s">
        <v>1371</v>
      </c>
      <c r="C49" t="s">
        <v>469</v>
      </c>
      <c r="D49" s="12">
        <v>63553.88</v>
      </c>
      <c r="E49"/>
    </row>
    <row r="50" spans="1:5" x14ac:dyDescent="0.35">
      <c r="A50" s="1">
        <v>42677</v>
      </c>
      <c r="B50" t="s">
        <v>1371</v>
      </c>
      <c r="C50" t="s">
        <v>470</v>
      </c>
      <c r="D50" s="12">
        <v>61467</v>
      </c>
      <c r="E50"/>
    </row>
    <row r="51" spans="1:5" x14ac:dyDescent="0.35">
      <c r="A51" s="1">
        <v>42682</v>
      </c>
      <c r="B51" t="s">
        <v>1375</v>
      </c>
      <c r="C51" t="s">
        <v>472</v>
      </c>
      <c r="D51" s="12">
        <v>39140</v>
      </c>
      <c r="E51"/>
    </row>
    <row r="52" spans="1:5" x14ac:dyDescent="0.35">
      <c r="A52" s="1">
        <v>42684</v>
      </c>
      <c r="B52" t="s">
        <v>1375</v>
      </c>
      <c r="C52" t="s">
        <v>475</v>
      </c>
      <c r="D52" s="12">
        <v>38831</v>
      </c>
      <c r="E52"/>
    </row>
    <row r="53" spans="1:5" x14ac:dyDescent="0.35">
      <c r="A53" s="1">
        <v>42688</v>
      </c>
      <c r="B53" t="s">
        <v>1375</v>
      </c>
      <c r="C53" t="s">
        <v>476</v>
      </c>
      <c r="D53" s="12">
        <v>46350</v>
      </c>
      <c r="E53"/>
    </row>
    <row r="54" spans="1:5" x14ac:dyDescent="0.35">
      <c r="A54" s="1">
        <v>42691</v>
      </c>
      <c r="B54" t="s">
        <v>1375</v>
      </c>
      <c r="C54" t="s">
        <v>483</v>
      </c>
      <c r="D54" s="12">
        <v>46350</v>
      </c>
      <c r="E54"/>
    </row>
    <row r="55" spans="1:5" x14ac:dyDescent="0.35">
      <c r="A55" s="1">
        <v>42696</v>
      </c>
      <c r="B55" t="s">
        <v>1371</v>
      </c>
      <c r="C55" t="s">
        <v>486</v>
      </c>
      <c r="D55" s="12">
        <v>80359.649999999994</v>
      </c>
      <c r="E55"/>
    </row>
    <row r="56" spans="1:5" x14ac:dyDescent="0.35">
      <c r="A56" s="1">
        <v>42697</v>
      </c>
      <c r="B56" t="s">
        <v>1371</v>
      </c>
      <c r="C56" t="s">
        <v>487</v>
      </c>
      <c r="D56" s="12">
        <v>64270.5</v>
      </c>
      <c r="E56"/>
    </row>
    <row r="57" spans="1:5" x14ac:dyDescent="0.35">
      <c r="A57" s="1">
        <v>42702</v>
      </c>
      <c r="B57" t="s">
        <v>1375</v>
      </c>
      <c r="C57" t="s">
        <v>491</v>
      </c>
      <c r="D57" s="12">
        <v>39037</v>
      </c>
      <c r="E57"/>
    </row>
    <row r="58" spans="1:5" x14ac:dyDescent="0.35">
      <c r="A58" s="1">
        <v>42703</v>
      </c>
      <c r="B58" t="s">
        <v>1371</v>
      </c>
      <c r="C58" t="s">
        <v>494</v>
      </c>
      <c r="D58" s="12">
        <v>59598</v>
      </c>
      <c r="E58"/>
    </row>
    <row r="59" spans="1:5" x14ac:dyDescent="0.35">
      <c r="A59" s="1">
        <v>42712</v>
      </c>
      <c r="B59" t="s">
        <v>1375</v>
      </c>
      <c r="C59" t="s">
        <v>502</v>
      </c>
      <c r="D59" s="12">
        <v>46350</v>
      </c>
      <c r="E59"/>
    </row>
    <row r="60" spans="1:5" x14ac:dyDescent="0.35">
      <c r="A60" s="1">
        <v>42716</v>
      </c>
      <c r="B60" t="s">
        <v>1380</v>
      </c>
      <c r="C60" t="s">
        <v>504</v>
      </c>
      <c r="D60" s="12">
        <v>185421.16</v>
      </c>
      <c r="E60"/>
    </row>
    <row r="61" spans="1:5" x14ac:dyDescent="0.35">
      <c r="A61" s="1">
        <v>42716</v>
      </c>
      <c r="B61" t="s">
        <v>1375</v>
      </c>
      <c r="C61" t="s">
        <v>505</v>
      </c>
      <c r="D61" s="12">
        <v>55620</v>
      </c>
      <c r="E61"/>
    </row>
    <row r="62" spans="1:5" x14ac:dyDescent="0.35">
      <c r="A62" s="1">
        <v>42717</v>
      </c>
      <c r="B62" t="s">
        <v>1371</v>
      </c>
      <c r="C62" t="s">
        <v>506</v>
      </c>
      <c r="D62" s="12">
        <v>76420.850000000006</v>
      </c>
      <c r="E62"/>
    </row>
    <row r="63" spans="1:5" x14ac:dyDescent="0.35">
      <c r="A63" s="1">
        <v>42717</v>
      </c>
      <c r="B63" t="s">
        <v>1396</v>
      </c>
      <c r="C63" t="s">
        <v>508</v>
      </c>
      <c r="D63" s="12">
        <v>104895</v>
      </c>
      <c r="E63"/>
    </row>
    <row r="64" spans="1:5" x14ac:dyDescent="0.35">
      <c r="A64" s="1">
        <v>42718</v>
      </c>
      <c r="B64" t="s">
        <v>1371</v>
      </c>
      <c r="C64" t="s">
        <v>510</v>
      </c>
      <c r="D64" s="12">
        <v>327595.73</v>
      </c>
      <c r="E64"/>
    </row>
    <row r="65" spans="1:5" x14ac:dyDescent="0.35">
      <c r="A65" s="1">
        <v>42719</v>
      </c>
      <c r="B65" t="s">
        <v>1396</v>
      </c>
      <c r="C65" t="s">
        <v>513</v>
      </c>
      <c r="D65" s="12">
        <v>104895</v>
      </c>
      <c r="E65"/>
    </row>
    <row r="66" spans="1:5" x14ac:dyDescent="0.35">
      <c r="A66" s="1">
        <v>42719</v>
      </c>
      <c r="B66" t="s">
        <v>1375</v>
      </c>
      <c r="C66" t="s">
        <v>514</v>
      </c>
      <c r="D66" s="12">
        <v>37080</v>
      </c>
      <c r="E66"/>
    </row>
    <row r="67" spans="1:5" x14ac:dyDescent="0.35">
      <c r="A67" s="1">
        <v>42723</v>
      </c>
      <c r="B67" t="s">
        <v>1371</v>
      </c>
      <c r="C67" t="s">
        <v>517</v>
      </c>
      <c r="D67" s="12">
        <v>227251.78</v>
      </c>
      <c r="E67"/>
    </row>
    <row r="68" spans="1:5" x14ac:dyDescent="0.35">
      <c r="A68" s="1">
        <v>42723</v>
      </c>
      <c r="B68" t="s">
        <v>1392</v>
      </c>
      <c r="C68" t="s">
        <v>518</v>
      </c>
      <c r="D68" s="12">
        <v>11970.52</v>
      </c>
      <c r="E68"/>
    </row>
    <row r="69" spans="1:5" x14ac:dyDescent="0.35">
      <c r="A69" s="1">
        <v>42723</v>
      </c>
      <c r="B69" t="s">
        <v>1375</v>
      </c>
      <c r="C69" t="s">
        <v>519</v>
      </c>
      <c r="D69" s="12">
        <v>55620</v>
      </c>
      <c r="E69"/>
    </row>
    <row r="70" spans="1:5" x14ac:dyDescent="0.35">
      <c r="A70" s="1">
        <v>42724</v>
      </c>
      <c r="B70" t="s">
        <v>1371</v>
      </c>
      <c r="C70" t="s">
        <v>520</v>
      </c>
      <c r="D70" s="12">
        <v>96222.6</v>
      </c>
      <c r="E70"/>
    </row>
    <row r="71" spans="1:5" x14ac:dyDescent="0.35">
      <c r="A71" s="1">
        <v>42725</v>
      </c>
      <c r="B71" t="s">
        <v>1371</v>
      </c>
      <c r="C71" t="s">
        <v>521</v>
      </c>
      <c r="D71" s="12">
        <v>60296.2</v>
      </c>
      <c r="E71"/>
    </row>
    <row r="72" spans="1:5" x14ac:dyDescent="0.35">
      <c r="A72" s="1">
        <v>42727</v>
      </c>
      <c r="B72" t="s">
        <v>1374</v>
      </c>
      <c r="C72" t="s">
        <v>522</v>
      </c>
      <c r="D72" s="12">
        <v>57887</v>
      </c>
      <c r="E72"/>
    </row>
    <row r="73" spans="1:5" x14ac:dyDescent="0.35">
      <c r="A73" s="1">
        <v>42732</v>
      </c>
      <c r="B73" t="s">
        <v>1368</v>
      </c>
      <c r="C73" t="s">
        <v>523</v>
      </c>
      <c r="D73" s="12">
        <v>93478.41</v>
      </c>
      <c r="E7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sSigned xmlns="http://schemas.microsoft.com/sharepoint/v3">false</WasSigned>
    <WasEncrypted xmlns="http://schemas.microsoft.com/sharepoint/v3">false</WasEncrypted>
    <LocalAttachment xmlns="http://schemas.microsoft.com/sharepoint/v3">false</LocalAttachment>
    <Finalized xmlns="http://schemas.microsoft.com/sharepoint/v3">false</Finalized>
    <DocID xmlns="http://schemas.microsoft.com/sharepoint/v3">2613368</DocID>
    <MailHasAttachments xmlns="http://schemas.microsoft.com/sharepoint/v3">false</MailHasAttachments>
    <CCMCognitiveType xmlns="http://schemas.microsoft.com/sharepoint/v3" xsi:nil="true"/>
    <CCMTemplateID xmlns="http://schemas.microsoft.com/sharepoint/v3">0</CCMTemplateID>
    <CaseRecordNumber xmlns="http://schemas.microsoft.com/sharepoint/v3">0</CaseRecordNumber>
    <CaseID xmlns="http://schemas.microsoft.com/sharepoint/v3">PAD-2023-00021</CaseID>
    <RegistrationDate xmlns="http://schemas.microsoft.com/sharepoint/v3" xsi:nil="true"/>
    <Related xmlns="http://schemas.microsoft.com/sharepoint/v3">false</Related>
    <CCMSystemID xmlns="http://schemas.microsoft.com/sharepoint/v3">57e7505a-ffc5-4ca0-bc60-8081f4fcb9fe</CCMSystemID>
    <CCMVisualId xmlns="http://schemas.microsoft.com/sharepoint/v3">PAD-2023-00021</CCMVisualId>
    <Year xmlns="http://schemas.microsoft.com/sharepoint/v3">2023</Year>
    <TaxCatchAll xmlns="7ab7fc7f-98b0-4ae6-9cb3-e26c72a4dca4">
      <Value>1395</Value>
      <Value>3</Value>
      <Value>2</Value>
      <Value>1</Value>
    </TaxCatchAll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bc774ebde5ce414aaa02dda990692a66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002.030.030 Return Operations Activities</TermName>
          <TermId xmlns="http://schemas.microsoft.com/office/infopath/2007/PartnerControls">12fad50c-3320-4671-9b1a-ba8db924521a</TermId>
        </TermInfo>
      </Terms>
    </bc774ebde5ce414aaa02dda990692a66>
    <CmsRegistrationDate xmlns="http://schemas.microsoft.com/sharepoint/v3" xsi:nil="true"/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LPU</TermName>
          <TermId xmlns="http://schemas.microsoft.com/office/infopath/2007/PartnerControls">d30bf81b-6eef-40ac-80f9-c1430f4e7993</TermId>
        </TermInfo>
      </Terms>
    </b84d2123e74a477ebaf8c7711bcb8f7c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HoU.LPU</TermName>
          <TermId xmlns="http://schemas.microsoft.com/office/infopath/2007/PartnerControls">44353ab7-5ee2-40d6-991c-300f381a0c78</TermId>
        </TermInfo>
      </Terms>
    </afab7d08242c493bbd8dadc4cd5d9d54>
    <CmsRegistrationNumber xmlns="http://schemas.microsoft.com/sharepoint/v3" xsi:nil="true"/>
    <Classification xmlns="4C2B480B-71E6-44E9-920B-13A29C86429C">PADLimited</Classification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19613DD77EB93D4BA07F4AFD8431DA34" ma:contentTypeVersion="0" ma:contentTypeDescription="GetOrganized Document Library Content Type Description" ma:contentTypeScope="" ma:versionID="8c320a313c62edaeeba783b35a2e57fc">
  <xsd:schema xmlns:xsd="http://www.w3.org/2001/XMLSchema" xmlns:xs="http://www.w3.org/2001/XMLSchema" xmlns:p="http://schemas.microsoft.com/office/2006/metadata/properties" xmlns:ns1="http://schemas.microsoft.com/sharepoint/v3" xmlns:ns2="4C2B480B-71E6-44E9-920B-13A29C86429C" xmlns:ns3="7ab7fc7f-98b0-4ae6-9cb3-e26c72a4dca4" xmlns:ns4="8085be97-0be4-4685-a09e-444e0ce5f859" targetNamespace="http://schemas.microsoft.com/office/2006/metadata/properties" ma:root="true" ma:fieldsID="e25fb9d07f85029801b1f9d44fbc585c" ns1:_="" ns2:_="" ns3:_="" ns4:_="">
    <xsd:import namespace="http://schemas.microsoft.com/sharepoint/v3"/>
    <xsd:import namespace="4C2B480B-71E6-44E9-920B-13A29C86429C"/>
    <xsd:import namespace="7ab7fc7f-98b0-4ae6-9cb3-e26c72a4dca4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1921;#HoU.LPU|44353ab7-5ee2-40d6-991c-300f381a0c78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1920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1922;#LPU|d30bf81b-6eef-40ac-80f9-c1430f4e7993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1923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B480B-71E6-44E9-920B-13A29C86429C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7fc7f-98b0-4ae6-9cb3-e26c72a4dca4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8fcfed2d-4bcc-40ac-9ba7-156a9d3f4d04}" ma:internalName="TaxCatchAll" ma:showField="CatchAllData" ma:web="7ab7fc7f-98b0-4ae6-9cb3-e26c72a4d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420FAF-ED93-4D5E-A930-A11148599E7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b7fc7f-98b0-4ae6-9cb3-e26c72a4dca4"/>
  </ds:schemaRefs>
</ds:datastoreItem>
</file>

<file path=customXml/itemProps2.xml><?xml version="1.0" encoding="utf-8"?>
<ds:datastoreItem xmlns:ds="http://schemas.openxmlformats.org/officeDocument/2006/customXml" ds:itemID="{7401C176-1609-4BEE-BDD4-6A523C32B8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394032-DF3D-48B5-9420-3642851927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2013-2018</vt:lpstr>
      <vt:lpstr>2013-2018_TCNs</vt:lpstr>
      <vt:lpstr>2018_staff_FAR</vt:lpstr>
      <vt:lpstr>2017_staff_FAR</vt:lpstr>
      <vt:lpstr>2016_staff_FAR</vt:lpstr>
      <vt:lpstr>2016_staff_not in FAR</vt:lpstr>
      <vt:lpstr>2018_costs</vt:lpstr>
      <vt:lpstr>2017_costs</vt:lpstr>
      <vt:lpstr>2016_costs_I part</vt:lpstr>
      <vt:lpstr>2016_costs_II part</vt:lpstr>
      <vt:lpstr>2015_costs_staff</vt:lpstr>
      <vt:lpstr>2014_costs_staff</vt:lpstr>
      <vt:lpstr>2013_costs_staff</vt:lpstr>
      <vt:lpstr>'2013_costs_staff'!Print_Area</vt:lpstr>
      <vt:lpstr>'2014_costs_staff'!Print_Area</vt:lpstr>
      <vt:lpstr>'2015_costs_staff'!Print_Area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Returns_CF_2013-2018</dc:title>
  <dc:subject/>
  <dc:creator/>
  <cp:keywords/>
  <dc:description/>
  <cp:lastModifiedBy/>
  <cp:revision/>
  <dcterms:created xsi:type="dcterms:W3CDTF">2023-02-24T13:07:22Z</dcterms:created>
  <dcterms:modified xsi:type="dcterms:W3CDTF">2023-03-06T08:03:11Z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MCommunication">
    <vt:lpwstr/>
  </property>
  <property fmtid="{D5CDD505-2E9C-101B-9397-08002B2CF9AE}" pid="3" name="xd_Signature">
    <vt:bool>false</vt:bool>
  </property>
  <property fmtid="{D5CDD505-2E9C-101B-9397-08002B2CF9AE}" pid="4" name="CCMOneDriveID">
    <vt:lpwstr/>
  </property>
  <property fmtid="{D5CDD505-2E9C-101B-9397-08002B2CF9AE}" pid="5" name="ContentTypeId">
    <vt:lpwstr>0x010100AC085CFC53BC46CEA2EADE194AD9D4820019613DD77EB93D4BA07F4AFD8431DA34</vt:lpwstr>
  </property>
  <property fmtid="{D5CDD505-2E9C-101B-9397-08002B2CF9AE}" pid="6" name="CCMOneDriveOwnerID">
    <vt:lpwstr/>
  </property>
  <property fmtid="{D5CDD505-2E9C-101B-9397-08002B2CF9AE}" pid="7" name="CCMOneDriveItemID">
    <vt:lpwstr/>
  </property>
  <property fmtid="{D5CDD505-2E9C-101B-9397-08002B2CF9AE}" pid="8" name="CCMSystem">
    <vt:lpwstr> </vt:lpwstr>
  </property>
  <property fmtid="{D5CDD505-2E9C-101B-9397-08002B2CF9AE}" pid="9" name="CCMIsSharedOnOneDrive">
    <vt:bool>false</vt:bool>
  </property>
  <property fmtid="{D5CDD505-2E9C-101B-9397-08002B2CF9AE}" pid="10" name="CCMEventContext">
    <vt:lpwstr>54358b9c-aa9d-41c6-b122-79f2b0a36be9</vt:lpwstr>
  </property>
  <property fmtid="{D5CDD505-2E9C-101B-9397-08002B2CF9AE}" pid="11" name="FilePlan">
    <vt:lpwstr>1395;#002.030.030 Return Operations Activities|12fad50c-3320-4671-9b1a-ba8db924521a</vt:lpwstr>
  </property>
  <property fmtid="{D5CDD505-2E9C-101B-9397-08002B2CF9AE}" pid="12" name="Entity">
    <vt:lpwstr>3;#LPU|d30bf81b-6eef-40ac-80f9-c1430f4e7993</vt:lpwstr>
  </property>
  <property fmtid="{D5CDD505-2E9C-101B-9397-08002B2CF9AE}" pid="13" name="DocumentType">
    <vt:lpwstr>1;#Document|fd247e4a-b941-4fd1-8392-fae9034d723a</vt:lpwstr>
  </property>
  <property fmtid="{D5CDD505-2E9C-101B-9397-08002B2CF9AE}" pid="14" name="Owner">
    <vt:lpwstr>2;#HoU.LPU|44353ab7-5ee2-40d6-991c-300f381a0c78</vt:lpwstr>
  </property>
</Properties>
</file>