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3995" windowHeight="16605"/>
  </bookViews>
  <sheets>
    <sheet name="表２" sheetId="1" r:id="rId1"/>
    <sheet name="表１" sheetId="2" r:id="rId2"/>
    <sheet name="レファレンス" sheetId="3" r:id="rId3"/>
    <sheet name="Sheet4" sheetId="4" r:id="rId4"/>
  </sheets>
  <definedNames>
    <definedName name="_xlnm._FilterDatabase" localSheetId="0" hidden="1">表２!$A$3:$G$3</definedName>
  </definedNames>
  <calcPr calcId="145621"/>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4" i="1"/>
</calcChain>
</file>

<file path=xl/sharedStrings.xml><?xml version="1.0" encoding="utf-8"?>
<sst xmlns="http://schemas.openxmlformats.org/spreadsheetml/2006/main" count="782" uniqueCount="421">
  <si>
    <t>Description</t>
  </si>
  <si>
    <t>Chromosome</t>
  </si>
  <si>
    <t>Gene</t>
  </si>
  <si>
    <t>SNP</t>
  </si>
  <si>
    <t>Risk alleles</t>
  </si>
  <si>
    <t>Tested by*</t>
  </si>
  <si>
    <t>Links</t>
  </si>
  <si>
    <r>
      <t>Allergies </t>
    </r>
    <r>
      <rPr>
        <sz val="10"/>
        <color rgb="FF454545"/>
        <rFont val="Arial"/>
        <family val="2"/>
      </rPr>
      <t>(general)</t>
    </r>
  </si>
  <si>
    <t>A</t>
  </si>
  <si>
    <t>FCER1A</t>
  </si>
  <si>
    <t>rs2427837</t>
  </si>
  <si>
    <r>
      <t>AA</t>
    </r>
    <r>
      <rPr>
        <sz val="10"/>
        <color rgb="FF454545"/>
        <rFont val="Arial"/>
        <family val="2"/>
      </rPr>
      <t>, </t>
    </r>
    <r>
      <rPr>
        <sz val="10"/>
        <color rgb="FF006600"/>
        <rFont val="Arial"/>
        <family val="2"/>
      </rPr>
      <t>AG</t>
    </r>
    <r>
      <rPr>
        <sz val="10"/>
        <color rgb="FF454545"/>
        <rFont val="Arial"/>
        <family val="2"/>
      </rPr>
      <t>, GG</t>
    </r>
  </si>
  <si>
    <t>A3</t>
  </si>
  <si>
    <t>rs2251746</t>
  </si>
  <si>
    <r>
      <t>CC</t>
    </r>
    <r>
      <rPr>
        <sz val="10"/>
        <color rgb="FF454545"/>
        <rFont val="Arial"/>
        <family val="2"/>
      </rPr>
      <t>, </t>
    </r>
    <r>
      <rPr>
        <sz val="10"/>
        <color rgb="FF006600"/>
        <rFont val="Arial"/>
        <family val="2"/>
      </rPr>
      <t>CT</t>
    </r>
    <r>
      <rPr>
        <sz val="10"/>
        <color rgb="FF454545"/>
        <rFont val="Arial"/>
        <family val="2"/>
      </rPr>
      <t>, TT</t>
    </r>
  </si>
  <si>
    <t>Ankylosing Spondylitis</t>
  </si>
  <si>
    <t>ARTS-1</t>
  </si>
  <si>
    <t>rs27044</t>
  </si>
  <si>
    <r>
      <t>CC, </t>
    </r>
    <r>
      <rPr>
        <sz val="10"/>
        <color rgb="FF990000"/>
        <rFont val="Arial"/>
        <family val="2"/>
      </rPr>
      <t>CG</t>
    </r>
    <r>
      <rPr>
        <sz val="10"/>
        <color rgb="FF454545"/>
        <rFont val="Arial"/>
        <family val="2"/>
      </rPr>
      <t>, </t>
    </r>
    <r>
      <rPr>
        <sz val="10"/>
        <color rgb="FF990000"/>
        <rFont val="Arial"/>
        <family val="2"/>
      </rPr>
      <t>GG</t>
    </r>
  </si>
  <si>
    <t>rs17482078</t>
  </si>
  <si>
    <r>
      <t>CC, </t>
    </r>
    <r>
      <rPr>
        <sz val="10"/>
        <color rgb="FF006600"/>
        <rFont val="Arial"/>
        <family val="2"/>
      </rPr>
      <t>CT</t>
    </r>
    <r>
      <rPr>
        <sz val="10"/>
        <color rgb="FF454545"/>
        <rFont val="Arial"/>
        <family val="2"/>
      </rPr>
      <t>, </t>
    </r>
    <r>
      <rPr>
        <sz val="10"/>
        <color rgb="FF006600"/>
        <rFont val="Arial"/>
        <family val="2"/>
      </rPr>
      <t>TT</t>
    </r>
  </si>
  <si>
    <t>rs10050860</t>
  </si>
  <si>
    <t>rs30187</t>
  </si>
  <si>
    <r>
      <t>CC, </t>
    </r>
    <r>
      <rPr>
        <sz val="10"/>
        <color rgb="FF990000"/>
        <rFont val="Arial"/>
        <family val="2"/>
      </rPr>
      <t>CT</t>
    </r>
    <r>
      <rPr>
        <sz val="10"/>
        <color rgb="FF454545"/>
        <rFont val="Arial"/>
        <family val="2"/>
      </rPr>
      <t>, </t>
    </r>
    <r>
      <rPr>
        <sz val="10"/>
        <color rgb="FF990000"/>
        <rFont val="Arial"/>
        <family val="2"/>
      </rPr>
      <t>TT</t>
    </r>
  </si>
  <si>
    <t>rs2287987</t>
  </si>
  <si>
    <t>IL23R</t>
  </si>
  <si>
    <t>rs11209026</t>
  </si>
  <si>
    <t>rs1004819</t>
  </si>
  <si>
    <t>rs10489629</t>
  </si>
  <si>
    <r>
      <t>AA, </t>
    </r>
    <r>
      <rPr>
        <sz val="10"/>
        <color rgb="FF006600"/>
        <rFont val="Arial"/>
        <family val="2"/>
      </rPr>
      <t>AG</t>
    </r>
    <r>
      <rPr>
        <sz val="10"/>
        <color rgb="FF454545"/>
        <rFont val="Arial"/>
        <family val="2"/>
      </rPr>
      <t>, </t>
    </r>
    <r>
      <rPr>
        <sz val="10"/>
        <color rgb="FF006600"/>
        <rFont val="Arial"/>
        <family val="2"/>
      </rPr>
      <t>GG</t>
    </r>
  </si>
  <si>
    <t>A2*</t>
  </si>
  <si>
    <t>rs11465804</t>
  </si>
  <si>
    <r>
      <t>GG</t>
    </r>
    <r>
      <rPr>
        <sz val="10"/>
        <color rgb="FF454545"/>
        <rFont val="Arial"/>
        <family val="2"/>
      </rPr>
      <t>, </t>
    </r>
    <r>
      <rPr>
        <sz val="10"/>
        <color rgb="FF006600"/>
        <rFont val="Arial"/>
        <family val="2"/>
      </rPr>
      <t>GT</t>
    </r>
    <r>
      <rPr>
        <sz val="10"/>
        <color rgb="FF454545"/>
        <rFont val="Arial"/>
        <family val="2"/>
      </rPr>
      <t>, TT</t>
    </r>
  </si>
  <si>
    <t>rs1343151</t>
  </si>
  <si>
    <t>rs10889677</t>
  </si>
  <si>
    <r>
      <t>AA</t>
    </r>
    <r>
      <rPr>
        <sz val="10"/>
        <color rgb="FF454545"/>
        <rFont val="Arial"/>
        <family val="2"/>
      </rPr>
      <t>, </t>
    </r>
    <r>
      <rPr>
        <sz val="10"/>
        <color rgb="FF990000"/>
        <rFont val="Arial"/>
        <family val="2"/>
      </rPr>
      <t>AC</t>
    </r>
    <r>
      <rPr>
        <sz val="10"/>
        <color rgb="FF454545"/>
        <rFont val="Arial"/>
        <family val="2"/>
      </rPr>
      <t>, CC</t>
    </r>
  </si>
  <si>
    <t>LNPEP</t>
  </si>
  <si>
    <t>rs2303138</t>
  </si>
  <si>
    <r>
      <t>AA</t>
    </r>
    <r>
      <rPr>
        <sz val="10"/>
        <color rgb="FF454545"/>
        <rFont val="Arial"/>
        <family val="2"/>
      </rPr>
      <t>, </t>
    </r>
    <r>
      <rPr>
        <sz val="10"/>
        <color rgb="FF990000"/>
        <rFont val="Arial"/>
        <family val="2"/>
      </rPr>
      <t>AG</t>
    </r>
    <r>
      <rPr>
        <sz val="10"/>
        <color rgb="FF454545"/>
        <rFont val="Arial"/>
        <family val="2"/>
      </rPr>
      <t>, GG</t>
    </r>
  </si>
  <si>
    <t>-</t>
  </si>
  <si>
    <t>rs7743761</t>
  </si>
  <si>
    <t>CLSTN3</t>
  </si>
  <si>
    <t>rs7302230</t>
  </si>
  <si>
    <r>
      <t>AA, </t>
    </r>
    <r>
      <rPr>
        <sz val="10"/>
        <color rgb="FF990000"/>
        <rFont val="Arial"/>
        <family val="2"/>
      </rPr>
      <t>AG</t>
    </r>
    <r>
      <rPr>
        <sz val="10"/>
        <color rgb="FF454545"/>
        <rFont val="Arial"/>
        <family val="2"/>
      </rPr>
      <t>, </t>
    </r>
    <r>
      <rPr>
        <sz val="10"/>
        <color rgb="FFFF0000"/>
        <rFont val="Arial"/>
        <family val="2"/>
      </rPr>
      <t>GG</t>
    </r>
  </si>
  <si>
    <t>Asthma</t>
  </si>
  <si>
    <t>intergenic</t>
  </si>
  <si>
    <t>rs4950928</t>
  </si>
  <si>
    <r>
      <t>CC, </t>
    </r>
    <r>
      <rPr>
        <sz val="10"/>
        <color rgb="FF006600"/>
        <rFont val="Arial"/>
        <family val="2"/>
      </rPr>
      <t>CG</t>
    </r>
    <r>
      <rPr>
        <sz val="10"/>
        <color rgb="FF454545"/>
        <rFont val="Arial"/>
        <family val="2"/>
      </rPr>
      <t>, </t>
    </r>
    <r>
      <rPr>
        <sz val="10"/>
        <color rgb="FF006600"/>
        <rFont val="Arial"/>
        <family val="2"/>
      </rPr>
      <t>GG</t>
    </r>
  </si>
  <si>
    <t>PLA2G7</t>
  </si>
  <si>
    <t>rs1805018</t>
  </si>
  <si>
    <t>A, B</t>
  </si>
  <si>
    <t>rs1051931</t>
  </si>
  <si>
    <t>TNF</t>
  </si>
  <si>
    <t>rs1800629</t>
  </si>
  <si>
    <t>AAA1</t>
  </si>
  <si>
    <t>rs324981</t>
  </si>
  <si>
    <t>GSTP1</t>
  </si>
  <si>
    <t>rs1695</t>
  </si>
  <si>
    <t>GSDML</t>
  </si>
  <si>
    <t>rs7216389</t>
  </si>
  <si>
    <r>
      <t>CC</t>
    </r>
    <r>
      <rPr>
        <sz val="10"/>
        <color rgb="FF454545"/>
        <rFont val="Arial"/>
        <family val="2"/>
      </rPr>
      <t>, CT, </t>
    </r>
    <r>
      <rPr>
        <sz val="10"/>
        <color rgb="FF990000"/>
        <rFont val="Arial"/>
        <family val="2"/>
      </rPr>
      <t>TT</t>
    </r>
  </si>
  <si>
    <t>Celiac Disease</t>
  </si>
  <si>
    <t>RGS1</t>
  </si>
  <si>
    <t>rs2816316</t>
  </si>
  <si>
    <r>
      <t>A, </t>
    </r>
    <r>
      <rPr>
        <b/>
        <sz val="10"/>
        <color rgb="FF454545"/>
        <rFont val="Arial"/>
        <family val="2"/>
      </rPr>
      <t>B</t>
    </r>
  </si>
  <si>
    <t>B</t>
  </si>
  <si>
    <t>rs917997</t>
  </si>
  <si>
    <t>rs6441961</t>
  </si>
  <si>
    <t>rs17810546</t>
  </si>
  <si>
    <r>
      <t>AA, </t>
    </r>
    <r>
      <rPr>
        <sz val="10"/>
        <color rgb="FF990000"/>
        <rFont val="Arial"/>
        <family val="2"/>
      </rPr>
      <t>AG</t>
    </r>
    <r>
      <rPr>
        <sz val="10"/>
        <color rgb="FF454545"/>
        <rFont val="Arial"/>
        <family val="2"/>
      </rPr>
      <t>, </t>
    </r>
    <r>
      <rPr>
        <sz val="10"/>
        <color rgb="FF990000"/>
        <rFont val="Arial"/>
        <family val="2"/>
      </rPr>
      <t>GG</t>
    </r>
  </si>
  <si>
    <t>LPP</t>
  </si>
  <si>
    <t>rs1464510</t>
  </si>
  <si>
    <t>KIAA1109</t>
  </si>
  <si>
    <t>rs13119723</t>
  </si>
  <si>
    <t>rs6822844</t>
  </si>
  <si>
    <r>
      <t>GG, </t>
    </r>
    <r>
      <rPr>
        <sz val="10"/>
        <color rgb="FF006600"/>
        <rFont val="Arial"/>
        <family val="2"/>
      </rPr>
      <t>GT</t>
    </r>
    <r>
      <rPr>
        <sz val="10"/>
        <color rgb="FF454545"/>
        <rFont val="Arial"/>
        <family val="2"/>
      </rPr>
      <t>, </t>
    </r>
    <r>
      <rPr>
        <sz val="10"/>
        <color rgb="FF00FF00"/>
        <rFont val="Arial"/>
        <family val="2"/>
      </rPr>
      <t>TT</t>
    </r>
  </si>
  <si>
    <t>HLA-DQA1</t>
  </si>
  <si>
    <t>rs2187668</t>
  </si>
  <si>
    <r>
      <t>CC</t>
    </r>
    <r>
      <rPr>
        <sz val="10"/>
        <color rgb="FF454545"/>
        <rFont val="Arial"/>
        <family val="2"/>
      </rPr>
      <t>, </t>
    </r>
    <r>
      <rPr>
        <sz val="10"/>
        <color rgb="FFFF0000"/>
        <rFont val="Arial"/>
        <family val="2"/>
      </rPr>
      <t>CT</t>
    </r>
    <r>
      <rPr>
        <sz val="10"/>
        <color rgb="FF454545"/>
        <rFont val="Arial"/>
        <family val="2"/>
      </rPr>
      <t>, </t>
    </r>
    <r>
      <rPr>
        <sz val="10"/>
        <color rgb="FFFF0000"/>
        <rFont val="Arial"/>
        <family val="2"/>
      </rPr>
      <t>TT</t>
    </r>
  </si>
  <si>
    <t>TAGAP</t>
  </si>
  <si>
    <t>rs1738074</t>
  </si>
  <si>
    <r>
      <t>AA</t>
    </r>
    <r>
      <rPr>
        <sz val="10"/>
        <color rgb="FF454545"/>
        <rFont val="Arial"/>
        <family val="2"/>
      </rPr>
      <t>, AG, GG</t>
    </r>
  </si>
  <si>
    <t>SH2B3</t>
  </si>
  <si>
    <t>rs3184504</t>
  </si>
  <si>
    <t>MYO9B</t>
  </si>
  <si>
    <t>rs2305764</t>
  </si>
  <si>
    <t>rs2305767</t>
  </si>
  <si>
    <t>Crohn's Disease</t>
  </si>
  <si>
    <r>
      <t>AA</t>
    </r>
    <r>
      <rPr>
        <sz val="10"/>
        <color rgb="FF454545"/>
        <rFont val="Arial"/>
        <family val="2"/>
      </rPr>
      <t>, </t>
    </r>
    <r>
      <rPr>
        <sz val="10"/>
        <color rgb="FF00FF00"/>
        <rFont val="Arial"/>
        <family val="2"/>
      </rPr>
      <t>AG</t>
    </r>
    <r>
      <rPr>
        <sz val="10"/>
        <color rgb="FF454545"/>
        <rFont val="Arial"/>
        <family val="2"/>
      </rPr>
      <t>, GG</t>
    </r>
  </si>
  <si>
    <t>rs11805303</t>
  </si>
  <si>
    <r>
      <t>CC</t>
    </r>
    <r>
      <rPr>
        <sz val="10"/>
        <color rgb="FF454545"/>
        <rFont val="Arial"/>
        <family val="2"/>
      </rPr>
      <t>, </t>
    </r>
    <r>
      <rPr>
        <sz val="10"/>
        <color rgb="FF990000"/>
        <rFont val="Arial"/>
        <family val="2"/>
      </rPr>
      <t>CT</t>
    </r>
    <r>
      <rPr>
        <sz val="10"/>
        <color rgb="FF454545"/>
        <rFont val="Arial"/>
        <family val="2"/>
      </rPr>
      <t>, </t>
    </r>
    <r>
      <rPr>
        <sz val="10"/>
        <color rgb="FF990000"/>
        <rFont val="Arial"/>
        <family val="2"/>
      </rPr>
      <t>TT</t>
    </r>
  </si>
  <si>
    <t>ATG16L1</t>
  </si>
  <si>
    <t>rs2241880</t>
  </si>
  <si>
    <r>
      <t>AA</t>
    </r>
    <r>
      <rPr>
        <sz val="10"/>
        <color rgb="FF454545"/>
        <rFont val="Arial"/>
        <family val="2"/>
      </rPr>
      <t>, AG, </t>
    </r>
    <r>
      <rPr>
        <sz val="10"/>
        <color rgb="FF990000"/>
        <rFont val="Arial"/>
        <family val="2"/>
      </rPr>
      <t>GG</t>
    </r>
  </si>
  <si>
    <t>rs10210302</t>
  </si>
  <si>
    <r>
      <t>CC</t>
    </r>
    <r>
      <rPr>
        <sz val="10"/>
        <color rgb="FF454545"/>
        <rFont val="Arial"/>
        <family val="2"/>
      </rPr>
      <t>, </t>
    </r>
    <r>
      <rPr>
        <sz val="10"/>
        <color rgb="FF006600"/>
        <rFont val="Arial"/>
        <family val="2"/>
      </rPr>
      <t>CT</t>
    </r>
    <r>
      <rPr>
        <sz val="10"/>
        <color rgb="FF454545"/>
        <rFont val="Arial"/>
        <family val="2"/>
      </rPr>
      <t>, </t>
    </r>
    <r>
      <rPr>
        <sz val="10"/>
        <color rgb="FF990000"/>
        <rFont val="Arial"/>
        <family val="2"/>
      </rPr>
      <t>TT</t>
    </r>
  </si>
  <si>
    <t>BSN</t>
  </si>
  <si>
    <t>rs9858542</t>
  </si>
  <si>
    <r>
      <t>AA</t>
    </r>
    <r>
      <rPr>
        <sz val="10"/>
        <color rgb="FF454545"/>
        <rFont val="Arial"/>
        <family val="2"/>
      </rPr>
      <t>, AG, </t>
    </r>
    <r>
      <rPr>
        <sz val="10"/>
        <color rgb="FF006600"/>
        <rFont val="Arial"/>
        <family val="2"/>
      </rPr>
      <t>GG</t>
    </r>
  </si>
  <si>
    <t>MST</t>
  </si>
  <si>
    <t>rs3197999</t>
  </si>
  <si>
    <r>
      <t>AA, AG, </t>
    </r>
    <r>
      <rPr>
        <sz val="10"/>
        <color rgb="FF990000"/>
        <rFont val="Arial"/>
        <family val="2"/>
      </rPr>
      <t>GG</t>
    </r>
  </si>
  <si>
    <t>5p13 region</t>
  </si>
  <si>
    <t>rs17234657</t>
  </si>
  <si>
    <r>
      <t>GG</t>
    </r>
    <r>
      <rPr>
        <sz val="10"/>
        <color rgb="FF454545"/>
        <rFont val="Arial"/>
        <family val="2"/>
      </rPr>
      <t>, </t>
    </r>
    <r>
      <rPr>
        <sz val="10"/>
        <color rgb="FF990000"/>
        <rFont val="Arial"/>
        <family val="2"/>
      </rPr>
      <t>GT</t>
    </r>
    <r>
      <rPr>
        <sz val="10"/>
        <color rgb="FF454545"/>
        <rFont val="Arial"/>
        <family val="2"/>
      </rPr>
      <t>, TT</t>
    </r>
  </si>
  <si>
    <t>IBD5</t>
  </si>
  <si>
    <t>rs12521868</t>
  </si>
  <si>
    <t>IRGM</t>
  </si>
  <si>
    <t>rs4958847</t>
  </si>
  <si>
    <t>rs7714584</t>
  </si>
  <si>
    <t>ABCB1</t>
  </si>
  <si>
    <t>rs3789243</t>
  </si>
  <si>
    <t>NKX2-3</t>
  </si>
  <si>
    <t>rs11190140</t>
  </si>
  <si>
    <r>
      <t>CC, CT, </t>
    </r>
    <r>
      <rPr>
        <sz val="10"/>
        <color rgb="FF990000"/>
        <rFont val="Arial"/>
        <family val="2"/>
      </rPr>
      <t>TT</t>
    </r>
  </si>
  <si>
    <t>rs10761659</t>
  </si>
  <si>
    <t>rs224136</t>
  </si>
  <si>
    <r>
      <t>CC</t>
    </r>
    <r>
      <rPr>
        <sz val="10"/>
        <color rgb="FF454545"/>
        <rFont val="Arial"/>
        <family val="2"/>
      </rPr>
      <t>, CT, TT</t>
    </r>
  </si>
  <si>
    <t>NELL1</t>
  </si>
  <si>
    <t>rs1519717</t>
  </si>
  <si>
    <t>rs1793000</t>
  </si>
  <si>
    <t>NOD2(1)</t>
  </si>
  <si>
    <t>rs2066844</t>
  </si>
  <si>
    <r>
      <t>CC, </t>
    </r>
    <r>
      <rPr>
        <sz val="10"/>
        <color rgb="FF990000"/>
        <rFont val="Arial"/>
        <family val="2"/>
      </rPr>
      <t>CT</t>
    </r>
    <r>
      <rPr>
        <sz val="10"/>
        <color rgb="FF454545"/>
        <rFont val="Arial"/>
        <family val="2"/>
      </rPr>
      <t>, </t>
    </r>
    <r>
      <rPr>
        <sz val="10"/>
        <color rgb="FFFF0000"/>
        <rFont val="Arial"/>
        <family val="2"/>
      </rPr>
      <t>TT</t>
    </r>
  </si>
  <si>
    <t>NOD2(2)</t>
  </si>
  <si>
    <t>rs2066845</t>
  </si>
  <si>
    <r>
      <t>CC</t>
    </r>
    <r>
      <rPr>
        <sz val="10"/>
        <color rgb="FF454545"/>
        <rFont val="Arial"/>
        <family val="2"/>
      </rPr>
      <t>, </t>
    </r>
    <r>
      <rPr>
        <sz val="10"/>
        <color rgb="FF990000"/>
        <rFont val="Arial"/>
        <family val="2"/>
      </rPr>
      <t>CG</t>
    </r>
    <r>
      <rPr>
        <sz val="10"/>
        <color rgb="FF454545"/>
        <rFont val="Arial"/>
        <family val="2"/>
      </rPr>
      <t>, GG</t>
    </r>
  </si>
  <si>
    <t>rs2066843</t>
  </si>
  <si>
    <t>NOD3(3)</t>
  </si>
  <si>
    <t>rs2066847</t>
  </si>
  <si>
    <t>PTPN2</t>
  </si>
  <si>
    <t>rs1893217</t>
  </si>
  <si>
    <t>rs2542151</t>
  </si>
  <si>
    <t>XBP1</t>
  </si>
  <si>
    <t>rs35873774</t>
  </si>
  <si>
    <t>Type-1 Diabetes</t>
  </si>
  <si>
    <t>PTPN22</t>
  </si>
  <si>
    <t>rs2476601</t>
  </si>
  <si>
    <t>rs6679677</t>
  </si>
  <si>
    <t>CTLA4</t>
  </si>
  <si>
    <t>rs3087243</t>
  </si>
  <si>
    <t>rs11571316</t>
  </si>
  <si>
    <t>rs231804</t>
  </si>
  <si>
    <t>IFIH1</t>
  </si>
  <si>
    <t>rs1990760</t>
  </si>
  <si>
    <t>HLA</t>
  </si>
  <si>
    <t>rs3129934</t>
  </si>
  <si>
    <t>rs9272346</t>
  </si>
  <si>
    <t>IL2RA</t>
  </si>
  <si>
    <t>rs2104286</t>
  </si>
  <si>
    <t>INS</t>
  </si>
  <si>
    <t>rs3741208</t>
  </si>
  <si>
    <t>C12orf30</t>
  </si>
  <si>
    <t>rs17696736</t>
  </si>
  <si>
    <t>ERBB3</t>
  </si>
  <si>
    <t>rs2292239</t>
  </si>
  <si>
    <t>KIAA0350</t>
  </si>
  <si>
    <t>rs725613</t>
  </si>
  <si>
    <t>Type-2 Diabetes</t>
  </si>
  <si>
    <t>NOTCH2</t>
  </si>
  <si>
    <t>rs2793831</t>
  </si>
  <si>
    <t>THADA</t>
  </si>
  <si>
    <t>rs7578597</t>
  </si>
  <si>
    <t>PPARG</t>
  </si>
  <si>
    <t>rs1801282</t>
  </si>
  <si>
    <t>rs6802898</t>
  </si>
  <si>
    <t>rs2197423</t>
  </si>
  <si>
    <t>IGF2BP2</t>
  </si>
  <si>
    <t>rs4402960</t>
  </si>
  <si>
    <t>WFS1</t>
  </si>
  <si>
    <t>rs10012946</t>
  </si>
  <si>
    <t>ADRB2</t>
  </si>
  <si>
    <t>rs1042714</t>
  </si>
  <si>
    <t>CDKAL1</t>
  </si>
  <si>
    <t>rs4712523</t>
  </si>
  <si>
    <t>rs7756992</t>
  </si>
  <si>
    <t>JAZF1</t>
  </si>
  <si>
    <t>rs1635852</t>
  </si>
  <si>
    <t>SLC30A8</t>
  </si>
  <si>
    <t>rs13266634</t>
  </si>
  <si>
    <t>CDKN2A/B</t>
  </si>
  <si>
    <t>rs2383208</t>
  </si>
  <si>
    <t>rs10811661</t>
  </si>
  <si>
    <t>TCF7L2</t>
  </si>
  <si>
    <t>rs7903146</t>
  </si>
  <si>
    <t>rs7901695</t>
  </si>
  <si>
    <t>HHEX</t>
  </si>
  <si>
    <t>rs1111875</t>
  </si>
  <si>
    <t>rs5015480</t>
  </si>
  <si>
    <t>KCNJ11</t>
  </si>
  <si>
    <t>rs5219</t>
  </si>
  <si>
    <t>rs5215</t>
  </si>
  <si>
    <t>rs1353362</t>
  </si>
  <si>
    <t>Graves' disease</t>
  </si>
  <si>
    <t>FCRL3</t>
  </si>
  <si>
    <t>rs7528684</t>
  </si>
  <si>
    <t>rs2201841</t>
  </si>
  <si>
    <t>rs7530511</t>
  </si>
  <si>
    <t>RSBN1</t>
  </si>
  <si>
    <t>rs3789604</t>
  </si>
  <si>
    <t>rs231775</t>
  </si>
  <si>
    <t>rs733618</t>
  </si>
  <si>
    <t>ITPR3</t>
  </si>
  <si>
    <t>rs3748079</t>
  </si>
  <si>
    <t>rs1799964</t>
  </si>
  <si>
    <t>rs1800630</t>
  </si>
  <si>
    <t>Inflammatory bowel disease</t>
  </si>
  <si>
    <t>IL1B</t>
  </si>
  <si>
    <t>rs1143634</t>
  </si>
  <si>
    <r>
      <t>CC, </t>
    </r>
    <r>
      <rPr>
        <sz val="10"/>
        <color rgb="FFFF0000"/>
        <rFont val="Arial"/>
        <family val="2"/>
      </rPr>
      <t>CT</t>
    </r>
    <r>
      <rPr>
        <sz val="10"/>
        <color rgb="FF454545"/>
        <rFont val="Arial"/>
        <family val="2"/>
      </rPr>
      <t>, </t>
    </r>
    <r>
      <rPr>
        <sz val="10"/>
        <color rgb="FFFF0000"/>
        <rFont val="Arial"/>
        <family val="2"/>
      </rPr>
      <t>TT</t>
    </r>
  </si>
  <si>
    <t>Multiple Sclerosis</t>
  </si>
  <si>
    <t>RPL5</t>
  </si>
  <si>
    <t>rs6604026</t>
  </si>
  <si>
    <r>
      <t>CC</t>
    </r>
    <r>
      <rPr>
        <sz val="10"/>
        <color rgb="FF454545"/>
        <rFont val="Arial"/>
        <family val="2"/>
      </rPr>
      <t>, </t>
    </r>
    <r>
      <rPr>
        <sz val="10"/>
        <color rgb="FF990000"/>
        <rFont val="Arial"/>
        <family val="2"/>
      </rPr>
      <t>CT</t>
    </r>
    <r>
      <rPr>
        <sz val="10"/>
        <color rgb="FF454545"/>
        <rFont val="Arial"/>
        <family val="2"/>
      </rPr>
      <t>, TT</t>
    </r>
  </si>
  <si>
    <t>SNPedia</t>
  </si>
  <si>
    <t>CD58</t>
  </si>
  <si>
    <t>rs12044852</t>
  </si>
  <si>
    <r>
      <t>AA, </t>
    </r>
    <r>
      <rPr>
        <sz val="10"/>
        <color rgb="FF990000"/>
        <rFont val="Arial"/>
        <family val="2"/>
      </rPr>
      <t>AC</t>
    </r>
    <r>
      <rPr>
        <sz val="10"/>
        <color rgb="FF454545"/>
        <rFont val="Arial"/>
        <family val="2"/>
      </rPr>
      <t>, </t>
    </r>
    <r>
      <rPr>
        <sz val="10"/>
        <color rgb="FF990000"/>
        <rFont val="Arial"/>
        <family val="2"/>
      </rPr>
      <t>CC</t>
    </r>
  </si>
  <si>
    <t>?</t>
  </si>
  <si>
    <t>FAM69A</t>
  </si>
  <si>
    <t>rs7536563</t>
  </si>
  <si>
    <t>rs11164838</t>
  </si>
  <si>
    <t>EVI5</t>
  </si>
  <si>
    <t>rs10735781</t>
  </si>
  <si>
    <r>
      <t>CC, CG, </t>
    </r>
    <r>
      <rPr>
        <sz val="10"/>
        <color rgb="FF990000"/>
        <rFont val="Arial"/>
        <family val="2"/>
      </rPr>
      <t>GG</t>
    </r>
  </si>
  <si>
    <t>rs6680578</t>
  </si>
  <si>
    <r>
      <t>AA, AT, </t>
    </r>
    <r>
      <rPr>
        <sz val="10"/>
        <color rgb="FF990000"/>
        <rFont val="Arial"/>
        <family val="2"/>
      </rPr>
      <t>TT</t>
    </r>
  </si>
  <si>
    <t>PDE4B</t>
  </si>
  <si>
    <t>rs1321172</t>
  </si>
  <si>
    <t>ALK</t>
  </si>
  <si>
    <t>rs7577363</t>
  </si>
  <si>
    <t>CBLB</t>
  </si>
  <si>
    <t>rs12487066</t>
  </si>
  <si>
    <t>IL7RA</t>
  </si>
  <si>
    <t>rs6897932</t>
  </si>
  <si>
    <t>HLA-DRB1</t>
  </si>
  <si>
    <t>rs3135388</t>
  </si>
  <si>
    <t>IRF5</t>
  </si>
  <si>
    <t>rs3807306</t>
  </si>
  <si>
    <t>rs4728142</t>
  </si>
  <si>
    <t>DBC1</t>
  </si>
  <si>
    <t>rs10984447</t>
  </si>
  <si>
    <t>ANKRD1</t>
  </si>
  <si>
    <t>rs10975200</t>
  </si>
  <si>
    <t>rs12722561</t>
  </si>
  <si>
    <t>rs12722489</t>
  </si>
  <si>
    <t>LAG3</t>
  </si>
  <si>
    <t>rs870849</t>
  </si>
  <si>
    <t>KLRB1</t>
  </si>
  <si>
    <t>rs4763655</t>
  </si>
  <si>
    <r>
      <t>AA</t>
    </r>
    <r>
      <rPr>
        <sz val="10"/>
        <color rgb="FF454545"/>
        <rFont val="Arial"/>
        <family val="2"/>
      </rPr>
      <t>, AG, </t>
    </r>
    <r>
      <rPr>
        <sz val="10"/>
        <color rgb="FF000000"/>
        <rFont val="Arial"/>
        <family val="2"/>
      </rPr>
      <t>GG</t>
    </r>
  </si>
  <si>
    <t>KLC1</t>
  </si>
  <si>
    <t>rs8702</t>
  </si>
  <si>
    <r>
      <t>CC, CG, </t>
    </r>
    <r>
      <rPr>
        <sz val="10"/>
        <color rgb="FF00FF00"/>
        <rFont val="Arial"/>
        <family val="2"/>
      </rPr>
      <t>GG</t>
    </r>
  </si>
  <si>
    <t>rs6498169</t>
  </si>
  <si>
    <t>Psoriasis</t>
  </si>
  <si>
    <r>
      <t>AA</t>
    </r>
    <r>
      <rPr>
        <sz val="10"/>
        <color rgb="FF454545"/>
        <rFont val="Arial"/>
        <family val="2"/>
      </rPr>
      <t>, </t>
    </r>
    <r>
      <rPr>
        <sz val="10"/>
        <color rgb="FF00FF00"/>
        <rFont val="Arial"/>
        <family val="2"/>
      </rPr>
      <t>AG</t>
    </r>
    <r>
      <rPr>
        <sz val="10"/>
        <color rgb="FF454545"/>
        <rFont val="Arial"/>
        <family val="2"/>
      </rPr>
      <t>, </t>
    </r>
    <r>
      <rPr>
        <sz val="10"/>
        <color rgb="FF990000"/>
        <rFont val="Arial"/>
        <family val="2"/>
      </rPr>
      <t>GG</t>
    </r>
  </si>
  <si>
    <t>rs4112788</t>
  </si>
  <si>
    <t>rs4085613</t>
  </si>
  <si>
    <t>IL12B</t>
  </si>
  <si>
    <t>rs3212227</t>
  </si>
  <si>
    <r>
      <t>GG</t>
    </r>
    <r>
      <rPr>
        <sz val="10"/>
        <color rgb="FF454545"/>
        <rFont val="Arial"/>
        <family val="2"/>
      </rPr>
      <t>, </t>
    </r>
    <r>
      <rPr>
        <sz val="10"/>
        <color rgb="FF006600"/>
        <rFont val="Arial"/>
        <family val="2"/>
      </rPr>
      <t>GT</t>
    </r>
    <r>
      <rPr>
        <sz val="10"/>
        <color rgb="FF454545"/>
        <rFont val="Arial"/>
        <family val="2"/>
      </rPr>
      <t>, </t>
    </r>
    <r>
      <rPr>
        <sz val="10"/>
        <color rgb="FF990000"/>
        <rFont val="Arial"/>
        <family val="2"/>
      </rPr>
      <t>TT</t>
    </r>
  </si>
  <si>
    <t>rs3213094</t>
  </si>
  <si>
    <t>IL13</t>
  </si>
  <si>
    <t>rs20541</t>
  </si>
  <si>
    <t>PSORS1C3</t>
  </si>
  <si>
    <t>rs887466</t>
  </si>
  <si>
    <t>HLA-Cw0602</t>
  </si>
  <si>
    <t>rs1265181</t>
  </si>
  <si>
    <r>
      <t>CC, </t>
    </r>
    <r>
      <rPr>
        <sz val="10"/>
        <color rgb="FFFF0000"/>
        <rFont val="Arial"/>
        <family val="2"/>
      </rPr>
      <t>CG, GG</t>
    </r>
  </si>
  <si>
    <t>HLA-C</t>
  </si>
  <si>
    <t>rs1265159</t>
  </si>
  <si>
    <r>
      <t>AA</t>
    </r>
    <r>
      <rPr>
        <sz val="10"/>
        <color rgb="FF454545"/>
        <rFont val="Arial"/>
        <family val="2"/>
      </rPr>
      <t>, </t>
    </r>
    <r>
      <rPr>
        <sz val="10"/>
        <color rgb="FFFF0000"/>
        <rFont val="Arial"/>
        <family val="2"/>
      </rPr>
      <t>AG</t>
    </r>
    <r>
      <rPr>
        <sz val="10"/>
        <color rgb="FF454545"/>
        <rFont val="Arial"/>
        <family val="2"/>
      </rPr>
      <t>, GG</t>
    </r>
  </si>
  <si>
    <t>rs10484554</t>
  </si>
  <si>
    <t>rs361525</t>
  </si>
  <si>
    <t>TNFAIP3</t>
  </si>
  <si>
    <t>rs610604</t>
  </si>
  <si>
    <t>STAT2</t>
  </si>
  <si>
    <t>rs2066808</t>
  </si>
  <si>
    <t>Rheumatoid Arthritis</t>
  </si>
  <si>
    <r>
      <t>AA</t>
    </r>
    <r>
      <rPr>
        <sz val="10"/>
        <color rgb="FF454545"/>
        <rFont val="Arial"/>
        <family val="2"/>
      </rPr>
      <t>, </t>
    </r>
    <r>
      <rPr>
        <sz val="10"/>
        <color rgb="FF990000"/>
        <rFont val="Arial"/>
        <family val="2"/>
      </rPr>
      <t>AG</t>
    </r>
    <r>
      <rPr>
        <sz val="10"/>
        <color rgb="FF454545"/>
        <rFont val="Arial"/>
        <family val="2"/>
      </rPr>
      <t>, </t>
    </r>
    <r>
      <rPr>
        <sz val="10"/>
        <color rgb="FF006600"/>
        <rFont val="Arial"/>
        <family val="2"/>
      </rPr>
      <t>GG</t>
    </r>
  </si>
  <si>
    <t>PADI4</t>
  </si>
  <si>
    <t>rs11203366</t>
  </si>
  <si>
    <t>rs2240340</t>
  </si>
  <si>
    <t>MMEL1</t>
  </si>
  <si>
    <t>rs3890745</t>
  </si>
  <si>
    <t>rs6684865</t>
  </si>
  <si>
    <t>rs11162922</t>
  </si>
  <si>
    <t>STAT4</t>
  </si>
  <si>
    <t>rs7574865</t>
  </si>
  <si>
    <t>ITGAV</t>
  </si>
  <si>
    <t>rs3738919</t>
  </si>
  <si>
    <t>ANAPC4</t>
  </si>
  <si>
    <t>rs3816587</t>
  </si>
  <si>
    <t>rs6457617</t>
  </si>
  <si>
    <t>6q23</t>
  </si>
  <si>
    <t>rs2327832</t>
  </si>
  <si>
    <t>rs13192841</t>
  </si>
  <si>
    <t>rs6920220</t>
  </si>
  <si>
    <t>rs2004640</t>
  </si>
  <si>
    <t>rs11761231</t>
  </si>
  <si>
    <t>TRAF1/C5</t>
  </si>
  <si>
    <t>rs3761847</t>
  </si>
  <si>
    <t>rs10818488</t>
  </si>
  <si>
    <t>PHF19</t>
  </si>
  <si>
    <t>rs1953126</t>
  </si>
  <si>
    <t>rs9550642</t>
  </si>
  <si>
    <t>rs2837960</t>
  </si>
  <si>
    <t>rs743777</t>
  </si>
  <si>
    <t>Sjögren's Syndrome</t>
  </si>
  <si>
    <r>
      <t>GG, </t>
    </r>
    <r>
      <rPr>
        <sz val="10"/>
        <color rgb="FF990000"/>
        <rFont val="Arial"/>
        <family val="2"/>
      </rPr>
      <t>GT</t>
    </r>
    <r>
      <rPr>
        <sz val="10"/>
        <color rgb="FF454545"/>
        <rFont val="Arial"/>
        <family val="2"/>
      </rPr>
      <t>, </t>
    </r>
    <r>
      <rPr>
        <sz val="10"/>
        <color rgb="FF990000"/>
        <rFont val="Arial"/>
        <family val="2"/>
      </rPr>
      <t>TT</t>
    </r>
  </si>
  <si>
    <t>Systemic Lupus Erythematosis (Lupus)</t>
  </si>
  <si>
    <r>
      <t>GG</t>
    </r>
    <r>
      <rPr>
        <sz val="10"/>
        <color rgb="FF454545"/>
        <rFont val="Arial"/>
        <family val="2"/>
      </rPr>
      <t>, </t>
    </r>
    <r>
      <rPr>
        <sz val="10"/>
        <color rgb="FF990000"/>
        <rFont val="Arial"/>
        <family val="2"/>
      </rPr>
      <t>GT</t>
    </r>
    <r>
      <rPr>
        <sz val="10"/>
        <color rgb="FF454545"/>
        <rFont val="Arial"/>
        <family val="2"/>
      </rPr>
      <t>, </t>
    </r>
    <r>
      <rPr>
        <sz val="10"/>
        <color rgb="FF990000"/>
        <rFont val="Arial"/>
        <family val="2"/>
      </rPr>
      <t>TT</t>
    </r>
  </si>
  <si>
    <t>rs10488631</t>
  </si>
  <si>
    <r>
      <t>CC</t>
    </r>
    <r>
      <rPr>
        <sz val="10"/>
        <color rgb="FF454545"/>
        <rFont val="Arial"/>
        <family val="2"/>
      </rPr>
      <t>, </t>
    </r>
    <r>
      <rPr>
        <sz val="10"/>
        <color rgb="FF990000"/>
        <rFont val="Arial"/>
        <family val="2"/>
      </rPr>
      <t>CT</t>
    </r>
    <r>
      <rPr>
        <sz val="10"/>
        <color rgb="FF454545"/>
        <rFont val="Arial"/>
        <family val="2"/>
      </rPr>
      <t>, </t>
    </r>
    <r>
      <rPr>
        <sz val="10"/>
        <color rgb="FF006600"/>
        <rFont val="Arial"/>
        <family val="2"/>
      </rPr>
      <t>TT</t>
    </r>
  </si>
  <si>
    <t>ITGAM</t>
  </si>
  <si>
    <t>rs9888739</t>
  </si>
  <si>
    <t>Ulcerative colitis</t>
  </si>
  <si>
    <t>ECM1</t>
  </si>
  <si>
    <t>RUNX3</t>
  </si>
  <si>
    <t>rs2236851</t>
  </si>
  <si>
    <t>IL1RN</t>
  </si>
  <si>
    <t>rs423904</t>
  </si>
  <si>
    <t>PTPRS</t>
  </si>
  <si>
    <t>MDR1</t>
  </si>
  <si>
    <t>utoimmune disease</t>
  </si>
  <si>
    <t>No. of loci</t>
  </si>
  <si>
    <r>
      <t>Sibling recurrence</t>
    </r>
    <r>
      <rPr>
        <u/>
        <sz val="11"/>
        <color theme="10"/>
        <rFont val="ＭＳ Ｐゴシック"/>
        <family val="3"/>
        <charset val="128"/>
        <scheme val="minor"/>
      </rPr>
      <t>14</t>
    </r>
  </si>
  <si>
    <r>
      <t>Prevalence</t>
    </r>
    <r>
      <rPr>
        <u/>
        <sz val="11"/>
        <color theme="10"/>
        <rFont val="ＭＳ Ｐゴシック"/>
        <family val="3"/>
        <charset val="128"/>
        <scheme val="minor"/>
      </rPr>
      <t>3, rate per 100,000 people</t>
    </r>
  </si>
  <si>
    <r>
      <t>Genetic heritability</t>
    </r>
    <r>
      <rPr>
        <u/>
        <sz val="11"/>
        <color theme="10"/>
        <rFont val="ＭＳ Ｐゴシック"/>
        <family val="3"/>
        <charset val="128"/>
        <scheme val="minor"/>
      </rPr>
      <t>200(CIs)</t>
    </r>
  </si>
  <si>
    <r>
      <t>MZ and DZ pairwise concordance</t>
    </r>
    <r>
      <rPr>
        <u/>
        <sz val="11"/>
        <color theme="10"/>
        <rFont val="ＭＳ Ｐゴシック"/>
        <family val="3"/>
        <charset val="128"/>
        <scheme val="minor"/>
      </rPr>
      <t>9</t>
    </r>
  </si>
  <si>
    <t>Population frequency</t>
  </si>
  <si>
    <t>Sibling risk</t>
  </si>
  <si>
    <r>
      <t>λ</t>
    </r>
    <r>
      <rPr>
        <b/>
        <vertAlign val="subscript"/>
        <sz val="9"/>
        <color rgb="FF333333"/>
        <rFont val="Arial"/>
        <family val="2"/>
      </rPr>
      <t>s</t>
    </r>
  </si>
  <si>
    <r>
      <t>MHC λ</t>
    </r>
    <r>
      <rPr>
        <b/>
        <vertAlign val="subscript"/>
        <sz val="9"/>
        <color rgb="FF333333"/>
        <rFont val="Arial"/>
        <family val="2"/>
      </rPr>
      <t>s</t>
    </r>
  </si>
  <si>
    <r>
      <t>Denmark</t>
    </r>
    <r>
      <rPr>
        <u/>
        <sz val="11"/>
        <color theme="10"/>
        <rFont val="ＭＳ Ｐゴシック"/>
        <family val="3"/>
        <charset val="128"/>
        <scheme val="minor"/>
      </rPr>
      <t>17</t>
    </r>
  </si>
  <si>
    <t>Europe, North America Australia and New Zealand</t>
  </si>
  <si>
    <t>Asia, Middle East and Latin America</t>
  </si>
  <si>
    <t>MZ range</t>
  </si>
  <si>
    <t>DZ range</t>
  </si>
  <si>
    <r>
      <t>Most of the data were taken from the reviews cited at the top of each column section. Data missing from these reviews were added from separate references (cited where appropriate). Numbers are often calculated in different ways and with different assumptions or disease definitions, so the reader should refer to the specific references for details. λ</t>
    </r>
    <r>
      <rPr>
        <b/>
        <vertAlign val="subscript"/>
        <sz val="9"/>
        <color rgb="FF333333"/>
        <rFont val="Arial"/>
        <family val="2"/>
      </rPr>
      <t>s</t>
    </r>
    <r>
      <rPr>
        <b/>
        <sz val="11"/>
        <color rgb="FF333333"/>
        <rFont val="Arial"/>
        <family val="2"/>
      </rPr>
      <t>, sibling recurrence risk; DZ, dizygotic; MHC, major histocompatibility complex; MZ, monozygotic.</t>
    </r>
  </si>
  <si>
    <r>
      <t>*</t>
    </r>
    <r>
      <rPr>
        <b/>
        <sz val="11"/>
        <color rgb="FF333333"/>
        <rFont val="Arial"/>
        <family val="2"/>
      </rPr>
      <t>Heritability rates obtained from known variants analysis.</t>
    </r>
  </si>
  <si>
    <r>
      <t>‡</t>
    </r>
    <r>
      <rPr>
        <u/>
        <sz val="11"/>
        <color theme="10"/>
        <rFont val="ＭＳ Ｐゴシック"/>
        <family val="3"/>
        <charset val="128"/>
        <scheme val="minor"/>
      </rPr>
      <t>λs is 10.5 in a 1999 study209.</t>
    </r>
  </si>
  <si>
    <r>
      <t>§</t>
    </r>
    <r>
      <rPr>
        <b/>
        <sz val="11"/>
        <color rgb="FF333333"/>
        <rFont val="Arial"/>
        <family val="2"/>
      </rPr>
      <t>Australians and Aboriginal Australians included in these numbers.</t>
    </r>
  </si>
  <si>
    <r>
      <t>||</t>
    </r>
    <r>
      <rPr>
        <b/>
        <sz val="11"/>
        <color rgb="FF333333"/>
        <rFont val="Arial"/>
        <family val="2"/>
      </rPr>
      <t>In Eaton </t>
    </r>
    <r>
      <rPr>
        <b/>
        <i/>
        <sz val="11"/>
        <color rgb="FF333333"/>
        <rFont val="Arial"/>
        <family val="2"/>
      </rPr>
      <t>et al</t>
    </r>
    <r>
      <rPr>
        <b/>
        <sz val="11"/>
        <color rgb="FF333333"/>
        <rFont val="Arial"/>
        <family val="2"/>
      </rPr>
      <t>.</t>
    </r>
    <r>
      <rPr>
        <vertAlign val="superscript"/>
        <sz val="9"/>
        <color rgb="FF5C7996"/>
        <rFont val="Arial"/>
        <family val="2"/>
      </rPr>
      <t>17</t>
    </r>
    <r>
      <rPr>
        <b/>
        <sz val="11"/>
        <color rgb="FF333333"/>
        <rFont val="Arial"/>
        <family val="2"/>
      </rPr>
      <t>, autoimmune thyroid disease; in Cooper </t>
    </r>
    <r>
      <rPr>
        <b/>
        <i/>
        <sz val="11"/>
        <color rgb="FF333333"/>
        <rFont val="Arial"/>
        <family val="2"/>
      </rPr>
      <t>et al</t>
    </r>
    <r>
      <rPr>
        <b/>
        <sz val="11"/>
        <color rgb="FF333333"/>
        <rFont val="Arial"/>
        <family val="2"/>
      </rPr>
      <t>. (citing Eaton)</t>
    </r>
    <r>
      <rPr>
        <vertAlign val="superscript"/>
        <sz val="9"/>
        <color rgb="FF5C7996"/>
        <rFont val="Arial"/>
        <family val="2"/>
      </rPr>
      <t>3</t>
    </r>
    <r>
      <rPr>
        <b/>
        <sz val="11"/>
        <color rgb="FF333333"/>
        <rFont val="Arial"/>
        <family val="2"/>
      </rPr>
      <t>, hyperthyroidism has 62 and hypothyroidism has 629.</t>
    </r>
  </si>
  <si>
    <r>
      <t>¶</t>
    </r>
    <r>
      <rPr>
        <b/>
        <sz val="11"/>
        <color rgb="FF333333"/>
        <rFont val="Arial"/>
        <family val="2"/>
      </rPr>
      <t>Prevalence 1 in 1,000.</t>
    </r>
  </si>
  <si>
    <r>
      <t>#</t>
    </r>
    <r>
      <rPr>
        <b/>
        <sz val="11"/>
        <color rgb="FF333333"/>
        <rFont val="Arial"/>
        <family val="2"/>
      </rPr>
      <t>Prevalence 1 in 91.</t>
    </r>
  </si>
  <si>
    <r>
      <t>**</t>
    </r>
    <r>
      <rPr>
        <b/>
        <sz val="11"/>
        <color rgb="FF333333"/>
        <rFont val="Arial"/>
        <family val="2"/>
      </rPr>
      <t>First value is for anti-citrullinated protein antibody (ACPA)-positive disease, second value is for ACPA-negative disease.</t>
    </r>
  </si>
  <si>
    <t>Ankylosing spondylitis</t>
  </si>
  <si>
    <r>
      <t>225 (Ref.</t>
    </r>
    <r>
      <rPr>
        <u/>
        <sz val="11"/>
        <color theme="10"/>
        <rFont val="ＭＳ Ｐゴシック"/>
        <family val="3"/>
        <charset val="128"/>
        <scheme val="minor"/>
      </rPr>
      <t>17)</t>
    </r>
  </si>
  <si>
    <r>
      <t>550 (Ref. </t>
    </r>
    <r>
      <rPr>
        <u/>
        <sz val="11"/>
        <color theme="10"/>
        <rFont val="ＭＳ Ｐゴシック"/>
        <family val="3"/>
        <charset val="128"/>
        <scheme val="minor"/>
      </rPr>
      <t>201)</t>
    </r>
  </si>
  <si>
    <r>
      <t>230 (Ref.</t>
    </r>
    <r>
      <rPr>
        <u/>
        <sz val="11"/>
        <color theme="10"/>
        <rFont val="ＭＳ Ｐゴシック"/>
        <family val="3"/>
        <charset val="128"/>
        <scheme val="minor"/>
      </rPr>
      <t>202)</t>
    </r>
  </si>
  <si>
    <t>0.97 (0.92–0.99)</t>
  </si>
  <si>
    <t>50–75</t>
  </si>
  <si>
    <t>20–27</t>
  </si>
  <si>
    <t>Crohn's disease</t>
  </si>
  <si>
    <t>28–53</t>
  </si>
  <si>
    <r>
      <t>1.00 (0.34–1.00), 0.55</t>
    </r>
    <r>
      <rPr>
        <u/>
        <sz val="11"/>
        <color theme="10"/>
        <rFont val="ＭＳ Ｐゴシック"/>
        <family val="3"/>
        <charset val="128"/>
        <scheme val="minor"/>
      </rPr>
      <t>*</t>
    </r>
  </si>
  <si>
    <t>20–50</t>
  </si>
  <si>
    <t>3.8–6.5</t>
  </si>
  <si>
    <t>Primary biliary cirrhosis</t>
  </si>
  <si>
    <r>
      <t>100</t>
    </r>
    <r>
      <rPr>
        <u/>
        <sz val="11"/>
        <color theme="10"/>
        <rFont val="ＭＳ Ｐゴシック"/>
        <family val="3"/>
        <charset val="128"/>
        <scheme val="minor"/>
      </rPr>
      <t>‡</t>
    </r>
  </si>
  <si>
    <t>—</t>
  </si>
  <si>
    <r>
      <t>0.39 (Ref.</t>
    </r>
    <r>
      <rPr>
        <u/>
        <sz val="11"/>
        <color theme="10"/>
        <rFont val="ＭＳ Ｐゴシック"/>
        <family val="3"/>
        <charset val="128"/>
        <scheme val="minor"/>
      </rPr>
      <t>203)</t>
    </r>
  </si>
  <si>
    <t>Systematic lupus erythematosus</t>
  </si>
  <si>
    <t>10–150</t>
  </si>
  <si>
    <r>
      <t>19–93</t>
    </r>
    <r>
      <rPr>
        <u/>
        <sz val="11"/>
        <color theme="10"/>
        <rFont val="ＭＳ Ｐゴシック"/>
        <family val="3"/>
        <charset val="128"/>
        <scheme val="minor"/>
      </rPr>
      <t>§</t>
    </r>
  </si>
  <si>
    <r>
      <t>0.66</t>
    </r>
    <r>
      <rPr>
        <u/>
        <sz val="11"/>
        <color theme="10"/>
        <rFont val="ＭＳ Ｐゴシック"/>
        <family val="3"/>
        <charset val="128"/>
        <scheme val="minor"/>
      </rPr>
      <t>*</t>
    </r>
  </si>
  <si>
    <t>11.1–40.0</t>
  </si>
  <si>
    <t>0–4</t>
  </si>
  <si>
    <t>Autoimmune thyroid disease</t>
  </si>
  <si>
    <r>
      <t>0.008 (Ref.</t>
    </r>
    <r>
      <rPr>
        <u/>
        <sz val="11"/>
        <color theme="10"/>
        <rFont val="ＭＳ Ｐゴシック"/>
        <family val="3"/>
        <charset val="128"/>
        <scheme val="minor"/>
      </rPr>
      <t>204)</t>
    </r>
  </si>
  <si>
    <r>
      <t>0.135 (Ref.</t>
    </r>
    <r>
      <rPr>
        <u/>
        <sz val="11"/>
        <color theme="10"/>
        <rFont val="ＭＳ Ｐゴシック"/>
        <family val="3"/>
        <charset val="128"/>
        <scheme val="minor"/>
      </rPr>
      <t>204)</t>
    </r>
  </si>
  <si>
    <r>
      <t>16.9 (Ref.</t>
    </r>
    <r>
      <rPr>
        <u/>
        <sz val="11"/>
        <color theme="10"/>
        <rFont val="ＭＳ Ｐゴシック"/>
        <family val="3"/>
        <charset val="128"/>
        <scheme val="minor"/>
      </rPr>
      <t>204)</t>
    </r>
  </si>
  <si>
    <r>
      <t>62</t>
    </r>
    <r>
      <rPr>
        <u/>
        <sz val="11"/>
        <color theme="10"/>
        <rFont val="ＭＳ Ｐゴシック"/>
        <family val="3"/>
        <charset val="128"/>
        <scheme val="minor"/>
      </rPr>
      <t>||</t>
    </r>
  </si>
  <si>
    <t>300–2,980</t>
  </si>
  <si>
    <t>20–350</t>
  </si>
  <si>
    <r>
      <t>0.79 (Ref.</t>
    </r>
    <r>
      <rPr>
        <u/>
        <sz val="11"/>
        <color theme="10"/>
        <rFont val="ＭＳ Ｐゴシック"/>
        <family val="3"/>
        <charset val="128"/>
        <scheme val="minor"/>
      </rPr>
      <t>205)</t>
    </r>
  </si>
  <si>
    <t>17.0–22.2</t>
  </si>
  <si>
    <t>0.0–1.9</t>
  </si>
  <si>
    <t>Juvenile idiopathic arthritis</t>
  </si>
  <si>
    <r>
      <t>0.0022 (Ref. </t>
    </r>
    <r>
      <rPr>
        <u/>
        <sz val="11"/>
        <color theme="10"/>
        <rFont val="ＭＳ Ｐゴシック"/>
        <family val="3"/>
        <charset val="128"/>
        <scheme val="minor"/>
      </rPr>
      <t>206)</t>
    </r>
  </si>
  <si>
    <r>
      <t>0.0257 (Ref.</t>
    </r>
    <r>
      <rPr>
        <u/>
        <sz val="11"/>
        <color theme="10"/>
        <rFont val="ＭＳ Ｐゴシック"/>
        <family val="3"/>
        <charset val="128"/>
        <scheme val="minor"/>
      </rPr>
      <t>206)</t>
    </r>
  </si>
  <si>
    <r>
      <t>11.6 (Ref.</t>
    </r>
    <r>
      <rPr>
        <u/>
        <sz val="11"/>
        <color theme="10"/>
        <rFont val="ＭＳ Ｐゴシック"/>
        <family val="3"/>
        <charset val="128"/>
        <scheme val="minor"/>
      </rPr>
      <t>206)</t>
    </r>
  </si>
  <si>
    <r>
      <t>120 (Ref. </t>
    </r>
    <r>
      <rPr>
        <u/>
        <sz val="11"/>
        <color theme="10"/>
        <rFont val="ＭＳ Ｐゴシック"/>
        <family val="3"/>
        <charset val="128"/>
        <scheme val="minor"/>
      </rPr>
      <t>206)</t>
    </r>
  </si>
  <si>
    <t>696–1,527</t>
  </si>
  <si>
    <t>0.66 (0.52–0.77)</t>
  </si>
  <si>
    <t>35–64</t>
  </si>
  <si>
    <t>Type 1 diabetes mellitus</t>
  </si>
  <si>
    <t>70–570</t>
  </si>
  <si>
    <t>31–270</t>
  </si>
  <si>
    <r>
      <t>0.88 (0.78–0.94), 0.80</t>
    </r>
    <r>
      <rPr>
        <u/>
        <sz val="11"/>
        <color theme="10"/>
        <rFont val="ＭＳ Ｐゴシック"/>
        <family val="3"/>
        <charset val="128"/>
        <scheme val="minor"/>
      </rPr>
      <t>*</t>
    </r>
  </si>
  <si>
    <t>13.0–47.4</t>
  </si>
  <si>
    <t>5.0–11.6</t>
  </si>
  <si>
    <t>Coeliac disease</t>
  </si>
  <si>
    <t>180–1,900</t>
  </si>
  <si>
    <t>140–900</t>
  </si>
  <si>
    <r>
      <t>0.57 (0.32–0.93)</t>
    </r>
    <r>
      <rPr>
        <vertAlign val="superscript"/>
        <sz val="9"/>
        <color rgb="FF5C7996"/>
        <rFont val="Arial"/>
        <family val="2"/>
      </rPr>
      <t>¶</t>
    </r>
    <r>
      <rPr>
        <sz val="11"/>
        <color rgb="FF333333"/>
        <rFont val="Arial"/>
        <family val="2"/>
      </rPr>
      <t>, 0.87 (0.49–1.00)</t>
    </r>
    <r>
      <rPr>
        <vertAlign val="superscript"/>
        <sz val="9"/>
        <color rgb="FF5C7996"/>
        <rFont val="Arial Unicode MS"/>
        <family val="3"/>
        <charset val="128"/>
      </rPr>
      <t>#</t>
    </r>
  </si>
  <si>
    <t>60–75</t>
  </si>
  <si>
    <t>9.1–11.0</t>
  </si>
  <si>
    <t>Multiple sclerosis</t>
  </si>
  <si>
    <t>50–358</t>
  </si>
  <si>
    <t>11–101</t>
  </si>
  <si>
    <t>0.25 (0.00–0.88), 0.76 (0.33–0.88)</t>
  </si>
  <si>
    <r>
      <t>5.8–30.8 (Refs</t>
    </r>
    <r>
      <rPr>
        <sz val="11"/>
        <color rgb="FF5C7996"/>
        <rFont val="Arial"/>
        <family val="2"/>
      </rPr>
      <t>10</t>
    </r>
    <r>
      <rPr>
        <sz val="11"/>
        <color rgb="FF333333"/>
        <rFont val="Arial"/>
        <family val="2"/>
      </rPr>
      <t>,</t>
    </r>
    <r>
      <rPr>
        <sz val="11"/>
        <color rgb="FF5C7996"/>
        <rFont val="Arial"/>
        <family val="2"/>
      </rPr>
      <t>11</t>
    </r>
    <r>
      <rPr>
        <sz val="11"/>
        <color rgb="FF333333"/>
        <rFont val="Arial"/>
        <family val="2"/>
      </rPr>
      <t>,</t>
    </r>
    <r>
      <rPr>
        <sz val="11"/>
        <color rgb="FF5C7996"/>
        <rFont val="Arial"/>
        <family val="2"/>
      </rPr>
      <t>207</t>
    </r>
    <r>
      <rPr>
        <sz val="11"/>
        <color rgb="FF333333"/>
        <rFont val="Arial"/>
        <family val="2"/>
      </rPr>
      <t>)</t>
    </r>
  </si>
  <si>
    <r>
      <t>2.7–5.4 (Refs</t>
    </r>
    <r>
      <rPr>
        <sz val="11"/>
        <color rgb="FF5C7996"/>
        <rFont val="Arial"/>
        <family val="2"/>
      </rPr>
      <t>10</t>
    </r>
    <r>
      <rPr>
        <sz val="11"/>
        <color rgb="FF333333"/>
        <rFont val="Arial"/>
        <family val="2"/>
      </rPr>
      <t>,</t>
    </r>
    <r>
      <rPr>
        <sz val="11"/>
        <color rgb="FF5C7996"/>
        <rFont val="Arial"/>
        <family val="2"/>
      </rPr>
      <t>11</t>
    </r>
    <r>
      <rPr>
        <sz val="11"/>
        <color rgb="FF333333"/>
        <rFont val="Arial"/>
        <family val="2"/>
      </rPr>
      <t>,</t>
    </r>
    <r>
      <rPr>
        <sz val="11"/>
        <color rgb="FF5C7996"/>
        <rFont val="Arial"/>
        <family val="2"/>
      </rPr>
      <t>207</t>
    </r>
    <r>
      <rPr>
        <sz val="11"/>
        <color rgb="FF333333"/>
        <rFont val="Arial"/>
        <family val="2"/>
      </rPr>
      <t>)</t>
    </r>
  </si>
  <si>
    <t>Rheumatoid arthritis</t>
  </si>
  <si>
    <t>310–810</t>
  </si>
  <si>
    <t>120–550</t>
  </si>
  <si>
    <r>
      <t>0.68 (0.55–0.79), 0.66 (0.21–0.82)</t>
    </r>
    <r>
      <rPr>
        <u/>
        <sz val="11"/>
        <color theme="10"/>
        <rFont val="ＭＳ Ｐゴシック"/>
        <family val="3"/>
        <charset val="128"/>
        <scheme val="minor"/>
      </rPr>
      <t>**</t>
    </r>
  </si>
  <si>
    <t>0–21</t>
  </si>
  <si>
    <t>0.0–8.8</t>
  </si>
  <si>
    <t>143–294</t>
  </si>
  <si>
    <t>6–102</t>
  </si>
  <si>
    <r>
      <t>0.67 (±0.13)</t>
    </r>
    <r>
      <rPr>
        <u/>
        <sz val="11"/>
        <color theme="10"/>
        <rFont val="ＭＳ Ｐゴシック"/>
        <family val="3"/>
        <charset val="128"/>
        <scheme val="minor"/>
      </rPr>
      <t>208</t>
    </r>
  </si>
  <si>
    <t>6.3–18.8</t>
  </si>
  <si>
    <t>0.0–4.5</t>
  </si>
  <si>
    <t>表１</t>
    <rPh sb="0" eb="1">
      <t>ヒョウ</t>
    </rPh>
    <phoneticPr fontId="10"/>
  </si>
  <si>
    <t>http://www.nature.com/nrg/journal/v17/n3/fig_tab/nrg.2015.33_T1.html</t>
  </si>
  <si>
    <t>表２</t>
    <rPh sb="0" eb="1">
      <t>ヒョウ</t>
    </rPh>
    <phoneticPr fontId="10"/>
  </si>
  <si>
    <t>http://www.eupedia.com/genetics/autoimmune_diseases_snp.shtml</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</si>
</sst>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ＭＳ Ｐゴシック"/>
      <family val="2"/>
      <charset val="128"/>
      <scheme val="minor"/>
    </font>
    <font>
      <sz val="10"/>
      <color rgb="FF454545"/>
      <name val="Arial"/>
      <family val="2"/>
    </font>
    <font>
      <b/>
      <sz val="10"/>
      <color rgb="FF454545"/>
      <name val="Arial"/>
      <family val="2"/>
    </font>
    <font>
      <sz val="10"/>
      <color rgb="FF006600"/>
      <name val="Arial"/>
      <family val="2"/>
    </font>
    <font>
      <sz val="10"/>
      <color rgb="FF990000"/>
      <name val="Arial"/>
      <family val="2"/>
    </font>
    <font>
      <sz val="10"/>
      <color rgb="FFFF0000"/>
      <name val="Arial"/>
      <family val="2"/>
    </font>
    <font>
      <sz val="10"/>
      <color rgb="FF00FF00"/>
      <name val="Arial"/>
      <family val="2"/>
    </font>
    <font>
      <sz val="10"/>
      <color rgb="FF000000"/>
      <name val="Arial"/>
      <family val="2"/>
    </font>
    <font>
      <sz val="10"/>
      <color rgb="FF009900"/>
      <name val="Arial"/>
      <family val="2"/>
    </font>
    <font>
      <u/>
      <sz val="11"/>
      <color theme="10"/>
      <name val="ＭＳ Ｐゴシック"/>
      <family val="2"/>
      <charset val="128"/>
      <scheme val="minor"/>
    </font>
    <font>
      <sz val="6"/>
      <name val="ＭＳ Ｐゴシック"/>
      <family val="2"/>
      <charset val="128"/>
      <scheme val="minor"/>
    </font>
    <font>
      <b/>
      <sz val="11"/>
      <color rgb="FF333333"/>
      <name val="Arial"/>
      <family val="2"/>
    </font>
    <font>
      <b/>
      <vertAlign val="superscript"/>
      <sz val="9"/>
      <color rgb="FF333333"/>
      <name val="Arial"/>
      <family val="2"/>
    </font>
    <font>
      <vertAlign val="superscript"/>
      <sz val="9"/>
      <color rgb="FF5C7996"/>
      <name val="Arial"/>
      <family val="2"/>
    </font>
    <font>
      <b/>
      <vertAlign val="subscript"/>
      <sz val="9"/>
      <color rgb="FF333333"/>
      <name val="Arial"/>
      <family val="2"/>
    </font>
    <font>
      <b/>
      <vertAlign val="superscript"/>
      <sz val="9"/>
      <color rgb="FF333333"/>
      <name val="Arial Unicode MS"/>
      <family val="3"/>
      <charset val="128"/>
    </font>
    <font>
      <b/>
      <i/>
      <sz val="11"/>
      <color rgb="FF333333"/>
      <name val="Arial"/>
      <family val="2"/>
    </font>
    <font>
      <sz val="11"/>
      <color rgb="FF333333"/>
      <name val="Arial"/>
      <family val="2"/>
    </font>
    <font>
      <sz val="11"/>
      <color rgb="FF5C7996"/>
      <name val="Arial"/>
      <family val="2"/>
    </font>
    <font>
      <vertAlign val="superscript"/>
      <sz val="9"/>
      <color rgb="FF5C7996"/>
      <name val="Arial Unicode MS"/>
      <family val="3"/>
      <charset val="128"/>
    </font>
    <font>
      <u/>
      <sz val="11"/>
      <color theme="10"/>
      <name val="ＭＳ Ｐゴシック"/>
      <family val="3"/>
      <charset val="128"/>
      <scheme val="minor"/>
    </font>
  </fonts>
  <fills count="11">
    <fill>
      <patternFill patternType="none"/>
    </fill>
    <fill>
      <patternFill patternType="gray125"/>
    </fill>
    <fill>
      <patternFill patternType="solid">
        <fgColor rgb="FFFFFFFF"/>
        <bgColor indexed="64"/>
      </patternFill>
    </fill>
    <fill>
      <patternFill patternType="solid">
        <fgColor rgb="FFEFEFEF"/>
        <bgColor indexed="64"/>
      </patternFill>
    </fill>
    <fill>
      <patternFill patternType="solid">
        <fgColor rgb="FFF8EEB8"/>
        <bgColor indexed="64"/>
      </patternFill>
    </fill>
    <fill>
      <patternFill patternType="solid">
        <fgColor rgb="FFEFD3B9"/>
        <bgColor indexed="64"/>
      </patternFill>
    </fill>
    <fill>
      <patternFill patternType="solid">
        <fgColor rgb="FFEFC3B9"/>
        <bgColor indexed="64"/>
      </patternFill>
    </fill>
    <fill>
      <patternFill patternType="solid">
        <fgColor rgb="FFD5C7D7"/>
        <bgColor indexed="64"/>
      </patternFill>
    </fill>
    <fill>
      <patternFill patternType="solid">
        <fgColor rgb="FFDAE8EE"/>
        <bgColor indexed="64"/>
      </patternFill>
    </fill>
    <fill>
      <patternFill patternType="solid">
        <fgColor rgb="FFEFF2F0"/>
        <bgColor indexed="64"/>
      </patternFill>
    </fill>
    <fill>
      <patternFill patternType="solid">
        <fgColor rgb="FFF6F6F6"/>
        <bgColor indexed="64"/>
      </patternFill>
    </fill>
  </fills>
  <borders count="16">
    <border>
      <left/>
      <right/>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right/>
      <top style="medium">
        <color rgb="FFF6F6F6"/>
      </top>
      <bottom/>
      <diagonal/>
    </border>
    <border>
      <left style="medium">
        <color rgb="FFCCCCCC"/>
      </left>
      <right/>
      <top style="medium">
        <color rgb="FFF6F6F6"/>
      </top>
      <bottom/>
      <diagonal/>
    </border>
    <border>
      <left/>
      <right/>
      <top style="medium">
        <color rgb="FFFFFFFF"/>
      </top>
      <bottom/>
      <diagonal/>
    </border>
    <border>
      <left style="medium">
        <color rgb="FFCCCCCC"/>
      </left>
      <right/>
      <top style="medium">
        <color rgb="FFFFFFFF"/>
      </top>
      <bottom/>
      <diagonal/>
    </border>
    <border>
      <left/>
      <right/>
      <top/>
      <bottom style="medium">
        <color rgb="FFF6F6F6"/>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6">
    <xf numFmtId="0" fontId="0" fillId="0" borderId="0" xfId="0">
      <alignment vertical="center"/>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8" borderId="0" xfId="0" applyFont="1" applyFill="1" applyAlignment="1">
      <alignment horizontal="center" vertical="center" wrapText="1"/>
    </xf>
    <xf numFmtId="0" fontId="3" fillId="7" borderId="0" xfId="0" applyFont="1" applyFill="1" applyAlignment="1">
      <alignment horizontal="center" vertical="center" wrapText="1"/>
    </xf>
    <xf numFmtId="0" fontId="2" fillId="8" borderId="0" xfId="0" applyFont="1" applyFill="1" applyAlignment="1">
      <alignment horizontal="center" vertical="center" wrapText="1"/>
    </xf>
    <xf numFmtId="0" fontId="4" fillId="7" borderId="0" xfId="0" applyFont="1" applyFill="1" applyAlignment="1">
      <alignment horizontal="center" vertical="center" wrapText="1"/>
    </xf>
    <xf numFmtId="0" fontId="5" fillId="7" borderId="0" xfId="0" applyFont="1" applyFill="1" applyAlignment="1">
      <alignment horizontal="center" vertical="center" wrapText="1"/>
    </xf>
    <xf numFmtId="0" fontId="6" fillId="7" borderId="0" xfId="0" applyFont="1" applyFill="1" applyAlignment="1">
      <alignment horizontal="center" vertical="center" wrapText="1"/>
    </xf>
    <xf numFmtId="0" fontId="8" fillId="7" borderId="0" xfId="0" applyFont="1" applyFill="1" applyAlignment="1">
      <alignment horizontal="center" vertical="center" wrapText="1"/>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1" fillId="3" borderId="4" xfId="0" applyFont="1" applyFill="1" applyBorder="1" applyAlignment="1">
      <alignment horizontal="left" vertical="center" wrapText="1"/>
    </xf>
    <xf numFmtId="0" fontId="1" fillId="9" borderId="5" xfId="0" applyFont="1" applyFill="1" applyBorder="1" applyAlignment="1">
      <alignment horizontal="center" vertical="center" wrapText="1"/>
    </xf>
    <xf numFmtId="0" fontId="2" fillId="3" borderId="4" xfId="0" applyFont="1" applyFill="1" applyBorder="1" applyAlignment="1">
      <alignment horizontal="left" vertical="center" wrapText="1"/>
    </xf>
    <xf numFmtId="0" fontId="9" fillId="3" borderId="4" xfId="1" applyFill="1" applyBorder="1" applyAlignment="1">
      <alignment horizontal="left" vertical="center" wrapText="1"/>
    </xf>
    <xf numFmtId="0" fontId="9" fillId="9" borderId="5" xfId="1" applyFill="1" applyBorder="1" applyAlignment="1">
      <alignment horizontal="center" vertical="center" wrapText="1"/>
    </xf>
    <xf numFmtId="0" fontId="1" fillId="3" borderId="6" xfId="0" applyFont="1" applyFill="1" applyBorder="1" applyAlignment="1">
      <alignment horizontal="left" vertical="center" wrapText="1"/>
    </xf>
    <xf numFmtId="0" fontId="1" fillId="4" borderId="7"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9" fillId="10" borderId="6" xfId="1" applyFill="1" applyBorder="1" applyAlignment="1">
      <alignment horizontal="left" vertical="center" wrapText="1"/>
    </xf>
    <xf numFmtId="0" fontId="11" fillId="10" borderId="7" xfId="0" applyFont="1" applyFill="1" applyBorder="1" applyAlignment="1">
      <alignment horizontal="left" vertical="center" wrapText="1"/>
    </xf>
    <xf numFmtId="0" fontId="11" fillId="10" borderId="6" xfId="0" applyFont="1" applyFill="1" applyBorder="1" applyAlignment="1">
      <alignment horizontal="left" vertical="center" wrapText="1"/>
    </xf>
    <xf numFmtId="0" fontId="17" fillId="2" borderId="11" xfId="0" applyFont="1" applyFill="1" applyBorder="1" applyAlignment="1">
      <alignment horizontal="left" vertical="center" wrapText="1"/>
    </xf>
    <xf numFmtId="0" fontId="17" fillId="2" borderId="12" xfId="0" applyFont="1" applyFill="1" applyBorder="1" applyAlignment="1">
      <alignment horizontal="left" vertical="center" wrapText="1"/>
    </xf>
    <xf numFmtId="0" fontId="9" fillId="2" borderId="12" xfId="1" applyFill="1" applyBorder="1" applyAlignment="1">
      <alignment horizontal="left" vertical="center" wrapText="1"/>
    </xf>
    <xf numFmtId="0" fontId="17" fillId="10" borderId="13" xfId="0" applyFont="1" applyFill="1" applyBorder="1" applyAlignment="1">
      <alignment horizontal="left" vertical="center" wrapText="1"/>
    </xf>
    <xf numFmtId="0" fontId="17" fillId="10" borderId="14" xfId="0" applyFont="1" applyFill="1" applyBorder="1" applyAlignment="1">
      <alignment horizontal="left" vertical="center" wrapText="1"/>
    </xf>
    <xf numFmtId="0" fontId="9" fillId="10" borderId="14" xfId="1" applyFill="1" applyBorder="1" applyAlignment="1">
      <alignment horizontal="left" vertical="center" wrapText="1"/>
    </xf>
    <xf numFmtId="0" fontId="11" fillId="10" borderId="5" xfId="0" applyFont="1" applyFill="1" applyBorder="1" applyAlignment="1">
      <alignment horizontal="left" vertical="center" wrapText="1"/>
    </xf>
    <xf numFmtId="0" fontId="11" fillId="10" borderId="8" xfId="0" applyFont="1" applyFill="1" applyBorder="1" applyAlignment="1">
      <alignment horizontal="left" vertical="center" wrapText="1"/>
    </xf>
    <xf numFmtId="0" fontId="11" fillId="10" borderId="10" xfId="0" applyFont="1" applyFill="1" applyBorder="1" applyAlignment="1">
      <alignment horizontal="left" vertical="center" wrapText="1"/>
    </xf>
    <xf numFmtId="0" fontId="11" fillId="10" borderId="9" xfId="0" applyFont="1" applyFill="1" applyBorder="1" applyAlignment="1">
      <alignment horizontal="left" vertical="center" wrapText="1"/>
    </xf>
    <xf numFmtId="0" fontId="9" fillId="10" borderId="6" xfId="1" applyFill="1" applyBorder="1" applyAlignment="1">
      <alignment horizontal="left" vertical="center" wrapText="1"/>
    </xf>
    <xf numFmtId="0" fontId="9" fillId="10" borderId="7" xfId="1" applyFill="1" applyBorder="1" applyAlignment="1">
      <alignment horizontal="left" vertical="center" wrapText="1"/>
    </xf>
    <xf numFmtId="0" fontId="9" fillId="10" borderId="8" xfId="1" applyFill="1" applyBorder="1" applyAlignment="1">
      <alignment horizontal="left" vertical="center" wrapText="1"/>
    </xf>
    <xf numFmtId="0" fontId="9" fillId="10" borderId="10" xfId="1" applyFill="1" applyBorder="1" applyAlignment="1">
      <alignment horizontal="left" vertical="center" wrapText="1"/>
    </xf>
    <xf numFmtId="0" fontId="9" fillId="10" borderId="9" xfId="1" applyFill="1" applyBorder="1" applyAlignment="1">
      <alignment horizontal="left" vertical="center" wrapText="1"/>
    </xf>
    <xf numFmtId="0" fontId="11" fillId="2" borderId="2" xfId="0" applyFont="1" applyFill="1" applyBorder="1" applyAlignment="1">
      <alignment horizontal="left" vertical="center" wrapText="1"/>
    </xf>
    <xf numFmtId="0" fontId="15" fillId="2" borderId="0" xfId="0" applyFont="1" applyFill="1" applyAlignment="1">
      <alignment horizontal="left" vertical="center" wrapText="1"/>
    </xf>
    <xf numFmtId="0" fontId="9" fillId="2" borderId="0" xfId="1" applyFill="1" applyAlignment="1">
      <alignment horizontal="left" vertical="center" wrapText="1"/>
    </xf>
    <xf numFmtId="0" fontId="12" fillId="2" borderId="0" xfId="0" applyFont="1" applyFill="1" applyAlignment="1">
      <alignment horizontal="left" vertical="center" wrapText="1"/>
    </xf>
    <xf numFmtId="0" fontId="15" fillId="2" borderId="15" xfId="0" applyFont="1" applyFill="1" applyBorder="1" applyAlignment="1">
      <alignment horizontal="left" vertical="center" wrapText="1"/>
    </xf>
    <xf numFmtId="0" fontId="1" fillId="4"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0" fillId="2" borderId="0" xfId="0" applyFill="1" applyBorder="1">
      <alignment vertical="center"/>
    </xf>
    <xf numFmtId="0" fontId="1" fillId="8" borderId="7" xfId="0" applyFont="1" applyFill="1" applyBorder="1" applyAlignment="1">
      <alignment horizontal="center" vertical="center" wrapText="1"/>
    </xf>
    <xf numFmtId="0" fontId="0" fillId="2" borderId="5" xfId="0" applyFill="1" applyBorder="1">
      <alignment vertical="center"/>
    </xf>
    <xf numFmtId="0" fontId="1" fillId="9" borderId="8"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n.wikipedia.org/wiki/Inflammatory_Bowel_Disease" TargetMode="External"/><Relationship Id="rId13" Type="http://schemas.openxmlformats.org/officeDocument/2006/relationships/hyperlink" Target="http://www.snpedia.com/index.php/Rheumatoid_arthritis" TargetMode="External"/><Relationship Id="rId18" Type="http://schemas.openxmlformats.org/officeDocument/2006/relationships/printerSettings" Target="../printerSettings/printerSettings1.bin"/><Relationship Id="rId3" Type="http://schemas.openxmlformats.org/officeDocument/2006/relationships/hyperlink" Target="http://en.wikipedia.org/wiki/Celiac_Disease" TargetMode="External"/><Relationship Id="rId7" Type="http://schemas.openxmlformats.org/officeDocument/2006/relationships/hyperlink" Target="http://en.wikipedia.org/wiki/Grave's_disease" TargetMode="External"/><Relationship Id="rId12" Type="http://schemas.openxmlformats.org/officeDocument/2006/relationships/hyperlink" Target="http://en.wikipedia.org/wiki/Rheumatoid_Arthritis" TargetMode="External"/><Relationship Id="rId17" Type="http://schemas.openxmlformats.org/officeDocument/2006/relationships/hyperlink" Target="http://en.wikipedia.org/wiki/Ulcerative_colitis" TargetMode="External"/><Relationship Id="rId2" Type="http://schemas.openxmlformats.org/officeDocument/2006/relationships/hyperlink" Target="http://en.wikipedia.org/wiki/Asthma" TargetMode="External"/><Relationship Id="rId16" Type="http://schemas.openxmlformats.org/officeDocument/2006/relationships/hyperlink" Target="http://www.snpedia.com/index.php/Lupus" TargetMode="External"/><Relationship Id="rId1" Type="http://schemas.openxmlformats.org/officeDocument/2006/relationships/hyperlink" Target="http://en.wikipedia.org/wiki/Ankylosing_spondylitis" TargetMode="External"/><Relationship Id="rId6" Type="http://schemas.openxmlformats.org/officeDocument/2006/relationships/hyperlink" Target="http://en.wikipedia.org/wiki/Type-2_diabetes" TargetMode="External"/><Relationship Id="rId11" Type="http://schemas.openxmlformats.org/officeDocument/2006/relationships/hyperlink" Target="http://en.wikipedia.org/wiki/Psoriasis" TargetMode="External"/><Relationship Id="rId5" Type="http://schemas.openxmlformats.org/officeDocument/2006/relationships/hyperlink" Target="http://en.wikipedia.org/wiki/Diabetes_1" TargetMode="External"/><Relationship Id="rId15" Type="http://schemas.openxmlformats.org/officeDocument/2006/relationships/hyperlink" Target="http://en.wikipedia.org/wiki/Systemic_lupus_erythematosus" TargetMode="External"/><Relationship Id="rId10" Type="http://schemas.openxmlformats.org/officeDocument/2006/relationships/hyperlink" Target="http://www.snpedia.com/index.php/Multiple_sclerosis" TargetMode="External"/><Relationship Id="rId4" Type="http://schemas.openxmlformats.org/officeDocument/2006/relationships/hyperlink" Target="http://en.wikipedia.org/wiki/Crohn's_Disease" TargetMode="External"/><Relationship Id="rId9" Type="http://schemas.openxmlformats.org/officeDocument/2006/relationships/hyperlink" Target="http://en.wikipedia.org/wiki/Multiple_Sclerosis" TargetMode="External"/><Relationship Id="rId14" Type="http://schemas.openxmlformats.org/officeDocument/2006/relationships/hyperlink" Target="http://en.wikipedia.org/wiki/Sj%C3%B6gren%27s_syndrom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nature.com/nrg/journal/v17/n3/full/nrg.2015.33.html" TargetMode="External"/><Relationship Id="rId13" Type="http://schemas.openxmlformats.org/officeDocument/2006/relationships/hyperlink" Target="http://www.nature.com/nrg/journal/v17/n3/fig_tab/nrg.2015.33_T1.html" TargetMode="External"/><Relationship Id="rId18" Type="http://schemas.openxmlformats.org/officeDocument/2006/relationships/hyperlink" Target="http://www.nature.com/nrg/journal/v17/n3/fig_tab/nrg.2015.33_T1.html" TargetMode="External"/><Relationship Id="rId26" Type="http://schemas.openxmlformats.org/officeDocument/2006/relationships/hyperlink" Target="http://www.nature.com/nrg/journal/v17/n3/full/nrg.2015.33.html" TargetMode="External"/><Relationship Id="rId3" Type="http://schemas.openxmlformats.org/officeDocument/2006/relationships/hyperlink" Target="http://www.nature.com/nrg/journal/v17/n3/full/nrg.2015.33.html" TargetMode="External"/><Relationship Id="rId21" Type="http://schemas.openxmlformats.org/officeDocument/2006/relationships/hyperlink" Target="http://www.nature.com/nrg/journal/v17/n3/full/nrg.2015.33.html" TargetMode="External"/><Relationship Id="rId7" Type="http://schemas.openxmlformats.org/officeDocument/2006/relationships/hyperlink" Target="http://www.nature.com/nrg/journal/v17/n3/full/nrg.2015.33.html" TargetMode="External"/><Relationship Id="rId12" Type="http://schemas.openxmlformats.org/officeDocument/2006/relationships/hyperlink" Target="http://www.nature.com/nrg/journal/v17/n3/full/nrg.2015.33.html" TargetMode="External"/><Relationship Id="rId17" Type="http://schemas.openxmlformats.org/officeDocument/2006/relationships/hyperlink" Target="http://www.nature.com/nrg/journal/v17/n3/full/nrg.2015.33.html" TargetMode="External"/><Relationship Id="rId25" Type="http://schemas.openxmlformats.org/officeDocument/2006/relationships/hyperlink" Target="http://www.nature.com/nrg/journal/v17/n3/fig_tab/nrg.2015.33_T1.html" TargetMode="External"/><Relationship Id="rId2" Type="http://schemas.openxmlformats.org/officeDocument/2006/relationships/hyperlink" Target="http://www.nature.com/nrg/journal/v17/n3/full/nrg.2015.33.html" TargetMode="External"/><Relationship Id="rId16" Type="http://schemas.openxmlformats.org/officeDocument/2006/relationships/hyperlink" Target="http://www.nature.com/nrg/journal/v17/n3/full/nrg.2015.33.html" TargetMode="External"/><Relationship Id="rId20" Type="http://schemas.openxmlformats.org/officeDocument/2006/relationships/hyperlink" Target="http://www.nature.com/nrg/journal/v17/n3/full/nrg.2015.33.html" TargetMode="External"/><Relationship Id="rId1" Type="http://schemas.openxmlformats.org/officeDocument/2006/relationships/hyperlink" Target="http://www.nature.com/nrg/journal/v17/n3/full/nrg.2015.33.html" TargetMode="External"/><Relationship Id="rId6" Type="http://schemas.openxmlformats.org/officeDocument/2006/relationships/hyperlink" Target="http://www.nature.com/nrg/journal/v17/n3/full/nrg.2015.33.html" TargetMode="External"/><Relationship Id="rId11" Type="http://schemas.openxmlformats.org/officeDocument/2006/relationships/hyperlink" Target="http://www.nature.com/nrg/journal/v17/n3/fig_tab/nrg.2015.33_T1.html" TargetMode="External"/><Relationship Id="rId24" Type="http://schemas.openxmlformats.org/officeDocument/2006/relationships/hyperlink" Target="http://www.nature.com/nrg/journal/v17/n3/fig_tab/nrg.2015.33_T1.html" TargetMode="External"/><Relationship Id="rId5" Type="http://schemas.openxmlformats.org/officeDocument/2006/relationships/hyperlink" Target="http://www.nature.com/nrg/journal/v17/n3/full/nrg.2015.33.html" TargetMode="External"/><Relationship Id="rId15" Type="http://schemas.openxmlformats.org/officeDocument/2006/relationships/hyperlink" Target="http://www.nature.com/nrg/journal/v17/n3/full/nrg.2015.33.html" TargetMode="External"/><Relationship Id="rId23" Type="http://schemas.openxmlformats.org/officeDocument/2006/relationships/hyperlink" Target="http://www.nature.com/nrg/journal/v17/n3/full/nrg.2015.33.html" TargetMode="External"/><Relationship Id="rId10" Type="http://schemas.openxmlformats.org/officeDocument/2006/relationships/hyperlink" Target="http://www.nature.com/nrg/journal/v17/n3/fig_tab/nrg.2015.33_T1.html" TargetMode="External"/><Relationship Id="rId19" Type="http://schemas.openxmlformats.org/officeDocument/2006/relationships/hyperlink" Target="http://www.nature.com/nrg/journal/v17/n3/full/nrg.2015.33.html" TargetMode="External"/><Relationship Id="rId4" Type="http://schemas.openxmlformats.org/officeDocument/2006/relationships/hyperlink" Target="http://www.nature.com/nrg/journal/v17/n3/full/nrg.2015.33.html" TargetMode="External"/><Relationship Id="rId9" Type="http://schemas.openxmlformats.org/officeDocument/2006/relationships/hyperlink" Target="http://www.nature.com/nrg/journal/v17/n3/full/nrg.2015.33.html" TargetMode="External"/><Relationship Id="rId14" Type="http://schemas.openxmlformats.org/officeDocument/2006/relationships/hyperlink" Target="http://www.nature.com/nrg/journal/v17/n3/fig_tab/nrg.2015.33_T1.html" TargetMode="External"/><Relationship Id="rId22" Type="http://schemas.openxmlformats.org/officeDocument/2006/relationships/hyperlink" Target="http://www.nature.com/nrg/journal/v17/n3/full/nrg.2015.3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7"/>
  <sheetViews>
    <sheetView tabSelected="1" workbookViewId="0">
      <selection activeCell="C53" sqref="C53"/>
    </sheetView>
  </sheetViews>
  <sheetFormatPr defaultRowHeight="13.5" x14ac:dyDescent="0.15"/>
  <sheetData>
    <row r="1" spans="1:8" x14ac:dyDescent="0.15">
      <c r="A1" s="12"/>
      <c r="B1" s="13"/>
      <c r="C1" s="13"/>
      <c r="D1" s="13"/>
      <c r="E1" s="13"/>
      <c r="F1" s="13"/>
      <c r="G1" s="14"/>
    </row>
    <row r="2" spans="1:8" ht="25.5" x14ac:dyDescent="0.15">
      <c r="A2" s="15" t="s">
        <v>0</v>
      </c>
      <c r="B2" s="1" t="s">
        <v>1</v>
      </c>
      <c r="C2" s="2" t="s">
        <v>2</v>
      </c>
      <c r="D2" s="3" t="s">
        <v>3</v>
      </c>
      <c r="E2" s="4" t="s">
        <v>4</v>
      </c>
      <c r="F2" s="5" t="s">
        <v>5</v>
      </c>
      <c r="G2" s="16" t="s">
        <v>6</v>
      </c>
    </row>
    <row r="3" spans="1:8" x14ac:dyDescent="0.15">
      <c r="A3" s="15"/>
      <c r="B3" s="1"/>
      <c r="C3" s="2"/>
      <c r="D3" s="3"/>
      <c r="E3" s="4"/>
      <c r="F3" s="5"/>
      <c r="G3" s="16"/>
    </row>
    <row r="4" spans="1:8" ht="25.5" x14ac:dyDescent="0.15">
      <c r="A4" s="15"/>
      <c r="B4" s="1">
        <v>6</v>
      </c>
      <c r="C4" s="2" t="s">
        <v>39</v>
      </c>
      <c r="D4" s="3" t="s">
        <v>40</v>
      </c>
      <c r="E4" s="9" t="s">
        <v>35</v>
      </c>
      <c r="F4" s="7" t="s">
        <v>8</v>
      </c>
      <c r="G4" s="16"/>
      <c r="H4">
        <f>IF(C4=C5,1,0)</f>
        <v>0</v>
      </c>
    </row>
    <row r="5" spans="1:8" x14ac:dyDescent="0.15">
      <c r="A5" s="15"/>
      <c r="B5" s="1">
        <v>5</v>
      </c>
      <c r="C5" s="2" t="s">
        <v>102</v>
      </c>
      <c r="D5" s="3" t="s">
        <v>103</v>
      </c>
      <c r="E5" s="8" t="s">
        <v>104</v>
      </c>
      <c r="F5" s="7" t="s">
        <v>50</v>
      </c>
      <c r="G5" s="16"/>
      <c r="H5">
        <f t="shared" ref="H5:H68" si="0">IF(C5=C6,1,0)</f>
        <v>0</v>
      </c>
    </row>
    <row r="6" spans="1:8" ht="25.5" x14ac:dyDescent="0.15">
      <c r="A6" s="15"/>
      <c r="B6" s="1">
        <v>6</v>
      </c>
      <c r="C6" s="2" t="s">
        <v>295</v>
      </c>
      <c r="D6" s="3" t="s">
        <v>296</v>
      </c>
      <c r="E6" s="4" t="s">
        <v>69</v>
      </c>
      <c r="F6" s="7" t="s">
        <v>50</v>
      </c>
      <c r="G6" s="16"/>
      <c r="H6">
        <f t="shared" si="0"/>
        <v>0</v>
      </c>
    </row>
    <row r="7" spans="1:8" x14ac:dyDescent="0.15">
      <c r="A7" s="15"/>
      <c r="B7" s="1">
        <v>7</v>
      </c>
      <c r="C7" s="2" t="s">
        <v>54</v>
      </c>
      <c r="D7" s="3" t="s">
        <v>55</v>
      </c>
      <c r="E7" s="4"/>
      <c r="F7" s="5" t="s">
        <v>8</v>
      </c>
      <c r="G7" s="16"/>
      <c r="H7">
        <f t="shared" si="0"/>
        <v>0</v>
      </c>
    </row>
    <row r="8" spans="1:8" x14ac:dyDescent="0.15">
      <c r="A8" s="15"/>
      <c r="B8" s="1">
        <v>7</v>
      </c>
      <c r="C8" s="2" t="s">
        <v>110</v>
      </c>
      <c r="D8" s="3" t="s">
        <v>111</v>
      </c>
      <c r="E8" s="4"/>
      <c r="F8" s="5" t="s">
        <v>8</v>
      </c>
      <c r="G8" s="16"/>
      <c r="H8">
        <f t="shared" si="0"/>
        <v>1</v>
      </c>
    </row>
    <row r="9" spans="1:8" x14ac:dyDescent="0.15">
      <c r="A9" s="15"/>
      <c r="B9" s="1">
        <v>7</v>
      </c>
      <c r="C9" s="2" t="s">
        <v>110</v>
      </c>
      <c r="D9" s="3" t="s">
        <v>111</v>
      </c>
      <c r="E9" s="4"/>
      <c r="F9" s="5" t="s">
        <v>8</v>
      </c>
      <c r="G9" s="16"/>
      <c r="H9">
        <f t="shared" si="0"/>
        <v>0</v>
      </c>
    </row>
    <row r="10" spans="1:8" x14ac:dyDescent="0.15">
      <c r="A10" s="15"/>
      <c r="B10" s="1">
        <v>5</v>
      </c>
      <c r="C10" s="2" t="s">
        <v>171</v>
      </c>
      <c r="D10" s="3" t="s">
        <v>172</v>
      </c>
      <c r="E10" s="4"/>
      <c r="F10" s="5" t="s">
        <v>8</v>
      </c>
      <c r="G10" s="16"/>
      <c r="H10">
        <f t="shared" si="0"/>
        <v>0</v>
      </c>
    </row>
    <row r="11" spans="1:8" ht="25.5" x14ac:dyDescent="0.15">
      <c r="A11" s="15"/>
      <c r="B11" s="1" t="s">
        <v>65</v>
      </c>
      <c r="C11" s="2" t="s">
        <v>229</v>
      </c>
      <c r="D11" s="3" t="s">
        <v>230</v>
      </c>
      <c r="E11" s="8" t="s">
        <v>38</v>
      </c>
      <c r="F11" s="5" t="s">
        <v>8</v>
      </c>
      <c r="G11" s="16"/>
      <c r="H11">
        <f t="shared" si="0"/>
        <v>0</v>
      </c>
    </row>
    <row r="12" spans="1:8" x14ac:dyDescent="0.15">
      <c r="A12" s="15"/>
      <c r="B12" s="1">
        <v>4</v>
      </c>
      <c r="C12" s="2" t="s">
        <v>292</v>
      </c>
      <c r="D12" s="3" t="s">
        <v>293</v>
      </c>
      <c r="E12" s="4"/>
      <c r="F12" s="5" t="s">
        <v>8</v>
      </c>
      <c r="G12" s="16"/>
      <c r="H12">
        <f t="shared" si="0"/>
        <v>0</v>
      </c>
    </row>
    <row r="13" spans="1:8" ht="25.5" x14ac:dyDescent="0.15">
      <c r="A13" s="15"/>
      <c r="B13" s="1">
        <v>9</v>
      </c>
      <c r="C13" s="2" t="s">
        <v>242</v>
      </c>
      <c r="D13" s="3" t="s">
        <v>243</v>
      </c>
      <c r="E13" s="4" t="s">
        <v>101</v>
      </c>
      <c r="F13" s="5" t="s">
        <v>8</v>
      </c>
      <c r="G13" s="16"/>
      <c r="H13">
        <f t="shared" si="0"/>
        <v>0</v>
      </c>
    </row>
    <row r="14" spans="1:8" ht="27" x14ac:dyDescent="0.15">
      <c r="A14" s="18" t="s">
        <v>15</v>
      </c>
      <c r="B14" s="1">
        <v>5</v>
      </c>
      <c r="C14" s="2" t="s">
        <v>16</v>
      </c>
      <c r="D14" s="3" t="s">
        <v>17</v>
      </c>
      <c r="E14" s="4" t="s">
        <v>18</v>
      </c>
      <c r="F14" s="5" t="s">
        <v>8</v>
      </c>
      <c r="G14" s="16"/>
      <c r="H14">
        <f t="shared" si="0"/>
        <v>0</v>
      </c>
    </row>
    <row r="15" spans="1:8" ht="25.5" x14ac:dyDescent="0.15">
      <c r="A15" s="15"/>
      <c r="B15" s="1" t="s">
        <v>65</v>
      </c>
      <c r="C15" s="2" t="s">
        <v>91</v>
      </c>
      <c r="D15" s="3" t="s">
        <v>92</v>
      </c>
      <c r="E15" s="6" t="s">
        <v>93</v>
      </c>
      <c r="F15" s="7" t="s">
        <v>50</v>
      </c>
      <c r="G15" s="16"/>
      <c r="H15">
        <f t="shared" si="0"/>
        <v>0</v>
      </c>
    </row>
    <row r="16" spans="1:8" ht="25.5" x14ac:dyDescent="0.15">
      <c r="A16" s="15"/>
      <c r="B16" s="1">
        <v>3</v>
      </c>
      <c r="C16" s="2" t="s">
        <v>96</v>
      </c>
      <c r="D16" s="3" t="s">
        <v>97</v>
      </c>
      <c r="E16" s="8" t="s">
        <v>98</v>
      </c>
      <c r="F16" s="5" t="s">
        <v>64</v>
      </c>
      <c r="G16" s="16"/>
      <c r="H16">
        <f t="shared" si="0"/>
        <v>0</v>
      </c>
    </row>
    <row r="17" spans="1:8" x14ac:dyDescent="0.15">
      <c r="A17" s="15"/>
      <c r="B17" s="1">
        <v>12</v>
      </c>
      <c r="C17" s="2" t="s">
        <v>152</v>
      </c>
      <c r="D17" s="3" t="s">
        <v>153</v>
      </c>
      <c r="E17" s="4"/>
      <c r="F17" s="5" t="s">
        <v>64</v>
      </c>
      <c r="G17" s="16"/>
      <c r="H17">
        <f t="shared" si="0"/>
        <v>0</v>
      </c>
    </row>
    <row r="18" spans="1:8" x14ac:dyDescent="0.15">
      <c r="A18" s="15"/>
      <c r="B18" s="1">
        <v>3</v>
      </c>
      <c r="C18" s="2" t="s">
        <v>231</v>
      </c>
      <c r="D18" s="3" t="s">
        <v>232</v>
      </c>
      <c r="E18" s="4" t="s">
        <v>114</v>
      </c>
      <c r="F18" s="5" t="s">
        <v>8</v>
      </c>
      <c r="G18" s="16" t="s">
        <v>218</v>
      </c>
      <c r="H18">
        <f t="shared" si="0"/>
        <v>0</v>
      </c>
    </row>
    <row r="19" spans="1:8" ht="25.5" x14ac:dyDescent="0.15">
      <c r="A19" s="15"/>
      <c r="B19" s="1" t="s">
        <v>8</v>
      </c>
      <c r="C19" s="2" t="s">
        <v>215</v>
      </c>
      <c r="D19" s="3" t="s">
        <v>216</v>
      </c>
      <c r="E19" s="4" t="s">
        <v>217</v>
      </c>
      <c r="F19" s="5" t="s">
        <v>8</v>
      </c>
      <c r="G19" s="16" t="s">
        <v>218</v>
      </c>
      <c r="H19">
        <f t="shared" si="0"/>
        <v>0</v>
      </c>
    </row>
    <row r="20" spans="1:8" x14ac:dyDescent="0.15">
      <c r="A20" s="15"/>
      <c r="B20" s="1">
        <v>6</v>
      </c>
      <c r="C20" s="2" t="s">
        <v>173</v>
      </c>
      <c r="D20" s="3" t="s">
        <v>174</v>
      </c>
      <c r="E20" s="4"/>
      <c r="F20" s="7" t="s">
        <v>8</v>
      </c>
      <c r="G20" s="16"/>
      <c r="H20">
        <f t="shared" si="0"/>
        <v>0</v>
      </c>
    </row>
    <row r="21" spans="1:8" x14ac:dyDescent="0.15">
      <c r="A21" s="15"/>
      <c r="B21" s="1">
        <v>9</v>
      </c>
      <c r="C21" s="2" t="s">
        <v>180</v>
      </c>
      <c r="D21" s="3" t="s">
        <v>181</v>
      </c>
      <c r="E21" s="4"/>
      <c r="F21" s="7" t="s">
        <v>50</v>
      </c>
      <c r="G21" s="16"/>
      <c r="H21">
        <f t="shared" si="0"/>
        <v>0</v>
      </c>
    </row>
    <row r="22" spans="1:8" ht="25.5" x14ac:dyDescent="0.15">
      <c r="A22" s="15"/>
      <c r="B22" s="1">
        <v>12</v>
      </c>
      <c r="C22" s="2" t="s">
        <v>41</v>
      </c>
      <c r="D22" s="3" t="s">
        <v>42</v>
      </c>
      <c r="E22" s="4" t="s">
        <v>43</v>
      </c>
      <c r="F22" s="7" t="s">
        <v>8</v>
      </c>
      <c r="G22" s="16"/>
      <c r="H22">
        <f t="shared" si="0"/>
        <v>0</v>
      </c>
    </row>
    <row r="23" spans="1:8" x14ac:dyDescent="0.15">
      <c r="A23" s="15"/>
      <c r="B23" s="1" t="s">
        <v>65</v>
      </c>
      <c r="C23" s="2" t="s">
        <v>139</v>
      </c>
      <c r="D23" s="3" t="s">
        <v>140</v>
      </c>
      <c r="E23" s="4"/>
      <c r="F23" s="7" t="s">
        <v>8</v>
      </c>
      <c r="G23" s="16"/>
      <c r="H23">
        <f t="shared" si="0"/>
        <v>1</v>
      </c>
    </row>
    <row r="24" spans="1:8" x14ac:dyDescent="0.15">
      <c r="A24" s="15"/>
      <c r="B24" s="1" t="s">
        <v>65</v>
      </c>
      <c r="C24" s="2" t="s">
        <v>139</v>
      </c>
      <c r="D24" s="3" t="s">
        <v>200</v>
      </c>
      <c r="E24" s="4"/>
      <c r="F24" s="5" t="s">
        <v>8</v>
      </c>
      <c r="G24" s="16"/>
      <c r="H24">
        <f t="shared" si="0"/>
        <v>1</v>
      </c>
    </row>
    <row r="25" spans="1:8" x14ac:dyDescent="0.15">
      <c r="A25" s="15"/>
      <c r="B25" s="1" t="s">
        <v>65</v>
      </c>
      <c r="C25" s="2" t="s">
        <v>139</v>
      </c>
      <c r="D25" s="3" t="s">
        <v>140</v>
      </c>
      <c r="E25" s="4"/>
      <c r="F25" s="5" t="s">
        <v>8</v>
      </c>
      <c r="G25" s="16"/>
      <c r="H25">
        <f t="shared" si="0"/>
        <v>0</v>
      </c>
    </row>
    <row r="26" spans="1:8" ht="25.5" x14ac:dyDescent="0.15">
      <c r="A26" s="15"/>
      <c r="B26" s="1">
        <v>9</v>
      </c>
      <c r="C26" s="2" t="s">
        <v>240</v>
      </c>
      <c r="D26" s="3" t="s">
        <v>241</v>
      </c>
      <c r="E26" s="8" t="s">
        <v>38</v>
      </c>
      <c r="F26" s="5" t="s">
        <v>8</v>
      </c>
      <c r="G26" s="16" t="s">
        <v>218</v>
      </c>
      <c r="H26">
        <f t="shared" si="0"/>
        <v>0</v>
      </c>
    </row>
    <row r="27" spans="1:8" ht="27" x14ac:dyDescent="0.15">
      <c r="A27" s="18" t="s">
        <v>317</v>
      </c>
      <c r="B27" s="1" t="s">
        <v>8</v>
      </c>
      <c r="C27" s="2" t="s">
        <v>318</v>
      </c>
      <c r="D27" s="3"/>
      <c r="E27" s="4"/>
      <c r="F27" s="5"/>
      <c r="G27" s="16"/>
      <c r="H27">
        <f t="shared" si="0"/>
        <v>0</v>
      </c>
    </row>
    <row r="28" spans="1:8" x14ac:dyDescent="0.15">
      <c r="A28" s="15"/>
      <c r="B28" s="1">
        <v>12</v>
      </c>
      <c r="C28" s="2" t="s">
        <v>154</v>
      </c>
      <c r="D28" s="3" t="s">
        <v>155</v>
      </c>
      <c r="E28" s="4"/>
      <c r="F28" s="5" t="s">
        <v>64</v>
      </c>
      <c r="G28" s="16"/>
      <c r="H28">
        <f t="shared" si="0"/>
        <v>0</v>
      </c>
    </row>
    <row r="29" spans="1:8" ht="25.5" x14ac:dyDescent="0.15">
      <c r="A29" s="15"/>
      <c r="B29" s="1" t="s">
        <v>8</v>
      </c>
      <c r="C29" s="2" t="s">
        <v>222</v>
      </c>
      <c r="D29" s="3" t="s">
        <v>223</v>
      </c>
      <c r="E29" s="4" t="s">
        <v>224</v>
      </c>
      <c r="F29" s="5" t="s">
        <v>8</v>
      </c>
      <c r="G29" s="16" t="s">
        <v>218</v>
      </c>
      <c r="H29">
        <f t="shared" si="0"/>
        <v>0</v>
      </c>
    </row>
    <row r="30" spans="1:8" ht="25.5" x14ac:dyDescent="0.15">
      <c r="A30" s="15"/>
      <c r="B30" s="1" t="s">
        <v>8</v>
      </c>
      <c r="C30" s="2" t="s">
        <v>219</v>
      </c>
      <c r="D30" s="3" t="s">
        <v>220</v>
      </c>
      <c r="E30" s="8" t="s">
        <v>38</v>
      </c>
      <c r="F30" s="5" t="s">
        <v>8</v>
      </c>
      <c r="G30" s="16" t="s">
        <v>218</v>
      </c>
      <c r="H30">
        <f t="shared" si="0"/>
        <v>0</v>
      </c>
    </row>
    <row r="31" spans="1:8" ht="25.5" x14ac:dyDescent="0.15">
      <c r="A31" s="17" t="s">
        <v>7</v>
      </c>
      <c r="B31" s="1" t="s">
        <v>8</v>
      </c>
      <c r="C31" s="2" t="s">
        <v>9</v>
      </c>
      <c r="D31" s="3" t="s">
        <v>10</v>
      </c>
      <c r="E31" s="6" t="s">
        <v>11</v>
      </c>
      <c r="F31" s="5" t="s">
        <v>12</v>
      </c>
      <c r="G31" s="16"/>
      <c r="H31">
        <f t="shared" si="0"/>
        <v>0</v>
      </c>
    </row>
    <row r="32" spans="1:8" ht="27" x14ac:dyDescent="0.15">
      <c r="A32" s="18" t="s">
        <v>193</v>
      </c>
      <c r="B32" s="1" t="s">
        <v>8</v>
      </c>
      <c r="C32" s="2" t="s">
        <v>194</v>
      </c>
      <c r="D32" s="3" t="s">
        <v>195</v>
      </c>
      <c r="E32" s="4"/>
      <c r="F32" s="5" t="s">
        <v>8</v>
      </c>
      <c r="G32" s="16"/>
      <c r="H32">
        <f t="shared" si="0"/>
        <v>1</v>
      </c>
    </row>
    <row r="33" spans="1:8" ht="25.5" x14ac:dyDescent="0.15">
      <c r="A33" s="15"/>
      <c r="B33" s="1" t="s">
        <v>8</v>
      </c>
      <c r="C33" s="2" t="s">
        <v>194</v>
      </c>
      <c r="D33" s="3" t="s">
        <v>195</v>
      </c>
      <c r="E33" s="4" t="s">
        <v>101</v>
      </c>
      <c r="F33" s="5" t="s">
        <v>8</v>
      </c>
      <c r="G33" s="16"/>
      <c r="H33">
        <f t="shared" si="0"/>
        <v>0</v>
      </c>
    </row>
    <row r="34" spans="1:8" x14ac:dyDescent="0.15">
      <c r="A34" s="15"/>
      <c r="B34" s="1">
        <v>17</v>
      </c>
      <c r="C34" s="2" t="s">
        <v>58</v>
      </c>
      <c r="D34" s="3" t="s">
        <v>59</v>
      </c>
      <c r="E34" s="6" t="s">
        <v>60</v>
      </c>
      <c r="F34" s="7" t="s">
        <v>50</v>
      </c>
      <c r="G34" s="16"/>
      <c r="H34">
        <f t="shared" si="0"/>
        <v>0</v>
      </c>
    </row>
    <row r="35" spans="1:8" ht="25.5" x14ac:dyDescent="0.15">
      <c r="A35" s="15"/>
      <c r="B35" s="1">
        <v>11</v>
      </c>
      <c r="C35" s="2" t="s">
        <v>56</v>
      </c>
      <c r="D35" s="3" t="s">
        <v>57</v>
      </c>
      <c r="E35" s="4" t="s">
        <v>43</v>
      </c>
      <c r="F35" s="5" t="s">
        <v>50</v>
      </c>
      <c r="G35" s="16"/>
      <c r="H35">
        <f t="shared" si="0"/>
        <v>0</v>
      </c>
    </row>
    <row r="36" spans="1:8" x14ac:dyDescent="0.15">
      <c r="A36" s="15"/>
      <c r="B36" s="1">
        <v>10</v>
      </c>
      <c r="C36" s="2" t="s">
        <v>186</v>
      </c>
      <c r="D36" s="3" t="s">
        <v>187</v>
      </c>
      <c r="E36" s="4"/>
      <c r="F36" s="7" t="s">
        <v>50</v>
      </c>
      <c r="G36" s="16"/>
      <c r="H36">
        <f t="shared" si="0"/>
        <v>0</v>
      </c>
    </row>
    <row r="37" spans="1:8" x14ac:dyDescent="0.15">
      <c r="A37" s="15"/>
      <c r="B37" s="1">
        <v>6</v>
      </c>
      <c r="C37" s="2" t="s">
        <v>145</v>
      </c>
      <c r="D37" s="3" t="s">
        <v>146</v>
      </c>
      <c r="E37" s="4"/>
      <c r="F37" s="7" t="s">
        <v>50</v>
      </c>
      <c r="G37" s="16"/>
      <c r="H37">
        <f t="shared" si="0"/>
        <v>0</v>
      </c>
    </row>
    <row r="38" spans="1:8" ht="25.5" x14ac:dyDescent="0.15">
      <c r="A38" s="15"/>
      <c r="B38" s="1">
        <v>6</v>
      </c>
      <c r="C38" s="2" t="s">
        <v>270</v>
      </c>
      <c r="D38" s="3" t="s">
        <v>271</v>
      </c>
      <c r="E38" s="9" t="s">
        <v>272</v>
      </c>
      <c r="F38" s="5" t="s">
        <v>8</v>
      </c>
      <c r="G38" s="16"/>
      <c r="H38">
        <f t="shared" si="0"/>
        <v>1</v>
      </c>
    </row>
    <row r="39" spans="1:8" x14ac:dyDescent="0.15">
      <c r="A39" s="15"/>
      <c r="B39" s="1">
        <v>6</v>
      </c>
      <c r="C39" s="2" t="s">
        <v>270</v>
      </c>
      <c r="D39" s="3" t="s">
        <v>273</v>
      </c>
      <c r="E39" s="11" t="s">
        <v>90</v>
      </c>
      <c r="F39" s="7" t="s">
        <v>50</v>
      </c>
      <c r="G39" s="16"/>
      <c r="H39">
        <f t="shared" si="0"/>
        <v>0</v>
      </c>
    </row>
    <row r="40" spans="1:8" ht="25.5" x14ac:dyDescent="0.15">
      <c r="A40" s="15"/>
      <c r="B40" s="1">
        <v>6</v>
      </c>
      <c r="C40" s="2" t="s">
        <v>267</v>
      </c>
      <c r="D40" s="3" t="s">
        <v>268</v>
      </c>
      <c r="E40" s="4" t="s">
        <v>269</v>
      </c>
      <c r="F40" s="5" t="s">
        <v>12</v>
      </c>
      <c r="G40" s="16"/>
      <c r="H40">
        <f t="shared" si="0"/>
        <v>0</v>
      </c>
    </row>
    <row r="41" spans="1:8" x14ac:dyDescent="0.15">
      <c r="A41" s="15"/>
      <c r="B41" s="1">
        <v>6</v>
      </c>
      <c r="C41" s="2" t="s">
        <v>76</v>
      </c>
      <c r="D41" s="3" t="s">
        <v>77</v>
      </c>
      <c r="E41" s="6" t="s">
        <v>78</v>
      </c>
      <c r="F41" s="7" t="s">
        <v>50</v>
      </c>
      <c r="G41" s="16"/>
      <c r="H41">
        <f t="shared" si="0"/>
        <v>1</v>
      </c>
    </row>
    <row r="42" spans="1:8" x14ac:dyDescent="0.15">
      <c r="A42" s="15"/>
      <c r="B42" s="1">
        <v>6</v>
      </c>
      <c r="C42" s="2" t="s">
        <v>76</v>
      </c>
      <c r="D42" s="3" t="s">
        <v>77</v>
      </c>
      <c r="E42" s="6" t="s">
        <v>90</v>
      </c>
      <c r="F42" s="7" t="s">
        <v>8</v>
      </c>
      <c r="G42" s="16"/>
      <c r="H42">
        <f t="shared" si="0"/>
        <v>0</v>
      </c>
    </row>
    <row r="43" spans="1:8" ht="25.5" x14ac:dyDescent="0.15">
      <c r="A43" s="15"/>
      <c r="B43" s="1">
        <v>6</v>
      </c>
      <c r="C43" s="2" t="s">
        <v>235</v>
      </c>
      <c r="D43" s="3" t="s">
        <v>236</v>
      </c>
      <c r="E43" s="9" t="s">
        <v>38</v>
      </c>
      <c r="F43" s="7" t="s">
        <v>50</v>
      </c>
      <c r="G43" s="16"/>
      <c r="H43">
        <f t="shared" si="0"/>
        <v>1</v>
      </c>
    </row>
    <row r="44" spans="1:8" x14ac:dyDescent="0.15">
      <c r="A44" s="15"/>
      <c r="B44" s="1">
        <v>6</v>
      </c>
      <c r="C44" s="2" t="s">
        <v>235</v>
      </c>
      <c r="D44" s="3" t="s">
        <v>294</v>
      </c>
      <c r="E44" s="6" t="s">
        <v>95</v>
      </c>
      <c r="F44" s="7" t="s">
        <v>50</v>
      </c>
      <c r="G44" s="16"/>
      <c r="H44">
        <f t="shared" si="0"/>
        <v>0</v>
      </c>
    </row>
    <row r="45" spans="1:8" x14ac:dyDescent="0.15">
      <c r="A45" s="15"/>
      <c r="B45" s="1">
        <v>5</v>
      </c>
      <c r="C45" s="2" t="s">
        <v>105</v>
      </c>
      <c r="D45" s="3" t="s">
        <v>106</v>
      </c>
      <c r="E45" s="4"/>
      <c r="F45" s="5" t="s">
        <v>64</v>
      </c>
      <c r="G45" s="16"/>
      <c r="H45">
        <f t="shared" si="0"/>
        <v>0</v>
      </c>
    </row>
    <row r="46" spans="1:8" x14ac:dyDescent="0.15">
      <c r="A46" s="15"/>
      <c r="B46" s="1" t="s">
        <v>65</v>
      </c>
      <c r="C46" s="2" t="s">
        <v>143</v>
      </c>
      <c r="D46" s="3" t="s">
        <v>144</v>
      </c>
      <c r="E46" s="4"/>
      <c r="F46" s="7" t="s">
        <v>50</v>
      </c>
      <c r="G46" s="16"/>
      <c r="H46">
        <f t="shared" si="0"/>
        <v>0</v>
      </c>
    </row>
    <row r="47" spans="1:8" x14ac:dyDescent="0.15">
      <c r="A47" s="15"/>
      <c r="B47" s="1">
        <v>3</v>
      </c>
      <c r="C47" s="2" t="s">
        <v>167</v>
      </c>
      <c r="D47" s="3" t="s">
        <v>168</v>
      </c>
      <c r="E47" s="4"/>
      <c r="F47" s="7" t="s">
        <v>50</v>
      </c>
      <c r="G47" s="16"/>
      <c r="H47">
        <f t="shared" si="0"/>
        <v>0</v>
      </c>
    </row>
    <row r="48" spans="1:8" x14ac:dyDescent="0.15">
      <c r="A48" s="15"/>
      <c r="B48" s="1">
        <v>5</v>
      </c>
      <c r="C48" s="2" t="s">
        <v>259</v>
      </c>
      <c r="D48" s="3" t="s">
        <v>260</v>
      </c>
      <c r="E48" s="6" t="s">
        <v>261</v>
      </c>
      <c r="F48" s="7" t="s">
        <v>50</v>
      </c>
      <c r="G48" s="16"/>
      <c r="H48">
        <f t="shared" si="0"/>
        <v>0</v>
      </c>
    </row>
    <row r="49" spans="1:8" ht="25.5" x14ac:dyDescent="0.15">
      <c r="A49" s="15"/>
      <c r="B49" s="1">
        <v>5</v>
      </c>
      <c r="C49" s="2" t="s">
        <v>263</v>
      </c>
      <c r="D49" s="3" t="s">
        <v>264</v>
      </c>
      <c r="E49" s="4" t="s">
        <v>69</v>
      </c>
      <c r="F49" s="5" t="s">
        <v>8</v>
      </c>
      <c r="G49" s="16"/>
      <c r="H49">
        <f t="shared" si="0"/>
        <v>0</v>
      </c>
    </row>
    <row r="50" spans="1:8" ht="40.5" x14ac:dyDescent="0.15">
      <c r="A50" s="18" t="s">
        <v>206</v>
      </c>
      <c r="B50" s="1" t="s">
        <v>65</v>
      </c>
      <c r="C50" s="2" t="s">
        <v>207</v>
      </c>
      <c r="D50" s="3" t="s">
        <v>208</v>
      </c>
      <c r="E50" s="4" t="s">
        <v>209</v>
      </c>
      <c r="F50" s="5" t="s">
        <v>8</v>
      </c>
      <c r="G50" s="16"/>
      <c r="H50">
        <f t="shared" si="0"/>
        <v>1</v>
      </c>
    </row>
    <row r="51" spans="1:8" x14ac:dyDescent="0.15">
      <c r="A51" s="15"/>
      <c r="B51" s="1" t="s">
        <v>65</v>
      </c>
      <c r="C51" s="2" t="s">
        <v>207</v>
      </c>
      <c r="D51" s="3" t="s">
        <v>208</v>
      </c>
      <c r="E51" s="4" t="s">
        <v>23</v>
      </c>
      <c r="F51" s="5" t="s">
        <v>8</v>
      </c>
      <c r="G51" s="16"/>
      <c r="H51">
        <f t="shared" si="0"/>
        <v>0</v>
      </c>
    </row>
    <row r="52" spans="1:8" x14ac:dyDescent="0.15">
      <c r="A52" s="15"/>
      <c r="B52" s="1" t="s">
        <v>65</v>
      </c>
      <c r="C52" s="2" t="s">
        <v>321</v>
      </c>
      <c r="D52" s="3" t="s">
        <v>322</v>
      </c>
      <c r="E52" s="4"/>
      <c r="F52" s="5" t="s">
        <v>12</v>
      </c>
      <c r="G52" s="16"/>
      <c r="H52">
        <f t="shared" si="0"/>
        <v>0</v>
      </c>
    </row>
    <row r="53" spans="1:8" ht="25.5" x14ac:dyDescent="0.15">
      <c r="A53" s="15"/>
      <c r="B53" s="1" t="s">
        <v>8</v>
      </c>
      <c r="C53" s="2" t="s">
        <v>25</v>
      </c>
      <c r="D53" s="3" t="s">
        <v>26</v>
      </c>
      <c r="E53" s="6" t="s">
        <v>11</v>
      </c>
      <c r="F53" s="7" t="s">
        <v>8</v>
      </c>
      <c r="G53" s="16"/>
      <c r="H53">
        <f t="shared" si="0"/>
        <v>1</v>
      </c>
    </row>
    <row r="54" spans="1:8" ht="27" x14ac:dyDescent="0.15">
      <c r="A54" s="18" t="s">
        <v>87</v>
      </c>
      <c r="B54" s="1" t="s">
        <v>8</v>
      </c>
      <c r="C54" s="2" t="s">
        <v>25</v>
      </c>
      <c r="D54" s="3" t="s">
        <v>26</v>
      </c>
      <c r="E54" s="10" t="s">
        <v>88</v>
      </c>
      <c r="F54" s="7" t="s">
        <v>50</v>
      </c>
      <c r="G54" s="16"/>
      <c r="H54">
        <f t="shared" si="0"/>
        <v>1</v>
      </c>
    </row>
    <row r="55" spans="1:8" x14ac:dyDescent="0.15">
      <c r="A55" s="15"/>
      <c r="B55" s="1" t="s">
        <v>8</v>
      </c>
      <c r="C55" s="2" t="s">
        <v>25</v>
      </c>
      <c r="D55" s="3" t="s">
        <v>34</v>
      </c>
      <c r="E55" s="4"/>
      <c r="F55" s="5" t="s">
        <v>8</v>
      </c>
      <c r="G55" s="16"/>
      <c r="H55">
        <f t="shared" si="0"/>
        <v>1</v>
      </c>
    </row>
    <row r="56" spans="1:8" ht="25.5" x14ac:dyDescent="0.15">
      <c r="A56" s="18" t="s">
        <v>255</v>
      </c>
      <c r="B56" s="1" t="s">
        <v>8</v>
      </c>
      <c r="C56" s="2" t="s">
        <v>25</v>
      </c>
      <c r="D56" s="3" t="s">
        <v>26</v>
      </c>
      <c r="E56" s="10" t="s">
        <v>256</v>
      </c>
      <c r="F56" s="7" t="s">
        <v>50</v>
      </c>
      <c r="G56" s="16"/>
      <c r="H56">
        <f t="shared" si="0"/>
        <v>0</v>
      </c>
    </row>
    <row r="57" spans="1:8" x14ac:dyDescent="0.15">
      <c r="A57" s="15"/>
      <c r="B57" s="1">
        <v>10</v>
      </c>
      <c r="C57" s="2" t="s">
        <v>148</v>
      </c>
      <c r="D57" s="3" t="s">
        <v>149</v>
      </c>
      <c r="E57" s="4"/>
      <c r="F57" s="5" t="s">
        <v>64</v>
      </c>
      <c r="G57" s="16"/>
      <c r="H57">
        <f t="shared" si="0"/>
        <v>1</v>
      </c>
    </row>
    <row r="58" spans="1:8" x14ac:dyDescent="0.15">
      <c r="A58" s="15"/>
      <c r="B58" s="1">
        <v>10</v>
      </c>
      <c r="C58" s="2" t="s">
        <v>148</v>
      </c>
      <c r="D58" s="3" t="s">
        <v>244</v>
      </c>
      <c r="E58" s="8" t="s">
        <v>117</v>
      </c>
      <c r="F58" s="5" t="s">
        <v>64</v>
      </c>
      <c r="G58" s="16" t="s">
        <v>218</v>
      </c>
      <c r="H58">
        <f t="shared" si="0"/>
        <v>1</v>
      </c>
    </row>
    <row r="59" spans="1:8" x14ac:dyDescent="0.15">
      <c r="A59" s="15"/>
      <c r="B59" s="1">
        <v>10</v>
      </c>
      <c r="C59" s="2" t="s">
        <v>148</v>
      </c>
      <c r="D59" s="3" t="s">
        <v>149</v>
      </c>
      <c r="E59" s="4"/>
      <c r="F59" s="5" t="s">
        <v>8</v>
      </c>
      <c r="G59" s="16"/>
      <c r="H59">
        <f t="shared" si="0"/>
        <v>0</v>
      </c>
    </row>
    <row r="60" spans="1:8" x14ac:dyDescent="0.15">
      <c r="A60" s="15"/>
      <c r="B60" s="1">
        <v>5</v>
      </c>
      <c r="C60" s="2" t="s">
        <v>233</v>
      </c>
      <c r="D60" s="3" t="s">
        <v>234</v>
      </c>
      <c r="E60" s="8" t="s">
        <v>117</v>
      </c>
      <c r="F60" s="7" t="s">
        <v>50</v>
      </c>
      <c r="G60" s="16"/>
      <c r="H60">
        <f t="shared" si="0"/>
        <v>0</v>
      </c>
    </row>
    <row r="61" spans="1:8" x14ac:dyDescent="0.15">
      <c r="A61" s="15"/>
      <c r="B61" s="1">
        <v>11</v>
      </c>
      <c r="C61" s="2" t="s">
        <v>150</v>
      </c>
      <c r="D61" s="3" t="s">
        <v>151</v>
      </c>
      <c r="E61" s="4"/>
      <c r="F61" s="7" t="s">
        <v>50</v>
      </c>
      <c r="G61" s="16"/>
      <c r="H61">
        <f t="shared" si="0"/>
        <v>0</v>
      </c>
    </row>
    <row r="62" spans="1:8" ht="25.5" x14ac:dyDescent="0.15">
      <c r="A62" s="18" t="s">
        <v>44</v>
      </c>
      <c r="B62" s="1" t="s">
        <v>8</v>
      </c>
      <c r="C62" s="2" t="s">
        <v>45</v>
      </c>
      <c r="D62" s="3" t="s">
        <v>46</v>
      </c>
      <c r="E62" s="4" t="s">
        <v>47</v>
      </c>
      <c r="F62" s="7" t="s">
        <v>8</v>
      </c>
      <c r="G62" s="16"/>
      <c r="H62">
        <f t="shared" si="0"/>
        <v>1</v>
      </c>
    </row>
    <row r="63" spans="1:8" x14ac:dyDescent="0.15">
      <c r="A63" s="15"/>
      <c r="B63" s="1" t="s">
        <v>65</v>
      </c>
      <c r="C63" s="2" t="s">
        <v>45</v>
      </c>
      <c r="D63" s="3" t="s">
        <v>66</v>
      </c>
      <c r="E63" s="6" t="s">
        <v>60</v>
      </c>
      <c r="F63" s="5" t="s">
        <v>64</v>
      </c>
      <c r="G63" s="16"/>
      <c r="H63">
        <f t="shared" si="0"/>
        <v>1</v>
      </c>
    </row>
    <row r="64" spans="1:8" x14ac:dyDescent="0.15">
      <c r="A64" s="15"/>
      <c r="B64" s="1">
        <v>3</v>
      </c>
      <c r="C64" s="2" t="s">
        <v>45</v>
      </c>
      <c r="D64" s="3" t="s">
        <v>67</v>
      </c>
      <c r="E64" s="4"/>
      <c r="F64" s="5" t="s">
        <v>64</v>
      </c>
      <c r="G64" s="16"/>
      <c r="H64">
        <f t="shared" si="0"/>
        <v>1</v>
      </c>
    </row>
    <row r="65" spans="1:8" ht="25.5" x14ac:dyDescent="0.15">
      <c r="A65" s="15"/>
      <c r="B65" s="1">
        <v>3</v>
      </c>
      <c r="C65" s="2" t="s">
        <v>45</v>
      </c>
      <c r="D65" s="3" t="s">
        <v>68</v>
      </c>
      <c r="E65" s="4" t="s">
        <v>69</v>
      </c>
      <c r="F65" s="5" t="s">
        <v>64</v>
      </c>
      <c r="G65" s="16"/>
      <c r="H65">
        <f t="shared" si="0"/>
        <v>1</v>
      </c>
    </row>
    <row r="66" spans="1:8" x14ac:dyDescent="0.15">
      <c r="A66" s="15"/>
      <c r="B66" s="1">
        <v>4</v>
      </c>
      <c r="C66" s="2" t="s">
        <v>45</v>
      </c>
      <c r="D66" s="3" t="s">
        <v>74</v>
      </c>
      <c r="E66" s="4" t="s">
        <v>75</v>
      </c>
      <c r="F66" s="7" t="s">
        <v>50</v>
      </c>
      <c r="G66" s="16"/>
      <c r="H66">
        <f t="shared" si="0"/>
        <v>1</v>
      </c>
    </row>
    <row r="67" spans="1:8" ht="25.5" x14ac:dyDescent="0.15">
      <c r="A67" s="15"/>
      <c r="B67" s="1">
        <v>10</v>
      </c>
      <c r="C67" s="2" t="s">
        <v>45</v>
      </c>
      <c r="D67" s="3" t="s">
        <v>115</v>
      </c>
      <c r="E67" s="4" t="s">
        <v>101</v>
      </c>
      <c r="F67" s="7" t="s">
        <v>8</v>
      </c>
      <c r="G67" s="16"/>
      <c r="H67">
        <f t="shared" si="0"/>
        <v>1</v>
      </c>
    </row>
    <row r="68" spans="1:8" x14ac:dyDescent="0.15">
      <c r="A68" s="15"/>
      <c r="B68" s="1">
        <v>10</v>
      </c>
      <c r="C68" s="2" t="s">
        <v>45</v>
      </c>
      <c r="D68" s="3" t="s">
        <v>116</v>
      </c>
      <c r="E68" s="8" t="s">
        <v>117</v>
      </c>
      <c r="F68" s="5" t="s">
        <v>64</v>
      </c>
      <c r="G68" s="16"/>
      <c r="H68">
        <f t="shared" si="0"/>
        <v>1</v>
      </c>
    </row>
    <row r="69" spans="1:8" x14ac:dyDescent="0.15">
      <c r="A69" s="15"/>
      <c r="B69" s="1">
        <v>4</v>
      </c>
      <c r="C69" s="2" t="s">
        <v>45</v>
      </c>
      <c r="D69" s="3" t="s">
        <v>74</v>
      </c>
      <c r="E69" s="4"/>
      <c r="F69" s="5" t="s">
        <v>64</v>
      </c>
      <c r="G69" s="16"/>
      <c r="H69">
        <f t="shared" ref="H69:H132" si="1">IF(C69=C70,1,0)</f>
        <v>1</v>
      </c>
    </row>
    <row r="70" spans="1:8" x14ac:dyDescent="0.15">
      <c r="A70" s="15"/>
      <c r="B70" s="1">
        <v>9</v>
      </c>
      <c r="C70" s="2" t="s">
        <v>45</v>
      </c>
      <c r="D70" s="3" t="s">
        <v>182</v>
      </c>
      <c r="E70" s="4" t="s">
        <v>23</v>
      </c>
      <c r="F70" s="5" t="s">
        <v>8</v>
      </c>
      <c r="G70" s="16"/>
      <c r="H70">
        <f t="shared" si="1"/>
        <v>1</v>
      </c>
    </row>
    <row r="71" spans="1:8" x14ac:dyDescent="0.15">
      <c r="A71" s="15"/>
      <c r="B71" s="1">
        <v>12</v>
      </c>
      <c r="C71" s="2" t="s">
        <v>45</v>
      </c>
      <c r="D71" s="3" t="s">
        <v>192</v>
      </c>
      <c r="E71" s="4"/>
      <c r="F71" s="5" t="s">
        <v>64</v>
      </c>
      <c r="G71" s="16"/>
      <c r="H71">
        <f t="shared" si="1"/>
        <v>1</v>
      </c>
    </row>
    <row r="72" spans="1:8" x14ac:dyDescent="0.15">
      <c r="A72" s="15"/>
      <c r="B72" s="1">
        <v>7</v>
      </c>
      <c r="C72" s="2" t="s">
        <v>45</v>
      </c>
      <c r="D72" s="3" t="s">
        <v>239</v>
      </c>
      <c r="E72" s="4"/>
      <c r="F72" s="5" t="s">
        <v>8</v>
      </c>
      <c r="G72" s="16"/>
      <c r="H72">
        <f t="shared" si="1"/>
        <v>1</v>
      </c>
    </row>
    <row r="73" spans="1:8" ht="25.5" x14ac:dyDescent="0.15">
      <c r="A73" s="15"/>
      <c r="B73" s="1" t="s">
        <v>8</v>
      </c>
      <c r="C73" s="2" t="s">
        <v>45</v>
      </c>
      <c r="D73" s="3" t="s">
        <v>257</v>
      </c>
      <c r="E73" s="4" t="s">
        <v>69</v>
      </c>
      <c r="F73" s="5" t="s">
        <v>8</v>
      </c>
      <c r="G73" s="16"/>
      <c r="H73">
        <f t="shared" si="1"/>
        <v>1</v>
      </c>
    </row>
    <row r="74" spans="1:8" x14ac:dyDescent="0.15">
      <c r="A74" s="15"/>
      <c r="B74" s="1" t="s">
        <v>8</v>
      </c>
      <c r="C74" s="2" t="s">
        <v>45</v>
      </c>
      <c r="D74" s="3" t="s">
        <v>258</v>
      </c>
      <c r="E74" s="8" t="s">
        <v>104</v>
      </c>
      <c r="F74" s="5" t="s">
        <v>8</v>
      </c>
      <c r="G74" s="16"/>
      <c r="H74">
        <f t="shared" si="1"/>
        <v>1</v>
      </c>
    </row>
    <row r="75" spans="1:8" x14ac:dyDescent="0.15">
      <c r="A75" s="15"/>
      <c r="B75" s="1" t="s">
        <v>8</v>
      </c>
      <c r="C75" s="2" t="s">
        <v>45</v>
      </c>
      <c r="D75" s="3" t="s">
        <v>287</v>
      </c>
      <c r="E75" s="4"/>
      <c r="F75" s="5" t="s">
        <v>8</v>
      </c>
      <c r="G75" s="16"/>
      <c r="H75">
        <f t="shared" si="1"/>
        <v>1</v>
      </c>
    </row>
    <row r="76" spans="1:8" x14ac:dyDescent="0.15">
      <c r="A76" s="15"/>
      <c r="B76" s="1">
        <v>4</v>
      </c>
      <c r="C76" s="2" t="s">
        <v>45</v>
      </c>
      <c r="D76" s="3" t="s">
        <v>74</v>
      </c>
      <c r="E76" s="4"/>
      <c r="F76" s="5" t="s">
        <v>64</v>
      </c>
      <c r="G76" s="16"/>
      <c r="H76">
        <f t="shared" si="1"/>
        <v>1</v>
      </c>
    </row>
    <row r="77" spans="1:8" x14ac:dyDescent="0.15">
      <c r="A77" s="15"/>
      <c r="B77" s="1">
        <v>6</v>
      </c>
      <c r="C77" s="2" t="s">
        <v>45</v>
      </c>
      <c r="D77" s="3" t="s">
        <v>298</v>
      </c>
      <c r="E77" s="4"/>
      <c r="F77" s="5" t="s">
        <v>8</v>
      </c>
      <c r="G77" s="16"/>
      <c r="H77">
        <f t="shared" si="1"/>
        <v>1</v>
      </c>
    </row>
    <row r="78" spans="1:8" x14ac:dyDescent="0.15">
      <c r="A78" s="15"/>
      <c r="B78" s="1">
        <v>7</v>
      </c>
      <c r="C78" s="2" t="s">
        <v>45</v>
      </c>
      <c r="D78" s="3" t="s">
        <v>300</v>
      </c>
      <c r="E78" s="4"/>
      <c r="F78" s="5" t="s">
        <v>8</v>
      </c>
      <c r="G78" s="16"/>
      <c r="H78">
        <f t="shared" si="1"/>
        <v>1</v>
      </c>
    </row>
    <row r="79" spans="1:8" x14ac:dyDescent="0.15">
      <c r="A79" s="15"/>
      <c r="B79" s="1">
        <v>9</v>
      </c>
      <c r="C79" s="2" t="s">
        <v>45</v>
      </c>
      <c r="D79" s="3" t="s">
        <v>303</v>
      </c>
      <c r="E79" s="4"/>
      <c r="F79" s="5" t="s">
        <v>8</v>
      </c>
      <c r="G79" s="16"/>
      <c r="H79">
        <f t="shared" si="1"/>
        <v>1</v>
      </c>
    </row>
    <row r="80" spans="1:8" x14ac:dyDescent="0.15">
      <c r="A80" s="15"/>
      <c r="B80" s="1">
        <v>13</v>
      </c>
      <c r="C80" s="2" t="s">
        <v>45</v>
      </c>
      <c r="D80" s="3" t="s">
        <v>306</v>
      </c>
      <c r="E80" s="4"/>
      <c r="F80" s="5" t="s">
        <v>8</v>
      </c>
      <c r="G80" s="16"/>
      <c r="H80">
        <f t="shared" si="1"/>
        <v>1</v>
      </c>
    </row>
    <row r="81" spans="1:8" x14ac:dyDescent="0.15">
      <c r="A81" s="15"/>
      <c r="B81" s="1">
        <v>21</v>
      </c>
      <c r="C81" s="2" t="s">
        <v>45</v>
      </c>
      <c r="D81" s="3" t="s">
        <v>307</v>
      </c>
      <c r="E81" s="4"/>
      <c r="F81" s="5" t="s">
        <v>8</v>
      </c>
      <c r="G81" s="16"/>
      <c r="H81">
        <f t="shared" si="1"/>
        <v>1</v>
      </c>
    </row>
    <row r="82" spans="1:8" x14ac:dyDescent="0.15">
      <c r="A82" s="15"/>
      <c r="B82" s="1">
        <v>22</v>
      </c>
      <c r="C82" s="2" t="s">
        <v>45</v>
      </c>
      <c r="D82" s="3" t="s">
        <v>308</v>
      </c>
      <c r="E82" s="4"/>
      <c r="F82" s="5" t="s">
        <v>8</v>
      </c>
      <c r="G82" s="16"/>
      <c r="H82">
        <f t="shared" si="1"/>
        <v>0</v>
      </c>
    </row>
    <row r="83" spans="1:8" x14ac:dyDescent="0.15">
      <c r="A83" s="15"/>
      <c r="B83" s="1">
        <v>7</v>
      </c>
      <c r="C83" s="2" t="s">
        <v>237</v>
      </c>
      <c r="D83" s="3" t="s">
        <v>238</v>
      </c>
      <c r="E83" s="4"/>
      <c r="F83" s="5" t="s">
        <v>8</v>
      </c>
      <c r="G83" s="16"/>
      <c r="H83">
        <f t="shared" si="1"/>
        <v>1</v>
      </c>
    </row>
    <row r="84" spans="1:8" x14ac:dyDescent="0.15">
      <c r="A84" s="15"/>
      <c r="B84" s="1">
        <v>7</v>
      </c>
      <c r="C84" s="2" t="s">
        <v>237</v>
      </c>
      <c r="D84" s="3" t="s">
        <v>299</v>
      </c>
      <c r="E84" s="4"/>
      <c r="F84" s="5" t="s">
        <v>30</v>
      </c>
      <c r="G84" s="16"/>
      <c r="H84">
        <f t="shared" si="1"/>
        <v>1</v>
      </c>
    </row>
    <row r="85" spans="1:8" x14ac:dyDescent="0.15">
      <c r="A85" s="15"/>
      <c r="B85" s="1">
        <v>7</v>
      </c>
      <c r="C85" s="2" t="s">
        <v>237</v>
      </c>
      <c r="D85" s="3" t="s">
        <v>313</v>
      </c>
      <c r="E85" s="8" t="s">
        <v>314</v>
      </c>
      <c r="F85" s="7" t="s">
        <v>8</v>
      </c>
      <c r="G85" s="16"/>
      <c r="H85">
        <f t="shared" si="1"/>
        <v>0</v>
      </c>
    </row>
    <row r="86" spans="1:8" ht="25.5" x14ac:dyDescent="0.15">
      <c r="A86" s="15"/>
      <c r="B86" s="1">
        <v>5</v>
      </c>
      <c r="C86" s="2" t="s">
        <v>107</v>
      </c>
      <c r="D86" s="3" t="s">
        <v>108</v>
      </c>
      <c r="E86" s="8" t="s">
        <v>81</v>
      </c>
      <c r="F86" s="5" t="s">
        <v>64</v>
      </c>
      <c r="G86" s="16"/>
      <c r="H86">
        <f t="shared" si="1"/>
        <v>0</v>
      </c>
    </row>
    <row r="87" spans="1:8" x14ac:dyDescent="0.15">
      <c r="A87" s="15"/>
      <c r="B87" s="1">
        <v>16</v>
      </c>
      <c r="C87" s="2" t="s">
        <v>315</v>
      </c>
      <c r="D87" s="3" t="s">
        <v>316</v>
      </c>
      <c r="E87" s="6" t="s">
        <v>90</v>
      </c>
      <c r="F87" s="7" t="s">
        <v>8</v>
      </c>
      <c r="G87" s="16"/>
      <c r="H87">
        <f t="shared" si="1"/>
        <v>0</v>
      </c>
    </row>
    <row r="88" spans="1:8" x14ac:dyDescent="0.15">
      <c r="A88" s="15"/>
      <c r="B88" s="1" t="s">
        <v>65</v>
      </c>
      <c r="C88" s="2" t="s">
        <v>290</v>
      </c>
      <c r="D88" s="3" t="s">
        <v>291</v>
      </c>
      <c r="E88" s="4"/>
      <c r="F88" s="5" t="s">
        <v>8</v>
      </c>
      <c r="G88" s="16"/>
      <c r="H88">
        <f t="shared" si="1"/>
        <v>0</v>
      </c>
    </row>
    <row r="89" spans="1:8" x14ac:dyDescent="0.15">
      <c r="A89" s="15"/>
      <c r="B89" s="1">
        <v>6</v>
      </c>
      <c r="C89" s="2" t="s">
        <v>202</v>
      </c>
      <c r="D89" s="3" t="s">
        <v>203</v>
      </c>
      <c r="E89" s="4"/>
      <c r="F89" s="5" t="s">
        <v>8</v>
      </c>
      <c r="G89" s="16"/>
      <c r="H89">
        <f t="shared" si="1"/>
        <v>0</v>
      </c>
    </row>
    <row r="90" spans="1:8" x14ac:dyDescent="0.15">
      <c r="A90" s="15"/>
      <c r="B90" s="1">
        <v>7</v>
      </c>
      <c r="C90" s="2" t="s">
        <v>176</v>
      </c>
      <c r="D90" s="3" t="s">
        <v>177</v>
      </c>
      <c r="E90" s="4"/>
      <c r="F90" s="5" t="s">
        <v>64</v>
      </c>
      <c r="G90" s="16"/>
      <c r="H90">
        <f t="shared" si="1"/>
        <v>0</v>
      </c>
    </row>
    <row r="91" spans="1:8" x14ac:dyDescent="0.15">
      <c r="A91" s="15"/>
      <c r="B91" s="1">
        <v>11</v>
      </c>
      <c r="C91" s="2" t="s">
        <v>189</v>
      </c>
      <c r="D91" s="3" t="s">
        <v>190</v>
      </c>
      <c r="E91" s="4"/>
      <c r="F91" s="7" t="s">
        <v>8</v>
      </c>
      <c r="G91" s="16"/>
      <c r="H91">
        <f t="shared" si="1"/>
        <v>0</v>
      </c>
    </row>
    <row r="92" spans="1:8" x14ac:dyDescent="0.15">
      <c r="A92" s="15"/>
      <c r="B92" s="1">
        <v>16</v>
      </c>
      <c r="C92" s="2" t="s">
        <v>156</v>
      </c>
      <c r="D92" s="3" t="s">
        <v>157</v>
      </c>
      <c r="E92" s="4"/>
      <c r="F92" s="7" t="s">
        <v>50</v>
      </c>
      <c r="G92" s="16"/>
      <c r="H92">
        <f t="shared" si="1"/>
        <v>1</v>
      </c>
    </row>
    <row r="93" spans="1:8" ht="25.5" x14ac:dyDescent="0.15">
      <c r="A93" s="15"/>
      <c r="B93" s="1">
        <v>16</v>
      </c>
      <c r="C93" s="2" t="s">
        <v>156</v>
      </c>
      <c r="D93" s="3" t="s">
        <v>254</v>
      </c>
      <c r="E93" s="4" t="s">
        <v>101</v>
      </c>
      <c r="F93" s="5" t="s">
        <v>8</v>
      </c>
      <c r="G93" s="16"/>
      <c r="H93">
        <f t="shared" si="1"/>
        <v>0</v>
      </c>
    </row>
    <row r="94" spans="1:8" x14ac:dyDescent="0.15">
      <c r="A94" s="15"/>
      <c r="B94" s="1">
        <v>4</v>
      </c>
      <c r="C94" s="2" t="s">
        <v>72</v>
      </c>
      <c r="D94" s="3" t="s">
        <v>73</v>
      </c>
      <c r="E94" s="4"/>
      <c r="F94" s="5" t="s">
        <v>8</v>
      </c>
      <c r="G94" s="16"/>
      <c r="H94">
        <f t="shared" si="1"/>
        <v>0</v>
      </c>
    </row>
    <row r="95" spans="1:8" ht="25.5" x14ac:dyDescent="0.15">
      <c r="A95" s="15"/>
      <c r="B95" s="1">
        <v>14</v>
      </c>
      <c r="C95" s="2" t="s">
        <v>251</v>
      </c>
      <c r="D95" s="3" t="s">
        <v>252</v>
      </c>
      <c r="E95" s="4" t="s">
        <v>253</v>
      </c>
      <c r="F95" s="5" t="s">
        <v>12</v>
      </c>
      <c r="G95" s="16"/>
      <c r="H95">
        <f t="shared" si="1"/>
        <v>0</v>
      </c>
    </row>
    <row r="96" spans="1:8" ht="25.5" x14ac:dyDescent="0.15">
      <c r="A96" s="15"/>
      <c r="B96" s="1">
        <v>12</v>
      </c>
      <c r="C96" s="2" t="s">
        <v>248</v>
      </c>
      <c r="D96" s="3" t="s">
        <v>249</v>
      </c>
      <c r="E96" s="8" t="s">
        <v>250</v>
      </c>
      <c r="F96" s="5" t="s">
        <v>12</v>
      </c>
      <c r="G96" s="16"/>
      <c r="H96">
        <f t="shared" si="1"/>
        <v>0</v>
      </c>
    </row>
    <row r="97" spans="1:8" x14ac:dyDescent="0.15">
      <c r="A97" s="15"/>
      <c r="B97" s="1">
        <v>12</v>
      </c>
      <c r="C97" s="2" t="s">
        <v>246</v>
      </c>
      <c r="D97" s="3" t="s">
        <v>247</v>
      </c>
      <c r="E97" s="4"/>
      <c r="F97" s="5" t="s">
        <v>8</v>
      </c>
      <c r="G97" s="16"/>
      <c r="H97">
        <f t="shared" si="1"/>
        <v>0</v>
      </c>
    </row>
    <row r="98" spans="1:8" ht="25.5" x14ac:dyDescent="0.15">
      <c r="A98" s="15"/>
      <c r="B98" s="1">
        <v>5</v>
      </c>
      <c r="C98" s="2" t="s">
        <v>36</v>
      </c>
      <c r="D98" s="3" t="s">
        <v>37</v>
      </c>
      <c r="E98" s="8" t="s">
        <v>38</v>
      </c>
      <c r="F98" s="7" t="s">
        <v>8</v>
      </c>
      <c r="G98" s="16"/>
      <c r="H98">
        <f t="shared" si="1"/>
        <v>0</v>
      </c>
    </row>
    <row r="99" spans="1:8" x14ac:dyDescent="0.15">
      <c r="A99" s="15"/>
      <c r="B99" s="1">
        <v>3</v>
      </c>
      <c r="C99" s="2" t="s">
        <v>70</v>
      </c>
      <c r="D99" s="3" t="s">
        <v>71</v>
      </c>
      <c r="E99" s="4"/>
      <c r="F99" s="5" t="s">
        <v>64</v>
      </c>
      <c r="G99" s="16"/>
      <c r="H99">
        <f t="shared" si="1"/>
        <v>0</v>
      </c>
    </row>
    <row r="100" spans="1:8" x14ac:dyDescent="0.15">
      <c r="A100" s="15"/>
      <c r="B100" s="48">
        <v>7</v>
      </c>
      <c r="C100" s="49" t="s">
        <v>324</v>
      </c>
      <c r="D100" s="50"/>
      <c r="E100" s="51"/>
      <c r="F100" s="52"/>
      <c r="G100" s="54"/>
      <c r="H100">
        <f t="shared" si="1"/>
        <v>0</v>
      </c>
    </row>
    <row r="101" spans="1:8" x14ac:dyDescent="0.15">
      <c r="A101" s="15"/>
      <c r="B101" s="1" t="s">
        <v>8</v>
      </c>
      <c r="C101" s="2" t="s">
        <v>284</v>
      </c>
      <c r="D101" s="3" t="s">
        <v>285</v>
      </c>
      <c r="E101" s="4" t="s">
        <v>114</v>
      </c>
      <c r="F101" s="7" t="s">
        <v>8</v>
      </c>
      <c r="G101" s="16"/>
      <c r="H101">
        <f t="shared" si="1"/>
        <v>0</v>
      </c>
    </row>
    <row r="102" spans="1:8" ht="25.5" x14ac:dyDescent="0.15">
      <c r="A102" s="15"/>
      <c r="B102" s="1">
        <v>3</v>
      </c>
      <c r="C102" s="2" t="s">
        <v>99</v>
      </c>
      <c r="D102" s="3" t="s">
        <v>100</v>
      </c>
      <c r="E102" s="4" t="s">
        <v>101</v>
      </c>
      <c r="F102" s="7" t="s">
        <v>8</v>
      </c>
      <c r="G102" s="16"/>
      <c r="H102">
        <f t="shared" si="1"/>
        <v>0</v>
      </c>
    </row>
    <row r="103" spans="1:8" ht="25.5" x14ac:dyDescent="0.15">
      <c r="A103" s="15"/>
      <c r="B103" s="1">
        <v>19</v>
      </c>
      <c r="C103" s="2" t="s">
        <v>84</v>
      </c>
      <c r="D103" s="3" t="s">
        <v>85</v>
      </c>
      <c r="E103" s="8" t="s">
        <v>81</v>
      </c>
      <c r="F103" s="5" t="s">
        <v>8</v>
      </c>
      <c r="G103" s="16"/>
      <c r="H103">
        <f t="shared" si="1"/>
        <v>0</v>
      </c>
    </row>
    <row r="104" spans="1:8" x14ac:dyDescent="0.15">
      <c r="A104" s="15"/>
      <c r="B104" s="1">
        <v>11</v>
      </c>
      <c r="C104" s="2" t="s">
        <v>118</v>
      </c>
      <c r="D104" s="3" t="s">
        <v>119</v>
      </c>
      <c r="E104" s="4"/>
      <c r="F104" s="5" t="s">
        <v>64</v>
      </c>
      <c r="G104" s="16"/>
      <c r="H104">
        <f t="shared" si="1"/>
        <v>0</v>
      </c>
    </row>
    <row r="105" spans="1:8" x14ac:dyDescent="0.15">
      <c r="A105" s="15"/>
      <c r="B105" s="1">
        <v>10</v>
      </c>
      <c r="C105" s="2" t="s">
        <v>112</v>
      </c>
      <c r="D105" s="3" t="s">
        <v>113</v>
      </c>
      <c r="E105" s="4" t="s">
        <v>114</v>
      </c>
      <c r="F105" s="7" t="s">
        <v>50</v>
      </c>
      <c r="G105" s="16"/>
      <c r="H105">
        <f t="shared" si="1"/>
        <v>0</v>
      </c>
    </row>
    <row r="106" spans="1:8" x14ac:dyDescent="0.15">
      <c r="A106" s="15"/>
      <c r="B106" s="1">
        <v>16</v>
      </c>
      <c r="C106" s="2" t="s">
        <v>121</v>
      </c>
      <c r="D106" s="3" t="s">
        <v>122</v>
      </c>
      <c r="E106" s="4" t="s">
        <v>123</v>
      </c>
      <c r="F106" s="7" t="s">
        <v>8</v>
      </c>
      <c r="G106" s="16"/>
      <c r="H106">
        <f t="shared" si="1"/>
        <v>0</v>
      </c>
    </row>
    <row r="107" spans="1:8" ht="25.5" x14ac:dyDescent="0.15">
      <c r="A107" s="15"/>
      <c r="B107" s="1">
        <v>16</v>
      </c>
      <c r="C107" s="2" t="s">
        <v>124</v>
      </c>
      <c r="D107" s="3" t="s">
        <v>125</v>
      </c>
      <c r="E107" s="9" t="s">
        <v>126</v>
      </c>
      <c r="F107" s="7" t="s">
        <v>8</v>
      </c>
      <c r="G107" s="16"/>
      <c r="H107">
        <f t="shared" si="1"/>
        <v>0</v>
      </c>
    </row>
    <row r="108" spans="1:8" x14ac:dyDescent="0.15">
      <c r="A108" s="15"/>
      <c r="B108" s="1">
        <v>16</v>
      </c>
      <c r="C108" s="2" t="s">
        <v>128</v>
      </c>
      <c r="D108" s="3" t="s">
        <v>129</v>
      </c>
      <c r="E108" s="4"/>
      <c r="F108" s="7" t="s">
        <v>8</v>
      </c>
      <c r="G108" s="16"/>
      <c r="H108">
        <f t="shared" si="1"/>
        <v>0</v>
      </c>
    </row>
    <row r="109" spans="1:8" ht="27" x14ac:dyDescent="0.15">
      <c r="A109" s="18" t="s">
        <v>158</v>
      </c>
      <c r="B109" s="1" t="s">
        <v>8</v>
      </c>
      <c r="C109" s="2" t="s">
        <v>159</v>
      </c>
      <c r="D109" s="3" t="s">
        <v>160</v>
      </c>
      <c r="E109" s="4"/>
      <c r="F109" s="5" t="s">
        <v>64</v>
      </c>
      <c r="G109" s="16"/>
      <c r="H109">
        <f t="shared" si="1"/>
        <v>0</v>
      </c>
    </row>
    <row r="110" spans="1:8" ht="25.5" x14ac:dyDescent="0.15">
      <c r="A110" s="15"/>
      <c r="B110" s="1" t="s">
        <v>8</v>
      </c>
      <c r="C110" s="2" t="s">
        <v>281</v>
      </c>
      <c r="D110" s="3" t="s">
        <v>282</v>
      </c>
      <c r="E110" s="4" t="s">
        <v>101</v>
      </c>
      <c r="F110" s="7" t="s">
        <v>8</v>
      </c>
      <c r="G110" s="16"/>
      <c r="H110">
        <f t="shared" si="1"/>
        <v>0</v>
      </c>
    </row>
    <row r="111" spans="1:8" ht="25.5" x14ac:dyDescent="0.15">
      <c r="A111" s="15"/>
      <c r="B111" s="1" t="s">
        <v>8</v>
      </c>
      <c r="C111" s="2" t="s">
        <v>227</v>
      </c>
      <c r="D111" s="3" t="s">
        <v>228</v>
      </c>
      <c r="E111" s="4" t="s">
        <v>224</v>
      </c>
      <c r="F111" s="5" t="s">
        <v>8</v>
      </c>
      <c r="G111" s="16"/>
      <c r="H111">
        <f t="shared" si="1"/>
        <v>0</v>
      </c>
    </row>
    <row r="112" spans="1:8" x14ac:dyDescent="0.15">
      <c r="A112" s="15"/>
      <c r="B112" s="1">
        <v>9</v>
      </c>
      <c r="C112" s="2" t="s">
        <v>304</v>
      </c>
      <c r="D112" s="3" t="s">
        <v>305</v>
      </c>
      <c r="E112" s="4"/>
      <c r="F112" s="5" t="s">
        <v>8</v>
      </c>
      <c r="G112" s="16"/>
      <c r="H112">
        <f t="shared" si="1"/>
        <v>0</v>
      </c>
    </row>
    <row r="113" spans="1:8" x14ac:dyDescent="0.15">
      <c r="A113" s="15"/>
      <c r="B113" s="1">
        <v>6</v>
      </c>
      <c r="C113" s="2" t="s">
        <v>48</v>
      </c>
      <c r="D113" s="3" t="s">
        <v>49</v>
      </c>
      <c r="E113" s="4"/>
      <c r="F113" s="5" t="s">
        <v>50</v>
      </c>
      <c r="G113" s="16"/>
      <c r="H113">
        <f t="shared" si="1"/>
        <v>0</v>
      </c>
    </row>
    <row r="114" spans="1:8" x14ac:dyDescent="0.15">
      <c r="A114" s="15"/>
      <c r="B114" s="1">
        <v>3</v>
      </c>
      <c r="C114" s="2" t="s">
        <v>163</v>
      </c>
      <c r="D114" s="3" t="s">
        <v>164</v>
      </c>
      <c r="E114" s="4"/>
      <c r="F114" s="7" t="s">
        <v>50</v>
      </c>
      <c r="G114" s="16"/>
      <c r="H114">
        <f t="shared" si="1"/>
        <v>0</v>
      </c>
    </row>
    <row r="115" spans="1:8" ht="25.5" x14ac:dyDescent="0.15">
      <c r="A115" s="15"/>
      <c r="B115" s="1">
        <v>6</v>
      </c>
      <c r="C115" s="2" t="s">
        <v>265</v>
      </c>
      <c r="D115" s="3" t="s">
        <v>266</v>
      </c>
      <c r="E115" s="4"/>
      <c r="F115" s="5" t="s">
        <v>8</v>
      </c>
      <c r="G115" s="16"/>
      <c r="H115">
        <f t="shared" si="1"/>
        <v>0</v>
      </c>
    </row>
    <row r="116" spans="1:8" ht="25.5" x14ac:dyDescent="0.15">
      <c r="A116" s="15"/>
      <c r="B116" s="1">
        <v>18</v>
      </c>
      <c r="C116" s="2" t="s">
        <v>130</v>
      </c>
      <c r="D116" s="3" t="s">
        <v>131</v>
      </c>
      <c r="E116" s="4" t="s">
        <v>69</v>
      </c>
      <c r="F116" s="7" t="s">
        <v>8</v>
      </c>
      <c r="G116" s="16"/>
      <c r="H116">
        <f t="shared" si="1"/>
        <v>1</v>
      </c>
    </row>
    <row r="117" spans="1:8" x14ac:dyDescent="0.15">
      <c r="A117" s="15"/>
      <c r="B117" s="1">
        <v>18</v>
      </c>
      <c r="C117" s="2" t="s">
        <v>130</v>
      </c>
      <c r="D117" s="3" t="s">
        <v>131</v>
      </c>
      <c r="E117" s="4"/>
      <c r="F117" s="7" t="s">
        <v>8</v>
      </c>
      <c r="G117" s="16"/>
      <c r="H117">
        <f t="shared" si="1"/>
        <v>0</v>
      </c>
    </row>
    <row r="118" spans="1:8" ht="27" x14ac:dyDescent="0.15">
      <c r="A118" s="18" t="s">
        <v>135</v>
      </c>
      <c r="B118" s="1" t="s">
        <v>8</v>
      </c>
      <c r="C118" s="2" t="s">
        <v>136</v>
      </c>
      <c r="D118" s="3" t="s">
        <v>137</v>
      </c>
      <c r="E118" s="4"/>
      <c r="F118" s="7" t="s">
        <v>8</v>
      </c>
      <c r="G118" s="16"/>
      <c r="H118">
        <f t="shared" si="1"/>
        <v>1</v>
      </c>
    </row>
    <row r="119" spans="1:8" ht="27" x14ac:dyDescent="0.15">
      <c r="A119" s="18" t="s">
        <v>279</v>
      </c>
      <c r="B119" s="1" t="s">
        <v>8</v>
      </c>
      <c r="C119" s="2" t="s">
        <v>136</v>
      </c>
      <c r="D119" s="3" t="s">
        <v>137</v>
      </c>
      <c r="E119" s="8" t="s">
        <v>280</v>
      </c>
      <c r="F119" s="7" t="s">
        <v>50</v>
      </c>
      <c r="G119" s="19" t="s">
        <v>214</v>
      </c>
      <c r="H119">
        <f t="shared" si="1"/>
        <v>0</v>
      </c>
    </row>
    <row r="120" spans="1:8" x14ac:dyDescent="0.15">
      <c r="A120" s="15"/>
      <c r="B120" s="1">
        <v>5</v>
      </c>
      <c r="C120" s="2" t="s">
        <v>323</v>
      </c>
      <c r="D120" s="3"/>
      <c r="E120" s="4"/>
      <c r="F120" s="5"/>
      <c r="G120" s="16"/>
      <c r="H120">
        <f t="shared" si="1"/>
        <v>0</v>
      </c>
    </row>
    <row r="121" spans="1:8" ht="27" x14ac:dyDescent="0.15">
      <c r="A121" s="18" t="s">
        <v>61</v>
      </c>
      <c r="B121" s="1" t="s">
        <v>8</v>
      </c>
      <c r="C121" s="2" t="s">
        <v>62</v>
      </c>
      <c r="D121" s="3" t="s">
        <v>63</v>
      </c>
      <c r="E121" s="4"/>
      <c r="F121" s="5" t="s">
        <v>64</v>
      </c>
      <c r="G121" s="16"/>
      <c r="H121">
        <f t="shared" si="1"/>
        <v>0</v>
      </c>
    </row>
    <row r="122" spans="1:8" ht="27" x14ac:dyDescent="0.15">
      <c r="A122" s="18" t="s">
        <v>210</v>
      </c>
      <c r="B122" s="1" t="s">
        <v>8</v>
      </c>
      <c r="C122" s="2" t="s">
        <v>211</v>
      </c>
      <c r="D122" s="3" t="s">
        <v>212</v>
      </c>
      <c r="E122" s="8" t="s">
        <v>213</v>
      </c>
      <c r="F122" s="5" t="s">
        <v>8</v>
      </c>
      <c r="G122" s="19" t="s">
        <v>214</v>
      </c>
      <c r="H122">
        <f t="shared" si="1"/>
        <v>0</v>
      </c>
    </row>
    <row r="123" spans="1:8" x14ac:dyDescent="0.15">
      <c r="A123" s="15"/>
      <c r="B123" s="1" t="s">
        <v>8</v>
      </c>
      <c r="C123" s="2" t="s">
        <v>198</v>
      </c>
      <c r="D123" s="3" t="s">
        <v>199</v>
      </c>
      <c r="E123" s="4"/>
      <c r="F123" s="5" t="s">
        <v>8</v>
      </c>
      <c r="G123" s="16"/>
      <c r="H123">
        <f t="shared" si="1"/>
        <v>1</v>
      </c>
    </row>
    <row r="124" spans="1:8" x14ac:dyDescent="0.15">
      <c r="A124" s="15"/>
      <c r="B124" s="1" t="s">
        <v>8</v>
      </c>
      <c r="C124" s="2" t="s">
        <v>198</v>
      </c>
      <c r="D124" s="3" t="s">
        <v>138</v>
      </c>
      <c r="E124" s="4"/>
      <c r="F124" s="5" t="s">
        <v>8</v>
      </c>
      <c r="G124" s="16"/>
      <c r="H124">
        <f t="shared" si="1"/>
        <v>0</v>
      </c>
    </row>
    <row r="125" spans="1:8" x14ac:dyDescent="0.15">
      <c r="A125" s="15"/>
      <c r="B125" s="1" t="s">
        <v>8</v>
      </c>
      <c r="C125" s="2" t="s">
        <v>319</v>
      </c>
      <c r="D125" s="3" t="s">
        <v>320</v>
      </c>
      <c r="E125" s="4"/>
      <c r="F125" s="5"/>
      <c r="G125" s="16"/>
      <c r="H125">
        <f t="shared" si="1"/>
        <v>0</v>
      </c>
    </row>
    <row r="126" spans="1:8" x14ac:dyDescent="0.15">
      <c r="A126" s="15"/>
      <c r="B126" s="1">
        <v>12</v>
      </c>
      <c r="C126" s="2" t="s">
        <v>82</v>
      </c>
      <c r="D126" s="3" t="s">
        <v>83</v>
      </c>
      <c r="E126" s="4" t="s">
        <v>23</v>
      </c>
      <c r="F126" s="5" t="s">
        <v>64</v>
      </c>
      <c r="G126" s="16"/>
      <c r="H126">
        <f t="shared" si="1"/>
        <v>1</v>
      </c>
    </row>
    <row r="127" spans="1:8" x14ac:dyDescent="0.15">
      <c r="A127" s="15"/>
      <c r="B127" s="1">
        <v>12</v>
      </c>
      <c r="C127" s="2" t="s">
        <v>82</v>
      </c>
      <c r="D127" s="3" t="s">
        <v>83</v>
      </c>
      <c r="E127" s="4"/>
      <c r="F127" s="7" t="s">
        <v>8</v>
      </c>
      <c r="G127" s="16"/>
      <c r="H127">
        <f t="shared" si="1"/>
        <v>0</v>
      </c>
    </row>
    <row r="128" spans="1:8" x14ac:dyDescent="0.15">
      <c r="A128" s="15"/>
      <c r="B128" s="1">
        <v>8</v>
      </c>
      <c r="C128" s="2" t="s">
        <v>178</v>
      </c>
      <c r="D128" s="3" t="s">
        <v>179</v>
      </c>
      <c r="E128" s="4"/>
      <c r="F128" s="7" t="s">
        <v>50</v>
      </c>
      <c r="G128" s="16"/>
      <c r="H128">
        <f t="shared" si="1"/>
        <v>0</v>
      </c>
    </row>
    <row r="129" spans="1:8" ht="25.5" x14ac:dyDescent="0.15">
      <c r="A129" s="15"/>
      <c r="B129" s="1">
        <v>12</v>
      </c>
      <c r="C129" s="2" t="s">
        <v>277</v>
      </c>
      <c r="D129" s="3" t="s">
        <v>278</v>
      </c>
      <c r="E129" s="8" t="s">
        <v>38</v>
      </c>
      <c r="F129" s="5" t="s">
        <v>8</v>
      </c>
      <c r="G129" s="16"/>
      <c r="H129">
        <f t="shared" si="1"/>
        <v>0</v>
      </c>
    </row>
    <row r="130" spans="1:8" x14ac:dyDescent="0.15">
      <c r="A130" s="15"/>
      <c r="B130" s="1" t="s">
        <v>65</v>
      </c>
      <c r="C130" s="2" t="s">
        <v>288</v>
      </c>
      <c r="D130" s="3" t="s">
        <v>289</v>
      </c>
      <c r="E130" s="4"/>
      <c r="F130" s="5" t="s">
        <v>64</v>
      </c>
      <c r="G130" s="16"/>
      <c r="H130">
        <f t="shared" si="1"/>
        <v>1</v>
      </c>
    </row>
    <row r="131" spans="1:8" ht="27" x14ac:dyDescent="0.15">
      <c r="A131" s="18" t="s">
        <v>309</v>
      </c>
      <c r="B131" s="1" t="s">
        <v>65</v>
      </c>
      <c r="C131" s="2" t="s">
        <v>288</v>
      </c>
      <c r="D131" s="3" t="s">
        <v>289</v>
      </c>
      <c r="E131" s="4" t="s">
        <v>310</v>
      </c>
      <c r="F131" s="7" t="s">
        <v>8</v>
      </c>
      <c r="G131" s="16"/>
      <c r="H131">
        <f t="shared" si="1"/>
        <v>1</v>
      </c>
    </row>
    <row r="132" spans="1:8" ht="67.5" x14ac:dyDescent="0.15">
      <c r="A132" s="18" t="s">
        <v>311</v>
      </c>
      <c r="B132" s="1" t="s">
        <v>65</v>
      </c>
      <c r="C132" s="2" t="s">
        <v>288</v>
      </c>
      <c r="D132" s="3" t="s">
        <v>289</v>
      </c>
      <c r="E132" s="6" t="s">
        <v>312</v>
      </c>
      <c r="F132" s="7" t="s">
        <v>8</v>
      </c>
      <c r="G132" s="19" t="s">
        <v>214</v>
      </c>
      <c r="H132">
        <f t="shared" si="1"/>
        <v>0</v>
      </c>
    </row>
    <row r="133" spans="1:8" ht="25.5" x14ac:dyDescent="0.15">
      <c r="A133" s="15"/>
      <c r="B133" s="1">
        <v>6</v>
      </c>
      <c r="C133" s="2" t="s">
        <v>79</v>
      </c>
      <c r="D133" s="3" t="s">
        <v>80</v>
      </c>
      <c r="E133" s="8" t="s">
        <v>81</v>
      </c>
      <c r="F133" s="5" t="s">
        <v>64</v>
      </c>
      <c r="G133" s="16"/>
      <c r="H133">
        <f t="shared" ref="H133:H187" si="2">IF(C133=C134,1,0)</f>
        <v>0</v>
      </c>
    </row>
    <row r="134" spans="1:8" x14ac:dyDescent="0.15">
      <c r="A134" s="15"/>
      <c r="B134" s="1">
        <v>10</v>
      </c>
      <c r="C134" s="2" t="s">
        <v>183</v>
      </c>
      <c r="D134" s="3" t="s">
        <v>184</v>
      </c>
      <c r="E134" s="4"/>
      <c r="F134" s="7" t="s">
        <v>50</v>
      </c>
      <c r="G134" s="16"/>
      <c r="H134">
        <f t="shared" si="2"/>
        <v>0</v>
      </c>
    </row>
    <row r="135" spans="1:8" x14ac:dyDescent="0.15">
      <c r="A135" s="15"/>
      <c r="B135" s="1" t="s">
        <v>65</v>
      </c>
      <c r="C135" s="2" t="s">
        <v>161</v>
      </c>
      <c r="D135" s="3" t="s">
        <v>162</v>
      </c>
      <c r="E135" s="4"/>
      <c r="F135" s="5" t="s">
        <v>64</v>
      </c>
      <c r="G135" s="16"/>
      <c r="H135">
        <f t="shared" si="2"/>
        <v>0</v>
      </c>
    </row>
    <row r="136" spans="1:8" ht="25.5" x14ac:dyDescent="0.15">
      <c r="A136" s="15"/>
      <c r="B136" s="1">
        <v>6</v>
      </c>
      <c r="C136" s="2" t="s">
        <v>52</v>
      </c>
      <c r="D136" s="3" t="s">
        <v>53</v>
      </c>
      <c r="E136" s="8" t="s">
        <v>38</v>
      </c>
      <c r="F136" s="5" t="s">
        <v>8</v>
      </c>
      <c r="G136" s="16"/>
      <c r="H136">
        <f t="shared" si="2"/>
        <v>1</v>
      </c>
    </row>
    <row r="137" spans="1:8" ht="25.5" x14ac:dyDescent="0.15">
      <c r="A137" s="15"/>
      <c r="B137" s="1">
        <v>6</v>
      </c>
      <c r="C137" s="2" t="s">
        <v>52</v>
      </c>
      <c r="D137" s="3" t="s">
        <v>53</v>
      </c>
      <c r="E137" s="9" t="s">
        <v>38</v>
      </c>
      <c r="F137" s="5" t="s">
        <v>8</v>
      </c>
      <c r="G137" s="16"/>
      <c r="H137">
        <f t="shared" si="2"/>
        <v>1</v>
      </c>
    </row>
    <row r="138" spans="1:8" x14ac:dyDescent="0.15">
      <c r="A138" s="15"/>
      <c r="B138" s="1">
        <v>6</v>
      </c>
      <c r="C138" s="2" t="s">
        <v>52</v>
      </c>
      <c r="D138" s="3" t="s">
        <v>204</v>
      </c>
      <c r="E138" s="4"/>
      <c r="F138" s="5" t="s">
        <v>8</v>
      </c>
      <c r="G138" s="16"/>
      <c r="H138">
        <f t="shared" si="2"/>
        <v>1</v>
      </c>
    </row>
    <row r="139" spans="1:8" ht="25.5" x14ac:dyDescent="0.15">
      <c r="A139" s="15"/>
      <c r="B139" s="1">
        <v>6</v>
      </c>
      <c r="C139" s="2" t="s">
        <v>52</v>
      </c>
      <c r="D139" s="3" t="s">
        <v>274</v>
      </c>
      <c r="E139" s="8" t="s">
        <v>38</v>
      </c>
      <c r="F139" s="5" t="s">
        <v>8</v>
      </c>
      <c r="G139" s="16"/>
      <c r="H139">
        <f t="shared" si="2"/>
        <v>1</v>
      </c>
    </row>
    <row r="140" spans="1:8" ht="25.5" x14ac:dyDescent="0.15">
      <c r="A140" s="15"/>
      <c r="B140" s="1">
        <v>6</v>
      </c>
      <c r="C140" s="2" t="s">
        <v>52</v>
      </c>
      <c r="D140" s="3" t="s">
        <v>53</v>
      </c>
      <c r="E140" s="9" t="s">
        <v>38</v>
      </c>
      <c r="F140" s="5" t="s">
        <v>8</v>
      </c>
      <c r="G140" s="16"/>
      <c r="H140">
        <f t="shared" si="2"/>
        <v>0</v>
      </c>
    </row>
    <row r="141" spans="1:8" x14ac:dyDescent="0.15">
      <c r="A141" s="15"/>
      <c r="B141" s="1">
        <v>6</v>
      </c>
      <c r="C141" s="2" t="s">
        <v>275</v>
      </c>
      <c r="D141" s="3" t="s">
        <v>276</v>
      </c>
      <c r="E141" s="8" t="s">
        <v>104</v>
      </c>
      <c r="F141" s="5" t="s">
        <v>8</v>
      </c>
      <c r="G141" s="16"/>
      <c r="H141">
        <f t="shared" si="2"/>
        <v>0</v>
      </c>
    </row>
    <row r="142" spans="1:8" ht="25.5" x14ac:dyDescent="0.15">
      <c r="A142" s="15"/>
      <c r="B142" s="1">
        <v>9</v>
      </c>
      <c r="C142" s="2" t="s">
        <v>301</v>
      </c>
      <c r="D142" s="3" t="s">
        <v>302</v>
      </c>
      <c r="E142" s="6" t="s">
        <v>93</v>
      </c>
      <c r="F142" s="7" t="s">
        <v>50</v>
      </c>
      <c r="G142" s="16"/>
      <c r="H142">
        <f t="shared" si="2"/>
        <v>0</v>
      </c>
    </row>
    <row r="143" spans="1:8" x14ac:dyDescent="0.15">
      <c r="A143" s="15"/>
      <c r="B143" s="1">
        <v>4</v>
      </c>
      <c r="C143" s="2" t="s">
        <v>169</v>
      </c>
      <c r="D143" s="3" t="s">
        <v>170</v>
      </c>
      <c r="E143" s="4"/>
      <c r="F143" s="7" t="s">
        <v>8</v>
      </c>
      <c r="G143" s="16"/>
      <c r="H143">
        <f t="shared" si="2"/>
        <v>0</v>
      </c>
    </row>
    <row r="144" spans="1:8" x14ac:dyDescent="0.15">
      <c r="A144" s="15"/>
      <c r="B144" s="1">
        <v>22</v>
      </c>
      <c r="C144" s="2" t="s">
        <v>133</v>
      </c>
      <c r="D144" s="3" t="s">
        <v>134</v>
      </c>
      <c r="E144" s="4"/>
      <c r="F144" s="5" t="s">
        <v>12</v>
      </c>
      <c r="G144" s="16"/>
      <c r="H144">
        <f t="shared" si="2"/>
        <v>0</v>
      </c>
    </row>
    <row r="145" spans="1:8" x14ac:dyDescent="0.15">
      <c r="A145" s="15"/>
      <c r="B145" s="1"/>
      <c r="C145" s="2"/>
      <c r="D145" s="3" t="s">
        <v>13</v>
      </c>
      <c r="E145" s="6" t="s">
        <v>14</v>
      </c>
      <c r="F145" s="5" t="s">
        <v>8</v>
      </c>
      <c r="G145" s="16"/>
      <c r="H145">
        <f t="shared" si="2"/>
        <v>1</v>
      </c>
    </row>
    <row r="146" spans="1:8" x14ac:dyDescent="0.15">
      <c r="A146" s="15"/>
      <c r="B146" s="1"/>
      <c r="C146" s="2"/>
      <c r="D146" s="3" t="s">
        <v>19</v>
      </c>
      <c r="E146" s="4" t="s">
        <v>20</v>
      </c>
      <c r="F146" s="5" t="s">
        <v>12</v>
      </c>
      <c r="G146" s="16"/>
      <c r="H146">
        <f t="shared" si="2"/>
        <v>1</v>
      </c>
    </row>
    <row r="147" spans="1:8" x14ac:dyDescent="0.15">
      <c r="A147" s="15"/>
      <c r="B147" s="1"/>
      <c r="C147" s="2"/>
      <c r="D147" s="3" t="s">
        <v>21</v>
      </c>
      <c r="E147" s="4" t="s">
        <v>20</v>
      </c>
      <c r="F147" s="7" t="s">
        <v>8</v>
      </c>
      <c r="G147" s="16"/>
      <c r="H147">
        <f t="shared" si="2"/>
        <v>1</v>
      </c>
    </row>
    <row r="148" spans="1:8" x14ac:dyDescent="0.15">
      <c r="A148" s="15"/>
      <c r="B148" s="1"/>
      <c r="C148" s="2"/>
      <c r="D148" s="3" t="s">
        <v>22</v>
      </c>
      <c r="E148" s="4" t="s">
        <v>23</v>
      </c>
      <c r="F148" s="7" t="s">
        <v>8</v>
      </c>
      <c r="G148" s="16"/>
      <c r="H148">
        <f t="shared" si="2"/>
        <v>1</v>
      </c>
    </row>
    <row r="149" spans="1:8" x14ac:dyDescent="0.15">
      <c r="A149" s="15"/>
      <c r="B149" s="1"/>
      <c r="C149" s="2"/>
      <c r="D149" s="3" t="s">
        <v>24</v>
      </c>
      <c r="E149" s="6" t="s">
        <v>14</v>
      </c>
      <c r="F149" s="5" t="s">
        <v>12</v>
      </c>
      <c r="G149" s="16"/>
      <c r="H149">
        <f t="shared" si="2"/>
        <v>1</v>
      </c>
    </row>
    <row r="150" spans="1:8" x14ac:dyDescent="0.15">
      <c r="A150" s="15"/>
      <c r="B150" s="1"/>
      <c r="C150" s="2"/>
      <c r="D150" s="3" t="s">
        <v>27</v>
      </c>
      <c r="E150" s="4" t="s">
        <v>23</v>
      </c>
      <c r="F150" s="5" t="s">
        <v>8</v>
      </c>
      <c r="G150" s="16"/>
      <c r="H150">
        <f t="shared" si="2"/>
        <v>1</v>
      </c>
    </row>
    <row r="151" spans="1:8" ht="25.5" x14ac:dyDescent="0.15">
      <c r="A151" s="15"/>
      <c r="B151" s="1"/>
      <c r="C151" s="2"/>
      <c r="D151" s="3" t="s">
        <v>28</v>
      </c>
      <c r="E151" s="4" t="s">
        <v>29</v>
      </c>
      <c r="F151" s="5" t="s">
        <v>30</v>
      </c>
      <c r="G151" s="16"/>
      <c r="H151">
        <f t="shared" si="2"/>
        <v>1</v>
      </c>
    </row>
    <row r="152" spans="1:8" x14ac:dyDescent="0.15">
      <c r="A152" s="15"/>
      <c r="B152" s="1"/>
      <c r="C152" s="2"/>
      <c r="D152" s="3" t="s">
        <v>31</v>
      </c>
      <c r="E152" s="6" t="s">
        <v>32</v>
      </c>
      <c r="F152" s="5" t="s">
        <v>8</v>
      </c>
      <c r="G152" s="16"/>
      <c r="H152">
        <f t="shared" si="2"/>
        <v>1</v>
      </c>
    </row>
    <row r="153" spans="1:8" x14ac:dyDescent="0.15">
      <c r="A153" s="15"/>
      <c r="B153" s="1"/>
      <c r="C153" s="2"/>
      <c r="D153" s="3" t="s">
        <v>33</v>
      </c>
      <c r="E153" s="4" t="s">
        <v>20</v>
      </c>
      <c r="F153" s="5" t="s">
        <v>8</v>
      </c>
      <c r="G153" s="16"/>
      <c r="H153">
        <f t="shared" si="2"/>
        <v>1</v>
      </c>
    </row>
    <row r="154" spans="1:8" ht="25.5" x14ac:dyDescent="0.15">
      <c r="A154" s="15"/>
      <c r="B154" s="1"/>
      <c r="C154" s="2"/>
      <c r="D154" s="3" t="s">
        <v>34</v>
      </c>
      <c r="E154" s="8" t="s">
        <v>35</v>
      </c>
      <c r="F154" s="5" t="s">
        <v>8</v>
      </c>
      <c r="G154" s="16"/>
      <c r="H154">
        <f t="shared" si="2"/>
        <v>1</v>
      </c>
    </row>
    <row r="155" spans="1:8" x14ac:dyDescent="0.15">
      <c r="A155" s="15"/>
      <c r="B155" s="1"/>
      <c r="C155" s="2"/>
      <c r="D155" s="3" t="s">
        <v>51</v>
      </c>
      <c r="E155" s="4"/>
      <c r="F155" s="5" t="s">
        <v>50</v>
      </c>
      <c r="G155" s="16"/>
      <c r="H155">
        <f t="shared" si="2"/>
        <v>1</v>
      </c>
    </row>
    <row r="156" spans="1:8" x14ac:dyDescent="0.15">
      <c r="A156" s="15"/>
      <c r="B156" s="1"/>
      <c r="C156" s="2"/>
      <c r="D156" s="3" t="s">
        <v>86</v>
      </c>
      <c r="E156" s="6" t="s">
        <v>60</v>
      </c>
      <c r="F156" s="7" t="s">
        <v>8</v>
      </c>
      <c r="G156" s="16"/>
      <c r="H156">
        <f t="shared" si="2"/>
        <v>1</v>
      </c>
    </row>
    <row r="157" spans="1:8" x14ac:dyDescent="0.15">
      <c r="A157" s="15"/>
      <c r="B157" s="1"/>
      <c r="C157" s="2"/>
      <c r="D157" s="3" t="s">
        <v>89</v>
      </c>
      <c r="E157" s="6" t="s">
        <v>90</v>
      </c>
      <c r="F157" s="7" t="s">
        <v>8</v>
      </c>
      <c r="G157" s="16"/>
      <c r="H157">
        <f t="shared" si="2"/>
        <v>1</v>
      </c>
    </row>
    <row r="158" spans="1:8" x14ac:dyDescent="0.15">
      <c r="A158" s="15"/>
      <c r="B158" s="1"/>
      <c r="C158" s="2"/>
      <c r="D158" s="3" t="s">
        <v>94</v>
      </c>
      <c r="E158" s="6" t="s">
        <v>95</v>
      </c>
      <c r="F158" s="7" t="s">
        <v>8</v>
      </c>
      <c r="G158" s="16"/>
      <c r="H158">
        <f t="shared" si="2"/>
        <v>1</v>
      </c>
    </row>
    <row r="159" spans="1:8" ht="25.5" x14ac:dyDescent="0.15">
      <c r="A159" s="15"/>
      <c r="B159" s="1"/>
      <c r="C159" s="2"/>
      <c r="D159" s="3" t="s">
        <v>109</v>
      </c>
      <c r="E159" s="4" t="s">
        <v>101</v>
      </c>
      <c r="F159" s="7" t="s">
        <v>8</v>
      </c>
      <c r="G159" s="16"/>
      <c r="H159">
        <f t="shared" si="2"/>
        <v>1</v>
      </c>
    </row>
    <row r="160" spans="1:8" x14ac:dyDescent="0.15">
      <c r="A160" s="15"/>
      <c r="B160" s="1"/>
      <c r="C160" s="2"/>
      <c r="D160" s="3" t="s">
        <v>120</v>
      </c>
      <c r="E160" s="4"/>
      <c r="F160" s="5" t="s">
        <v>64</v>
      </c>
      <c r="G160" s="16"/>
      <c r="H160">
        <f t="shared" si="2"/>
        <v>1</v>
      </c>
    </row>
    <row r="161" spans="1:8" x14ac:dyDescent="0.15">
      <c r="A161" s="15"/>
      <c r="B161" s="1"/>
      <c r="C161" s="2"/>
      <c r="D161" s="3" t="s">
        <v>127</v>
      </c>
      <c r="E161" s="4"/>
      <c r="F161" s="5" t="s">
        <v>64</v>
      </c>
      <c r="G161" s="16"/>
      <c r="H161">
        <f t="shared" si="2"/>
        <v>1</v>
      </c>
    </row>
    <row r="162" spans="1:8" x14ac:dyDescent="0.15">
      <c r="A162" s="15"/>
      <c r="B162" s="1"/>
      <c r="C162" s="2"/>
      <c r="D162" s="3" t="s">
        <v>132</v>
      </c>
      <c r="E162" s="8" t="s">
        <v>104</v>
      </c>
      <c r="F162" s="5" t="s">
        <v>64</v>
      </c>
      <c r="G162" s="16"/>
      <c r="H162">
        <f t="shared" si="2"/>
        <v>1</v>
      </c>
    </row>
    <row r="163" spans="1:8" x14ac:dyDescent="0.15">
      <c r="A163" s="15"/>
      <c r="B163" s="1"/>
      <c r="C163" s="2"/>
      <c r="D163" s="3" t="s">
        <v>138</v>
      </c>
      <c r="E163" s="4"/>
      <c r="F163" s="5" t="s">
        <v>64</v>
      </c>
      <c r="G163" s="16"/>
      <c r="H163">
        <f t="shared" si="2"/>
        <v>1</v>
      </c>
    </row>
    <row r="164" spans="1:8" x14ac:dyDescent="0.15">
      <c r="A164" s="15"/>
      <c r="B164" s="1"/>
      <c r="C164" s="2"/>
      <c r="D164" s="3" t="s">
        <v>141</v>
      </c>
      <c r="E164" s="4"/>
      <c r="F164" s="5" t="s">
        <v>8</v>
      </c>
      <c r="G164" s="16"/>
      <c r="H164">
        <f t="shared" si="2"/>
        <v>1</v>
      </c>
    </row>
    <row r="165" spans="1:8" x14ac:dyDescent="0.15">
      <c r="A165" s="15"/>
      <c r="B165" s="1"/>
      <c r="C165" s="2"/>
      <c r="D165" s="3" t="s">
        <v>142</v>
      </c>
      <c r="E165" s="4"/>
      <c r="F165" s="5" t="s">
        <v>64</v>
      </c>
      <c r="G165" s="16"/>
      <c r="H165">
        <f t="shared" si="2"/>
        <v>1</v>
      </c>
    </row>
    <row r="166" spans="1:8" x14ac:dyDescent="0.15">
      <c r="A166" s="15"/>
      <c r="B166" s="1"/>
      <c r="C166" s="2"/>
      <c r="D166" s="3" t="s">
        <v>147</v>
      </c>
      <c r="E166" s="4"/>
      <c r="F166" s="5" t="s">
        <v>8</v>
      </c>
      <c r="G166" s="16"/>
      <c r="H166">
        <f t="shared" si="2"/>
        <v>1</v>
      </c>
    </row>
    <row r="167" spans="1:8" x14ac:dyDescent="0.15">
      <c r="A167" s="15"/>
      <c r="B167" s="1"/>
      <c r="C167" s="2"/>
      <c r="D167" s="3" t="s">
        <v>132</v>
      </c>
      <c r="E167" s="4"/>
      <c r="F167" s="5" t="s">
        <v>64</v>
      </c>
      <c r="G167" s="16"/>
      <c r="H167">
        <f t="shared" si="2"/>
        <v>1</v>
      </c>
    </row>
    <row r="168" spans="1:8" x14ac:dyDescent="0.15">
      <c r="A168" s="15"/>
      <c r="B168" s="1"/>
      <c r="C168" s="2"/>
      <c r="D168" s="3" t="s">
        <v>165</v>
      </c>
      <c r="E168" s="4"/>
      <c r="F168" s="5" t="s">
        <v>8</v>
      </c>
      <c r="G168" s="16"/>
      <c r="H168">
        <f t="shared" si="2"/>
        <v>1</v>
      </c>
    </row>
    <row r="169" spans="1:8" x14ac:dyDescent="0.15">
      <c r="A169" s="15"/>
      <c r="B169" s="1"/>
      <c r="C169" s="2"/>
      <c r="D169" s="3" t="s">
        <v>166</v>
      </c>
      <c r="E169" s="4"/>
      <c r="F169" s="5" t="s">
        <v>8</v>
      </c>
      <c r="G169" s="16"/>
      <c r="H169">
        <f t="shared" si="2"/>
        <v>1</v>
      </c>
    </row>
    <row r="170" spans="1:8" x14ac:dyDescent="0.15">
      <c r="A170" s="15"/>
      <c r="B170" s="1"/>
      <c r="C170" s="2"/>
      <c r="D170" s="3" t="s">
        <v>175</v>
      </c>
      <c r="E170" s="4"/>
      <c r="F170" s="5" t="s">
        <v>64</v>
      </c>
      <c r="G170" s="16"/>
      <c r="H170">
        <f t="shared" si="2"/>
        <v>1</v>
      </c>
    </row>
    <row r="171" spans="1:8" x14ac:dyDescent="0.15">
      <c r="A171" s="15"/>
      <c r="B171" s="1"/>
      <c r="C171" s="2"/>
      <c r="D171" s="3" t="s">
        <v>185</v>
      </c>
      <c r="E171" s="4"/>
      <c r="F171" s="5" t="s">
        <v>8</v>
      </c>
      <c r="G171" s="16"/>
      <c r="H171">
        <f t="shared" si="2"/>
        <v>1</v>
      </c>
    </row>
    <row r="172" spans="1:8" x14ac:dyDescent="0.15">
      <c r="A172" s="15"/>
      <c r="B172" s="1"/>
      <c r="C172" s="2"/>
      <c r="D172" s="3" t="s">
        <v>188</v>
      </c>
      <c r="E172" s="4"/>
      <c r="F172" s="5" t="s">
        <v>8</v>
      </c>
      <c r="G172" s="16"/>
      <c r="H172">
        <f t="shared" si="2"/>
        <v>1</v>
      </c>
    </row>
    <row r="173" spans="1:8" x14ac:dyDescent="0.15">
      <c r="A173" s="15"/>
      <c r="B173" s="1"/>
      <c r="C173" s="2"/>
      <c r="D173" s="3" t="s">
        <v>191</v>
      </c>
      <c r="E173" s="4"/>
      <c r="F173" s="5" t="s">
        <v>64</v>
      </c>
      <c r="G173" s="16"/>
      <c r="H173">
        <f t="shared" si="2"/>
        <v>1</v>
      </c>
    </row>
    <row r="174" spans="1:8" x14ac:dyDescent="0.15">
      <c r="A174" s="15"/>
      <c r="B174" s="1"/>
      <c r="C174" s="2"/>
      <c r="D174" s="3" t="s">
        <v>196</v>
      </c>
      <c r="E174" s="4"/>
      <c r="F174" s="5" t="s">
        <v>8</v>
      </c>
      <c r="G174" s="16"/>
      <c r="H174">
        <f t="shared" si="2"/>
        <v>1</v>
      </c>
    </row>
    <row r="175" spans="1:8" x14ac:dyDescent="0.15">
      <c r="A175" s="15"/>
      <c r="B175" s="1"/>
      <c r="C175" s="2"/>
      <c r="D175" s="3" t="s">
        <v>197</v>
      </c>
      <c r="E175" s="4"/>
      <c r="F175" s="5" t="s">
        <v>8</v>
      </c>
      <c r="G175" s="16"/>
      <c r="H175">
        <f t="shared" si="2"/>
        <v>1</v>
      </c>
    </row>
    <row r="176" spans="1:8" x14ac:dyDescent="0.15">
      <c r="A176" s="15"/>
      <c r="B176" s="1"/>
      <c r="C176" s="2"/>
      <c r="D176" s="3" t="s">
        <v>201</v>
      </c>
      <c r="E176" s="4"/>
      <c r="F176" s="5" t="s">
        <v>30</v>
      </c>
      <c r="G176" s="16"/>
      <c r="H176">
        <f t="shared" si="2"/>
        <v>1</v>
      </c>
    </row>
    <row r="177" spans="1:8" x14ac:dyDescent="0.15">
      <c r="A177" s="15"/>
      <c r="B177" s="1"/>
      <c r="C177" s="2"/>
      <c r="D177" s="3" t="s">
        <v>205</v>
      </c>
      <c r="E177" s="4"/>
      <c r="F177" s="5" t="s">
        <v>8</v>
      </c>
      <c r="G177" s="16"/>
      <c r="H177">
        <f t="shared" si="2"/>
        <v>1</v>
      </c>
    </row>
    <row r="178" spans="1:8" ht="25.5" x14ac:dyDescent="0.15">
      <c r="A178" s="15"/>
      <c r="B178" s="1"/>
      <c r="C178" s="2"/>
      <c r="D178" s="3" t="s">
        <v>53</v>
      </c>
      <c r="E178" s="8" t="s">
        <v>38</v>
      </c>
      <c r="F178" s="5" t="s">
        <v>8</v>
      </c>
      <c r="G178" s="16"/>
      <c r="H178">
        <f t="shared" si="2"/>
        <v>1</v>
      </c>
    </row>
    <row r="179" spans="1:8" x14ac:dyDescent="0.15">
      <c r="A179" s="15"/>
      <c r="B179" s="1"/>
      <c r="C179" s="2"/>
      <c r="D179" s="3" t="s">
        <v>221</v>
      </c>
      <c r="E179" s="8" t="s">
        <v>117</v>
      </c>
      <c r="F179" s="5" t="s">
        <v>8</v>
      </c>
      <c r="G179" s="16" t="s">
        <v>218</v>
      </c>
      <c r="H179">
        <f t="shared" si="2"/>
        <v>1</v>
      </c>
    </row>
    <row r="180" spans="1:8" x14ac:dyDescent="0.15">
      <c r="A180" s="15"/>
      <c r="B180" s="1"/>
      <c r="C180" s="2"/>
      <c r="D180" s="3" t="s">
        <v>225</v>
      </c>
      <c r="E180" s="4" t="s">
        <v>226</v>
      </c>
      <c r="F180" s="5" t="s">
        <v>8</v>
      </c>
      <c r="G180" s="16" t="s">
        <v>218</v>
      </c>
      <c r="H180">
        <f t="shared" si="2"/>
        <v>1</v>
      </c>
    </row>
    <row r="181" spans="1:8" ht="25.5" x14ac:dyDescent="0.15">
      <c r="A181" s="15"/>
      <c r="B181" s="1"/>
      <c r="C181" s="2"/>
      <c r="D181" s="3" t="s">
        <v>245</v>
      </c>
      <c r="E181" s="6" t="s">
        <v>93</v>
      </c>
      <c r="F181" s="5" t="s">
        <v>8</v>
      </c>
      <c r="G181" s="16" t="s">
        <v>218</v>
      </c>
      <c r="H181">
        <f t="shared" si="2"/>
        <v>1</v>
      </c>
    </row>
    <row r="182" spans="1:8" ht="25.5" x14ac:dyDescent="0.15">
      <c r="A182" s="15"/>
      <c r="B182" s="1"/>
      <c r="C182" s="2"/>
      <c r="D182" s="3" t="s">
        <v>149</v>
      </c>
      <c r="E182" s="8" t="s">
        <v>98</v>
      </c>
      <c r="F182" s="5" t="s">
        <v>8</v>
      </c>
      <c r="G182" s="16" t="s">
        <v>218</v>
      </c>
      <c r="H182">
        <f t="shared" si="2"/>
        <v>1</v>
      </c>
    </row>
    <row r="183" spans="1:8" ht="25.5" x14ac:dyDescent="0.15">
      <c r="A183" s="15"/>
      <c r="B183" s="1"/>
      <c r="C183" s="2"/>
      <c r="D183" s="3" t="s">
        <v>196</v>
      </c>
      <c r="E183" s="4" t="s">
        <v>69</v>
      </c>
      <c r="F183" s="5" t="s">
        <v>8</v>
      </c>
      <c r="G183" s="16"/>
      <c r="H183">
        <f t="shared" si="2"/>
        <v>1</v>
      </c>
    </row>
    <row r="184" spans="1:8" x14ac:dyDescent="0.15">
      <c r="A184" s="15"/>
      <c r="B184" s="1"/>
      <c r="C184" s="2"/>
      <c r="D184" s="3" t="s">
        <v>262</v>
      </c>
      <c r="E184" s="8" t="s">
        <v>213</v>
      </c>
      <c r="F184" s="5" t="s">
        <v>8</v>
      </c>
      <c r="G184" s="16"/>
      <c r="H184">
        <f t="shared" si="2"/>
        <v>1</v>
      </c>
    </row>
    <row r="185" spans="1:8" ht="25.5" x14ac:dyDescent="0.15">
      <c r="A185" s="15"/>
      <c r="B185" s="1"/>
      <c r="C185" s="2"/>
      <c r="D185" s="3" t="s">
        <v>283</v>
      </c>
      <c r="E185" s="8" t="s">
        <v>38</v>
      </c>
      <c r="F185" s="5" t="s">
        <v>8</v>
      </c>
      <c r="G185" s="16"/>
      <c r="H185">
        <f t="shared" si="2"/>
        <v>1</v>
      </c>
    </row>
    <row r="186" spans="1:8" ht="25.5" x14ac:dyDescent="0.15">
      <c r="A186" s="15"/>
      <c r="B186" s="1"/>
      <c r="C186" s="2"/>
      <c r="D186" s="3" t="s">
        <v>286</v>
      </c>
      <c r="E186" s="4" t="s">
        <v>69</v>
      </c>
      <c r="F186" s="5" t="s">
        <v>8</v>
      </c>
      <c r="G186" s="16"/>
      <c r="H186">
        <f t="shared" si="2"/>
        <v>1</v>
      </c>
    </row>
    <row r="187" spans="1:8" ht="14.25" thickBot="1" x14ac:dyDescent="0.2">
      <c r="A187" s="20"/>
      <c r="B187" s="21"/>
      <c r="C187" s="22"/>
      <c r="D187" s="23" t="s">
        <v>297</v>
      </c>
      <c r="E187" s="24"/>
      <c r="F187" s="53" t="s">
        <v>64</v>
      </c>
      <c r="G187" s="55"/>
      <c r="H187">
        <f t="shared" si="2"/>
        <v>1</v>
      </c>
    </row>
  </sheetData>
  <autoFilter ref="A3:G3">
    <sortState ref="A4:G187">
      <sortCondition ref="C3"/>
    </sortState>
  </autoFilter>
  <phoneticPr fontId="10"/>
  <hyperlinks>
    <hyperlink ref="A14" r:id="rId1" display="http://en.wikipedia.org/wiki/Ankylosing_spondylitis"/>
    <hyperlink ref="A62" r:id="rId2" display="http://en.wikipedia.org/wiki/Asthma"/>
    <hyperlink ref="A121" r:id="rId3" display="http://en.wikipedia.org/wiki/Celiac_Disease"/>
    <hyperlink ref="A54" r:id="rId4" display="http://en.wikipedia.org/wiki/Crohn's_Disease"/>
    <hyperlink ref="A118" r:id="rId5" display="http://en.wikipedia.org/wiki/Diabetes_1"/>
    <hyperlink ref="A109" r:id="rId6" display="http://en.wikipedia.org/wiki/Type-2_diabetes"/>
    <hyperlink ref="A32" r:id="rId7" display="http://en.wikipedia.org/wiki/Grave's_disease"/>
    <hyperlink ref="A50" r:id="rId8" display="http://en.wikipedia.org/wiki/Inflammatory_Bowel_Disease"/>
    <hyperlink ref="A122" r:id="rId9" display="http://en.wikipedia.org/wiki/Multiple_Sclerosis"/>
    <hyperlink ref="G122" r:id="rId10" display="http://www.snpedia.com/index.php/Multiple_sclerosis"/>
    <hyperlink ref="A56" r:id="rId11" display="http://en.wikipedia.org/wiki/Psoriasis"/>
    <hyperlink ref="A119" r:id="rId12" display="http://en.wikipedia.org/wiki/Rheumatoid_Arthritis"/>
    <hyperlink ref="G119" r:id="rId13" display="http://www.snpedia.com/index.php/Rheumatoid_arthritis"/>
    <hyperlink ref="A131" r:id="rId14" display="http://en.wikipedia.org/wiki/Sj%C3%B6gren%27s_syndrome"/>
    <hyperlink ref="A132" r:id="rId15" display="http://en.wikipedia.org/wiki/Systemic_lupus_erythematosus"/>
    <hyperlink ref="G132" r:id="rId16" display="http://www.snpedia.com/index.php/Lupus"/>
    <hyperlink ref="A27" r:id="rId17" display="http://en.wikipedia.org/wiki/Ulcerative_colitis"/>
  </hyperlinks>
  <pageMargins left="0.7" right="0.7" top="0.75" bottom="0.75" header="0.3" footer="0.3"/>
  <pageSetup paperSize="9" orientation="portrait" verticalDpi="0"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7" sqref="A7:L7"/>
    </sheetView>
  </sheetViews>
  <sheetFormatPr defaultRowHeight="13.5" x14ac:dyDescent="0.15"/>
  <sheetData>
    <row r="1" spans="1:12" ht="27" customHeight="1" thickBot="1" x14ac:dyDescent="0.2">
      <c r="A1" s="34" t="s">
        <v>325</v>
      </c>
      <c r="B1" s="36" t="s">
        <v>326</v>
      </c>
      <c r="C1" s="38" t="s">
        <v>327</v>
      </c>
      <c r="D1" s="39"/>
      <c r="E1" s="39"/>
      <c r="F1" s="40"/>
      <c r="G1" s="38" t="s">
        <v>328</v>
      </c>
      <c r="H1" s="39"/>
      <c r="I1" s="40"/>
      <c r="J1" s="41" t="s">
        <v>329</v>
      </c>
      <c r="K1" s="38" t="s">
        <v>330</v>
      </c>
      <c r="L1" s="39"/>
    </row>
    <row r="2" spans="1:12" ht="90.75" thickBot="1" x14ac:dyDescent="0.2">
      <c r="A2" s="35"/>
      <c r="B2" s="37"/>
      <c r="C2" s="26" t="s">
        <v>331</v>
      </c>
      <c r="D2" s="27" t="s">
        <v>332</v>
      </c>
      <c r="E2" s="27" t="s">
        <v>333</v>
      </c>
      <c r="F2" s="27" t="s">
        <v>334</v>
      </c>
      <c r="G2" s="25" t="s">
        <v>335</v>
      </c>
      <c r="H2" s="27" t="s">
        <v>336</v>
      </c>
      <c r="I2" s="27" t="s">
        <v>337</v>
      </c>
      <c r="J2" s="42"/>
      <c r="K2" s="27" t="s">
        <v>338</v>
      </c>
      <c r="L2" s="27" t="s">
        <v>339</v>
      </c>
    </row>
    <row r="3" spans="1:12" ht="60" customHeight="1" x14ac:dyDescent="0.15">
      <c r="A3" s="43" t="s">
        <v>340</v>
      </c>
      <c r="B3" s="43"/>
      <c r="C3" s="43"/>
      <c r="D3" s="43"/>
      <c r="E3" s="43"/>
      <c r="F3" s="43"/>
      <c r="G3" s="43"/>
      <c r="H3" s="43"/>
      <c r="I3" s="43"/>
      <c r="J3" s="43"/>
      <c r="K3" s="43"/>
      <c r="L3" s="43"/>
    </row>
    <row r="4" spans="1:12" ht="15" customHeight="1" x14ac:dyDescent="0.15">
      <c r="A4" s="44" t="s">
        <v>341</v>
      </c>
      <c r="B4" s="44"/>
      <c r="C4" s="44"/>
      <c r="D4" s="44"/>
      <c r="E4" s="44"/>
      <c r="F4" s="44"/>
      <c r="G4" s="44"/>
      <c r="H4" s="44"/>
      <c r="I4" s="44"/>
      <c r="J4" s="44"/>
      <c r="K4" s="44"/>
      <c r="L4" s="44"/>
    </row>
    <row r="5" spans="1:12" ht="13.5" customHeight="1" x14ac:dyDescent="0.15">
      <c r="A5" s="45" t="s">
        <v>342</v>
      </c>
      <c r="B5" s="45"/>
      <c r="C5" s="45"/>
      <c r="D5" s="45"/>
      <c r="E5" s="45"/>
      <c r="F5" s="45"/>
      <c r="G5" s="45"/>
      <c r="H5" s="45"/>
      <c r="I5" s="45"/>
      <c r="J5" s="45"/>
      <c r="K5" s="45"/>
      <c r="L5" s="45"/>
    </row>
    <row r="6" spans="1:12" ht="15" customHeight="1" x14ac:dyDescent="0.15">
      <c r="A6" s="46" t="s">
        <v>343</v>
      </c>
      <c r="B6" s="46"/>
      <c r="C6" s="46"/>
      <c r="D6" s="46"/>
      <c r="E6" s="46"/>
      <c r="F6" s="46"/>
      <c r="G6" s="46"/>
      <c r="H6" s="46"/>
      <c r="I6" s="46"/>
      <c r="J6" s="46"/>
      <c r="K6" s="46"/>
      <c r="L6" s="46"/>
    </row>
    <row r="7" spans="1:12" ht="30" customHeight="1" x14ac:dyDescent="0.15">
      <c r="A7" s="44" t="s">
        <v>344</v>
      </c>
      <c r="B7" s="44"/>
      <c r="C7" s="44"/>
      <c r="D7" s="44"/>
      <c r="E7" s="44"/>
      <c r="F7" s="44"/>
      <c r="G7" s="44"/>
      <c r="H7" s="44"/>
      <c r="I7" s="44"/>
      <c r="J7" s="44"/>
      <c r="K7" s="44"/>
      <c r="L7" s="44"/>
    </row>
    <row r="8" spans="1:12" ht="15" customHeight="1" x14ac:dyDescent="0.15">
      <c r="A8" s="46" t="s">
        <v>345</v>
      </c>
      <c r="B8" s="46"/>
      <c r="C8" s="46"/>
      <c r="D8" s="46"/>
      <c r="E8" s="46"/>
      <c r="F8" s="46"/>
      <c r="G8" s="46"/>
      <c r="H8" s="46"/>
      <c r="I8" s="46"/>
      <c r="J8" s="46"/>
      <c r="K8" s="46"/>
      <c r="L8" s="46"/>
    </row>
    <row r="9" spans="1:12" ht="15" customHeight="1" x14ac:dyDescent="0.15">
      <c r="A9" s="44" t="s">
        <v>346</v>
      </c>
      <c r="B9" s="44"/>
      <c r="C9" s="44"/>
      <c r="D9" s="44"/>
      <c r="E9" s="44"/>
      <c r="F9" s="44"/>
      <c r="G9" s="44"/>
      <c r="H9" s="44"/>
      <c r="I9" s="44"/>
      <c r="J9" s="44"/>
      <c r="K9" s="44"/>
      <c r="L9" s="44"/>
    </row>
    <row r="10" spans="1:12" ht="15.75" thickBot="1" x14ac:dyDescent="0.2">
      <c r="A10" s="47" t="s">
        <v>347</v>
      </c>
      <c r="B10" s="47"/>
      <c r="C10" s="47"/>
      <c r="D10" s="47"/>
      <c r="E10" s="47"/>
      <c r="F10" s="47"/>
      <c r="G10" s="47"/>
      <c r="H10" s="47"/>
      <c r="I10" s="47"/>
      <c r="J10" s="47"/>
      <c r="K10" s="47"/>
      <c r="L10" s="47"/>
    </row>
    <row r="11" spans="1:12" ht="57.75" thickBot="1" x14ac:dyDescent="0.2">
      <c r="A11" s="28" t="s">
        <v>348</v>
      </c>
      <c r="B11" s="29">
        <v>24</v>
      </c>
      <c r="C11" s="29">
        <v>0.13</v>
      </c>
      <c r="D11" s="29">
        <v>7</v>
      </c>
      <c r="E11" s="29">
        <v>54</v>
      </c>
      <c r="F11" s="29">
        <v>4.2</v>
      </c>
      <c r="G11" s="30" t="s">
        <v>349</v>
      </c>
      <c r="H11" s="30" t="s">
        <v>350</v>
      </c>
      <c r="I11" s="30" t="s">
        <v>351</v>
      </c>
      <c r="J11" s="29" t="s">
        <v>352</v>
      </c>
      <c r="K11" s="29" t="s">
        <v>353</v>
      </c>
      <c r="L11" s="29" t="s">
        <v>354</v>
      </c>
    </row>
    <row r="12" spans="1:12" ht="41.25" thickBot="1" x14ac:dyDescent="0.2">
      <c r="A12" s="31" t="s">
        <v>355</v>
      </c>
      <c r="B12" s="32">
        <v>120</v>
      </c>
      <c r="C12" s="32">
        <v>0.06</v>
      </c>
      <c r="D12" s="32">
        <v>1.2</v>
      </c>
      <c r="E12" s="32">
        <v>20</v>
      </c>
      <c r="F12" s="32">
        <v>1.3</v>
      </c>
      <c r="G12" s="32">
        <v>225</v>
      </c>
      <c r="H12" s="32" t="s">
        <v>356</v>
      </c>
      <c r="I12" s="32">
        <v>6.53</v>
      </c>
      <c r="J12" s="33" t="s">
        <v>357</v>
      </c>
      <c r="K12" s="32" t="s">
        <v>358</v>
      </c>
      <c r="L12" s="32" t="s">
        <v>359</v>
      </c>
    </row>
    <row r="13" spans="1:12" ht="43.5" thickBot="1" x14ac:dyDescent="0.2">
      <c r="A13" s="28" t="s">
        <v>360</v>
      </c>
      <c r="B13" s="29">
        <v>20</v>
      </c>
      <c r="C13" s="29">
        <v>8.0000000000000002E-3</v>
      </c>
      <c r="D13" s="29">
        <v>0.8</v>
      </c>
      <c r="E13" s="30" t="s">
        <v>361</v>
      </c>
      <c r="F13" s="29" t="s">
        <v>362</v>
      </c>
      <c r="G13" s="29">
        <v>12</v>
      </c>
      <c r="H13" s="29">
        <v>4.4000000000000004</v>
      </c>
      <c r="I13" s="29">
        <v>4.18</v>
      </c>
      <c r="J13" s="30" t="s">
        <v>363</v>
      </c>
      <c r="K13" s="29">
        <v>77</v>
      </c>
      <c r="L13" s="29">
        <v>0</v>
      </c>
    </row>
    <row r="14" spans="1:12" ht="57.75" thickBot="1" x14ac:dyDescent="0.2">
      <c r="A14" s="31" t="s">
        <v>364</v>
      </c>
      <c r="B14" s="32">
        <v>20</v>
      </c>
      <c r="C14" s="32">
        <v>0.1</v>
      </c>
      <c r="D14" s="32">
        <v>2</v>
      </c>
      <c r="E14" s="32">
        <v>20</v>
      </c>
      <c r="F14" s="32" t="s">
        <v>362</v>
      </c>
      <c r="G14" s="32">
        <v>32</v>
      </c>
      <c r="H14" s="32" t="s">
        <v>365</v>
      </c>
      <c r="I14" s="33" t="s">
        <v>366</v>
      </c>
      <c r="J14" s="33" t="s">
        <v>367</v>
      </c>
      <c r="K14" s="32" t="s">
        <v>368</v>
      </c>
      <c r="L14" s="32" t="s">
        <v>369</v>
      </c>
    </row>
    <row r="15" spans="1:12" ht="43.5" thickBot="1" x14ac:dyDescent="0.2">
      <c r="A15" s="28" t="s">
        <v>370</v>
      </c>
      <c r="B15" s="29">
        <v>9</v>
      </c>
      <c r="C15" s="30" t="s">
        <v>371</v>
      </c>
      <c r="D15" s="30" t="s">
        <v>372</v>
      </c>
      <c r="E15" s="30" t="s">
        <v>373</v>
      </c>
      <c r="F15" s="29" t="s">
        <v>362</v>
      </c>
      <c r="G15" s="30" t="s">
        <v>374</v>
      </c>
      <c r="H15" s="29" t="s">
        <v>375</v>
      </c>
      <c r="I15" s="29" t="s">
        <v>376</v>
      </c>
      <c r="J15" s="30" t="s">
        <v>377</v>
      </c>
      <c r="K15" s="29" t="s">
        <v>378</v>
      </c>
      <c r="L15" s="29" t="s">
        <v>379</v>
      </c>
    </row>
    <row r="16" spans="1:12" ht="43.5" thickBot="1" x14ac:dyDescent="0.2">
      <c r="A16" s="31" t="s">
        <v>380</v>
      </c>
      <c r="B16" s="32">
        <v>23</v>
      </c>
      <c r="C16" s="33" t="s">
        <v>381</v>
      </c>
      <c r="D16" s="33" t="s">
        <v>382</v>
      </c>
      <c r="E16" s="33" t="s">
        <v>383</v>
      </c>
      <c r="F16" s="32" t="s">
        <v>362</v>
      </c>
      <c r="G16" s="32" t="s">
        <v>362</v>
      </c>
      <c r="H16" s="33" t="s">
        <v>384</v>
      </c>
      <c r="I16" s="32" t="s">
        <v>362</v>
      </c>
      <c r="J16" s="32" t="s">
        <v>362</v>
      </c>
      <c r="K16" s="32" t="s">
        <v>362</v>
      </c>
      <c r="L16" s="32" t="s">
        <v>362</v>
      </c>
    </row>
    <row r="17" spans="1:12" ht="29.25" thickBot="1" x14ac:dyDescent="0.2">
      <c r="A17" s="28" t="s">
        <v>255</v>
      </c>
      <c r="B17" s="29">
        <v>35</v>
      </c>
      <c r="C17" s="29">
        <v>2.8</v>
      </c>
      <c r="D17" s="29">
        <v>17</v>
      </c>
      <c r="E17" s="29">
        <v>6</v>
      </c>
      <c r="F17" s="29" t="s">
        <v>362</v>
      </c>
      <c r="G17" s="29">
        <v>197</v>
      </c>
      <c r="H17" s="29" t="s">
        <v>385</v>
      </c>
      <c r="I17" s="29" t="s">
        <v>362</v>
      </c>
      <c r="J17" s="29" t="s">
        <v>386</v>
      </c>
      <c r="K17" s="29" t="s">
        <v>387</v>
      </c>
      <c r="L17" s="29">
        <v>10.14</v>
      </c>
    </row>
    <row r="18" spans="1:12" ht="43.5" thickBot="1" x14ac:dyDescent="0.2">
      <c r="A18" s="31" t="s">
        <v>388</v>
      </c>
      <c r="B18" s="32">
        <v>59</v>
      </c>
      <c r="C18" s="32">
        <v>0.4</v>
      </c>
      <c r="D18" s="32">
        <v>6</v>
      </c>
      <c r="E18" s="32">
        <v>15</v>
      </c>
      <c r="F18" s="32">
        <v>2.4</v>
      </c>
      <c r="G18" s="32">
        <v>946</v>
      </c>
      <c r="H18" s="32" t="s">
        <v>389</v>
      </c>
      <c r="I18" s="32" t="s">
        <v>390</v>
      </c>
      <c r="J18" s="33" t="s">
        <v>391</v>
      </c>
      <c r="K18" s="32" t="s">
        <v>392</v>
      </c>
      <c r="L18" s="32" t="s">
        <v>393</v>
      </c>
    </row>
    <row r="19" spans="1:12" ht="58.5" thickBot="1" x14ac:dyDescent="0.2">
      <c r="A19" s="28" t="s">
        <v>394</v>
      </c>
      <c r="B19" s="29">
        <v>41</v>
      </c>
      <c r="C19" s="29">
        <v>0.05</v>
      </c>
      <c r="D19" s="29">
        <v>3</v>
      </c>
      <c r="E19" s="29">
        <v>60</v>
      </c>
      <c r="F19" s="29">
        <v>5.2</v>
      </c>
      <c r="G19" s="29">
        <v>50</v>
      </c>
      <c r="H19" s="29" t="s">
        <v>395</v>
      </c>
      <c r="I19" s="29" t="s">
        <v>396</v>
      </c>
      <c r="J19" s="29" t="s">
        <v>397</v>
      </c>
      <c r="K19" s="29" t="s">
        <v>398</v>
      </c>
      <c r="L19" s="29" t="s">
        <v>399</v>
      </c>
    </row>
    <row r="20" spans="1:12" ht="57.75" thickBot="1" x14ac:dyDescent="0.2">
      <c r="A20" s="31" t="s">
        <v>400</v>
      </c>
      <c r="B20" s="32">
        <v>105</v>
      </c>
      <c r="C20" s="32">
        <v>0.1</v>
      </c>
      <c r="D20" s="32">
        <v>2</v>
      </c>
      <c r="E20" s="32">
        <v>20</v>
      </c>
      <c r="F20" s="32">
        <v>2.4</v>
      </c>
      <c r="G20" s="32">
        <v>182</v>
      </c>
      <c r="H20" s="32" t="s">
        <v>401</v>
      </c>
      <c r="I20" s="32" t="s">
        <v>402</v>
      </c>
      <c r="J20" s="32" t="s">
        <v>403</v>
      </c>
      <c r="K20" s="32" t="s">
        <v>404</v>
      </c>
      <c r="L20" s="32" t="s">
        <v>405</v>
      </c>
    </row>
    <row r="21" spans="1:12" ht="54.75" thickBot="1" x14ac:dyDescent="0.2">
      <c r="A21" s="28" t="s">
        <v>406</v>
      </c>
      <c r="B21" s="29">
        <v>81</v>
      </c>
      <c r="C21" s="29">
        <v>1</v>
      </c>
      <c r="D21" s="29">
        <v>8</v>
      </c>
      <c r="E21" s="29">
        <v>8</v>
      </c>
      <c r="F21" s="29">
        <v>1.6</v>
      </c>
      <c r="G21" s="29">
        <v>381</v>
      </c>
      <c r="H21" s="29" t="s">
        <v>407</v>
      </c>
      <c r="I21" s="29" t="s">
        <v>408</v>
      </c>
      <c r="J21" s="30" t="s">
        <v>409</v>
      </c>
      <c r="K21" s="29" t="s">
        <v>410</v>
      </c>
      <c r="L21" s="29" t="s">
        <v>411</v>
      </c>
    </row>
    <row r="22" spans="1:12" ht="28.5" x14ac:dyDescent="0.15">
      <c r="A22" s="31" t="s">
        <v>317</v>
      </c>
      <c r="B22" s="32">
        <v>102</v>
      </c>
      <c r="C22" s="32">
        <v>0.1</v>
      </c>
      <c r="D22" s="32">
        <v>1.2</v>
      </c>
      <c r="E22" s="32">
        <v>12</v>
      </c>
      <c r="F22" s="32">
        <v>8.3000000000000007</v>
      </c>
      <c r="G22" s="32">
        <v>378</v>
      </c>
      <c r="H22" s="32" t="s">
        <v>412</v>
      </c>
      <c r="I22" s="32" t="s">
        <v>413</v>
      </c>
      <c r="J22" s="33" t="s">
        <v>414</v>
      </c>
      <c r="K22" s="32" t="s">
        <v>415</v>
      </c>
      <c r="L22" s="32" t="s">
        <v>416</v>
      </c>
    </row>
  </sheetData>
  <mergeCells count="14">
    <mergeCell ref="A9:L9"/>
    <mergeCell ref="A10:L10"/>
    <mergeCell ref="A3:L3"/>
    <mergeCell ref="A4:L4"/>
    <mergeCell ref="A5:L5"/>
    <mergeCell ref="A6:L6"/>
    <mergeCell ref="A7:L7"/>
    <mergeCell ref="A8:L8"/>
    <mergeCell ref="A1:A2"/>
    <mergeCell ref="B1:B2"/>
    <mergeCell ref="C1:F1"/>
    <mergeCell ref="G1:I1"/>
    <mergeCell ref="J1:J2"/>
    <mergeCell ref="K1:L1"/>
  </mergeCells>
  <phoneticPr fontId="10"/>
  <hyperlinks>
    <hyperlink ref="C1" r:id="rId1" location="ref14" tooltip="Vyse, T. J. &amp; Todd, J. A. Genetic analysis of autoimmune disease. Cell 85, 311-318 (1996)." display="http://www.nature.com/nrg/journal/v17/n3/full/nrg.2015.33.html - ref14"/>
    <hyperlink ref="G1" r:id="rId2" location="ref3" tooltip="Cooper, G. S., Bynum, M. L. K. &amp; Somers, E. C. Recent insights in the epidemiology of autoimmune diseases: improved prevalence estimates and understanding of clustering of diseases. J. Autoimmun. 33, 197-207 (2009). This is a good epidemiology review with prevalence estimates for autoimmune diseases." display="http://www.nature.com/nrg/journal/v17/n3/full/nrg.2015.33.html - ref3"/>
    <hyperlink ref="J1" r:id="rId3" location="ref200" tooltip="Selmi, C., Lu, Q. &amp; Humble, M. C. Heritability versus the role of the environment in autoimmunity. J. Autoimmun. 39, 249-252 (2012)." display="http://www.nature.com/nrg/journal/v17/n3/full/nrg.2015.33.html - ref200"/>
    <hyperlink ref="K1" r:id="rId4" location="ref9" tooltip="Bogdanos, D. P. et al. Twin studies in autoimmune disease: genetics, gender and environment. J. Autoimmun. 38, J156-J169 (2012)." display="http://www.nature.com/nrg/journal/v17/n3/full/nrg.2015.33.html - ref9"/>
    <hyperlink ref="G2" r:id="rId5" location="ref17" tooltip="Eaton, W. W., Rose, N. R., Kalaydjian, A., Pedersen, M. G. &amp; Mortensen, P. B. Epidemiology of autoimmune diseases in Denmark. J. Autoimmun. 29, 1-9 (2007)." display="http://www.nature.com/nrg/journal/v17/n3/full/nrg.2015.33.html - ref17"/>
    <hyperlink ref="A5" r:id="rId6" location="ref209" tooltip="Jones, D. E., Watt, F. E., Metcalf, J. V, Bassendine, M. F. &amp; James, O. F. Familial primary biliary cirrhosis reassessed: a geographically-based population study. J. Hepatol. 30, 402-407 (1999)." display="http://www.nature.com/nrg/journal/v17/n3/full/nrg.2015.33.html - ref209"/>
    <hyperlink ref="G11" r:id="rId7" location="ref17" tooltip="Eaton, W. W., Rose, N. R., Kalaydjian, A., Pedersen, M. G. &amp; Mortensen, P. B. Epidemiology of autoimmune diseases in Denmark. J. Autoimmun. 29, 1-9 (2007)." display="http://www.nature.com/nrg/journal/v17/n3/full/nrg.2015.33.html - ref17"/>
    <hyperlink ref="H11" r:id="rId8" location="ref201" tooltip="Akkoc, N. &amp; Khan, M. A. Overestimation of the prevalence of ankylosing spondylitis in the Berlin study: comment on the article by Braun et al. Arthritis Rheum. 52, 4048-4049 (2005)." display="http://www.nature.com/nrg/journal/v17/n3/full/nrg.2015.33.html - ref201"/>
    <hyperlink ref="I11" r:id="rId9" location="ref202" tooltip="Ng, S. C. et al. Epidemiology of spondyloarthritis in the People's Republic of China: review of the literature and commentary. Semin. Arthritis Rheum. 37, 39-47 (2007)." display="http://www.nature.com/nrg/journal/v17/n3/full/nrg.2015.33.html - ref202"/>
    <hyperlink ref="J12" r:id="rId10" location="t1-fn1" display="http://www.nature.com/nrg/journal/v17/n3/fig_tab/nrg.2015.33_T1.html - t1-fn1"/>
    <hyperlink ref="E13" r:id="rId11" location="t1-fn2" display="http://www.nature.com/nrg/journal/v17/n3/fig_tab/nrg.2015.33_T1.html - t1-fn2"/>
    <hyperlink ref="J13" r:id="rId12" location="ref203" tooltip="Liu, J. Z. et al. Dense fine-mapping study identifies new susceptibility loci for primary biliary cirrhosis. Nat. Genet. 44, 1137-1141 (2012)." display="http://www.nature.com/nrg/journal/v17/n3/full/nrg.2015.33.html - ref203"/>
    <hyperlink ref="I14" r:id="rId13" location="t1-fn3" display="http://www.nature.com/nrg/journal/v17/n3/fig_tab/nrg.2015.33_T1.html - t1-fn3"/>
    <hyperlink ref="J14" r:id="rId14" location="t1-fn1" display="http://www.nature.com/nrg/journal/v17/n3/fig_tab/nrg.2015.33_T1.html - t1-fn1"/>
    <hyperlink ref="C15" r:id="rId15" location="ref204" tooltip="Villanueva, R., Greenberg, D. A., Davies, T. F. &amp; Tomer, Y. Sibling recurrence risk in autoimmune thyroid disease. Thyroid 13, 761-764 (2003)." display="http://www.nature.com/nrg/journal/v17/n3/full/nrg.2015.33.html - ref204"/>
    <hyperlink ref="D15" r:id="rId16" location="ref204" tooltip="Villanueva, R., Greenberg, D. A., Davies, T. F. &amp; Tomer, Y. Sibling recurrence risk in autoimmune thyroid disease. Thyroid 13, 761-764 (2003)." display="http://www.nature.com/nrg/journal/v17/n3/full/nrg.2015.33.html - ref204"/>
    <hyperlink ref="E15" r:id="rId17" location="ref204" tooltip="Villanueva, R., Greenberg, D. A., Davies, T. F. &amp; Tomer, Y. Sibling recurrence risk in autoimmune thyroid disease. Thyroid 13, 761-764 (2003)." display="http://www.nature.com/nrg/journal/v17/n3/full/nrg.2015.33.html - ref204"/>
    <hyperlink ref="G15" r:id="rId18" location="t1-fn4" display="http://www.nature.com/nrg/journal/v17/n3/fig_tab/nrg.2015.33_T1.html - t1-fn4"/>
    <hyperlink ref="J15" r:id="rId19" location="ref205" tooltip="Brix, T. H., Kyvik, K. O., Christensen, K. &amp; Hegedus, L. Evidence for a major role of heredity in Graves' disease: a population-based study of two Danish twin cohorts. J. Clin. Endocrinol. Metab. 86, 930-934 (2001)." display="http://www.nature.com/nrg/journal/v17/n3/full/nrg.2015.33.html - ref205"/>
    <hyperlink ref="C16" r:id="rId20" location="ref206" tooltip="Prahalad, S. et al. Quantification of the familial contribution to juvenile idiopathic arthritis. Arthritis Rheum. 62, 2525-2529 (2010)." display="http://www.nature.com/nrg/journal/v17/n3/full/nrg.2015.33.html - ref206"/>
    <hyperlink ref="D16" r:id="rId21" location="ref206" tooltip="Prahalad, S. et al. Quantification of the familial contribution to juvenile idiopathic arthritis. Arthritis Rheum. 62, 2525-2529 (2010)." display="http://www.nature.com/nrg/journal/v17/n3/full/nrg.2015.33.html - ref206"/>
    <hyperlink ref="E16" r:id="rId22" location="ref206" tooltip="Prahalad, S. et al. Quantification of the familial contribution to juvenile idiopathic arthritis. Arthritis Rheum. 62, 2525-2529 (2010)." display="http://www.nature.com/nrg/journal/v17/n3/full/nrg.2015.33.html - ref206"/>
    <hyperlink ref="H16" r:id="rId23" location="ref206" tooltip="Prahalad, S. et al. Quantification of the familial contribution to juvenile idiopathic arthritis. Arthritis Rheum. 62, 2525-2529 (2010)." display="http://www.nature.com/nrg/journal/v17/n3/full/nrg.2015.33.html - ref206"/>
    <hyperlink ref="J18" r:id="rId24" location="t1-fn1" display="http://www.nature.com/nrg/journal/v17/n3/fig_tab/nrg.2015.33_T1.html - t1-fn1"/>
    <hyperlink ref="J21" r:id="rId25" location="t1-fn7" display="http://www.nature.com/nrg/journal/v17/n3/fig_tab/nrg.2015.33_T1.html - t1-fn7"/>
    <hyperlink ref="J22" r:id="rId26" location="ref208" tooltip="Chen, G.-B. et al. Estimation and partitioning of (co)heritability of inflammatory bowel disease from GWAS and immunochip data. Hum. Mol. Genet. 23, 4710-4720 (2014)." display="http://www.nature.com/nrg/journal/v17/n3/full/nrg.2015.33.html - ref2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7" sqref="B17"/>
    </sheetView>
  </sheetViews>
  <sheetFormatPr defaultRowHeight="13.5" x14ac:dyDescent="0.15"/>
  <sheetData>
    <row r="1" spans="1:2" x14ac:dyDescent="0.15">
      <c r="A1" t="s">
        <v>417</v>
      </c>
      <c r="B1" t="s">
        <v>418</v>
      </c>
    </row>
    <row r="2" spans="1:2" x14ac:dyDescent="0.15">
      <c r="A2" t="s">
        <v>419</v>
      </c>
      <c r="B2" t="s">
        <v>420</v>
      </c>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表２</vt:lpstr>
      <vt:lpstr>表１</vt:lpstr>
      <vt:lpstr>レファレンス</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ryamada</dc:creator>
  <cp:lastModifiedBy>ryamada</cp:lastModifiedBy>
  <dcterms:created xsi:type="dcterms:W3CDTF">2016-03-17T23:45:14Z</dcterms:created>
  <dcterms:modified xsi:type="dcterms:W3CDTF">2016-03-18T07:48:09Z</dcterms:modified>
</cp:coreProperties>
</file>