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IDS6938-SimulationTechniques\Homework1\"/>
    </mc:Choice>
  </mc:AlternateContent>
  <bookViews>
    <workbookView xWindow="0" yWindow="4800" windowWidth="20610" windowHeight="11168" activeTab="1"/>
  </bookViews>
  <sheets>
    <sheet name="RK1-RK4&amp;Error" sheetId="1" r:id="rId1"/>
    <sheet name="Vary Steps" sheetId="2" r:id="rId2"/>
    <sheet name=".5" sheetId="4" r:id="rId3"/>
    <sheet name="1.0" sheetId="5" r:id="rId4"/>
    <sheet name="2.0" sheetId="6" r:id="rId5"/>
  </sheets>
  <definedNames>
    <definedName name="h">'RK1-RK4&amp;Error'!$K$1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 l="1"/>
</calcChain>
</file>

<file path=xl/sharedStrings.xml><?xml version="1.0" encoding="utf-8"?>
<sst xmlns="http://schemas.openxmlformats.org/spreadsheetml/2006/main" count="29" uniqueCount="25">
  <si>
    <t>x</t>
  </si>
  <si>
    <t>y (Exact)</t>
  </si>
  <si>
    <t>Step_Num</t>
  </si>
  <si>
    <t>Euler_Error</t>
  </si>
  <si>
    <t>Mid_Error</t>
  </si>
  <si>
    <t>RK4_Error</t>
  </si>
  <si>
    <t>y_Euler</t>
  </si>
  <si>
    <t>y_Midpoint</t>
  </si>
  <si>
    <t>y_RK4</t>
  </si>
  <si>
    <t>Exact</t>
  </si>
  <si>
    <t>Step</t>
  </si>
  <si>
    <t>0.50 Error</t>
  </si>
  <si>
    <t>1.00 Exact</t>
  </si>
  <si>
    <t>1.00 Error</t>
  </si>
  <si>
    <t>2.00 Exact</t>
  </si>
  <si>
    <t>2.00 Error</t>
  </si>
  <si>
    <t>0.5</t>
  </si>
  <si>
    <t>2</t>
  </si>
  <si>
    <t>0.5 Exact</t>
  </si>
  <si>
    <t>1.00</t>
  </si>
  <si>
    <t>1.0</t>
  </si>
  <si>
    <t>0.5 Error</t>
  </si>
  <si>
    <t>1.0 Error</t>
  </si>
  <si>
    <t>2.0</t>
  </si>
  <si>
    <t>2.0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</si>
</sst>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Three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'RK1-RK4&amp;Error'!$C$1</c:f>
              <c:strCache>
                <c:ptCount val="1"/>
                <c:pt idx="0">
                  <c:v>y_Euler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0.98608828000000004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0.86543033000000003</c:v>
                </c:pt>
                <c:pt idx="7">
                  <c:v>0.27427371299999997</c:v>
                </c:pt>
                <c:pt idx="8">
                  <c:v>-0.33785730000000003</c:v>
                </c:pt>
                <c:pt idx="9">
                  <c:v>-0.80275304999999997</c:v>
                </c:pt>
                <c:pt idx="10">
                  <c:v>-0.97167155000000005</c:v>
                </c:pt>
                <c:pt idx="11">
                  <c:v>-0.75594881999999997</c:v>
                </c:pt>
                <c:pt idx="12">
                  <c:v>-0.15624768999999999</c:v>
                </c:pt>
                <c:pt idx="13">
                  <c:v>0.72835610699999997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</c:v>
                </c:pt>
                <c:pt idx="21">
                  <c:v>-0.34850248</c:v>
                </c:pt>
                <c:pt idx="22">
                  <c:v>-0.93711886</c:v>
                </c:pt>
                <c:pt idx="23">
                  <c:v>-0.87397614999999995</c:v>
                </c:pt>
                <c:pt idx="24">
                  <c:v>-5.9946600000000003E-2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B92-B5EC-A982E1A0A063}"/>
            </c:ext>
          </c:extLst>
        </c:ser>
        <c:ser>
          <c:idx val="1"/>
          <c:order val="1"/>
          <c:tx>
            <c:strRef>
              <c:f>'RK1-RK4&amp;Error'!$D$1</c:f>
              <c:strCache>
                <c:ptCount val="1"/>
                <c:pt idx="0">
                  <c:v>y_Midpoint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4B92-B5EC-A982E1A0A063}"/>
            </c:ext>
          </c:extLst>
        </c:ser>
        <c:ser>
          <c:idx val="2"/>
          <c:order val="2"/>
          <c:tx>
            <c:strRef>
              <c:f>'RK1-RK4&amp;Error'!$E$1</c:f>
              <c:strCache>
                <c:ptCount val="1"/>
                <c:pt idx="0">
                  <c:v>y_RK4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B92-B5EC-A982E1A0A063}"/>
            </c:ext>
          </c:extLst>
        </c:ser>
        <c:ser>
          <c:idx val="3"/>
          <c:order val="3"/>
          <c:tx>
            <c:strRef>
              <c:f>'RK1-RK4&amp;Error'!$F$1</c:f>
              <c:strCache>
                <c:ptCount val="1"/>
                <c:pt idx="0">
                  <c:v>y (Exact)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5-4B92-B5EC-A982E1A0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61488"/>
        <c:axId val="274411536"/>
      </c:lineChart>
      <c:catAx>
        <c:axId val="2836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11536"/>
        <c:crosses val="autoZero"/>
        <c:auto val="1"/>
        <c:lblAlgn val="ctr"/>
        <c:lblOffset val="100"/>
        <c:noMultiLvlLbl val="0"/>
      </c:catAx>
      <c:valAx>
        <c:axId val="2744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Three Integrations Error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'RK1-RK4&amp;Error'!$G$1</c:f>
              <c:strCache>
                <c:ptCount val="1"/>
                <c:pt idx="0">
                  <c:v>Euler_Error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'RK1-RK4&amp;Error'!$G$2:$G$102</c:f>
              <c:numCache>
                <c:formatCode>General</c:formatCode>
                <c:ptCount val="101"/>
                <c:pt idx="0">
                  <c:v>0</c:v>
                </c:pt>
                <c:pt idx="1">
                  <c:v>7.9487345746832288E-3</c:v>
                </c:pt>
                <c:pt idx="2">
                  <c:v>-6.034502597615328E-2</c:v>
                </c:pt>
                <c:pt idx="3">
                  <c:v>-0.15345099141942573</c:v>
                </c:pt>
                <c:pt idx="4">
                  <c:v>-0.30880625301372083</c:v>
                </c:pt>
                <c:pt idx="5">
                  <c:v>-0.67774685601441687</c:v>
                </c:pt>
                <c:pt idx="6">
                  <c:v>-3.5431301062482254</c:v>
                </c:pt>
                <c:pt idx="7">
                  <c:v>1.5509881990339625</c:v>
                </c:pt>
                <c:pt idx="8">
                  <c:v>0.70075082701127278</c:v>
                </c:pt>
                <c:pt idx="9">
                  <c:v>0.47637629337132514</c:v>
                </c:pt>
                <c:pt idx="10">
                  <c:v>0.38540654181083461</c:v>
                </c:pt>
                <c:pt idx="11">
                  <c:v>0.38182905727850225</c:v>
                </c:pt>
                <c:pt idx="12">
                  <c:v>0.69310739405776478</c:v>
                </c:pt>
                <c:pt idx="13">
                  <c:v>-0.76754951055471965</c:v>
                </c:pt>
                <c:pt idx="14">
                  <c:v>-0.29699457223912623</c:v>
                </c:pt>
                <c:pt idx="15">
                  <c:v>-0.29949366997732058</c:v>
                </c:pt>
                <c:pt idx="16">
                  <c:v>-0.4106895001369959</c:v>
                </c:pt>
                <c:pt idx="17">
                  <c:v>-0.68332453350203204</c:v>
                </c:pt>
                <c:pt idx="18">
                  <c:v>-1.6257323129600934</c:v>
                </c:pt>
                <c:pt idx="19">
                  <c:v>10.039431352382149</c:v>
                </c:pt>
                <c:pt idx="20">
                  <c:v>1.4413729296004125</c:v>
                </c:pt>
                <c:pt idx="21">
                  <c:v>0.86136778308827011</c:v>
                </c:pt>
                <c:pt idx="22">
                  <c:v>0.68805717454253856</c:v>
                </c:pt>
                <c:pt idx="23">
                  <c:v>0.68389708468521615</c:v>
                </c:pt>
                <c:pt idx="24">
                  <c:v>0.96635020452672116</c:v>
                </c:pt>
                <c:pt idx="25">
                  <c:v>7.1514685763255974</c:v>
                </c:pt>
                <c:pt idx="26">
                  <c:v>-1.1529763149060639</c:v>
                </c:pt>
                <c:pt idx="27">
                  <c:v>-0.68969652952241545</c:v>
                </c:pt>
                <c:pt idx="28">
                  <c:v>-0.68162405127874748</c:v>
                </c:pt>
                <c:pt idx="29">
                  <c:v>-0.88359512437178789</c:v>
                </c:pt>
                <c:pt idx="30">
                  <c:v>-1.505531118890115</c:v>
                </c:pt>
                <c:pt idx="31">
                  <c:v>-5.357377373447016</c:v>
                </c:pt>
                <c:pt idx="32">
                  <c:v>4.1199594384399791</c:v>
                </c:pt>
                <c:pt idx="33">
                  <c:v>1.6997877973982372</c:v>
                </c:pt>
                <c:pt idx="34">
                  <c:v>1.22984242841969</c:v>
                </c:pt>
                <c:pt idx="35">
                  <c:v>1.1497153214280329</c:v>
                </c:pt>
                <c:pt idx="36">
                  <c:v>1.404278178855586</c:v>
                </c:pt>
                <c:pt idx="37">
                  <c:v>2.9488842820806473</c:v>
                </c:pt>
                <c:pt idx="38">
                  <c:v>-6.7499038341596505</c:v>
                </c:pt>
                <c:pt idx="39">
                  <c:v>-1.7718866680449921</c:v>
                </c:pt>
                <c:pt idx="40">
                  <c:v>-1.3068094365514749</c:v>
                </c:pt>
                <c:pt idx="41">
                  <c:v>-1.3617644667427808</c:v>
                </c:pt>
                <c:pt idx="42">
                  <c:v>-1.8424492741547354</c:v>
                </c:pt>
                <c:pt idx="43">
                  <c:v>-3.6393183523937722</c:v>
                </c:pt>
                <c:pt idx="44">
                  <c:v>209.74667311700529</c:v>
                </c:pt>
                <c:pt idx="45">
                  <c:v>3.9930766805541595</c:v>
                </c:pt>
                <c:pt idx="46">
                  <c:v>2.3395488971791454</c:v>
                </c:pt>
                <c:pt idx="47">
                  <c:v>1.9747903863974927</c:v>
                </c:pt>
                <c:pt idx="48">
                  <c:v>2.1440701004688507</c:v>
                </c:pt>
                <c:pt idx="49">
                  <c:v>3.2471764028759615</c:v>
                </c:pt>
                <c:pt idx="50">
                  <c:v>14.616349536723849</c:v>
                </c:pt>
                <c:pt idx="51">
                  <c:v>-5.5822364534171012</c:v>
                </c:pt>
                <c:pt idx="52">
                  <c:v>-2.8026954500847192</c:v>
                </c:pt>
                <c:pt idx="53">
                  <c:v>-2.3752787558521709</c:v>
                </c:pt>
                <c:pt idx="54">
                  <c:v>-2.6684177312606856</c:v>
                </c:pt>
                <c:pt idx="55">
                  <c:v>-3.9862366412990009</c:v>
                </c:pt>
                <c:pt idx="56">
                  <c:v>-11.088777076345712</c:v>
                </c:pt>
                <c:pt idx="57">
                  <c:v>14.210865969175083</c:v>
                </c:pt>
                <c:pt idx="58">
                  <c:v>4.9782630384352853</c:v>
                </c:pt>
                <c:pt idx="59">
                  <c:v>3.591052458033781</c:v>
                </c:pt>
                <c:pt idx="60">
                  <c:v>3.4646257575190678</c:v>
                </c:pt>
                <c:pt idx="61">
                  <c:v>4.3643512794823787</c:v>
                </c:pt>
                <c:pt idx="62">
                  <c:v>8.7206708299232343</c:v>
                </c:pt>
                <c:pt idx="63">
                  <c:v>-43.279140423944646</c:v>
                </c:pt>
                <c:pt idx="64">
                  <c:v>-6.9078697030758525</c:v>
                </c:pt>
                <c:pt idx="65">
                  <c:v>-4.5814484386850642</c:v>
                </c:pt>
                <c:pt idx="66">
                  <c:v>-4.342839153730214</c:v>
                </c:pt>
                <c:pt idx="67">
                  <c:v>-5.3550379428687007</c:v>
                </c:pt>
                <c:pt idx="68">
                  <c:v>-9.4289262985049334</c:v>
                </c:pt>
                <c:pt idx="69">
                  <c:v>-91.972756803096885</c:v>
                </c:pt>
                <c:pt idx="70">
                  <c:v>12.945718617085364</c:v>
                </c:pt>
                <c:pt idx="71">
                  <c:v>7.1093705207777376</c:v>
                </c:pt>
                <c:pt idx="72">
                  <c:v>5.9714876951699329</c:v>
                </c:pt>
                <c:pt idx="73">
                  <c:v>6.5225693753482075</c:v>
                </c:pt>
                <c:pt idx="74">
                  <c:v>9.7034874501586099</c:v>
                </c:pt>
                <c:pt idx="75">
                  <c:v>32.624543219008658</c:v>
                </c:pt>
                <c:pt idx="76">
                  <c:v>-22.689656822705132</c:v>
                </c:pt>
                <c:pt idx="77">
                  <c:v>-9.8450289006593046</c:v>
                </c:pt>
                <c:pt idx="78">
                  <c:v>-7.761495264949839</c:v>
                </c:pt>
                <c:pt idx="79">
                  <c:v>-8.1580371539901844</c:v>
                </c:pt>
                <c:pt idx="80">
                  <c:v>-11.313848455555057</c:v>
                </c:pt>
                <c:pt idx="81">
                  <c:v>-26.675673986816566</c:v>
                </c:pt>
                <c:pt idx="82">
                  <c:v>59.077136138337103</c:v>
                </c:pt>
                <c:pt idx="83">
                  <c:v>15.981901402595035</c:v>
                </c:pt>
                <c:pt idx="84">
                  <c:v>11.098947632461345</c:v>
                </c:pt>
                <c:pt idx="85">
                  <c:v>10.575763065769621</c:v>
                </c:pt>
                <c:pt idx="86">
                  <c:v>13.106429780834134</c:v>
                </c:pt>
                <c:pt idx="87">
                  <c:v>24.371712964853504</c:v>
                </c:pt>
                <c:pt idx="88">
                  <c:v>-664.80624450079631</c:v>
                </c:pt>
                <c:pt idx="89">
                  <c:v>-24.878848095819723</c:v>
                </c:pt>
                <c:pt idx="90">
                  <c:v>-15.206833166540473</c:v>
                </c:pt>
                <c:pt idx="91">
                  <c:v>-13.65970957828535</c:v>
                </c:pt>
                <c:pt idx="92">
                  <c:v>-15.961133575086905</c:v>
                </c:pt>
                <c:pt idx="93">
                  <c:v>-25.97018138050494</c:v>
                </c:pt>
                <c:pt idx="94">
                  <c:v>-129.06396723308771</c:v>
                </c:pt>
                <c:pt idx="95">
                  <c:v>45.484944853717792</c:v>
                </c:pt>
                <c:pt idx="96">
                  <c:v>22.701183703907898</c:v>
                </c:pt>
                <c:pt idx="97">
                  <c:v>18.507647910396038</c:v>
                </c:pt>
                <c:pt idx="98">
                  <c:v>19.797056324671821</c:v>
                </c:pt>
                <c:pt idx="99">
                  <c:v>28.345179913242809</c:v>
                </c:pt>
                <c:pt idx="100">
                  <c:v>77.993661689141518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8-4821-8BEC-CDD278ECE9F8}"/>
            </c:ext>
          </c:extLst>
        </c:ser>
        <c:ser>
          <c:idx val="1"/>
          <c:order val="1"/>
          <c:tx>
            <c:strRef>
              <c:f>'RK1-RK4&amp;Error'!$H$1</c:f>
              <c:strCache>
                <c:ptCount val="1"/>
                <c:pt idx="0">
                  <c:v>Mid_Error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'RK1-RK4&amp;Error'!$H$2:$H$102</c:f>
              <c:numCache>
                <c:formatCode>General</c:formatCode>
                <c:ptCount val="101"/>
                <c:pt idx="0">
                  <c:v>0</c:v>
                </c:pt>
                <c:pt idx="1">
                  <c:v>-9.981455553949789E-3</c:v>
                </c:pt>
                <c:pt idx="2">
                  <c:v>-1.2820310415146204E-2</c:v>
                </c:pt>
                <c:pt idx="3">
                  <c:v>-1.670195612993498E-2</c:v>
                </c:pt>
                <c:pt idx="4">
                  <c:v>-2.3196556394120878E-2</c:v>
                </c:pt>
                <c:pt idx="5">
                  <c:v>-3.8656673900297749E-2</c:v>
                </c:pt>
                <c:pt idx="6">
                  <c:v>-0.15893546848863377</c:v>
                </c:pt>
                <c:pt idx="7">
                  <c:v>5.5009865251188415E-2</c:v>
                </c:pt>
                <c:pt idx="8">
                  <c:v>1.9372566314686066E-2</c:v>
                </c:pt>
                <c:pt idx="9">
                  <c:v>1.0048304992146203E-2</c:v>
                </c:pt>
                <c:pt idx="10">
                  <c:v>6.4011564628280032E-3</c:v>
                </c:pt>
                <c:pt idx="11">
                  <c:v>6.6506064959041197E-3</c:v>
                </c:pt>
                <c:pt idx="12">
                  <c:v>2.1580361490085069E-2</c:v>
                </c:pt>
                <c:pt idx="13">
                  <c:v>-4.659984564319887E-2</c:v>
                </c:pt>
                <c:pt idx="14">
                  <c:v>-2.4215865569218745E-2</c:v>
                </c:pt>
                <c:pt idx="15">
                  <c:v>-2.3950874288217027E-2</c:v>
                </c:pt>
                <c:pt idx="16">
                  <c:v>-2.8626611647435882E-2</c:v>
                </c:pt>
                <c:pt idx="17">
                  <c:v>-4.0438001465469685E-2</c:v>
                </c:pt>
                <c:pt idx="18">
                  <c:v>-8.166148358488988E-2</c:v>
                </c:pt>
                <c:pt idx="19">
                  <c:v>0.43051616120041758</c:v>
                </c:pt>
                <c:pt idx="20">
                  <c:v>5.3290588392893766E-2</c:v>
                </c:pt>
                <c:pt idx="21">
                  <c:v>2.8065651527727289E-2</c:v>
                </c:pt>
                <c:pt idx="22">
                  <c:v>2.0816097023534725E-2</c:v>
                </c:pt>
                <c:pt idx="23">
                  <c:v>2.1303683051629642E-2</c:v>
                </c:pt>
                <c:pt idx="24">
                  <c:v>3.5541445041497866E-2</c:v>
                </c:pt>
                <c:pt idx="25">
                  <c:v>0.33682995277618905</c:v>
                </c:pt>
                <c:pt idx="26">
                  <c:v>-6.6735760258357243E-2</c:v>
                </c:pt>
                <c:pt idx="27">
                  <c:v>-4.3769849986913641E-2</c:v>
                </c:pt>
                <c:pt idx="28">
                  <c:v>-4.2841704050175136E-2</c:v>
                </c:pt>
                <c:pt idx="29">
                  <c:v>-5.1859018619198796E-2</c:v>
                </c:pt>
                <c:pt idx="30">
                  <c:v>-8.0427714346958987E-2</c:v>
                </c:pt>
                <c:pt idx="31">
                  <c:v>-0.25889138648963983</c:v>
                </c:pt>
                <c:pt idx="32">
                  <c:v>0.18121857461938837</c:v>
                </c:pt>
                <c:pt idx="33">
                  <c:v>6.9292409585933551E-2</c:v>
                </c:pt>
                <c:pt idx="34">
                  <c:v>4.8020817109040007E-2</c:v>
                </c:pt>
                <c:pt idx="35">
                  <c:v>4.5186098099849054E-2</c:v>
                </c:pt>
                <c:pt idx="36">
                  <c:v>5.8877898728025534E-2</c:v>
                </c:pt>
                <c:pt idx="37">
                  <c:v>0.13780364425702066</c:v>
                </c:pt>
                <c:pt idx="38">
                  <c:v>-0.35355504417219863</c:v>
                </c:pt>
                <c:pt idx="39">
                  <c:v>-0.10059879502918771</c:v>
                </c:pt>
                <c:pt idx="40">
                  <c:v>-7.6463052291975586E-2</c:v>
                </c:pt>
                <c:pt idx="41">
                  <c:v>-7.8543748016380407E-2</c:v>
                </c:pt>
                <c:pt idx="42">
                  <c:v>-0.10178123946419763</c:v>
                </c:pt>
                <c:pt idx="43">
                  <c:v>-0.1899898001707529</c:v>
                </c:pt>
                <c:pt idx="44">
                  <c:v>10.337417884000784</c:v>
                </c:pt>
                <c:pt idx="45">
                  <c:v>0.18753474148410412</c:v>
                </c:pt>
                <c:pt idx="46">
                  <c:v>0.10667295460944388</c:v>
                </c:pt>
                <c:pt idx="47">
                  <c:v>8.9753943513245102E-2</c:v>
                </c:pt>
                <c:pt idx="48">
                  <c:v>0.10006816830698677</c:v>
                </c:pt>
                <c:pt idx="49">
                  <c:v>0.15952644072531122</c:v>
                </c:pt>
                <c:pt idx="50">
                  <c:v>0.7638378832207654</c:v>
                </c:pt>
                <c:pt idx="51">
                  <c:v>-0.30795872325086449</c:v>
                </c:pt>
                <c:pt idx="52">
                  <c:v>-0.15980401035300745</c:v>
                </c:pt>
                <c:pt idx="53">
                  <c:v>-0.13647977116165913</c:v>
                </c:pt>
                <c:pt idx="54">
                  <c:v>-0.15124241722631002</c:v>
                </c:pt>
                <c:pt idx="55">
                  <c:v>-0.21987871496348646</c:v>
                </c:pt>
                <c:pt idx="56">
                  <c:v>-0.59230110501282907</c:v>
                </c:pt>
                <c:pt idx="57">
                  <c:v>0.7371110203617417</c:v>
                </c:pt>
                <c:pt idx="58">
                  <c:v>0.25310768893590324</c:v>
                </c:pt>
                <c:pt idx="59">
                  <c:v>0.18152277279605752</c:v>
                </c:pt>
                <c:pt idx="60">
                  <c:v>0.17698927780155729</c:v>
                </c:pt>
                <c:pt idx="61">
                  <c:v>0.22863271934054238</c:v>
                </c:pt>
                <c:pt idx="62">
                  <c:v>0.47257723541356317</c:v>
                </c:pt>
                <c:pt idx="63">
                  <c:v>-2.4264712882987358</c:v>
                </c:pt>
                <c:pt idx="64">
                  <c:v>-0.39754512641645029</c:v>
                </c:pt>
                <c:pt idx="65">
                  <c:v>-0.26723983280028435</c:v>
                </c:pt>
                <c:pt idx="66">
                  <c:v>-0.2534112181798675</c:v>
                </c:pt>
                <c:pt idx="67">
                  <c:v>-0.30939459650580164</c:v>
                </c:pt>
                <c:pt idx="68">
                  <c:v>-0.53636804298822716</c:v>
                </c:pt>
                <c:pt idx="69">
                  <c:v>-5.1480063401705047</c:v>
                </c:pt>
                <c:pt idx="70">
                  <c:v>0.7157708565545059</c:v>
                </c:pt>
                <c:pt idx="71">
                  <c:v>0.39112577657853853</c:v>
                </c:pt>
                <c:pt idx="72">
                  <c:v>0.32986960353719158</c:v>
                </c:pt>
                <c:pt idx="73">
                  <c:v>0.36496278986554864</c:v>
                </c:pt>
                <c:pt idx="74">
                  <c:v>0.5533943320265633</c:v>
                </c:pt>
                <c:pt idx="75">
                  <c:v>1.9004288123037085</c:v>
                </c:pt>
                <c:pt idx="76">
                  <c:v>-1.3468438870145347</c:v>
                </c:pt>
                <c:pt idx="77">
                  <c:v>-0.59207743073610886</c:v>
                </c:pt>
                <c:pt idx="78">
                  <c:v>-0.46948493215520204</c:v>
                </c:pt>
                <c:pt idx="79">
                  <c:v>-0.49301548278596907</c:v>
                </c:pt>
                <c:pt idx="80">
                  <c:v>-0.67993574968679749</c:v>
                </c:pt>
                <c:pt idx="81">
                  <c:v>-1.5913535766782847</c:v>
                </c:pt>
                <c:pt idx="82">
                  <c:v>3.5020571882030671</c:v>
                </c:pt>
                <c:pt idx="83">
                  <c:v>0.94465224878808396</c:v>
                </c:pt>
                <c:pt idx="84">
                  <c:v>0.65732979949862724</c:v>
                </c:pt>
                <c:pt idx="85">
                  <c:v>0.63082299101847028</c:v>
                </c:pt>
                <c:pt idx="86">
                  <c:v>0.79066307094002219</c:v>
                </c:pt>
                <c:pt idx="87">
                  <c:v>1.4902862960455399</c:v>
                </c:pt>
                <c:pt idx="88">
                  <c:v>-41.197601005539887</c:v>
                </c:pt>
                <c:pt idx="89">
                  <c:v>-1.5587273130678476</c:v>
                </c:pt>
                <c:pt idx="90">
                  <c:v>-0.95966565298783457</c:v>
                </c:pt>
                <c:pt idx="91">
                  <c:v>-0.86481567995648678</c:v>
                </c:pt>
                <c:pt idx="92">
                  <c:v>-1.010474572422571</c:v>
                </c:pt>
                <c:pt idx="93">
                  <c:v>-1.6410045618083577</c:v>
                </c:pt>
                <c:pt idx="94">
                  <c:v>-8.1383438268848725</c:v>
                </c:pt>
                <c:pt idx="95">
                  <c:v>2.8660960263251236</c:v>
                </c:pt>
                <c:pt idx="96">
                  <c:v>1.4329768589617613</c:v>
                </c:pt>
                <c:pt idx="97">
                  <c:v>1.1737697802911609</c:v>
                </c:pt>
                <c:pt idx="98">
                  <c:v>1.2648319104245482</c:v>
                </c:pt>
                <c:pt idx="99">
                  <c:v>1.8276180236915114</c:v>
                </c:pt>
                <c:pt idx="100">
                  <c:v>5.0776489498513984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8-4821-8BEC-CDD278ECE9F8}"/>
            </c:ext>
          </c:extLst>
        </c:ser>
        <c:ser>
          <c:idx val="2"/>
          <c:order val="2"/>
          <c:tx>
            <c:strRef>
              <c:f>'RK1-RK4&amp;Error'!$I$1</c:f>
              <c:strCache>
                <c:ptCount val="1"/>
                <c:pt idx="0">
                  <c:v>RK4_Error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'RK1-RK4&amp;Error'!$I$2:$I$102</c:f>
              <c:numCache>
                <c:formatCode>General</c:formatCode>
                <c:ptCount val="101"/>
                <c:pt idx="0">
                  <c:v>0</c:v>
                </c:pt>
                <c:pt idx="1">
                  <c:v>-1.6960703664403855E-5</c:v>
                </c:pt>
                <c:pt idx="2">
                  <c:v>-1.5175555359686093E-5</c:v>
                </c:pt>
                <c:pt idx="3">
                  <c:v>-1.2735090600968721E-5</c:v>
                </c:pt>
                <c:pt idx="4">
                  <c:v>-8.650135933025329E-6</c:v>
                </c:pt>
                <c:pt idx="5">
                  <c:v>1.074105407600129E-6</c:v>
                </c:pt>
                <c:pt idx="6">
                  <c:v>7.6731271740830949E-5</c:v>
                </c:pt>
                <c:pt idx="7">
                  <c:v>-5.7846046997373632E-5</c:v>
                </c:pt>
                <c:pt idx="8">
                  <c:v>-3.5430832537553909E-5</c:v>
                </c:pt>
                <c:pt idx="9">
                  <c:v>-2.9568075289794516E-5</c:v>
                </c:pt>
                <c:pt idx="10">
                  <c:v>-2.7277059706399381E-5</c:v>
                </c:pt>
                <c:pt idx="11">
                  <c:v>-2.7442596797493297E-5</c:v>
                </c:pt>
                <c:pt idx="12">
                  <c:v>-3.6874403745847193E-5</c:v>
                </c:pt>
                <c:pt idx="13">
                  <c:v>6.1615577381875909E-6</c:v>
                </c:pt>
                <c:pt idx="14">
                  <c:v>-7.9757610514331881E-6</c:v>
                </c:pt>
                <c:pt idx="15">
                  <c:v>-8.1505893891373471E-6</c:v>
                </c:pt>
                <c:pt idx="16">
                  <c:v>-5.2087844888882772E-6</c:v>
                </c:pt>
                <c:pt idx="17">
                  <c:v>2.2289098331068904E-6</c:v>
                </c:pt>
                <c:pt idx="18">
                  <c:v>2.8196181114229163E-5</c:v>
                </c:pt>
                <c:pt idx="19">
                  <c:v>-2.9447303891517632E-4</c:v>
                </c:pt>
                <c:pt idx="20">
                  <c:v>-5.6829082067601881E-5</c:v>
                </c:pt>
                <c:pt idx="21">
                  <c:v>-4.0942555971018805E-5</c:v>
                </c:pt>
                <c:pt idx="22">
                  <c:v>-3.6382832888111227E-5</c:v>
                </c:pt>
                <c:pt idx="23">
                  <c:v>-3.6704745495468417E-5</c:v>
                </c:pt>
                <c:pt idx="24">
                  <c:v>-4.5714113787148028E-5</c:v>
                </c:pt>
                <c:pt idx="25">
                  <c:v>-2.3616529936822358E-4</c:v>
                </c:pt>
                <c:pt idx="26">
                  <c:v>1.8919159864641252E-5</c:v>
                </c:pt>
                <c:pt idx="27">
                  <c:v>4.3943978445744459E-6</c:v>
                </c:pt>
                <c:pt idx="28">
                  <c:v>3.7977542366135567E-6</c:v>
                </c:pt>
                <c:pt idx="29">
                  <c:v>9.4822197166324138E-6</c:v>
                </c:pt>
                <c:pt idx="30">
                  <c:v>2.7509035374133375E-5</c:v>
                </c:pt>
                <c:pt idx="31">
                  <c:v>1.4014972379793961E-4</c:v>
                </c:pt>
                <c:pt idx="32">
                  <c:v>-1.3765411093323842E-4</c:v>
                </c:pt>
                <c:pt idx="33">
                  <c:v>-6.701487255267297E-5</c:v>
                </c:pt>
                <c:pt idx="34">
                  <c:v>-5.3599341375068262E-5</c:v>
                </c:pt>
                <c:pt idx="35">
                  <c:v>-5.1828709849982701E-5</c:v>
                </c:pt>
                <c:pt idx="36">
                  <c:v>-6.0510765602775196E-5</c:v>
                </c:pt>
                <c:pt idx="37">
                  <c:v>-1.1048269191819596E-4</c:v>
                </c:pt>
                <c:pt idx="38">
                  <c:v>2.005412427065932E-4</c:v>
                </c:pt>
                <c:pt idx="39">
                  <c:v>4.0408814842060752E-5</c:v>
                </c:pt>
                <c:pt idx="40">
                  <c:v>2.5120505756561949E-5</c:v>
                </c:pt>
                <c:pt idx="41">
                  <c:v>2.6424864553698228E-5</c:v>
                </c:pt>
                <c:pt idx="42">
                  <c:v>4.1114141205942765E-5</c:v>
                </c:pt>
                <c:pt idx="43">
                  <c:v>9.6899839952289222E-5</c:v>
                </c:pt>
                <c:pt idx="44">
                  <c:v>-6.5619887909271713E-3</c:v>
                </c:pt>
                <c:pt idx="45">
                  <c:v>-1.4191519216073318E-4</c:v>
                </c:pt>
                <c:pt idx="46">
                  <c:v>-9.0782300619372426E-5</c:v>
                </c:pt>
                <c:pt idx="47">
                  <c:v>-8.0102556804383064E-5</c:v>
                </c:pt>
                <c:pt idx="48">
                  <c:v>-8.6667367808897003E-5</c:v>
                </c:pt>
                <c:pt idx="49">
                  <c:v>-1.2438142413639158E-4</c:v>
                </c:pt>
                <c:pt idx="50">
                  <c:v>-5.075341074815404E-4</c:v>
                </c:pt>
                <c:pt idx="51">
                  <c:v>1.7198486725589638E-4</c:v>
                </c:pt>
                <c:pt idx="52">
                  <c:v>7.8042154706821663E-5</c:v>
                </c:pt>
                <c:pt idx="53">
                  <c:v>6.3244732305683493E-5</c:v>
                </c:pt>
                <c:pt idx="54">
                  <c:v>7.259066719163932E-5</c:v>
                </c:pt>
                <c:pt idx="55">
                  <c:v>1.1608751987836861E-4</c:v>
                </c:pt>
                <c:pt idx="56">
                  <c:v>3.5214671344378009E-4</c:v>
                </c:pt>
                <c:pt idx="57">
                  <c:v>-4.9055271677881838E-4</c:v>
                </c:pt>
                <c:pt idx="58">
                  <c:v>-1.8377115645474656E-4</c:v>
                </c:pt>
                <c:pt idx="59">
                  <c:v>-1.384208310897862E-4</c:v>
                </c:pt>
                <c:pt idx="60">
                  <c:v>-1.3558932974055889E-4</c:v>
                </c:pt>
                <c:pt idx="61">
                  <c:v>-1.6841547287471147E-4</c:v>
                </c:pt>
                <c:pt idx="62">
                  <c:v>-3.2336014001767255E-4</c:v>
                </c:pt>
                <c:pt idx="63">
                  <c:v>1.5177701706370372E-3</c:v>
                </c:pt>
                <c:pt idx="64">
                  <c:v>2.2921753562743838E-4</c:v>
                </c:pt>
                <c:pt idx="65">
                  <c:v>1.4645331562724334E-4</c:v>
                </c:pt>
                <c:pt idx="66">
                  <c:v>1.376645404368095E-4</c:v>
                </c:pt>
                <c:pt idx="67">
                  <c:v>1.7321676509904308E-4</c:v>
                </c:pt>
                <c:pt idx="68">
                  <c:v>3.1738192020438875E-4</c:v>
                </c:pt>
                <c:pt idx="69">
                  <c:v>3.2467436420995787E-3</c:v>
                </c:pt>
                <c:pt idx="70">
                  <c:v>-4.7803010464147279E-4</c:v>
                </c:pt>
                <c:pt idx="71">
                  <c:v>-2.7184027526827109E-4</c:v>
                </c:pt>
                <c:pt idx="72">
                  <c:v>-2.329764800307122E-4</c:v>
                </c:pt>
                <c:pt idx="73">
                  <c:v>-2.5535563130849444E-4</c:v>
                </c:pt>
                <c:pt idx="74">
                  <c:v>-3.7526975164253046E-4</c:v>
                </c:pt>
                <c:pt idx="75">
                  <c:v>-1.232295033918106E-3</c:v>
                </c:pt>
                <c:pt idx="76">
                  <c:v>8.3365926175230304E-4</c:v>
                </c:pt>
                <c:pt idx="77">
                  <c:v>3.5345766744422944E-4</c:v>
                </c:pt>
                <c:pt idx="78">
                  <c:v>2.7546248215253272E-4</c:v>
                </c:pt>
                <c:pt idx="79">
                  <c:v>2.9044666145154081E-4</c:v>
                </c:pt>
                <c:pt idx="80">
                  <c:v>4.0942018167278507E-4</c:v>
                </c:pt>
                <c:pt idx="81">
                  <c:v>9.8954620430378375E-4</c:v>
                </c:pt>
                <c:pt idx="82">
                  <c:v>-2.2525558315507508E-3</c:v>
                </c:pt>
                <c:pt idx="83">
                  <c:v>-6.2473870745485978E-4</c:v>
                </c:pt>
                <c:pt idx="84">
                  <c:v>-4.4190394167812496E-4</c:v>
                </c:pt>
                <c:pt idx="85">
                  <c:v>-4.2512460949140432E-4</c:v>
                </c:pt>
                <c:pt idx="86">
                  <c:v>-5.270634991731641E-4</c:v>
                </c:pt>
                <c:pt idx="87">
                  <c:v>-9.7302729869336725E-4</c:v>
                </c:pt>
                <c:pt idx="88">
                  <c:v>2.6235600387768357E-2</c:v>
                </c:pt>
                <c:pt idx="89">
                  <c:v>9.703447309202122E-4</c:v>
                </c:pt>
                <c:pt idx="90">
                  <c:v>5.8851888104259089E-4</c:v>
                </c:pt>
                <c:pt idx="91">
                  <c:v>5.2809319408085858E-4</c:v>
                </c:pt>
                <c:pt idx="92">
                  <c:v>6.210167454620538E-4</c:v>
                </c:pt>
                <c:pt idx="93">
                  <c:v>1.0231743134859524E-3</c:v>
                </c:pt>
                <c:pt idx="94">
                  <c:v>5.1672424993762017E-3</c:v>
                </c:pt>
                <c:pt idx="95">
                  <c:v>-1.8515677156185554E-3</c:v>
                </c:pt>
                <c:pt idx="96">
                  <c:v>-9.3756651653373552E-4</c:v>
                </c:pt>
                <c:pt idx="97">
                  <c:v>-7.7234566616056564E-4</c:v>
                </c:pt>
                <c:pt idx="98">
                  <c:v>-8.3062879914044807E-4</c:v>
                </c:pt>
                <c:pt idx="99">
                  <c:v>-1.1900823977132084E-3</c:v>
                </c:pt>
                <c:pt idx="100">
                  <c:v>-3.2655284769334339E-3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8-4821-8BEC-CDD278E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74239"/>
        <c:axId val="622193759"/>
      </c:lineChart>
      <c:catAx>
        <c:axId val="63617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93759"/>
        <c:crosses val="autoZero"/>
        <c:auto val="1"/>
        <c:lblAlgn val="ctr"/>
        <c:lblOffset val="100"/>
        <c:noMultiLvlLbl val="0"/>
      </c:catAx>
      <c:valAx>
        <c:axId val="6221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 Steps'!$B$1</c:f>
              <c:strCache>
                <c:ptCount val="1"/>
                <c:pt idx="0">
                  <c:v>0.5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'Vary Steps'!$B$2:$B$22</c:f>
              <c:numCache>
                <c:formatCode>0.00</c:formatCode>
                <c:ptCount val="21"/>
                <c:pt idx="0">
                  <c:v>0</c:v>
                </c:pt>
                <c:pt idx="1">
                  <c:v>0.76283438550000005</c:v>
                </c:pt>
                <c:pt idx="2">
                  <c:v>-1.616611002</c:v>
                </c:pt>
                <c:pt idx="3">
                  <c:v>1.9905166599999999</c:v>
                </c:pt>
                <c:pt idx="4">
                  <c:v>-1.5580878010000001</c:v>
                </c:pt>
                <c:pt idx="5">
                  <c:v>-0.28753645919999998</c:v>
                </c:pt>
                <c:pt idx="6">
                  <c:v>2.8121018919999998</c:v>
                </c:pt>
                <c:pt idx="7">
                  <c:v>-5.8856742479999999</c:v>
                </c:pt>
                <c:pt idx="8">
                  <c:v>6.5261712129999996</c:v>
                </c:pt>
                <c:pt idx="9">
                  <c:v>-5.2832251279999998</c:v>
                </c:pt>
                <c:pt idx="10">
                  <c:v>-2.4622454079999998</c:v>
                </c:pt>
                <c:pt idx="11">
                  <c:v>9.5365580869999995</c:v>
                </c:pt>
                <c:pt idx="12">
                  <c:v>-22.54974958</c:v>
                </c:pt>
                <c:pt idx="13">
                  <c:v>19.149282929999998</c:v>
                </c:pt>
                <c:pt idx="14">
                  <c:v>-21.210600490000001</c:v>
                </c:pt>
                <c:pt idx="15">
                  <c:v>-19.23999693</c:v>
                </c:pt>
                <c:pt idx="16">
                  <c:v>22.947695299999999</c:v>
                </c:pt>
                <c:pt idx="17">
                  <c:v>-100.560952</c:v>
                </c:pt>
                <c:pt idx="18">
                  <c:v>28.824463949999998</c:v>
                </c:pt>
                <c:pt idx="19">
                  <c:v>-124.6712022</c:v>
                </c:pt>
                <c:pt idx="20">
                  <c:v>-172.0894553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2-42A8-A6AC-56E15460B179}"/>
            </c:ext>
          </c:extLst>
        </c:ser>
        <c:ser>
          <c:idx val="1"/>
          <c:order val="1"/>
          <c:tx>
            <c:strRef>
              <c:f>'Vary Steps'!$D$1</c:f>
              <c:strCache>
                <c:ptCount val="1"/>
                <c:pt idx="0">
                  <c:v>1.0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'Vary Steps'!$D$2:$D$22</c:f>
              <c:numCache>
                <c:formatCode>General</c:formatCode>
                <c:ptCount val="21"/>
                <c:pt idx="0">
                  <c:v>0</c:v>
                </c:pt>
                <c:pt idx="2">
                  <c:v>-3.1751599549999998</c:v>
                </c:pt>
                <c:pt idx="4">
                  <c:v>-6.0434897279999999</c:v>
                </c:pt>
                <c:pt idx="6">
                  <c:v>-5.3461173669999997</c:v>
                </c:pt>
                <c:pt idx="8">
                  <c:v>-11.117505270000001</c:v>
                </c:pt>
                <c:pt idx="10">
                  <c:v>-56.925637690000002</c:v>
                </c:pt>
                <c:pt idx="12">
                  <c:v>-188.3936291</c:v>
                </c:pt>
                <c:pt idx="14">
                  <c:v>-469.34807660000001</c:v>
                </c:pt>
                <c:pt idx="16">
                  <c:v>-1139.8894889999999</c:v>
                </c:pt>
                <c:pt idx="18">
                  <c:v>-3075.5599790000001</c:v>
                </c:pt>
                <c:pt idx="20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2-42A8-A6AC-56E15460B179}"/>
            </c:ext>
          </c:extLst>
        </c:ser>
        <c:ser>
          <c:idx val="2"/>
          <c:order val="2"/>
          <c:tx>
            <c:strRef>
              <c:f>'Vary Steps'!$F$1</c:f>
              <c:strCache>
                <c:ptCount val="1"/>
                <c:pt idx="0">
                  <c:v>2.0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'Vary Steps'!$F$2:$F$22</c:f>
              <c:numCache>
                <c:formatCode>General</c:formatCode>
                <c:ptCount val="21"/>
                <c:pt idx="0">
                  <c:v>0</c:v>
                </c:pt>
                <c:pt idx="4">
                  <c:v>18.541408359999998</c:v>
                </c:pt>
                <c:pt idx="8">
                  <c:v>47.204615990000001</c:v>
                </c:pt>
                <c:pt idx="12">
                  <c:v>570.15508030000001</c:v>
                </c:pt>
                <c:pt idx="16">
                  <c:v>3507.777403</c:v>
                </c:pt>
                <c:pt idx="20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2-42A8-A6AC-56E15460B179}"/>
            </c:ext>
          </c:extLst>
        </c:ser>
        <c:ser>
          <c:idx val="3"/>
          <c:order val="3"/>
          <c:tx>
            <c:strRef>
              <c:f>'Vary Steps'!$H$1</c:f>
              <c:strCache>
                <c:ptCount val="1"/>
                <c:pt idx="0">
                  <c:v>Exact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'Vary Steps'!$H$2:$H$22</c:f>
              <c:numCache>
                <c:formatCode>0.00</c:formatCode>
                <c:ptCount val="21"/>
                <c:pt idx="0">
                  <c:v>0</c:v>
                </c:pt>
                <c:pt idx="1">
                  <c:v>0.76845344419999995</c:v>
                </c:pt>
                <c:pt idx="2">
                  <c:v>-1.580998849</c:v>
                </c:pt>
                <c:pt idx="3">
                  <c:v>1.9857459660000001</c:v>
                </c:pt>
                <c:pt idx="4">
                  <c:v>-1.4788026999999999</c:v>
                </c:pt>
                <c:pt idx="5">
                  <c:v>-0.23148616729999999</c:v>
                </c:pt>
                <c:pt idx="6">
                  <c:v>2.914387906</c:v>
                </c:pt>
                <c:pt idx="7">
                  <c:v>-5.6143400220000004</c:v>
                </c:pt>
                <c:pt idx="8">
                  <c:v>6.7458036730000002</c:v>
                </c:pt>
                <c:pt idx="9">
                  <c:v>-4.6221830800000001</c:v>
                </c:pt>
                <c:pt idx="10">
                  <c:v>-1.6123743960000001</c:v>
                </c:pt>
                <c:pt idx="11">
                  <c:v>10.93795441</c:v>
                </c:pt>
                <c:pt idx="12">
                  <c:v>-19.845145670000001</c:v>
                </c:pt>
                <c:pt idx="13">
                  <c:v>22.79531867</c:v>
                </c:pt>
                <c:pt idx="14">
                  <c:v>-14.179462620000001</c:v>
                </c:pt>
                <c:pt idx="15">
                  <c:v>-8.4106189790000006</c:v>
                </c:pt>
                <c:pt idx="16">
                  <c:v>40.681800129999999</c:v>
                </c:pt>
                <c:pt idx="17">
                  <c:v>-69.831055030000002</c:v>
                </c:pt>
                <c:pt idx="18">
                  <c:v>76.595894290000004</c:v>
                </c:pt>
                <c:pt idx="19">
                  <c:v>-42.454725979999999</c:v>
                </c:pt>
                <c:pt idx="2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2-42A8-A6AC-56E15460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576687"/>
        <c:axId val="961156431"/>
      </c:lineChart>
      <c:catAx>
        <c:axId val="13635766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56431"/>
        <c:crosses val="autoZero"/>
        <c:auto val="1"/>
        <c:lblAlgn val="ctr"/>
        <c:lblOffset val="100"/>
        <c:noMultiLvlLbl val="0"/>
      </c:catAx>
      <c:valAx>
        <c:axId val="9611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135730</xdr:colOff>
      <xdr:row>6</xdr:row>
      <xdr:rowOff>107156</xdr:rowOff>
    </xdr:from>
    <xdr:to>
      <xdr:col>23</xdr:col>
      <xdr:colOff>323849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77895-5593-4184-AD5D-66D4E4986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154780</xdr:colOff>
      <xdr:row>35</xdr:row>
      <xdr:rowOff>40480</xdr:rowOff>
    </xdr:from>
    <xdr:to>
      <xdr:col>23</xdr:col>
      <xdr:colOff>323849</xdr:colOff>
      <xdr:row>60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C7701-669D-4EB4-AB00-5D8A1E4A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</xdr:colOff>
      <xdr:row>0</xdr:row>
      <xdr:rowOff>130967</xdr:rowOff>
    </xdr:from>
    <xdr:to>
      <xdr:col>19</xdr:col>
      <xdr:colOff>292319</xdr:colOff>
      <xdr:row>23</xdr:row>
      <xdr:rowOff>164223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8DD2B6-B45E-41FF-9860-CA2B19775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Normal="100" workbookViewId="0">
      <pane ySplit="1" topLeftCell="A2" activePane="bottomLeft" state="frozen"/>
      <selection pane="bottomLeft" activeCell="G46" sqref="G46"/>
    </sheetView>
  </sheetViews>
  <sheetFormatPr defaultRowHeight="14.25" x14ac:dyDescent="0.45"/>
  <cols>
    <col min="4" max="5" width="10.53125" bestFit="1" customWidth="1"/>
    <col min="9" max="9" width="12.19921875" bestFit="1" customWidth="1"/>
    <col min="10" max="10" width="6.33203125" customWidth="1"/>
  </cols>
  <sheetData>
    <row r="1" spans="1:11" x14ac:dyDescent="0.45">
      <c r="A1" s="4" t="s">
        <v>2</v>
      </c>
      <c r="B1" s="5" t="s">
        <v>0</v>
      </c>
      <c r="C1" s="5" t="s">
        <v>6</v>
      </c>
      <c r="D1" s="6" t="s">
        <v>7</v>
      </c>
      <c r="E1" s="6" t="s">
        <v>8</v>
      </c>
      <c r="F1" s="5" t="s">
        <v>1</v>
      </c>
      <c r="G1" s="5" t="s">
        <v>3</v>
      </c>
      <c r="H1" s="5" t="s">
        <v>4</v>
      </c>
      <c r="I1" s="5" t="s">
        <v>5</v>
      </c>
      <c r="J1" s="3"/>
      <c r="K1" s="2"/>
    </row>
    <row r="2" spans="1:11" x14ac:dyDescent="0.45">
      <c r="A2">
        <v>0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</row>
    <row r="3" spans="1:11" x14ac:dyDescent="0.45">
      <c r="A3">
        <v>1</v>
      </c>
      <c r="B3">
        <v>0.1</v>
      </c>
      <c r="C3">
        <v>0.5</v>
      </c>
      <c r="D3">
        <v>0.50903692720000004</v>
      </c>
      <c r="E3">
        <v>0.5040147599</v>
      </c>
      <c r="F3">
        <v>0.50400621160000003</v>
      </c>
      <c r="G3">
        <f>(F3-C3)/F3</f>
        <v>7.9487345746832288E-3</v>
      </c>
      <c r="H3">
        <f>(F3-D3)/F3</f>
        <v>-9.981455553949789E-3</v>
      </c>
      <c r="I3">
        <f>(F3-E3)/F3</f>
        <v>-1.6960703664403855E-5</v>
      </c>
    </row>
    <row r="4" spans="1:11" x14ac:dyDescent="0.45">
      <c r="A4">
        <v>2</v>
      </c>
      <c r="B4">
        <v>0.2</v>
      </c>
      <c r="C4">
        <v>0.98608828000000004</v>
      </c>
      <c r="D4">
        <v>0.94189175540000003</v>
      </c>
      <c r="E4">
        <v>0.92998337360000005</v>
      </c>
      <c r="F4">
        <v>0.92996926079999997</v>
      </c>
      <c r="G4">
        <f t="shared" ref="G4:G67" si="0">(F4-C4)/F4</f>
        <v>-6.034502597615328E-2</v>
      </c>
      <c r="H4">
        <f t="shared" ref="H4:H67" si="1">(F4-D4)/F4</f>
        <v>-1.2820310415146204E-2</v>
      </c>
      <c r="I4">
        <f t="shared" ref="I4:I67" si="2">(F4-E4)/F4</f>
        <v>-1.5175555359686093E-5</v>
      </c>
    </row>
    <row r="5" spans="1:11" x14ac:dyDescent="0.45">
      <c r="A5">
        <v>3</v>
      </c>
      <c r="B5">
        <v>0.3</v>
      </c>
      <c r="C5">
        <v>1.3367618429999999</v>
      </c>
      <c r="D5">
        <v>1.1782801270000001</v>
      </c>
      <c r="E5">
        <v>1.1589385910000001</v>
      </c>
      <c r="F5">
        <v>1.1589238319999999</v>
      </c>
      <c r="G5">
        <f t="shared" si="0"/>
        <v>-0.15345099141942573</v>
      </c>
      <c r="H5">
        <f t="shared" si="1"/>
        <v>-1.670195612993498E-2</v>
      </c>
      <c r="I5">
        <f t="shared" si="2"/>
        <v>-1.2735090600968721E-5</v>
      </c>
    </row>
    <row r="6" spans="1:11" x14ac:dyDescent="0.45">
      <c r="A6">
        <v>4</v>
      </c>
      <c r="B6">
        <v>0.4</v>
      </c>
      <c r="C6">
        <v>1.453584287</v>
      </c>
      <c r="D6">
        <v>1.1363809069999999</v>
      </c>
      <c r="E6">
        <v>1.110627992</v>
      </c>
      <c r="F6">
        <v>1.110618385</v>
      </c>
      <c r="G6">
        <f t="shared" si="0"/>
        <v>-0.30880625301372083</v>
      </c>
      <c r="H6">
        <f t="shared" si="1"/>
        <v>-2.3196556394120878E-2</v>
      </c>
      <c r="I6">
        <f t="shared" si="2"/>
        <v>-8.650135933025329E-6</v>
      </c>
    </row>
    <row r="7" spans="1:11" x14ac:dyDescent="0.45">
      <c r="A7">
        <v>5</v>
      </c>
      <c r="B7">
        <v>0.5</v>
      </c>
      <c r="C7">
        <v>1.28927035</v>
      </c>
      <c r="D7">
        <v>0.79815929839999999</v>
      </c>
      <c r="E7">
        <v>0.76845261880000004</v>
      </c>
      <c r="F7">
        <v>0.76845344419999995</v>
      </c>
      <c r="G7">
        <f t="shared" si="0"/>
        <v>-0.67774685601441687</v>
      </c>
      <c r="H7">
        <f t="shared" si="1"/>
        <v>-3.8656673900297749E-2</v>
      </c>
      <c r="I7">
        <f t="shared" si="2"/>
        <v>1.074105407600129E-6</v>
      </c>
    </row>
    <row r="8" spans="1:11" x14ac:dyDescent="0.45">
      <c r="A8">
        <v>6</v>
      </c>
      <c r="B8">
        <v>0.6</v>
      </c>
      <c r="C8">
        <v>0.86543033000000003</v>
      </c>
      <c r="D8">
        <v>0.2207680347</v>
      </c>
      <c r="E8">
        <v>0.19047746909999999</v>
      </c>
      <c r="F8">
        <v>0.19049208579999999</v>
      </c>
      <c r="G8">
        <f t="shared" si="0"/>
        <v>-3.5431301062482254</v>
      </c>
      <c r="H8">
        <f t="shared" si="1"/>
        <v>-0.15893546848863377</v>
      </c>
      <c r="I8">
        <f t="shared" si="2"/>
        <v>7.6731271740830949E-5</v>
      </c>
    </row>
    <row r="9" spans="1:11" x14ac:dyDescent="0.45">
      <c r="A9">
        <v>7</v>
      </c>
      <c r="B9">
        <v>0.7</v>
      </c>
      <c r="C9">
        <v>0.27427371299999997</v>
      </c>
      <c r="D9">
        <v>-0.47040200399999998</v>
      </c>
      <c r="E9">
        <v>-0.49781388989999997</v>
      </c>
      <c r="F9">
        <v>-0.49778509500000001</v>
      </c>
      <c r="G9">
        <f t="shared" si="0"/>
        <v>1.5509881990339625</v>
      </c>
      <c r="H9">
        <f t="shared" si="1"/>
        <v>5.5009865251188415E-2</v>
      </c>
      <c r="I9">
        <f t="shared" si="2"/>
        <v>-5.7846046997373632E-5</v>
      </c>
    </row>
    <row r="10" spans="1:11" x14ac:dyDescent="0.45">
      <c r="A10">
        <v>8</v>
      </c>
      <c r="B10">
        <v>0.8</v>
      </c>
      <c r="C10">
        <v>-0.33785730000000003</v>
      </c>
      <c r="D10">
        <v>-1.107144704</v>
      </c>
      <c r="E10">
        <v>-1.1290566559999999</v>
      </c>
      <c r="F10">
        <v>-1.129016654</v>
      </c>
      <c r="G10">
        <f t="shared" si="0"/>
        <v>0.70075082701127278</v>
      </c>
      <c r="H10">
        <f t="shared" si="1"/>
        <v>1.9372566314686066E-2</v>
      </c>
      <c r="I10">
        <f t="shared" si="2"/>
        <v>-3.5430832537553909E-5</v>
      </c>
    </row>
    <row r="11" spans="1:11" x14ac:dyDescent="0.45">
      <c r="A11">
        <v>9</v>
      </c>
      <c r="B11">
        <v>0.9</v>
      </c>
      <c r="C11">
        <v>-0.80275304999999997</v>
      </c>
      <c r="D11">
        <v>-1.517667616</v>
      </c>
      <c r="E11">
        <v>-1.5331177250000001</v>
      </c>
      <c r="F11">
        <v>-1.533072395</v>
      </c>
      <c r="G11">
        <f t="shared" si="0"/>
        <v>0.47637629337132514</v>
      </c>
      <c r="H11">
        <f t="shared" si="1"/>
        <v>1.0048304992146203E-2</v>
      </c>
      <c r="I11">
        <f t="shared" si="2"/>
        <v>-2.9568075289794516E-5</v>
      </c>
    </row>
    <row r="12" spans="1:11" x14ac:dyDescent="0.45">
      <c r="A12">
        <v>10</v>
      </c>
      <c r="B12">
        <v>1</v>
      </c>
      <c r="C12">
        <v>-0.97167155000000005</v>
      </c>
      <c r="D12">
        <v>-1.570878628</v>
      </c>
      <c r="E12">
        <v>-1.5810419739999999</v>
      </c>
      <c r="F12">
        <v>-1.580998849</v>
      </c>
      <c r="G12">
        <f t="shared" si="0"/>
        <v>0.38540654181083461</v>
      </c>
      <c r="H12">
        <f t="shared" si="1"/>
        <v>6.4011564628280032E-3</v>
      </c>
      <c r="I12">
        <f t="shared" si="2"/>
        <v>-2.7277059706399381E-5</v>
      </c>
    </row>
    <row r="13" spans="1:11" x14ac:dyDescent="0.45">
      <c r="A13">
        <v>11</v>
      </c>
      <c r="B13">
        <v>1.1000000000000001</v>
      </c>
      <c r="C13">
        <v>-0.75594881999999997</v>
      </c>
      <c r="D13">
        <v>-1.2147470060000001</v>
      </c>
      <c r="E13">
        <v>-1.2229134580000001</v>
      </c>
      <c r="F13">
        <v>-1.222879899</v>
      </c>
      <c r="G13">
        <f t="shared" si="0"/>
        <v>0.38182905727850225</v>
      </c>
      <c r="H13">
        <f t="shared" si="1"/>
        <v>6.6506064959041197E-3</v>
      </c>
      <c r="I13">
        <f t="shared" si="2"/>
        <v>-2.7442596797493297E-5</v>
      </c>
    </row>
    <row r="14" spans="1:11" x14ac:dyDescent="0.45">
      <c r="A14">
        <v>12</v>
      </c>
      <c r="B14">
        <v>1.2</v>
      </c>
      <c r="C14">
        <v>-0.15624768999999999</v>
      </c>
      <c r="D14">
        <v>-0.4981410611</v>
      </c>
      <c r="E14">
        <v>-0.50914700619999997</v>
      </c>
      <c r="F14">
        <v>-0.50912823240000005</v>
      </c>
      <c r="G14">
        <f t="shared" si="0"/>
        <v>0.69310739405776478</v>
      </c>
      <c r="H14">
        <f t="shared" si="1"/>
        <v>2.1580361490085069E-2</v>
      </c>
      <c r="I14">
        <f t="shared" si="2"/>
        <v>-3.6874403745847193E-5</v>
      </c>
    </row>
    <row r="15" spans="1:11" x14ac:dyDescent="0.45">
      <c r="A15">
        <v>13</v>
      </c>
      <c r="B15">
        <v>1.3</v>
      </c>
      <c r="C15">
        <v>0.72835610699999997</v>
      </c>
      <c r="D15">
        <v>0.43127357090000001</v>
      </c>
      <c r="E15">
        <v>0.41206858130000001</v>
      </c>
      <c r="F15">
        <v>0.41207112029999998</v>
      </c>
      <c r="G15">
        <f t="shared" si="0"/>
        <v>-0.76754951055471965</v>
      </c>
      <c r="H15">
        <f t="shared" si="1"/>
        <v>-4.659984564319887E-2</v>
      </c>
      <c r="I15">
        <f t="shared" si="2"/>
        <v>6.1615577381875909E-6</v>
      </c>
    </row>
    <row r="16" spans="1:11" x14ac:dyDescent="0.45">
      <c r="A16">
        <v>14</v>
      </c>
      <c r="B16">
        <v>1.4</v>
      </c>
      <c r="C16">
        <v>1.715934898</v>
      </c>
      <c r="D16">
        <v>1.355046339</v>
      </c>
      <c r="E16">
        <v>1.323019094</v>
      </c>
      <c r="F16">
        <v>1.323008542</v>
      </c>
      <c r="G16">
        <f t="shared" si="0"/>
        <v>-0.29699457223912623</v>
      </c>
      <c r="H16">
        <f t="shared" si="1"/>
        <v>-2.4215865569218745E-2</v>
      </c>
      <c r="I16">
        <f t="shared" si="2"/>
        <v>-7.9757610514331881E-6</v>
      </c>
    </row>
    <row r="17" spans="1:9" x14ac:dyDescent="0.45">
      <c r="A17">
        <v>15</v>
      </c>
      <c r="B17">
        <v>1.5</v>
      </c>
      <c r="C17">
        <v>2.5804643129999998</v>
      </c>
      <c r="D17">
        <v>2.0333063180000002</v>
      </c>
      <c r="E17">
        <v>1.9857621510000001</v>
      </c>
      <c r="F17">
        <v>1.9857459660000001</v>
      </c>
      <c r="G17">
        <f t="shared" si="0"/>
        <v>-0.29949366997732058</v>
      </c>
      <c r="H17">
        <f t="shared" si="1"/>
        <v>-2.3950874288217027E-2</v>
      </c>
      <c r="I17">
        <f t="shared" si="2"/>
        <v>-8.1505893891373471E-6</v>
      </c>
    </row>
    <row r="18" spans="1:9" x14ac:dyDescent="0.45">
      <c r="A18">
        <v>16</v>
      </c>
      <c r="B18">
        <v>1.6</v>
      </c>
      <c r="C18">
        <v>3.1061369330000002</v>
      </c>
      <c r="D18">
        <v>2.2648889840000002</v>
      </c>
      <c r="E18">
        <v>2.2018687400000001</v>
      </c>
      <c r="F18">
        <v>2.2018572710000002</v>
      </c>
      <c r="G18">
        <f t="shared" si="0"/>
        <v>-0.4106895001369959</v>
      </c>
      <c r="H18">
        <f t="shared" si="1"/>
        <v>-2.8626611647435882E-2</v>
      </c>
      <c r="I18">
        <f t="shared" si="2"/>
        <v>-5.2087844888882772E-6</v>
      </c>
    </row>
    <row r="19" spans="1:9" x14ac:dyDescent="0.45">
      <c r="A19">
        <v>17</v>
      </c>
      <c r="B19">
        <v>1.7</v>
      </c>
      <c r="C19">
        <v>3.144749623</v>
      </c>
      <c r="D19">
        <v>1.943723238</v>
      </c>
      <c r="E19">
        <v>1.8681736950000001</v>
      </c>
      <c r="F19">
        <v>1.868177859</v>
      </c>
      <c r="G19">
        <f t="shared" si="0"/>
        <v>-0.68332453350203204</v>
      </c>
      <c r="H19">
        <f t="shared" si="1"/>
        <v>-4.0438001465469685E-2</v>
      </c>
      <c r="I19">
        <f t="shared" si="2"/>
        <v>2.2289098331068904E-6</v>
      </c>
    </row>
    <row r="20" spans="1:9" x14ac:dyDescent="0.45">
      <c r="A20">
        <v>18</v>
      </c>
      <c r="B20">
        <v>1.8</v>
      </c>
      <c r="C20">
        <v>2.6615680660000001</v>
      </c>
      <c r="D20">
        <v>1.0964239</v>
      </c>
      <c r="E20">
        <v>1.013619327</v>
      </c>
      <c r="F20">
        <v>1.013647908</v>
      </c>
      <c r="G20">
        <f t="shared" si="0"/>
        <v>-1.6257323129600934</v>
      </c>
      <c r="H20">
        <f t="shared" si="1"/>
        <v>-8.166148358488988E-2</v>
      </c>
      <c r="I20">
        <f t="shared" si="2"/>
        <v>2.8196181114229163E-5</v>
      </c>
    </row>
    <row r="21" spans="1:9" x14ac:dyDescent="0.45">
      <c r="A21">
        <v>19</v>
      </c>
      <c r="B21">
        <v>1.9</v>
      </c>
      <c r="C21">
        <v>1.756533063</v>
      </c>
      <c r="D21">
        <v>-0.1106615176</v>
      </c>
      <c r="E21">
        <v>-0.19437619980000001</v>
      </c>
      <c r="F21">
        <v>-0.19431897810000001</v>
      </c>
      <c r="G21">
        <f t="shared" si="0"/>
        <v>10.039431352382149</v>
      </c>
      <c r="H21">
        <f t="shared" si="1"/>
        <v>0.43051616120041758</v>
      </c>
      <c r="I21">
        <f t="shared" si="2"/>
        <v>-2.9447303891517632E-4</v>
      </c>
    </row>
    <row r="22" spans="1:9" x14ac:dyDescent="0.45">
      <c r="A22">
        <v>20</v>
      </c>
      <c r="B22">
        <v>2</v>
      </c>
      <c r="C22">
        <v>0.65270348</v>
      </c>
      <c r="D22">
        <v>-1.399996434</v>
      </c>
      <c r="E22">
        <v>-1.478886739</v>
      </c>
      <c r="F22">
        <v>-1.4788026999999999</v>
      </c>
      <c r="G22">
        <f t="shared" si="0"/>
        <v>1.4413729296004125</v>
      </c>
      <c r="H22">
        <f t="shared" si="1"/>
        <v>5.3290588392893766E-2</v>
      </c>
      <c r="I22">
        <f t="shared" si="2"/>
        <v>-5.6829082067601881E-5</v>
      </c>
    </row>
    <row r="23" spans="1:9" x14ac:dyDescent="0.45">
      <c r="A23">
        <v>21</v>
      </c>
      <c r="B23">
        <v>2.1</v>
      </c>
      <c r="C23">
        <v>-0.34850248</v>
      </c>
      <c r="D23">
        <v>-2.4433103530000002</v>
      </c>
      <c r="E23">
        <v>-2.5139664960000001</v>
      </c>
      <c r="F23">
        <v>-2.513863572</v>
      </c>
      <c r="G23">
        <f t="shared" si="0"/>
        <v>0.86136778308827011</v>
      </c>
      <c r="H23">
        <f t="shared" si="1"/>
        <v>2.8065651527727289E-2</v>
      </c>
      <c r="I23">
        <f t="shared" si="2"/>
        <v>-4.0942555971018805E-5</v>
      </c>
    </row>
    <row r="24" spans="1:9" x14ac:dyDescent="0.45">
      <c r="A24">
        <v>22</v>
      </c>
      <c r="B24">
        <v>2.2000000000000002</v>
      </c>
      <c r="C24">
        <v>-0.93711886</v>
      </c>
      <c r="D24">
        <v>-2.9416022040000001</v>
      </c>
      <c r="E24">
        <v>-3.0042459020000001</v>
      </c>
      <c r="F24">
        <v>-3.0041366030000001</v>
      </c>
      <c r="G24">
        <f t="shared" si="0"/>
        <v>0.68805717454253856</v>
      </c>
      <c r="H24">
        <f t="shared" si="1"/>
        <v>2.0816097023534725E-2</v>
      </c>
      <c r="I24">
        <f t="shared" si="2"/>
        <v>-3.6382832888111227E-5</v>
      </c>
    </row>
    <row r="25" spans="1:9" x14ac:dyDescent="0.45">
      <c r="A25">
        <v>23</v>
      </c>
      <c r="B25">
        <v>2.2999999999999998</v>
      </c>
      <c r="C25">
        <v>-0.87397614999999995</v>
      </c>
      <c r="D25">
        <v>-2.7059454299999999</v>
      </c>
      <c r="E25">
        <v>-2.7649483340000001</v>
      </c>
      <c r="F25">
        <v>-2.7648468510000002</v>
      </c>
      <c r="G25">
        <f t="shared" si="0"/>
        <v>0.68389708468521615</v>
      </c>
      <c r="H25">
        <f t="shared" si="1"/>
        <v>2.1303683051629642E-2</v>
      </c>
      <c r="I25">
        <f t="shared" si="2"/>
        <v>-3.6704745495468417E-5</v>
      </c>
    </row>
    <row r="26" spans="1:9" x14ac:dyDescent="0.45">
      <c r="A26">
        <v>24</v>
      </c>
      <c r="B26">
        <v>2.4</v>
      </c>
      <c r="C26">
        <v>-5.9946600000000003E-2</v>
      </c>
      <c r="D26">
        <v>-1.71816828</v>
      </c>
      <c r="E26">
        <v>-1.7815662640000001</v>
      </c>
      <c r="F26">
        <v>-1.7814848249999999</v>
      </c>
      <c r="G26">
        <f t="shared" si="0"/>
        <v>0.96635020452672116</v>
      </c>
      <c r="H26">
        <f t="shared" si="1"/>
        <v>3.5541445041497866E-2</v>
      </c>
      <c r="I26">
        <f t="shared" si="2"/>
        <v>-4.5714113787148028E-5</v>
      </c>
    </row>
    <row r="27" spans="1:9" x14ac:dyDescent="0.45">
      <c r="A27">
        <v>25</v>
      </c>
      <c r="B27">
        <v>2.5</v>
      </c>
      <c r="C27">
        <v>1.423979884</v>
      </c>
      <c r="D27">
        <v>-0.15351469249999999</v>
      </c>
      <c r="E27">
        <v>-0.2315408363</v>
      </c>
      <c r="F27">
        <v>-0.23148616729999999</v>
      </c>
      <c r="G27">
        <f t="shared" si="0"/>
        <v>7.1514685763255974</v>
      </c>
      <c r="H27">
        <f t="shared" si="1"/>
        <v>0.33682995277618905</v>
      </c>
      <c r="I27">
        <f t="shared" si="2"/>
        <v>-2.3616529936822358E-4</v>
      </c>
    </row>
    <row r="28" spans="1:9" x14ac:dyDescent="0.45">
      <c r="A28">
        <v>26</v>
      </c>
      <c r="B28">
        <v>2.6</v>
      </c>
      <c r="C28">
        <v>3.3192812790000001</v>
      </c>
      <c r="D28">
        <v>1.644605198</v>
      </c>
      <c r="E28">
        <v>1.5416883400000001</v>
      </c>
      <c r="F28">
        <v>1.5417175080000001</v>
      </c>
      <c r="G28">
        <f t="shared" si="0"/>
        <v>-1.1529763149060639</v>
      </c>
      <c r="H28">
        <f t="shared" si="1"/>
        <v>-6.6735760258357243E-2</v>
      </c>
      <c r="I28">
        <f t="shared" si="2"/>
        <v>1.8919159864641252E-5</v>
      </c>
    </row>
    <row r="29" spans="1:9" x14ac:dyDescent="0.45">
      <c r="A29">
        <v>27</v>
      </c>
      <c r="B29">
        <v>2.7</v>
      </c>
      <c r="C29">
        <v>5.238969258</v>
      </c>
      <c r="D29">
        <v>3.2362486760000002</v>
      </c>
      <c r="E29">
        <v>3.1005249429999999</v>
      </c>
      <c r="F29">
        <v>3.1005385680000002</v>
      </c>
      <c r="G29">
        <f t="shared" si="0"/>
        <v>-0.68969652952241545</v>
      </c>
      <c r="H29">
        <f t="shared" si="1"/>
        <v>-4.3769849986913641E-2</v>
      </c>
      <c r="I29">
        <f t="shared" si="2"/>
        <v>4.3943978445744459E-6</v>
      </c>
    </row>
    <row r="30" spans="1:9" x14ac:dyDescent="0.45">
      <c r="A30">
        <v>28</v>
      </c>
      <c r="B30">
        <v>2.8</v>
      </c>
      <c r="C30">
        <v>6.7552703330000003</v>
      </c>
      <c r="D30">
        <v>4.189210793</v>
      </c>
      <c r="E30">
        <v>4.0170956599999998</v>
      </c>
      <c r="F30">
        <v>4.017110916</v>
      </c>
      <c r="G30">
        <f t="shared" si="0"/>
        <v>-0.68162405127874748</v>
      </c>
      <c r="H30">
        <f t="shared" si="1"/>
        <v>-4.2841704050175136E-2</v>
      </c>
      <c r="I30">
        <f t="shared" si="2"/>
        <v>3.7977542366135567E-6</v>
      </c>
    </row>
    <row r="31" spans="1:9" x14ac:dyDescent="0.45">
      <c r="A31">
        <v>29</v>
      </c>
      <c r="B31">
        <v>2.9</v>
      </c>
      <c r="C31">
        <v>7.5071902010000002</v>
      </c>
      <c r="D31">
        <v>4.1922521540000002</v>
      </c>
      <c r="E31">
        <v>3.985526889</v>
      </c>
      <c r="F31">
        <v>3.9855646810000001</v>
      </c>
      <c r="G31">
        <f t="shared" si="0"/>
        <v>-0.88359512437178789</v>
      </c>
      <c r="H31">
        <f t="shared" si="1"/>
        <v>-5.1859018619198796E-2</v>
      </c>
      <c r="I31">
        <f t="shared" si="2"/>
        <v>9.4822197166324138E-6</v>
      </c>
    </row>
    <row r="32" spans="1:9" x14ac:dyDescent="0.45">
      <c r="A32">
        <v>30</v>
      </c>
      <c r="B32">
        <v>3</v>
      </c>
      <c r="C32">
        <v>7.3020895909999997</v>
      </c>
      <c r="D32">
        <v>3.1487854639999999</v>
      </c>
      <c r="E32">
        <v>2.9143077339999999</v>
      </c>
      <c r="F32">
        <v>2.914387906</v>
      </c>
      <c r="G32">
        <f t="shared" si="0"/>
        <v>-1.505531118890115</v>
      </c>
      <c r="H32">
        <f t="shared" si="1"/>
        <v>-8.0427714346958987E-2</v>
      </c>
      <c r="I32">
        <f t="shared" si="2"/>
        <v>2.7509035374133375E-5</v>
      </c>
    </row>
    <row r="33" spans="1:9" x14ac:dyDescent="0.45">
      <c r="A33">
        <v>31</v>
      </c>
      <c r="B33">
        <v>3.1</v>
      </c>
      <c r="C33">
        <v>6.1842366469999996</v>
      </c>
      <c r="D33">
        <v>1.224605964</v>
      </c>
      <c r="E33">
        <v>0.97262905200000005</v>
      </c>
      <c r="F33">
        <v>0.97276538479999997</v>
      </c>
      <c r="G33">
        <f t="shared" si="0"/>
        <v>-5.357377373447016</v>
      </c>
      <c r="H33">
        <f t="shared" si="1"/>
        <v>-0.25889138648963983</v>
      </c>
      <c r="I33">
        <f t="shared" si="2"/>
        <v>1.4014972379793961E-4</v>
      </c>
    </row>
    <row r="34" spans="1:9" x14ac:dyDescent="0.45">
      <c r="A34">
        <v>32</v>
      </c>
      <c r="B34">
        <v>3.2</v>
      </c>
      <c r="C34">
        <v>4.4490448840000001</v>
      </c>
      <c r="D34">
        <v>-1.1675777789999999</v>
      </c>
      <c r="E34">
        <v>-1.4261907570000001</v>
      </c>
      <c r="F34">
        <v>-1.4259944630000001</v>
      </c>
      <c r="G34">
        <f t="shared" si="0"/>
        <v>4.1199594384399791</v>
      </c>
      <c r="H34">
        <f t="shared" si="1"/>
        <v>0.18121857461938837</v>
      </c>
      <c r="I34">
        <f t="shared" si="2"/>
        <v>-1.3765411093323842E-4</v>
      </c>
    </row>
    <row r="35" spans="1:9" x14ac:dyDescent="0.45">
      <c r="A35">
        <v>33</v>
      </c>
      <c r="B35">
        <v>3.3</v>
      </c>
      <c r="C35">
        <v>2.5935898669999999</v>
      </c>
      <c r="D35">
        <v>-3.4494367929999998</v>
      </c>
      <c r="E35">
        <v>-3.7065002929999999</v>
      </c>
      <c r="F35">
        <v>-3.7062519190000001</v>
      </c>
      <c r="G35">
        <f t="shared" si="0"/>
        <v>1.6997877973982372</v>
      </c>
      <c r="H35">
        <f t="shared" si="1"/>
        <v>6.9292409585933551E-2</v>
      </c>
      <c r="I35">
        <f t="shared" si="2"/>
        <v>-6.701487255267297E-5</v>
      </c>
    </row>
    <row r="36" spans="1:9" x14ac:dyDescent="0.45">
      <c r="A36">
        <v>34</v>
      </c>
      <c r="B36">
        <v>3.4</v>
      </c>
      <c r="C36">
        <v>1.209577795</v>
      </c>
      <c r="D36">
        <v>-5.0099230539999997</v>
      </c>
      <c r="E36">
        <v>-5.2629213669999997</v>
      </c>
      <c r="F36">
        <v>-5.2626392930000003</v>
      </c>
      <c r="G36">
        <f t="shared" si="0"/>
        <v>1.22984242841969</v>
      </c>
      <c r="H36">
        <f t="shared" si="1"/>
        <v>4.8020817109040007E-2</v>
      </c>
      <c r="I36">
        <f t="shared" si="2"/>
        <v>-5.3599341375068262E-5</v>
      </c>
    </row>
    <row r="37" spans="1:9" x14ac:dyDescent="0.45">
      <c r="A37">
        <v>35</v>
      </c>
      <c r="B37">
        <v>3.5</v>
      </c>
      <c r="C37">
        <v>0.840552721</v>
      </c>
      <c r="D37">
        <v>-5.3606499029999997</v>
      </c>
      <c r="E37">
        <v>-5.6146310059999998</v>
      </c>
      <c r="F37">
        <v>-5.6143400220000004</v>
      </c>
      <c r="G37">
        <f t="shared" si="0"/>
        <v>1.1497153214280329</v>
      </c>
      <c r="H37">
        <f t="shared" si="1"/>
        <v>4.5186098099849054E-2</v>
      </c>
      <c r="I37">
        <f t="shared" si="2"/>
        <v>-5.1828709849982701E-5</v>
      </c>
    </row>
    <row r="38" spans="1:9" x14ac:dyDescent="0.45">
      <c r="A38">
        <v>36</v>
      </c>
      <c r="B38">
        <v>3.6</v>
      </c>
      <c r="C38">
        <v>1.836719894</v>
      </c>
      <c r="D38">
        <v>-4.2757135469999996</v>
      </c>
      <c r="E38">
        <v>-4.5434830059999998</v>
      </c>
      <c r="F38">
        <v>-4.5432080929999996</v>
      </c>
      <c r="G38">
        <f t="shared" si="0"/>
        <v>1.404278178855586</v>
      </c>
      <c r="H38">
        <f t="shared" si="1"/>
        <v>5.8877898728025534E-2</v>
      </c>
      <c r="I38">
        <f t="shared" si="2"/>
        <v>-6.0510765602775196E-5</v>
      </c>
    </row>
    <row r="39" spans="1:9" x14ac:dyDescent="0.45">
      <c r="A39">
        <v>37</v>
      </c>
      <c r="B39">
        <v>3.7</v>
      </c>
      <c r="C39">
        <v>4.2448939379999997</v>
      </c>
      <c r="D39">
        <v>-1.8779627489999999</v>
      </c>
      <c r="E39">
        <v>-2.1783555670000001</v>
      </c>
      <c r="F39">
        <v>-2.1781149229999999</v>
      </c>
      <c r="G39">
        <f t="shared" si="0"/>
        <v>2.9488842820806473</v>
      </c>
      <c r="H39">
        <f t="shared" si="1"/>
        <v>0.13780364425702066</v>
      </c>
      <c r="I39">
        <f t="shared" si="2"/>
        <v>-1.1048269191819596E-4</v>
      </c>
    </row>
    <row r="40" spans="1:9" x14ac:dyDescent="0.45">
      <c r="A40">
        <v>38</v>
      </c>
      <c r="B40">
        <v>3.8</v>
      </c>
      <c r="C40">
        <v>7.7658934589999999</v>
      </c>
      <c r="D40">
        <v>1.356347703</v>
      </c>
      <c r="E40">
        <v>1.0018622479999999</v>
      </c>
      <c r="F40">
        <v>1.0020632030000001</v>
      </c>
      <c r="G40">
        <f t="shared" si="0"/>
        <v>-6.7499038341596505</v>
      </c>
      <c r="H40">
        <f t="shared" si="1"/>
        <v>-0.35355504417219863</v>
      </c>
      <c r="I40">
        <f t="shared" si="2"/>
        <v>2.005412427065932E-4</v>
      </c>
    </row>
    <row r="41" spans="1:9" x14ac:dyDescent="0.45">
      <c r="A41">
        <v>39</v>
      </c>
      <c r="B41">
        <v>3.9</v>
      </c>
      <c r="C41">
        <v>11.797567000000001</v>
      </c>
      <c r="D41">
        <v>4.6843141800000003</v>
      </c>
      <c r="E41">
        <v>4.2559785760000004</v>
      </c>
      <c r="F41">
        <v>4.2561505620000002</v>
      </c>
      <c r="G41">
        <f t="shared" si="0"/>
        <v>-1.7718866680449921</v>
      </c>
      <c r="H41">
        <f t="shared" si="1"/>
        <v>-0.10059879502918771</v>
      </c>
      <c r="I41">
        <f t="shared" si="2"/>
        <v>4.0408814842060752E-5</v>
      </c>
    </row>
    <row r="42" spans="1:9" x14ac:dyDescent="0.45">
      <c r="A42">
        <v>40</v>
      </c>
      <c r="B42">
        <v>4</v>
      </c>
      <c r="C42">
        <v>15.561283570000001</v>
      </c>
      <c r="D42">
        <v>7.2616084120000002</v>
      </c>
      <c r="E42">
        <v>6.7456342149999999</v>
      </c>
      <c r="F42">
        <v>6.7458036730000002</v>
      </c>
      <c r="G42">
        <f t="shared" si="0"/>
        <v>-1.3068094365514749</v>
      </c>
      <c r="H42">
        <f t="shared" si="1"/>
        <v>-7.6463052291975586E-2</v>
      </c>
      <c r="I42">
        <f t="shared" si="2"/>
        <v>2.5120505756561949E-5</v>
      </c>
    </row>
    <row r="43" spans="1:9" x14ac:dyDescent="0.45">
      <c r="A43">
        <v>41</v>
      </c>
      <c r="B43">
        <v>4.0999999999999996</v>
      </c>
      <c r="C43">
        <v>18.287792369999998</v>
      </c>
      <c r="D43">
        <v>8.351461123</v>
      </c>
      <c r="E43">
        <v>7.7430706469999997</v>
      </c>
      <c r="F43">
        <v>7.743275262</v>
      </c>
      <c r="G43">
        <f t="shared" si="0"/>
        <v>-1.3617644667427808</v>
      </c>
      <c r="H43">
        <f t="shared" si="1"/>
        <v>-7.8543748016380407E-2</v>
      </c>
      <c r="I43">
        <f t="shared" si="2"/>
        <v>2.6424864553698228E-5</v>
      </c>
    </row>
    <row r="44" spans="1:9" x14ac:dyDescent="0.45">
      <c r="A44">
        <v>42</v>
      </c>
      <c r="B44">
        <v>4.2</v>
      </c>
      <c r="C44">
        <v>19.420386879999999</v>
      </c>
      <c r="D44">
        <v>7.5276692260000004</v>
      </c>
      <c r="E44">
        <v>6.8319912</v>
      </c>
      <c r="F44">
        <v>6.8322721030000002</v>
      </c>
      <c r="G44">
        <f t="shared" si="0"/>
        <v>-1.8424492741547354</v>
      </c>
      <c r="H44">
        <f t="shared" si="1"/>
        <v>-0.10178123946419763</v>
      </c>
      <c r="I44">
        <f t="shared" si="2"/>
        <v>4.1114141205942765E-5</v>
      </c>
    </row>
    <row r="45" spans="1:9" x14ac:dyDescent="0.45">
      <c r="A45">
        <v>43</v>
      </c>
      <c r="B45">
        <v>4.3</v>
      </c>
      <c r="C45">
        <v>18.784386860000001</v>
      </c>
      <c r="D45">
        <v>4.8182140279999999</v>
      </c>
      <c r="E45">
        <v>4.0485617129999998</v>
      </c>
      <c r="F45">
        <v>4.0489540560000004</v>
      </c>
      <c r="G45">
        <f t="shared" si="0"/>
        <v>-3.6393183523937722</v>
      </c>
      <c r="H45">
        <f t="shared" si="1"/>
        <v>-0.1899898001707529</v>
      </c>
      <c r="I45">
        <f t="shared" si="2"/>
        <v>9.6899839952289222E-5</v>
      </c>
    </row>
    <row r="46" spans="1:9" x14ac:dyDescent="0.45">
      <c r="A46">
        <v>44</v>
      </c>
      <c r="B46">
        <v>4.4000000000000004</v>
      </c>
      <c r="C46">
        <v>16.675349279999999</v>
      </c>
      <c r="D46">
        <v>0.74590268800000004</v>
      </c>
      <c r="E46">
        <v>-8.0407378400000007E-2</v>
      </c>
      <c r="F46">
        <v>-7.9883185829999995E-2</v>
      </c>
      <c r="G46">
        <f t="shared" si="0"/>
        <v>209.74667311700529</v>
      </c>
      <c r="H46">
        <f t="shared" si="1"/>
        <v>10.337417884000784</v>
      </c>
      <c r="I46">
        <f t="shared" si="2"/>
        <v>-6.5619887909271713E-3</v>
      </c>
    </row>
    <row r="47" spans="1:9" x14ac:dyDescent="0.45">
      <c r="A47">
        <v>45</v>
      </c>
      <c r="B47">
        <v>4.5</v>
      </c>
      <c r="C47">
        <v>13.83454839</v>
      </c>
      <c r="D47">
        <v>-3.7553631709999999</v>
      </c>
      <c r="E47">
        <v>-4.6228390380000004</v>
      </c>
      <c r="F47">
        <v>-4.6221830800000001</v>
      </c>
      <c r="G47">
        <f t="shared" si="0"/>
        <v>3.9930766805541595</v>
      </c>
      <c r="H47">
        <f t="shared" si="1"/>
        <v>0.18753474148410412</v>
      </c>
      <c r="I47">
        <f t="shared" si="2"/>
        <v>-1.4191519216073318E-4</v>
      </c>
    </row>
    <row r="48" spans="1:9" x14ac:dyDescent="0.45">
      <c r="A48">
        <v>46</v>
      </c>
      <c r="B48">
        <v>4.5999999999999996</v>
      </c>
      <c r="C48">
        <v>11.30627052</v>
      </c>
      <c r="D48">
        <v>-7.5399989200000004</v>
      </c>
      <c r="E48">
        <v>-8.4411229429999999</v>
      </c>
      <c r="F48">
        <v>-8.4403567079999995</v>
      </c>
      <c r="G48">
        <f t="shared" si="0"/>
        <v>2.3395488971791454</v>
      </c>
      <c r="H48">
        <f t="shared" si="1"/>
        <v>0.10667295460944388</v>
      </c>
      <c r="I48">
        <f t="shared" si="2"/>
        <v>-9.0782300619372426E-5</v>
      </c>
    </row>
    <row r="49" spans="1:9" x14ac:dyDescent="0.45">
      <c r="A49">
        <v>47</v>
      </c>
      <c r="B49">
        <v>4.7</v>
      </c>
      <c r="C49">
        <v>10.201628530000001</v>
      </c>
      <c r="D49">
        <v>-9.5261425109999998</v>
      </c>
      <c r="E49">
        <v>-10.46629701</v>
      </c>
      <c r="F49">
        <v>-10.465458699999999</v>
      </c>
      <c r="G49">
        <f t="shared" si="0"/>
        <v>1.9747903863974927</v>
      </c>
      <c r="H49">
        <f t="shared" si="1"/>
        <v>8.9753943513245102E-2</v>
      </c>
      <c r="I49">
        <f t="shared" si="2"/>
        <v>-8.0102556804383064E-5</v>
      </c>
    </row>
    <row r="50" spans="1:9" x14ac:dyDescent="0.45">
      <c r="A50">
        <v>48</v>
      </c>
      <c r="B50">
        <v>4.8</v>
      </c>
      <c r="C50">
        <v>11.420508180000001</v>
      </c>
      <c r="D50">
        <v>-8.9834345300000003</v>
      </c>
      <c r="E50">
        <v>-9.9832151549999999</v>
      </c>
      <c r="F50">
        <v>-9.9823500109999994</v>
      </c>
      <c r="G50">
        <f t="shared" si="0"/>
        <v>2.1440701004688507</v>
      </c>
      <c r="H50">
        <f t="shared" si="1"/>
        <v>0.10006816830698677</v>
      </c>
      <c r="I50">
        <f t="shared" si="2"/>
        <v>-8.6667367808897003E-5</v>
      </c>
    </row>
    <row r="51" spans="1:9" x14ac:dyDescent="0.45">
      <c r="A51">
        <v>49</v>
      </c>
      <c r="B51">
        <v>4.9000000000000004</v>
      </c>
      <c r="C51">
        <v>15.3995765</v>
      </c>
      <c r="D51">
        <v>-5.7596443500000003</v>
      </c>
      <c r="E51">
        <v>-6.8537084589999999</v>
      </c>
      <c r="F51">
        <v>-6.8528560909999996</v>
      </c>
      <c r="G51">
        <f t="shared" si="0"/>
        <v>3.2471764028759615</v>
      </c>
      <c r="H51">
        <f t="shared" si="1"/>
        <v>0.15952644072531122</v>
      </c>
      <c r="I51">
        <f t="shared" si="2"/>
        <v>-1.2438142413639158E-4</v>
      </c>
    </row>
    <row r="52" spans="1:9" x14ac:dyDescent="0.45">
      <c r="A52">
        <v>50</v>
      </c>
      <c r="B52">
        <v>5</v>
      </c>
      <c r="C52">
        <v>21.954653359999998</v>
      </c>
      <c r="D52">
        <v>-0.38078175040000001</v>
      </c>
      <c r="E52">
        <v>-1.613192731</v>
      </c>
      <c r="F52">
        <v>-1.6123743960000001</v>
      </c>
      <c r="G52">
        <f t="shared" si="0"/>
        <v>14.616349536723849</v>
      </c>
      <c r="H52">
        <f t="shared" si="1"/>
        <v>0.7638378832207654</v>
      </c>
      <c r="I52">
        <f t="shared" si="2"/>
        <v>-5.075341074815404E-4</v>
      </c>
    </row>
    <row r="53" spans="1:9" x14ac:dyDescent="0.45">
      <c r="A53">
        <v>51</v>
      </c>
      <c r="B53">
        <v>5.0999999999999996</v>
      </c>
      <c r="C53">
        <v>30.268398560000001</v>
      </c>
      <c r="D53">
        <v>6.0146450549999999</v>
      </c>
      <c r="E53">
        <v>4.5977067319999998</v>
      </c>
      <c r="F53">
        <v>4.5984976040000003</v>
      </c>
      <c r="G53">
        <f t="shared" si="0"/>
        <v>-5.5822364534171012</v>
      </c>
      <c r="H53">
        <f t="shared" si="1"/>
        <v>-0.30795872325086449</v>
      </c>
      <c r="I53">
        <f t="shared" si="2"/>
        <v>1.7198486725589638E-4</v>
      </c>
    </row>
    <row r="54" spans="1:9" x14ac:dyDescent="0.45">
      <c r="A54">
        <v>52</v>
      </c>
      <c r="B54">
        <v>5.2</v>
      </c>
      <c r="C54">
        <v>39.041845279999997</v>
      </c>
      <c r="D54">
        <v>11.90757696</v>
      </c>
      <c r="E54">
        <v>10.26608596</v>
      </c>
      <c r="F54">
        <v>10.26688721</v>
      </c>
      <c r="G54">
        <f t="shared" si="0"/>
        <v>-2.8026954500847192</v>
      </c>
      <c r="H54">
        <f t="shared" si="1"/>
        <v>-0.15980401035300745</v>
      </c>
      <c r="I54">
        <f t="shared" si="2"/>
        <v>7.8042154706821663E-5</v>
      </c>
    </row>
    <row r="55" spans="1:9" x14ac:dyDescent="0.45">
      <c r="A55">
        <v>53</v>
      </c>
      <c r="B55">
        <v>5.3</v>
      </c>
      <c r="C55">
        <v>46.787661589999999</v>
      </c>
      <c r="D55">
        <v>15.75373022</v>
      </c>
      <c r="E55">
        <v>13.86098924</v>
      </c>
      <c r="F55">
        <v>13.86186593</v>
      </c>
      <c r="G55">
        <f t="shared" si="0"/>
        <v>-2.3752787558521709</v>
      </c>
      <c r="H55">
        <f t="shared" si="1"/>
        <v>-0.13647977116165913</v>
      </c>
      <c r="I55">
        <f t="shared" si="2"/>
        <v>6.3244732305683493E-5</v>
      </c>
    </row>
    <row r="56" spans="1:9" x14ac:dyDescent="0.45">
      <c r="A56">
        <v>54</v>
      </c>
      <c r="B56">
        <v>5.4</v>
      </c>
      <c r="C56">
        <v>52.203848610000001</v>
      </c>
      <c r="D56">
        <v>16.382890190000001</v>
      </c>
      <c r="E56">
        <v>14.22958423</v>
      </c>
      <c r="F56">
        <v>14.230617240000001</v>
      </c>
      <c r="G56">
        <f t="shared" si="0"/>
        <v>-2.6684177312606856</v>
      </c>
      <c r="H56">
        <f t="shared" si="1"/>
        <v>-0.15124241722631002</v>
      </c>
      <c r="I56">
        <f t="shared" si="2"/>
        <v>7.259066719163932E-5</v>
      </c>
    </row>
    <row r="57" spans="1:9" x14ac:dyDescent="0.45">
      <c r="A57">
        <v>55</v>
      </c>
      <c r="B57">
        <v>5.5</v>
      </c>
      <c r="C57">
        <v>54.539229059999997</v>
      </c>
      <c r="D57">
        <v>13.342977769999999</v>
      </c>
      <c r="E57">
        <v>10.93668465</v>
      </c>
      <c r="F57">
        <v>10.93795441</v>
      </c>
      <c r="G57">
        <f t="shared" si="0"/>
        <v>-3.9862366412990009</v>
      </c>
      <c r="H57">
        <f t="shared" si="1"/>
        <v>-0.21987871496348646</v>
      </c>
      <c r="I57">
        <f t="shared" si="2"/>
        <v>1.1608751987836861E-4</v>
      </c>
    </row>
    <row r="58" spans="1:9" x14ac:dyDescent="0.45">
      <c r="A58">
        <v>56</v>
      </c>
      <c r="B58">
        <v>5.6</v>
      </c>
      <c r="C58">
        <v>53.854897399999999</v>
      </c>
      <c r="D58">
        <v>7.0936218029999996</v>
      </c>
      <c r="E58">
        <v>4.453381201</v>
      </c>
      <c r="F58">
        <v>4.4549499969999999</v>
      </c>
      <c r="G58">
        <f t="shared" si="0"/>
        <v>-11.088777076345712</v>
      </c>
      <c r="H58">
        <f t="shared" si="1"/>
        <v>-0.59230110501282907</v>
      </c>
      <c r="I58">
        <f t="shared" si="2"/>
        <v>3.5214671344378009E-4</v>
      </c>
    </row>
    <row r="59" spans="1:9" x14ac:dyDescent="0.45">
      <c r="A59">
        <v>57</v>
      </c>
      <c r="B59">
        <v>5.7</v>
      </c>
      <c r="C59">
        <v>51.102782910000002</v>
      </c>
      <c r="D59">
        <v>-1.0169173229999999</v>
      </c>
      <c r="E59">
        <v>-3.870136268</v>
      </c>
      <c r="F59">
        <v>-3.8682386929999999</v>
      </c>
      <c r="G59">
        <f t="shared" si="0"/>
        <v>14.210865969175083</v>
      </c>
      <c r="H59">
        <f t="shared" si="1"/>
        <v>0.7371110203617417</v>
      </c>
      <c r="I59">
        <f t="shared" si="2"/>
        <v>-4.9055271677881838E-4</v>
      </c>
    </row>
    <row r="60" spans="1:9" x14ac:dyDescent="0.45">
      <c r="A60">
        <v>58</v>
      </c>
      <c r="B60">
        <v>5.8</v>
      </c>
      <c r="C60">
        <v>47.981745689999997</v>
      </c>
      <c r="D60">
        <v>-9.0082522399999991</v>
      </c>
      <c r="E60">
        <v>-12.063195139999999</v>
      </c>
      <c r="F60">
        <v>-12.06097868</v>
      </c>
      <c r="G60">
        <f t="shared" si="0"/>
        <v>4.9782630384352853</v>
      </c>
      <c r="H60">
        <f t="shared" si="1"/>
        <v>0.25310768893590324</v>
      </c>
      <c r="I60">
        <f t="shared" si="2"/>
        <v>-1.8377115645474656E-4</v>
      </c>
    </row>
    <row r="61" spans="1:9" x14ac:dyDescent="0.45">
      <c r="A61">
        <v>59</v>
      </c>
      <c r="B61">
        <v>5.9</v>
      </c>
      <c r="C61">
        <v>46.585316040000002</v>
      </c>
      <c r="D61">
        <v>-14.715649689999999</v>
      </c>
      <c r="E61">
        <v>-17.981791250000001</v>
      </c>
      <c r="F61">
        <v>-17.979302539999999</v>
      </c>
      <c r="G61">
        <f t="shared" si="0"/>
        <v>3.591052458033781</v>
      </c>
      <c r="H61">
        <f t="shared" si="1"/>
        <v>0.18152277279605752</v>
      </c>
      <c r="I61">
        <f t="shared" si="2"/>
        <v>-1.384208310897862E-4</v>
      </c>
    </row>
    <row r="62" spans="1:9" x14ac:dyDescent="0.45">
      <c r="A62">
        <v>60</v>
      </c>
      <c r="B62">
        <v>6</v>
      </c>
      <c r="C62">
        <v>48.910857180000001</v>
      </c>
      <c r="D62">
        <v>-16.332767669999999</v>
      </c>
      <c r="E62">
        <v>-19.84783646</v>
      </c>
      <c r="F62">
        <v>-19.845145670000001</v>
      </c>
      <c r="G62">
        <f t="shared" si="0"/>
        <v>3.4646257575190678</v>
      </c>
      <c r="H62">
        <f t="shared" si="1"/>
        <v>0.17698927780155729</v>
      </c>
      <c r="I62">
        <f t="shared" si="2"/>
        <v>-1.3558932974055889E-4</v>
      </c>
    </row>
    <row r="63" spans="1:9" x14ac:dyDescent="0.45">
      <c r="A63">
        <v>61</v>
      </c>
      <c r="B63">
        <v>6.1</v>
      </c>
      <c r="C63">
        <v>56.343311780000001</v>
      </c>
      <c r="D63">
        <v>-12.918207280000001</v>
      </c>
      <c r="E63">
        <v>-16.74997531</v>
      </c>
      <c r="F63">
        <v>-16.747154829999999</v>
      </c>
      <c r="G63">
        <f t="shared" si="0"/>
        <v>4.3643512794823787</v>
      </c>
      <c r="H63">
        <f t="shared" si="1"/>
        <v>0.22863271934054238</v>
      </c>
      <c r="I63">
        <f t="shared" si="2"/>
        <v>-1.6841547287471147E-4</v>
      </c>
    </row>
    <row r="64" spans="1:9" x14ac:dyDescent="0.45">
      <c r="A64">
        <v>62</v>
      </c>
      <c r="B64">
        <v>6.2</v>
      </c>
      <c r="C64">
        <v>69.245214050000001</v>
      </c>
      <c r="D64">
        <v>-4.730353493</v>
      </c>
      <c r="E64">
        <v>-8.9717081220000008</v>
      </c>
      <c r="F64">
        <v>-8.968807967</v>
      </c>
      <c r="G64">
        <f t="shared" si="0"/>
        <v>8.7206708299232343</v>
      </c>
      <c r="H64">
        <f t="shared" si="1"/>
        <v>0.47257723541356317</v>
      </c>
      <c r="I64">
        <f t="shared" si="2"/>
        <v>-3.2336014001767255E-4</v>
      </c>
    </row>
    <row r="65" spans="1:9" x14ac:dyDescent="0.45">
      <c r="A65">
        <v>63</v>
      </c>
      <c r="B65">
        <v>6.3</v>
      </c>
      <c r="C65">
        <v>86.770878999999994</v>
      </c>
      <c r="D65">
        <v>6.71462731</v>
      </c>
      <c r="E65">
        <v>1.9566590479999999</v>
      </c>
      <c r="F65">
        <v>1.9596333210000001</v>
      </c>
      <c r="G65">
        <f t="shared" si="0"/>
        <v>-43.279140423944646</v>
      </c>
      <c r="H65">
        <f t="shared" si="1"/>
        <v>-2.4264712882987358</v>
      </c>
      <c r="I65">
        <f t="shared" si="2"/>
        <v>1.5177701706370372E-3</v>
      </c>
    </row>
    <row r="66" spans="1:9" x14ac:dyDescent="0.45">
      <c r="A66">
        <v>64</v>
      </c>
      <c r="B66">
        <v>6.4</v>
      </c>
      <c r="C66">
        <v>106.976805</v>
      </c>
      <c r="D66">
        <v>18.90583913</v>
      </c>
      <c r="E66">
        <v>13.524790879999999</v>
      </c>
      <c r="F66">
        <v>13.52789171</v>
      </c>
      <c r="G66">
        <f t="shared" si="0"/>
        <v>-6.9078697030758525</v>
      </c>
      <c r="H66">
        <f t="shared" si="1"/>
        <v>-0.39754512641645029</v>
      </c>
      <c r="I66">
        <f t="shared" si="2"/>
        <v>2.2921753562743838E-4</v>
      </c>
    </row>
    <row r="67" spans="1:9" x14ac:dyDescent="0.45">
      <c r="A67">
        <v>65</v>
      </c>
      <c r="B67">
        <v>6.5</v>
      </c>
      <c r="C67">
        <v>127.2308958</v>
      </c>
      <c r="D67">
        <v>28.887135820000001</v>
      </c>
      <c r="E67">
        <v>22.791980219999999</v>
      </c>
      <c r="F67">
        <v>22.79531867</v>
      </c>
      <c r="G67">
        <f t="shared" si="0"/>
        <v>-4.5814484386850642</v>
      </c>
      <c r="H67">
        <f t="shared" si="1"/>
        <v>-0.26723983280028435</v>
      </c>
      <c r="I67">
        <f t="shared" si="2"/>
        <v>1.4645331562724334E-4</v>
      </c>
    </row>
    <row r="68" spans="1:9" x14ac:dyDescent="0.45">
      <c r="A68">
        <v>66</v>
      </c>
      <c r="B68">
        <v>6.6</v>
      </c>
      <c r="C68">
        <v>144.84570099999999</v>
      </c>
      <c r="D68">
        <v>33.980290500000002</v>
      </c>
      <c r="E68">
        <v>27.106517100000001</v>
      </c>
      <c r="F68">
        <v>27.11024922</v>
      </c>
      <c r="G68">
        <f t="shared" ref="G68:G102" si="3">(F68-C68)/F68</f>
        <v>-4.342839153730214</v>
      </c>
      <c r="H68">
        <f t="shared" ref="H68:H102" si="4">(F68-D68)/F68</f>
        <v>-0.2534112181798675</v>
      </c>
      <c r="I68">
        <f t="shared" ref="I68:I102" si="5">(F68-E68)/F68</f>
        <v>1.376645404368095E-4</v>
      </c>
    </row>
    <row r="69" spans="1:9" x14ac:dyDescent="0.45">
      <c r="A69">
        <v>67</v>
      </c>
      <c r="B69">
        <v>6.7</v>
      </c>
      <c r="C69">
        <v>157.7947748</v>
      </c>
      <c r="D69">
        <v>32.512099429999999</v>
      </c>
      <c r="E69">
        <v>24.82557044</v>
      </c>
      <c r="F69">
        <v>24.829871390000001</v>
      </c>
      <c r="G69">
        <f t="shared" si="3"/>
        <v>-5.3550379428687007</v>
      </c>
      <c r="H69">
        <f t="shared" si="4"/>
        <v>-0.30939459650580164</v>
      </c>
      <c r="I69">
        <f t="shared" si="5"/>
        <v>1.7321676509904308E-4</v>
      </c>
    </row>
    <row r="70" spans="1:9" x14ac:dyDescent="0.45">
      <c r="A70">
        <v>68</v>
      </c>
      <c r="B70">
        <v>6.8</v>
      </c>
      <c r="C70">
        <v>165.3348427</v>
      </c>
      <c r="D70">
        <v>24.356790090000001</v>
      </c>
      <c r="E70">
        <v>15.848454930000001</v>
      </c>
      <c r="F70">
        <v>15.85348654</v>
      </c>
      <c r="G70">
        <f t="shared" si="3"/>
        <v>-9.4289262985049334</v>
      </c>
      <c r="H70">
        <f t="shared" si="4"/>
        <v>-0.53636804298822716</v>
      </c>
      <c r="I70">
        <f t="shared" si="5"/>
        <v>3.1738192020438875E-4</v>
      </c>
    </row>
    <row r="71" spans="1:9" x14ac:dyDescent="0.45">
      <c r="A71">
        <v>69</v>
      </c>
      <c r="B71">
        <v>6.9</v>
      </c>
      <c r="C71">
        <v>168.36233039999999</v>
      </c>
      <c r="D71">
        <v>11.13329012</v>
      </c>
      <c r="E71">
        <v>1.804998656</v>
      </c>
      <c r="F71">
        <v>1.810878113</v>
      </c>
      <c r="G71">
        <f t="shared" si="3"/>
        <v>-91.972756803096885</v>
      </c>
      <c r="H71">
        <f t="shared" si="4"/>
        <v>-5.1480063401705047</v>
      </c>
      <c r="I71">
        <f t="shared" si="5"/>
        <v>3.2467436420995787E-3</v>
      </c>
    </row>
    <row r="72" spans="1:9" x14ac:dyDescent="0.45">
      <c r="A72">
        <v>70</v>
      </c>
      <c r="B72">
        <v>7</v>
      </c>
      <c r="C72">
        <v>169.38387059999999</v>
      </c>
      <c r="D72">
        <v>-4.0302165150000002</v>
      </c>
      <c r="E72">
        <v>-14.186240829999999</v>
      </c>
      <c r="F72">
        <v>-14.179462620000001</v>
      </c>
      <c r="G72">
        <f t="shared" si="3"/>
        <v>12.945718617085364</v>
      </c>
      <c r="H72">
        <f t="shared" si="4"/>
        <v>0.7157708565545059</v>
      </c>
      <c r="I72">
        <f t="shared" si="5"/>
        <v>-4.7803010464147279E-4</v>
      </c>
    </row>
    <row r="73" spans="1:9" x14ac:dyDescent="0.45">
      <c r="A73">
        <v>71</v>
      </c>
      <c r="B73">
        <v>7.1</v>
      </c>
      <c r="C73">
        <v>172.0681429</v>
      </c>
      <c r="D73">
        <v>-17.148715490000001</v>
      </c>
      <c r="E73">
        <v>-28.172283440000001</v>
      </c>
      <c r="F73">
        <v>-28.164627159999998</v>
      </c>
      <c r="G73">
        <f t="shared" si="3"/>
        <v>7.1093705207777376</v>
      </c>
      <c r="H73">
        <f t="shared" si="4"/>
        <v>0.39112577657853853</v>
      </c>
      <c r="I73">
        <f t="shared" si="5"/>
        <v>-2.7184027526827109E-4</v>
      </c>
    </row>
    <row r="74" spans="1:9" x14ac:dyDescent="0.45">
      <c r="A74">
        <v>72</v>
      </c>
      <c r="B74">
        <v>7.2</v>
      </c>
      <c r="C74">
        <v>180.45185369999999</v>
      </c>
      <c r="D74">
        <v>-24.323960889999999</v>
      </c>
      <c r="E74">
        <v>-36.305811419999998</v>
      </c>
      <c r="F74">
        <v>-36.297354990000002</v>
      </c>
      <c r="G74">
        <f t="shared" si="3"/>
        <v>5.9714876951699329</v>
      </c>
      <c r="H74">
        <f t="shared" si="4"/>
        <v>0.32986960353719158</v>
      </c>
      <c r="I74">
        <f t="shared" si="5"/>
        <v>-2.329764800307122E-4</v>
      </c>
    </row>
    <row r="75" spans="1:9" x14ac:dyDescent="0.45">
      <c r="A75">
        <v>73</v>
      </c>
      <c r="B75">
        <v>7.3</v>
      </c>
      <c r="C75">
        <v>197.97028420000001</v>
      </c>
      <c r="D75">
        <v>-22.76449392</v>
      </c>
      <c r="E75">
        <v>-35.856649969999999</v>
      </c>
      <c r="F75">
        <v>-35.847496110000002</v>
      </c>
      <c r="G75">
        <f t="shared" si="3"/>
        <v>6.5225693753482075</v>
      </c>
      <c r="H75">
        <f t="shared" si="4"/>
        <v>0.36496278986554864</v>
      </c>
      <c r="I75">
        <f t="shared" si="5"/>
        <v>-2.5535563130849444E-4</v>
      </c>
    </row>
    <row r="76" spans="1:9" x14ac:dyDescent="0.45">
      <c r="A76">
        <v>74</v>
      </c>
      <c r="B76">
        <v>7.4</v>
      </c>
      <c r="C76">
        <v>226.54640610000001</v>
      </c>
      <c r="D76">
        <v>-11.624869869999999</v>
      </c>
      <c r="E76">
        <v>-26.039150790000001</v>
      </c>
      <c r="F76">
        <v>-26.02938275</v>
      </c>
      <c r="G76">
        <f t="shared" si="3"/>
        <v>9.7034874501586099</v>
      </c>
      <c r="H76">
        <f t="shared" si="4"/>
        <v>0.5533943320265633</v>
      </c>
      <c r="I76">
        <f t="shared" si="5"/>
        <v>-3.7526975164253046E-4</v>
      </c>
    </row>
    <row r="77" spans="1:9" x14ac:dyDescent="0.45">
      <c r="A77">
        <v>75</v>
      </c>
      <c r="B77">
        <v>7.5</v>
      </c>
      <c r="C77">
        <v>265.98198339999999</v>
      </c>
      <c r="D77">
        <v>7.5731636580000004</v>
      </c>
      <c r="E77">
        <v>-8.4209833429999996</v>
      </c>
      <c r="F77">
        <v>-8.4106189790000006</v>
      </c>
      <c r="G77">
        <f t="shared" si="3"/>
        <v>32.624543219008658</v>
      </c>
      <c r="H77">
        <f t="shared" si="4"/>
        <v>1.9004288123037085</v>
      </c>
      <c r="I77">
        <f t="shared" si="5"/>
        <v>-1.232295033918106E-3</v>
      </c>
    </row>
    <row r="78" spans="1:9" x14ac:dyDescent="0.45">
      <c r="A78">
        <v>76</v>
      </c>
      <c r="B78">
        <v>7.6</v>
      </c>
      <c r="C78">
        <v>313.84120159999998</v>
      </c>
      <c r="D78">
        <v>31.091050030000002</v>
      </c>
      <c r="E78">
        <v>13.236982169999999</v>
      </c>
      <c r="F78">
        <v>13.248026510000001</v>
      </c>
      <c r="G78">
        <f t="shared" si="3"/>
        <v>-22.689656822705132</v>
      </c>
      <c r="H78">
        <f t="shared" si="4"/>
        <v>-1.3468438870145347</v>
      </c>
      <c r="I78">
        <f t="shared" si="5"/>
        <v>8.3365926175230304E-4</v>
      </c>
    </row>
    <row r="79" spans="1:9" x14ac:dyDescent="0.45">
      <c r="A79">
        <v>77</v>
      </c>
      <c r="B79">
        <v>7.7</v>
      </c>
      <c r="C79">
        <v>365.90938199999999</v>
      </c>
      <c r="D79">
        <v>53.7164146</v>
      </c>
      <c r="E79">
        <v>33.727899839999999</v>
      </c>
      <c r="F79">
        <v>33.739825439999997</v>
      </c>
      <c r="G79">
        <f t="shared" si="3"/>
        <v>-9.8450289006593046</v>
      </c>
      <c r="H79">
        <f t="shared" si="4"/>
        <v>-0.59207743073610886</v>
      </c>
      <c r="I79">
        <f t="shared" si="5"/>
        <v>3.5345766744422944E-4</v>
      </c>
    </row>
    <row r="80" spans="1:9" x14ac:dyDescent="0.45">
      <c r="A80">
        <v>78</v>
      </c>
      <c r="B80">
        <v>7.8</v>
      </c>
      <c r="C80">
        <v>417.16854339999998</v>
      </c>
      <c r="D80">
        <v>69.967838839999999</v>
      </c>
      <c r="E80">
        <v>47.600736689999998</v>
      </c>
      <c r="F80">
        <v>47.613852520000002</v>
      </c>
      <c r="G80">
        <f t="shared" si="3"/>
        <v>-7.761495264949839</v>
      </c>
      <c r="H80">
        <f t="shared" si="4"/>
        <v>-0.46948493215520204</v>
      </c>
      <c r="I80">
        <f t="shared" si="5"/>
        <v>2.7546248215253272E-4</v>
      </c>
    </row>
    <row r="81" spans="1:9" x14ac:dyDescent="0.45">
      <c r="A81">
        <v>79</v>
      </c>
      <c r="B81">
        <v>7.9</v>
      </c>
      <c r="C81">
        <v>463.09111209999998</v>
      </c>
      <c r="D81">
        <v>75.496767340000005</v>
      </c>
      <c r="E81">
        <v>50.551946999999998</v>
      </c>
      <c r="F81">
        <v>50.56663391</v>
      </c>
      <c r="G81">
        <f t="shared" si="3"/>
        <v>-8.1580371539901844</v>
      </c>
      <c r="H81">
        <f t="shared" si="4"/>
        <v>-0.49301548278596907</v>
      </c>
      <c r="I81">
        <f t="shared" si="5"/>
        <v>2.9044666145154081E-4</v>
      </c>
    </row>
    <row r="82" spans="1:9" x14ac:dyDescent="0.45">
      <c r="A82">
        <v>80</v>
      </c>
      <c r="B82">
        <v>8</v>
      </c>
      <c r="C82">
        <v>500.94952169999999</v>
      </c>
      <c r="D82">
        <v>68.342810400000005</v>
      </c>
      <c r="E82">
        <v>40.665144179999999</v>
      </c>
      <c r="F82">
        <v>40.681800129999999</v>
      </c>
      <c r="G82">
        <f t="shared" si="3"/>
        <v>-11.313848455555057</v>
      </c>
      <c r="H82">
        <f t="shared" si="4"/>
        <v>-0.67993574968679749</v>
      </c>
      <c r="I82">
        <f t="shared" si="5"/>
        <v>4.0942018167278507E-4</v>
      </c>
    </row>
    <row r="83" spans="1:9" x14ac:dyDescent="0.45">
      <c r="A83">
        <v>81</v>
      </c>
      <c r="B83">
        <v>8.1</v>
      </c>
      <c r="C83">
        <v>530.8035916</v>
      </c>
      <c r="D83">
        <v>49.700678879999998</v>
      </c>
      <c r="E83">
        <v>19.160448890000001</v>
      </c>
      <c r="F83">
        <v>19.179427820000001</v>
      </c>
      <c r="G83">
        <f t="shared" si="3"/>
        <v>-26.675673986816566</v>
      </c>
      <c r="H83">
        <f t="shared" si="4"/>
        <v>-1.5913535766782847</v>
      </c>
      <c r="I83">
        <f t="shared" si="5"/>
        <v>9.8954620430378375E-4</v>
      </c>
    </row>
    <row r="84" spans="1:9" x14ac:dyDescent="0.45">
      <c r="A84">
        <v>82</v>
      </c>
      <c r="B84">
        <v>8.1999999999999993</v>
      </c>
      <c r="C84">
        <v>555.87586839999994</v>
      </c>
      <c r="D84">
        <v>23.948033680000002</v>
      </c>
      <c r="E84">
        <v>-9.5928974270000005</v>
      </c>
      <c r="F84">
        <v>-9.5713374550000001</v>
      </c>
      <c r="G84">
        <f t="shared" si="3"/>
        <v>59.077136138337103</v>
      </c>
      <c r="H84">
        <f t="shared" si="4"/>
        <v>3.5020571882030671</v>
      </c>
      <c r="I84">
        <f t="shared" si="5"/>
        <v>-2.2525558315507508E-3</v>
      </c>
    </row>
    <row r="85" spans="1:9" x14ac:dyDescent="0.45">
      <c r="A85">
        <v>83</v>
      </c>
      <c r="B85">
        <v>8.3000000000000007</v>
      </c>
      <c r="C85">
        <v>582.15385419999996</v>
      </c>
      <c r="D85">
        <v>-2.1506553689999999</v>
      </c>
      <c r="E85">
        <v>-38.881416489999999</v>
      </c>
      <c r="F85">
        <v>-38.85714093</v>
      </c>
      <c r="G85">
        <f t="shared" si="3"/>
        <v>15.981901402595035</v>
      </c>
      <c r="H85">
        <f t="shared" si="4"/>
        <v>0.94465224878808396</v>
      </c>
      <c r="I85">
        <f t="shared" si="5"/>
        <v>-6.2473870745485978E-4</v>
      </c>
    </row>
    <row r="86" spans="1:9" x14ac:dyDescent="0.45">
      <c r="A86">
        <v>84</v>
      </c>
      <c r="B86">
        <v>8.4</v>
      </c>
      <c r="C86">
        <v>617.24221929999999</v>
      </c>
      <c r="D86">
        <v>-20.94381739</v>
      </c>
      <c r="E86">
        <v>-61.146468280000001</v>
      </c>
      <c r="F86">
        <v>-61.11945935</v>
      </c>
      <c r="G86">
        <f t="shared" si="3"/>
        <v>11.098947632461345</v>
      </c>
      <c r="H86">
        <f t="shared" si="4"/>
        <v>0.65732979949862724</v>
      </c>
      <c r="I86">
        <f t="shared" si="5"/>
        <v>-4.4190394167812496E-4</v>
      </c>
    </row>
    <row r="87" spans="1:9" x14ac:dyDescent="0.45">
      <c r="A87">
        <v>85</v>
      </c>
      <c r="B87">
        <v>8.5</v>
      </c>
      <c r="C87">
        <v>668.68563759999995</v>
      </c>
      <c r="D87">
        <v>-25.780020029999999</v>
      </c>
      <c r="E87">
        <v>-69.860741930000003</v>
      </c>
      <c r="F87">
        <v>-69.831055030000002</v>
      </c>
      <c r="G87">
        <f t="shared" si="3"/>
        <v>10.575763065769621</v>
      </c>
      <c r="H87">
        <f t="shared" si="4"/>
        <v>0.63082299101847028</v>
      </c>
      <c r="I87">
        <f t="shared" si="5"/>
        <v>-4.2512460949140432E-4</v>
      </c>
    </row>
    <row r="88" spans="1:9" x14ac:dyDescent="0.45">
      <c r="A88">
        <v>86</v>
      </c>
      <c r="B88">
        <v>8.6</v>
      </c>
      <c r="C88">
        <v>742.14384199999995</v>
      </c>
      <c r="D88">
        <v>-12.832694330000001</v>
      </c>
      <c r="E88">
        <v>-61.333936790000003</v>
      </c>
      <c r="F88">
        <v>-61.301626939999998</v>
      </c>
      <c r="G88">
        <f t="shared" si="3"/>
        <v>13.106429780834134</v>
      </c>
      <c r="H88">
        <f t="shared" si="4"/>
        <v>0.79066307094002219</v>
      </c>
      <c r="I88">
        <f t="shared" si="5"/>
        <v>-5.270634991731641E-4</v>
      </c>
    </row>
    <row r="89" spans="1:9" x14ac:dyDescent="0.45">
      <c r="A89">
        <v>87</v>
      </c>
      <c r="B89">
        <v>8.6999999999999993</v>
      </c>
      <c r="C89">
        <v>839.87917549999997</v>
      </c>
      <c r="D89">
        <v>17.618787749999999</v>
      </c>
      <c r="E89">
        <v>-35.970679689999997</v>
      </c>
      <c r="F89">
        <v>-35.93571326</v>
      </c>
      <c r="G89">
        <f t="shared" si="3"/>
        <v>24.371712964853504</v>
      </c>
      <c r="H89">
        <f t="shared" si="4"/>
        <v>1.4902862960455399</v>
      </c>
      <c r="I89">
        <f t="shared" si="5"/>
        <v>-9.7302729869336725E-4</v>
      </c>
    </row>
    <row r="90" spans="1:9" x14ac:dyDescent="0.45">
      <c r="A90">
        <v>88</v>
      </c>
      <c r="B90">
        <v>8.8000000000000007</v>
      </c>
      <c r="C90">
        <v>959.984196</v>
      </c>
      <c r="D90">
        <v>60.842069909999999</v>
      </c>
      <c r="E90">
        <v>1.404009713</v>
      </c>
      <c r="F90">
        <v>1.441837177</v>
      </c>
      <c r="G90">
        <f t="shared" si="3"/>
        <v>-664.80624450079631</v>
      </c>
      <c r="H90">
        <f t="shared" si="4"/>
        <v>-41.197601005539887</v>
      </c>
      <c r="I90">
        <f t="shared" si="5"/>
        <v>2.6235600387768357E-2</v>
      </c>
    </row>
    <row r="91" spans="1:9" x14ac:dyDescent="0.45">
      <c r="A91">
        <v>89</v>
      </c>
      <c r="B91">
        <v>8.9</v>
      </c>
      <c r="C91">
        <v>1096.6295769999999</v>
      </c>
      <c r="D91">
        <v>108.4273937</v>
      </c>
      <c r="E91">
        <v>42.33439851</v>
      </c>
      <c r="F91">
        <v>42.375517369999997</v>
      </c>
      <c r="G91">
        <f t="shared" si="3"/>
        <v>-24.878848095819723</v>
      </c>
      <c r="H91">
        <f t="shared" si="4"/>
        <v>-1.5587273130678476</v>
      </c>
      <c r="I91">
        <f t="shared" si="5"/>
        <v>9.703447309202122E-4</v>
      </c>
    </row>
    <row r="92" spans="1:9" x14ac:dyDescent="0.45">
      <c r="A92">
        <v>90</v>
      </c>
      <c r="B92">
        <v>9</v>
      </c>
      <c r="C92">
        <v>1241.37688</v>
      </c>
      <c r="D92">
        <v>150.10234320000001</v>
      </c>
      <c r="E92">
        <v>76.550816159999997</v>
      </c>
      <c r="F92">
        <v>76.595894290000004</v>
      </c>
      <c r="G92">
        <f t="shared" si="3"/>
        <v>-15.206833166540473</v>
      </c>
      <c r="H92">
        <f t="shared" si="4"/>
        <v>-0.95966565298783457</v>
      </c>
      <c r="I92">
        <f t="shared" si="5"/>
        <v>5.8851888104259089E-4</v>
      </c>
    </row>
    <row r="93" spans="1:9" x14ac:dyDescent="0.45">
      <c r="A93">
        <v>91</v>
      </c>
      <c r="B93">
        <v>9.1</v>
      </c>
      <c r="C93">
        <v>1385.328763</v>
      </c>
      <c r="D93">
        <v>176.22332729999999</v>
      </c>
      <c r="E93">
        <v>94.449154870000001</v>
      </c>
      <c r="F93">
        <v>94.499059180000003</v>
      </c>
      <c r="G93">
        <f t="shared" si="3"/>
        <v>-13.65970957828535</v>
      </c>
      <c r="H93">
        <f t="shared" si="4"/>
        <v>-0.86481567995648678</v>
      </c>
      <c r="I93">
        <f t="shared" si="5"/>
        <v>5.2809319408085858E-4</v>
      </c>
    </row>
    <row r="94" spans="1:9" x14ac:dyDescent="0.45">
      <c r="A94">
        <v>92</v>
      </c>
      <c r="B94">
        <v>9.1999999999999993</v>
      </c>
      <c r="C94">
        <v>1521.647688</v>
      </c>
      <c r="D94">
        <v>180.36730689999999</v>
      </c>
      <c r="E94">
        <v>89.65808285</v>
      </c>
      <c r="F94">
        <v>89.713796619999997</v>
      </c>
      <c r="G94">
        <f t="shared" si="3"/>
        <v>-15.961133575086905</v>
      </c>
      <c r="H94">
        <f t="shared" si="4"/>
        <v>-1.010474572422571</v>
      </c>
      <c r="I94">
        <f t="shared" si="5"/>
        <v>6.210167454620538E-4</v>
      </c>
    </row>
    <row r="95" spans="1:9" x14ac:dyDescent="0.45">
      <c r="A95">
        <v>93</v>
      </c>
      <c r="B95">
        <v>9.3000000000000007</v>
      </c>
      <c r="C95">
        <v>1647.829303</v>
      </c>
      <c r="D95">
        <v>161.36060209999999</v>
      </c>
      <c r="E95">
        <v>61.03567726</v>
      </c>
      <c r="F95">
        <v>61.098191360000001</v>
      </c>
      <c r="G95">
        <f t="shared" si="3"/>
        <v>-25.97018138050494</v>
      </c>
      <c r="H95">
        <f t="shared" si="4"/>
        <v>-1.6410045618083577</v>
      </c>
      <c r="I95">
        <f t="shared" si="5"/>
        <v>1.0231743134859524E-3</v>
      </c>
    </row>
    <row r="96" spans="1:9" x14ac:dyDescent="0.45">
      <c r="A96">
        <v>94</v>
      </c>
      <c r="B96">
        <v>9.4</v>
      </c>
      <c r="C96">
        <v>1767.1160990000001</v>
      </c>
      <c r="D96">
        <v>124.1582495</v>
      </c>
      <c r="E96">
        <v>13.51631062</v>
      </c>
      <c r="F96">
        <v>13.586515439999999</v>
      </c>
      <c r="G96">
        <f t="shared" si="3"/>
        <v>-129.06396723308771</v>
      </c>
      <c r="H96">
        <f t="shared" si="4"/>
        <v>-8.1383438268848725</v>
      </c>
      <c r="I96">
        <f t="shared" si="5"/>
        <v>5.1672424993762017E-3</v>
      </c>
    </row>
    <row r="97" spans="1:9" x14ac:dyDescent="0.45">
      <c r="A97">
        <v>95</v>
      </c>
      <c r="B97">
        <v>9.5</v>
      </c>
      <c r="C97">
        <v>1888.5961440000001</v>
      </c>
      <c r="D97">
        <v>79.224595449999995</v>
      </c>
      <c r="E97">
        <v>-42.53333378</v>
      </c>
      <c r="F97">
        <v>-42.454725979999999</v>
      </c>
      <c r="G97">
        <f t="shared" si="3"/>
        <v>45.484944853717792</v>
      </c>
      <c r="H97">
        <f t="shared" si="4"/>
        <v>2.8660960263251236</v>
      </c>
      <c r="I97">
        <f t="shared" si="5"/>
        <v>-1.8515677156185554E-3</v>
      </c>
    </row>
    <row r="98" spans="1:9" x14ac:dyDescent="0.45">
      <c r="A98">
        <v>96</v>
      </c>
      <c r="B98">
        <v>9.6</v>
      </c>
      <c r="C98">
        <v>2025.8259989999999</v>
      </c>
      <c r="D98">
        <v>40.418798799999998</v>
      </c>
      <c r="E98">
        <v>-93.438467380000006</v>
      </c>
      <c r="F98">
        <v>-93.350944659999996</v>
      </c>
      <c r="G98">
        <f t="shared" si="3"/>
        <v>22.701183703907898</v>
      </c>
      <c r="H98">
        <f t="shared" si="4"/>
        <v>1.4329768589617613</v>
      </c>
      <c r="I98">
        <f t="shared" si="5"/>
        <v>-9.3756651653373552E-4</v>
      </c>
    </row>
    <row r="99" spans="1:9" x14ac:dyDescent="0.45">
      <c r="A99">
        <v>97</v>
      </c>
      <c r="B99">
        <v>9.6999999999999993</v>
      </c>
      <c r="C99">
        <v>2194.1840430000002</v>
      </c>
      <c r="D99">
        <v>21.778075560000001</v>
      </c>
      <c r="E99">
        <v>-125.42397029999999</v>
      </c>
      <c r="F99">
        <v>-125.3271744</v>
      </c>
      <c r="G99">
        <f t="shared" si="3"/>
        <v>18.507647910396038</v>
      </c>
      <c r="H99">
        <f t="shared" si="4"/>
        <v>1.1737697802911609</v>
      </c>
      <c r="I99">
        <f t="shared" si="5"/>
        <v>-7.7234566616056564E-4</v>
      </c>
    </row>
    <row r="100" spans="1:9" x14ac:dyDescent="0.45">
      <c r="A100">
        <v>98</v>
      </c>
      <c r="B100">
        <v>9.8000000000000007</v>
      </c>
      <c r="C100">
        <v>2407.5125680000001</v>
      </c>
      <c r="D100">
        <v>33.919468119999998</v>
      </c>
      <c r="E100">
        <v>-128.18561990000001</v>
      </c>
      <c r="F100">
        <v>-128.07923360000001</v>
      </c>
      <c r="G100">
        <f t="shared" si="3"/>
        <v>19.797056324671821</v>
      </c>
      <c r="H100">
        <f t="shared" si="4"/>
        <v>1.2648319104245482</v>
      </c>
      <c r="I100">
        <f t="shared" si="5"/>
        <v>-8.3062879914044807E-4</v>
      </c>
    </row>
    <row r="101" spans="1:9" x14ac:dyDescent="0.45">
      <c r="A101">
        <v>99</v>
      </c>
      <c r="B101">
        <v>9.9</v>
      </c>
      <c r="C101">
        <v>2674.8510390000001</v>
      </c>
      <c r="D101">
        <v>80.95594681</v>
      </c>
      <c r="E101">
        <v>-97.934419910000003</v>
      </c>
      <c r="F101">
        <v>-97.818008419999998</v>
      </c>
      <c r="G101">
        <f t="shared" si="3"/>
        <v>28.345179913242809</v>
      </c>
      <c r="H101">
        <f t="shared" si="4"/>
        <v>1.8276180236915114</v>
      </c>
      <c r="I101">
        <f t="shared" si="5"/>
        <v>-1.1900823977132084E-3</v>
      </c>
    </row>
    <row r="102" spans="1:9" x14ac:dyDescent="0.45">
      <c r="A102">
        <v>100</v>
      </c>
      <c r="B102">
        <v>10</v>
      </c>
      <c r="C102">
        <v>2998.1240170000001</v>
      </c>
      <c r="D102">
        <v>158.7831645</v>
      </c>
      <c r="E102">
        <v>-39.067040200000001</v>
      </c>
      <c r="F102">
        <v>-38.939880909999999</v>
      </c>
      <c r="G102">
        <f t="shared" si="3"/>
        <v>77.993661689141518</v>
      </c>
      <c r="H102">
        <f t="shared" si="4"/>
        <v>5.0776489498513984</v>
      </c>
      <c r="I102">
        <f t="shared" si="5"/>
        <v>-3.2655284769334339E-3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I1" zoomScale="115" zoomScaleNormal="115" workbookViewId="0">
      <selection activeCell="T3" sqref="T3"/>
    </sheetView>
  </sheetViews>
  <sheetFormatPr defaultRowHeight="14.25" x14ac:dyDescent="0.45"/>
  <cols>
    <col min="1" max="1" width="6.53125" style="7" bestFit="1" customWidth="1"/>
    <col min="2" max="2" width="6.796875" style="7" bestFit="1" customWidth="1"/>
    <col min="3" max="3" width="7.73046875" style="7" bestFit="1" customWidth="1"/>
    <col min="5" max="5" width="9.19921875" customWidth="1"/>
    <col min="6" max="6" width="11.73046875" bestFit="1" customWidth="1"/>
    <col min="7" max="7" width="8.19921875" bestFit="1" customWidth="1"/>
    <col min="8" max="8" width="7.9296875" style="7" bestFit="1" customWidth="1"/>
  </cols>
  <sheetData>
    <row r="1" spans="1:8" x14ac:dyDescent="0.45">
      <c r="A1" s="8" t="s">
        <v>10</v>
      </c>
      <c r="B1" s="8" t="s">
        <v>16</v>
      </c>
      <c r="C1" s="8" t="s">
        <v>21</v>
      </c>
      <c r="D1" s="8" t="s">
        <v>20</v>
      </c>
      <c r="E1" s="8" t="s">
        <v>22</v>
      </c>
      <c r="F1" s="8" t="s">
        <v>23</v>
      </c>
      <c r="G1" s="8" t="s">
        <v>24</v>
      </c>
      <c r="H1" s="8" t="s">
        <v>9</v>
      </c>
    </row>
    <row r="2" spans="1:8" x14ac:dyDescent="0.45">
      <c r="A2" s="7">
        <v>0</v>
      </c>
      <c r="B2" s="7">
        <v>0</v>
      </c>
      <c r="C2" s="7">
        <v>0</v>
      </c>
      <c r="D2">
        <v>0</v>
      </c>
      <c r="E2" s="7">
        <v>0</v>
      </c>
      <c r="F2">
        <v>0</v>
      </c>
      <c r="G2">
        <v>0</v>
      </c>
      <c r="H2" s="7">
        <v>0</v>
      </c>
    </row>
    <row r="3" spans="1:8" x14ac:dyDescent="0.45">
      <c r="A3" s="7">
        <v>0.5</v>
      </c>
      <c r="B3" s="7">
        <v>0.76283438550000005</v>
      </c>
      <c r="C3" s="10">
        <v>7.3121999999999995E-5</v>
      </c>
      <c r="H3" s="7">
        <v>0.76845344419999995</v>
      </c>
    </row>
    <row r="4" spans="1:8" x14ac:dyDescent="0.45">
      <c r="A4" s="7">
        <v>1</v>
      </c>
      <c r="B4" s="7">
        <v>-1.616611002</v>
      </c>
      <c r="C4" s="10">
        <v>-2.2525E-4</v>
      </c>
      <c r="D4">
        <v>-3.1751599549999998</v>
      </c>
      <c r="E4" s="10">
        <v>-1.0083E-2</v>
      </c>
      <c r="H4" s="7">
        <v>-1.580998849</v>
      </c>
    </row>
    <row r="5" spans="1:8" x14ac:dyDescent="0.45">
      <c r="A5" s="7">
        <v>1.5</v>
      </c>
      <c r="B5" s="7">
        <v>1.9905166599999999</v>
      </c>
      <c r="C5" s="10">
        <v>2.4025000000000001E-5</v>
      </c>
      <c r="E5" s="10"/>
      <c r="H5" s="7">
        <v>1.9857459660000001</v>
      </c>
    </row>
    <row r="6" spans="1:8" x14ac:dyDescent="0.45">
      <c r="A6" s="7">
        <v>2</v>
      </c>
      <c r="B6" s="7">
        <v>-1.5580878010000001</v>
      </c>
      <c r="C6" s="10">
        <v>-5.3614000000000005E-4</v>
      </c>
      <c r="D6">
        <v>-6.0434897279999999</v>
      </c>
      <c r="E6" s="10">
        <v>-3.0866999999999999E-2</v>
      </c>
      <c r="F6">
        <v>18.541408359999998</v>
      </c>
      <c r="G6" s="10">
        <v>-0.13538</v>
      </c>
      <c r="H6" s="7">
        <v>-1.4788026999999999</v>
      </c>
    </row>
    <row r="7" spans="1:8" x14ac:dyDescent="0.45">
      <c r="A7" s="7">
        <v>2.5</v>
      </c>
      <c r="B7" s="7">
        <v>-0.28753645919999998</v>
      </c>
      <c r="C7" s="10">
        <v>-2.4212999999999999E-3</v>
      </c>
      <c r="E7" s="10"/>
      <c r="H7" s="7">
        <v>-0.23148616729999999</v>
      </c>
    </row>
    <row r="8" spans="1:8" x14ac:dyDescent="0.45">
      <c r="A8" s="7">
        <v>3</v>
      </c>
      <c r="B8" s="7">
        <v>2.8121018919999998</v>
      </c>
      <c r="C8" s="10">
        <v>3.5096999999999998E-4</v>
      </c>
      <c r="D8">
        <v>-5.3461173669999997</v>
      </c>
      <c r="E8" s="10">
        <v>2.8344000000000001E-2</v>
      </c>
      <c r="H8" s="7">
        <v>2.914387906</v>
      </c>
    </row>
    <row r="9" spans="1:8" x14ac:dyDescent="0.45">
      <c r="A9" s="7">
        <v>3.5</v>
      </c>
      <c r="B9" s="7">
        <v>-5.8856742479999999</v>
      </c>
      <c r="C9" s="10">
        <v>-4.8328999999999999E-4</v>
      </c>
      <c r="E9" s="10"/>
      <c r="H9" s="7">
        <v>-5.6143400220000004</v>
      </c>
    </row>
    <row r="10" spans="1:8" x14ac:dyDescent="0.45">
      <c r="A10" s="7">
        <v>4</v>
      </c>
      <c r="B10" s="7">
        <v>6.5261712129999996</v>
      </c>
      <c r="C10" s="10">
        <v>3.2558000000000001E-4</v>
      </c>
      <c r="D10">
        <v>-11.117505270000001</v>
      </c>
      <c r="E10" s="10">
        <v>2.6481000000000001E-2</v>
      </c>
      <c r="F10">
        <v>47.204615990000001</v>
      </c>
      <c r="G10" s="10">
        <v>5.9976000000000002E-2</v>
      </c>
      <c r="H10" s="7">
        <v>6.7458036730000002</v>
      </c>
    </row>
    <row r="11" spans="1:8" x14ac:dyDescent="0.45">
      <c r="A11" s="7">
        <v>4.5</v>
      </c>
      <c r="B11" s="7">
        <v>-5.2832251279999998</v>
      </c>
      <c r="C11" s="10">
        <v>-1.4302E-3</v>
      </c>
      <c r="E11" s="10"/>
      <c r="H11" s="7">
        <v>-4.6221830800000001</v>
      </c>
    </row>
    <row r="12" spans="1:8" x14ac:dyDescent="0.45">
      <c r="A12" s="7">
        <v>5</v>
      </c>
      <c r="B12" s="7">
        <v>-2.4622454079999998</v>
      </c>
      <c r="C12" s="10">
        <v>-5.2709000000000002E-3</v>
      </c>
      <c r="D12">
        <v>-56.925637690000002</v>
      </c>
      <c r="E12" s="10">
        <v>-0.34305000000000002</v>
      </c>
      <c r="H12" s="7">
        <v>-1.6123743960000001</v>
      </c>
    </row>
    <row r="13" spans="1:8" x14ac:dyDescent="0.45">
      <c r="A13" s="7">
        <v>5.5</v>
      </c>
      <c r="B13" s="7">
        <v>9.5365580869999995</v>
      </c>
      <c r="C13" s="10">
        <v>1.2811999999999999E-3</v>
      </c>
      <c r="E13" s="10"/>
      <c r="H13" s="7">
        <v>10.93795441</v>
      </c>
    </row>
    <row r="14" spans="1:8" x14ac:dyDescent="0.45">
      <c r="A14" s="7">
        <v>6</v>
      </c>
      <c r="B14" s="7">
        <v>-22.54974958</v>
      </c>
      <c r="C14" s="10">
        <v>-1.3629E-3</v>
      </c>
      <c r="D14">
        <v>-188.3936291</v>
      </c>
      <c r="E14" s="10">
        <v>-8.4931999999999994E-2</v>
      </c>
      <c r="F14">
        <v>570.15508030000001</v>
      </c>
      <c r="G14" s="10">
        <v>-0.29730000000000001</v>
      </c>
      <c r="H14" s="7">
        <v>-19.845145670000001</v>
      </c>
    </row>
    <row r="15" spans="1:8" x14ac:dyDescent="0.45">
      <c r="A15" s="7">
        <v>6.5</v>
      </c>
      <c r="B15" s="7">
        <v>19.149282929999998</v>
      </c>
      <c r="C15" s="10">
        <v>1.5995E-3</v>
      </c>
      <c r="E15" s="10"/>
      <c r="H15" s="7">
        <v>22.79531867</v>
      </c>
    </row>
    <row r="16" spans="1:8" x14ac:dyDescent="0.45">
      <c r="A16" s="7">
        <v>7</v>
      </c>
      <c r="B16" s="7">
        <v>-21.210600490000001</v>
      </c>
      <c r="C16" s="10">
        <v>-4.9586999999999999E-3</v>
      </c>
      <c r="D16">
        <v>-469.34807660000001</v>
      </c>
      <c r="E16" s="10">
        <v>-0.32101000000000002</v>
      </c>
      <c r="H16" s="7">
        <v>-14.179462620000001</v>
      </c>
    </row>
    <row r="17" spans="1:8" x14ac:dyDescent="0.45">
      <c r="A17" s="7">
        <v>7.5</v>
      </c>
      <c r="B17" s="7">
        <v>-19.23999693</v>
      </c>
      <c r="C17" s="10">
        <v>-1.2876E-2</v>
      </c>
      <c r="E17" s="10"/>
      <c r="H17" s="7">
        <v>-8.4106189790000006</v>
      </c>
    </row>
    <row r="18" spans="1:8" x14ac:dyDescent="0.45">
      <c r="A18" s="7">
        <v>8</v>
      </c>
      <c r="B18" s="7">
        <v>22.947695299999999</v>
      </c>
      <c r="C18" s="10">
        <v>4.3591999999999997E-3</v>
      </c>
      <c r="D18">
        <v>-1139.8894889999999</v>
      </c>
      <c r="E18" s="10">
        <v>0.29020000000000001</v>
      </c>
      <c r="F18">
        <v>3507.777403</v>
      </c>
      <c r="G18" s="10">
        <v>0.85224999999999995</v>
      </c>
      <c r="H18" s="7">
        <v>40.681800129999999</v>
      </c>
    </row>
    <row r="19" spans="1:8" x14ac:dyDescent="0.45">
      <c r="A19" s="7">
        <v>8.5</v>
      </c>
      <c r="B19" s="7">
        <v>-100.560952</v>
      </c>
      <c r="C19" s="10">
        <v>-4.4006000000000002E-3</v>
      </c>
      <c r="E19" s="10"/>
      <c r="H19" s="7">
        <v>-69.831055030000002</v>
      </c>
    </row>
    <row r="20" spans="1:8" x14ac:dyDescent="0.45">
      <c r="A20" s="7">
        <v>9</v>
      </c>
      <c r="B20" s="7">
        <v>28.824463949999998</v>
      </c>
      <c r="C20" s="10">
        <v>6.2367999999999998E-3</v>
      </c>
      <c r="D20">
        <v>-3075.5599790000001</v>
      </c>
      <c r="E20" s="10">
        <v>0.41153000000000001</v>
      </c>
      <c r="H20" s="7">
        <v>76.595894290000004</v>
      </c>
    </row>
    <row r="21" spans="1:8" x14ac:dyDescent="0.45">
      <c r="A21" s="7">
        <v>9.5</v>
      </c>
      <c r="B21" s="7">
        <v>-124.6712022</v>
      </c>
      <c r="C21" s="10">
        <v>-1.9366000000000001E-2</v>
      </c>
      <c r="E21" s="10"/>
      <c r="H21" s="7">
        <v>-42.454725979999999</v>
      </c>
    </row>
    <row r="22" spans="1:8" x14ac:dyDescent="0.45">
      <c r="A22" s="7">
        <v>10</v>
      </c>
      <c r="B22" s="7">
        <v>-172.0894553</v>
      </c>
      <c r="C22" s="10">
        <v>-3.4194000000000002E-2</v>
      </c>
      <c r="D22">
        <v>-8675.5592390000002</v>
      </c>
      <c r="E22" s="10">
        <v>-2.2179000000000002</v>
      </c>
      <c r="F22">
        <v>24987.807130000001</v>
      </c>
      <c r="G22" s="10">
        <v>-6.4269999999999996</v>
      </c>
      <c r="H22" s="7">
        <v>-38.939880909999999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sqref="A1:D1048576"/>
    </sheetView>
  </sheetViews>
  <sheetFormatPr defaultRowHeight="14.25" x14ac:dyDescent="0.45"/>
  <cols>
    <col min="1" max="1" width="6.19921875" style="7" customWidth="1"/>
    <col min="2" max="2" width="24" style="7" customWidth="1"/>
    <col min="3" max="3" width="15.3984375" style="1" customWidth="1"/>
    <col min="4" max="4" width="14.3984375" style="1" customWidth="1"/>
  </cols>
  <sheetData>
    <row r="1" spans="1:4" x14ac:dyDescent="0.45">
      <c r="A1" s="8" t="s">
        <v>10</v>
      </c>
      <c r="B1" s="8" t="s">
        <v>16</v>
      </c>
      <c r="C1" s="9" t="s">
        <v>18</v>
      </c>
      <c r="D1" s="9" t="s">
        <v>11</v>
      </c>
    </row>
    <row r="2" spans="1:4" x14ac:dyDescent="0.45">
      <c r="A2" s="7">
        <v>0</v>
      </c>
      <c r="B2" s="7">
        <v>0</v>
      </c>
      <c r="C2" s="7">
        <v>0</v>
      </c>
      <c r="D2" s="7">
        <v>0</v>
      </c>
    </row>
    <row r="3" spans="1:4" x14ac:dyDescent="0.45">
      <c r="A3" s="7">
        <v>1</v>
      </c>
      <c r="B3" s="7">
        <v>0.76283438550000005</v>
      </c>
      <c r="C3" s="7">
        <v>0.76845344419999995</v>
      </c>
      <c r="D3" s="7">
        <f>ABS((C3-B3))/C3</f>
        <v>7.3121654179709407E-3</v>
      </c>
    </row>
    <row r="4" spans="1:4" x14ac:dyDescent="0.45">
      <c r="A4" s="7">
        <v>2</v>
      </c>
      <c r="B4" s="7">
        <v>-1.616611002</v>
      </c>
      <c r="C4" s="7">
        <v>-1.580998849</v>
      </c>
      <c r="D4" s="7">
        <f t="shared" ref="D4:D67" si="0">ABS((C4-B4))/C4</f>
        <v>-2.2525097360143607E-2</v>
      </c>
    </row>
    <row r="5" spans="1:4" x14ac:dyDescent="0.45">
      <c r="A5" s="7">
        <v>3</v>
      </c>
      <c r="B5" s="7">
        <v>1.9905166599999999</v>
      </c>
      <c r="C5" s="7">
        <v>1.9857459660000001</v>
      </c>
      <c r="D5" s="7">
        <f t="shared" si="0"/>
        <v>2.4024694405446688E-3</v>
      </c>
    </row>
    <row r="6" spans="1:4" x14ac:dyDescent="0.45">
      <c r="A6" s="7">
        <v>4</v>
      </c>
      <c r="B6" s="7">
        <v>-1.5580878010000001</v>
      </c>
      <c r="C6" s="7">
        <v>-1.4788026999999999</v>
      </c>
      <c r="D6" s="7">
        <f t="shared" si="0"/>
        <v>-5.3614387504161441E-2</v>
      </c>
    </row>
    <row r="7" spans="1:4" x14ac:dyDescent="0.45">
      <c r="A7" s="7">
        <v>5</v>
      </c>
      <c r="B7" s="7">
        <v>-0.28753645919999998</v>
      </c>
      <c r="C7" s="7">
        <v>-0.23148616729999999</v>
      </c>
      <c r="D7" s="7">
        <f t="shared" si="0"/>
        <v>-0.24213235958656781</v>
      </c>
    </row>
    <row r="8" spans="1:4" x14ac:dyDescent="0.45">
      <c r="A8" s="7">
        <v>6</v>
      </c>
      <c r="B8" s="7">
        <v>2.8121018919999998</v>
      </c>
      <c r="C8" s="7">
        <v>2.914387906</v>
      </c>
      <c r="D8" s="7">
        <f t="shared" si="0"/>
        <v>3.5096911358099822E-2</v>
      </c>
    </row>
    <row r="9" spans="1:4" x14ac:dyDescent="0.45">
      <c r="A9" s="7">
        <v>7</v>
      </c>
      <c r="B9" s="7">
        <v>-5.8856742479999999</v>
      </c>
      <c r="C9" s="7">
        <v>-5.6143400220000004</v>
      </c>
      <c r="D9" s="7">
        <f t="shared" si="0"/>
        <v>-4.8328783959782684E-2</v>
      </c>
    </row>
    <row r="10" spans="1:4" x14ac:dyDescent="0.45">
      <c r="A10" s="7">
        <v>8</v>
      </c>
      <c r="B10" s="7">
        <v>6.5261712129999996</v>
      </c>
      <c r="C10" s="7">
        <v>6.7458036730000002</v>
      </c>
      <c r="D10" s="7">
        <f t="shared" si="0"/>
        <v>3.2558383055094967E-2</v>
      </c>
    </row>
    <row r="11" spans="1:4" x14ac:dyDescent="0.45">
      <c r="A11" s="7">
        <v>9</v>
      </c>
      <c r="B11" s="7">
        <v>-5.2832251279999998</v>
      </c>
      <c r="C11" s="7">
        <v>-4.6221830800000001</v>
      </c>
      <c r="D11" s="7">
        <f t="shared" si="0"/>
        <v>-0.1430151157058884</v>
      </c>
    </row>
    <row r="12" spans="1:4" x14ac:dyDescent="0.45">
      <c r="A12" s="7">
        <v>10</v>
      </c>
      <c r="B12" s="7">
        <v>-2.4622454079999998</v>
      </c>
      <c r="C12" s="7">
        <v>-1.6123743960000001</v>
      </c>
      <c r="D12" s="7">
        <f t="shared" si="0"/>
        <v>-0.52709284773336207</v>
      </c>
    </row>
    <row r="13" spans="1:4" x14ac:dyDescent="0.45">
      <c r="A13" s="7">
        <v>11</v>
      </c>
      <c r="B13" s="7">
        <v>9.5365580869999995</v>
      </c>
      <c r="C13" s="7">
        <v>10.93795441</v>
      </c>
      <c r="D13" s="7">
        <f t="shared" si="0"/>
        <v>0.12812234083904911</v>
      </c>
    </row>
    <row r="14" spans="1:4" x14ac:dyDescent="0.45">
      <c r="A14" s="7">
        <v>12</v>
      </c>
      <c r="B14" s="7">
        <v>-22.54974958</v>
      </c>
      <c r="C14" s="7">
        <v>-19.845145670000001</v>
      </c>
      <c r="D14" s="7">
        <f t="shared" si="0"/>
        <v>-0.13628541483011444</v>
      </c>
    </row>
    <row r="15" spans="1:4" x14ac:dyDescent="0.45">
      <c r="A15" s="7">
        <v>13</v>
      </c>
      <c r="B15" s="7">
        <v>19.149282929999998</v>
      </c>
      <c r="C15" s="7">
        <v>22.79531867</v>
      </c>
      <c r="D15" s="7">
        <f t="shared" si="0"/>
        <v>0.15994668873826284</v>
      </c>
    </row>
    <row r="16" spans="1:4" x14ac:dyDescent="0.45">
      <c r="A16" s="7">
        <v>14</v>
      </c>
      <c r="B16" s="7">
        <v>-21.210600490000001</v>
      </c>
      <c r="C16" s="7">
        <v>-14.179462620000001</v>
      </c>
      <c r="D16" s="7">
        <f t="shared" si="0"/>
        <v>-0.4958677249222862</v>
      </c>
    </row>
    <row r="17" spans="1:4" x14ac:dyDescent="0.45">
      <c r="A17" s="7">
        <v>15</v>
      </c>
      <c r="B17" s="7">
        <v>-19.23999693</v>
      </c>
      <c r="C17" s="7">
        <v>-8.4106189790000006</v>
      </c>
      <c r="D17" s="7">
        <f t="shared" si="0"/>
        <v>-1.287583943350574</v>
      </c>
    </row>
    <row r="18" spans="1:4" x14ac:dyDescent="0.45">
      <c r="A18" s="7">
        <v>16</v>
      </c>
      <c r="B18" s="7">
        <v>22.947695299999999</v>
      </c>
      <c r="C18" s="7">
        <v>40.681800129999999</v>
      </c>
      <c r="D18" s="7">
        <f t="shared" si="0"/>
        <v>0.43592232333205755</v>
      </c>
    </row>
    <row r="19" spans="1:4" x14ac:dyDescent="0.45">
      <c r="A19" s="7">
        <v>17</v>
      </c>
      <c r="B19" s="7">
        <v>-100.560952</v>
      </c>
      <c r="C19" s="7">
        <v>-69.831055030000002</v>
      </c>
      <c r="D19" s="7">
        <f t="shared" si="0"/>
        <v>-0.4400606142467442</v>
      </c>
    </row>
    <row r="20" spans="1:4" x14ac:dyDescent="0.45">
      <c r="A20" s="7">
        <v>18</v>
      </c>
      <c r="B20" s="7">
        <v>28.824463949999998</v>
      </c>
      <c r="C20" s="7">
        <v>76.595894290000004</v>
      </c>
      <c r="D20" s="7">
        <f t="shared" si="0"/>
        <v>0.62368134457876312</v>
      </c>
    </row>
    <row r="21" spans="1:4" x14ac:dyDescent="0.45">
      <c r="A21" s="7">
        <v>19</v>
      </c>
      <c r="B21" s="7">
        <v>-124.6712022</v>
      </c>
      <c r="C21" s="7">
        <v>-42.454725979999999</v>
      </c>
      <c r="D21" s="7">
        <f t="shared" si="0"/>
        <v>-1.9365682929794759</v>
      </c>
    </row>
    <row r="22" spans="1:4" x14ac:dyDescent="0.45">
      <c r="A22" s="7">
        <v>20</v>
      </c>
      <c r="B22" s="7">
        <v>-172.0894553</v>
      </c>
      <c r="C22" s="7">
        <v>-38.939880909999999</v>
      </c>
      <c r="D22" s="7">
        <f t="shared" si="0"/>
        <v>-3.4193626502798669</v>
      </c>
    </row>
    <row r="23" spans="1:4" x14ac:dyDescent="0.45">
      <c r="A23" s="7">
        <v>21</v>
      </c>
      <c r="B23" s="7">
        <v>-68.555319319999995</v>
      </c>
      <c r="C23" s="7">
        <v>150.11004579999999</v>
      </c>
      <c r="D23" s="7">
        <f t="shared" si="0"/>
        <v>1.4567004090541686</v>
      </c>
    </row>
    <row r="24" spans="1:4" x14ac:dyDescent="0.45">
      <c r="A24" s="7">
        <v>22</v>
      </c>
      <c r="B24" s="7">
        <v>-610.70478189999994</v>
      </c>
      <c r="C24" s="7">
        <v>-244.63202519999999</v>
      </c>
      <c r="D24" s="7">
        <f t="shared" si="0"/>
        <v>-1.4964220502230465</v>
      </c>
    </row>
    <row r="25" spans="1:4" x14ac:dyDescent="0.45">
      <c r="A25" s="7">
        <v>23</v>
      </c>
      <c r="B25" s="7">
        <v>-337.43938559999998</v>
      </c>
      <c r="C25" s="7">
        <v>255.8108062</v>
      </c>
      <c r="D25" s="7">
        <f t="shared" si="0"/>
        <v>2.319097463522243</v>
      </c>
    </row>
    <row r="26" spans="1:4" x14ac:dyDescent="0.45">
      <c r="A26" s="7">
        <v>24</v>
      </c>
      <c r="B26" s="7">
        <v>-1112.6259520000001</v>
      </c>
      <c r="C26" s="7">
        <v>-122.96938110000001</v>
      </c>
      <c r="D26" s="7">
        <f t="shared" si="0"/>
        <v>-8.0479918012696263</v>
      </c>
    </row>
    <row r="27" spans="1:4" x14ac:dyDescent="0.45">
      <c r="A27" s="7">
        <v>25</v>
      </c>
      <c r="B27" s="7">
        <v>-1792.852801</v>
      </c>
      <c r="C27" s="7">
        <v>-168.76627590000001</v>
      </c>
      <c r="D27" s="7">
        <f t="shared" si="0"/>
        <v>-9.6232882810208409</v>
      </c>
    </row>
    <row r="28" spans="1:4" x14ac:dyDescent="0.45">
      <c r="A28" s="7">
        <v>26</v>
      </c>
      <c r="B28" s="7">
        <v>-2122.942614</v>
      </c>
      <c r="C28" s="7">
        <v>549.95817810000005</v>
      </c>
      <c r="D28" s="7">
        <f t="shared" si="0"/>
        <v>4.8601891899023295</v>
      </c>
    </row>
    <row r="29" spans="1:4" x14ac:dyDescent="0.45">
      <c r="A29" s="7">
        <v>27</v>
      </c>
      <c r="B29" s="7">
        <v>-5280.2250530000001</v>
      </c>
      <c r="C29" s="7">
        <v>-853.22304899999995</v>
      </c>
      <c r="D29" s="7">
        <f t="shared" si="0"/>
        <v>-5.1885635405519857</v>
      </c>
    </row>
    <row r="30" spans="1:4" x14ac:dyDescent="0.45">
      <c r="A30" s="7">
        <v>28</v>
      </c>
      <c r="B30" s="7">
        <v>-6413.0756410000004</v>
      </c>
      <c r="C30" s="7">
        <v>848.67418239999995</v>
      </c>
      <c r="D30" s="7">
        <f t="shared" si="0"/>
        <v>8.5565815173783246</v>
      </c>
    </row>
    <row r="31" spans="1:4" x14ac:dyDescent="0.45">
      <c r="A31" s="7">
        <v>29</v>
      </c>
      <c r="B31" s="7">
        <v>-12349.24332</v>
      </c>
      <c r="C31" s="7">
        <v>-339.31620329999998</v>
      </c>
      <c r="D31" s="7">
        <f t="shared" si="0"/>
        <v>-35.394499289742583</v>
      </c>
    </row>
    <row r="32" spans="1:4" x14ac:dyDescent="0.45">
      <c r="A32" s="7">
        <v>30</v>
      </c>
      <c r="B32" s="7">
        <v>-20476.87369</v>
      </c>
      <c r="C32" s="7">
        <v>-701.12564440000006</v>
      </c>
      <c r="D32" s="7">
        <f t="shared" si="0"/>
        <v>-28.205712062526864</v>
      </c>
    </row>
    <row r="33" spans="1:4" x14ac:dyDescent="0.45">
      <c r="A33" s="7">
        <v>31</v>
      </c>
      <c r="B33" s="7">
        <v>-30577.216499999999</v>
      </c>
      <c r="C33" s="7">
        <v>2001.9179879999999</v>
      </c>
      <c r="D33" s="7">
        <f t="shared" si="0"/>
        <v>16.2739606134155</v>
      </c>
    </row>
    <row r="34" spans="1:4" x14ac:dyDescent="0.45">
      <c r="A34" s="7">
        <v>32</v>
      </c>
      <c r="B34" s="7">
        <v>-56744.503640000003</v>
      </c>
      <c r="C34" s="7">
        <v>-2962.7403210000002</v>
      </c>
      <c r="D34" s="7">
        <f t="shared" si="0"/>
        <v>-18.152709144906527</v>
      </c>
    </row>
    <row r="35" spans="1:4" x14ac:dyDescent="0.45">
      <c r="A35" s="7">
        <v>33</v>
      </c>
      <c r="B35" s="7">
        <v>-85735.28095</v>
      </c>
      <c r="C35" s="7">
        <v>2794.870594</v>
      </c>
      <c r="D35" s="7">
        <f t="shared" si="0"/>
        <v>31.675939391990322</v>
      </c>
    </row>
    <row r="36" spans="1:4" x14ac:dyDescent="0.45">
      <c r="A36" s="7">
        <v>34</v>
      </c>
      <c r="B36" s="7">
        <v>-146933.34390000001</v>
      </c>
      <c r="C36" s="7">
        <v>-865.3709705</v>
      </c>
      <c r="D36" s="7">
        <f t="shared" si="0"/>
        <v>-168.79231902718422</v>
      </c>
    </row>
    <row r="37" spans="1:4" x14ac:dyDescent="0.45">
      <c r="A37" s="7">
        <v>35</v>
      </c>
      <c r="B37" s="7">
        <v>-243548.1251</v>
      </c>
      <c r="C37" s="7">
        <v>-2827.5678069999999</v>
      </c>
      <c r="D37" s="7">
        <f t="shared" si="0"/>
        <v>-85.133434005390058</v>
      </c>
    </row>
    <row r="38" spans="1:4" x14ac:dyDescent="0.45">
      <c r="A38" s="7">
        <v>36</v>
      </c>
      <c r="B38" s="7">
        <v>-389482.14189999999</v>
      </c>
      <c r="C38" s="7">
        <v>7244.1299959999997</v>
      </c>
      <c r="D38" s="7">
        <f t="shared" si="0"/>
        <v>54.765206051666773</v>
      </c>
    </row>
    <row r="39" spans="1:4" x14ac:dyDescent="0.45">
      <c r="A39" s="7">
        <v>37</v>
      </c>
      <c r="B39" s="7">
        <v>-664502.98510000005</v>
      </c>
      <c r="C39" s="7">
        <v>-10242.03909</v>
      </c>
      <c r="D39" s="7">
        <f t="shared" si="0"/>
        <v>-63.879950101811225</v>
      </c>
    </row>
    <row r="40" spans="1:4" x14ac:dyDescent="0.45">
      <c r="A40" s="7">
        <v>38</v>
      </c>
      <c r="B40" s="7">
        <v>-1068941.5660000001</v>
      </c>
      <c r="C40" s="7">
        <v>9128.1898619999993</v>
      </c>
      <c r="D40" s="7">
        <f t="shared" si="0"/>
        <v>118.10334493040371</v>
      </c>
    </row>
    <row r="41" spans="1:4" x14ac:dyDescent="0.45">
      <c r="A41" s="7">
        <v>39</v>
      </c>
      <c r="B41" s="7">
        <v>-1779460.95</v>
      </c>
      <c r="C41" s="7">
        <v>-1893.86501</v>
      </c>
      <c r="D41" s="7">
        <f t="shared" si="0"/>
        <v>-938.59228382386129</v>
      </c>
    </row>
    <row r="42" spans="1:4" x14ac:dyDescent="0.45">
      <c r="A42" s="7">
        <v>40</v>
      </c>
      <c r="B42" s="7">
        <v>-2941186.7009999999</v>
      </c>
      <c r="C42" s="7">
        <v>-11153.445470000001</v>
      </c>
      <c r="D42" s="7">
        <f t="shared" si="0"/>
        <v>-262.70207384893411</v>
      </c>
    </row>
    <row r="43" spans="1:4" x14ac:dyDescent="0.45">
      <c r="A43" s="7">
        <v>41</v>
      </c>
      <c r="B43" s="7">
        <v>-4803547.7819999997</v>
      </c>
      <c r="C43" s="7">
        <v>26069.303619999999</v>
      </c>
      <c r="D43" s="7">
        <f t="shared" si="0"/>
        <v>185.26068651541527</v>
      </c>
    </row>
    <row r="44" spans="1:4" x14ac:dyDescent="0.45">
      <c r="A44" s="7">
        <v>42</v>
      </c>
      <c r="B44" s="7">
        <v>-7997595.7450000001</v>
      </c>
      <c r="C44" s="7">
        <v>-35245.47668</v>
      </c>
      <c r="D44" s="7">
        <f t="shared" si="0"/>
        <v>-225.91126630550653</v>
      </c>
    </row>
    <row r="45" spans="1:4" x14ac:dyDescent="0.45">
      <c r="A45" s="7">
        <v>43</v>
      </c>
      <c r="B45" s="7">
        <v>-13094381.720000001</v>
      </c>
      <c r="C45" s="7">
        <v>29532.236359999999</v>
      </c>
      <c r="D45" s="7">
        <f t="shared" si="0"/>
        <v>444.39282539861136</v>
      </c>
    </row>
    <row r="46" spans="1:4" x14ac:dyDescent="0.45">
      <c r="A46" s="7">
        <v>44</v>
      </c>
      <c r="B46" s="7">
        <v>-21638038.440000001</v>
      </c>
      <c r="C46" s="7">
        <v>-2648.9923779999999</v>
      </c>
      <c r="D46" s="7">
        <f t="shared" si="0"/>
        <v>-8167.403435096634</v>
      </c>
    </row>
    <row r="47" spans="1:4" x14ac:dyDescent="0.45">
      <c r="A47" s="7">
        <v>45</v>
      </c>
      <c r="B47" s="7">
        <v>-35707380.880000003</v>
      </c>
      <c r="C47" s="7">
        <v>-43240.448859999997</v>
      </c>
      <c r="D47" s="7">
        <f t="shared" si="0"/>
        <v>-824.7865452694565</v>
      </c>
    </row>
    <row r="48" spans="1:4" x14ac:dyDescent="0.45">
      <c r="A48" s="7">
        <v>46</v>
      </c>
      <c r="B48" s="7">
        <v>-58695326.380000003</v>
      </c>
      <c r="C48" s="7">
        <v>93329.377940000006</v>
      </c>
      <c r="D48" s="7">
        <f t="shared" si="0"/>
        <v>629.90514943466474</v>
      </c>
    </row>
    <row r="49" spans="1:4" x14ac:dyDescent="0.45">
      <c r="A49" s="7">
        <v>47</v>
      </c>
      <c r="B49" s="7">
        <v>-97033868.5</v>
      </c>
      <c r="C49" s="7">
        <v>-120722.3172</v>
      </c>
      <c r="D49" s="7">
        <f t="shared" si="0"/>
        <v>-802.7773855785465</v>
      </c>
    </row>
    <row r="50" spans="1:4" x14ac:dyDescent="0.45">
      <c r="A50" s="7">
        <v>48</v>
      </c>
      <c r="B50" s="7">
        <v>-159655502.59999999</v>
      </c>
      <c r="C50" s="7">
        <v>94497.252179999996</v>
      </c>
      <c r="D50" s="7">
        <f t="shared" si="0"/>
        <v>1690.5253450955954</v>
      </c>
    </row>
    <row r="51" spans="1:4" x14ac:dyDescent="0.45">
      <c r="A51" s="7">
        <v>49</v>
      </c>
      <c r="B51" s="7">
        <v>-263337965</v>
      </c>
      <c r="C51" s="7">
        <v>4620.9290099999998</v>
      </c>
      <c r="D51" s="7">
        <f t="shared" si="0"/>
        <v>56989.100105004647</v>
      </c>
    </row>
    <row r="52" spans="1:4" x14ac:dyDescent="0.45">
      <c r="A52" s="7">
        <v>50</v>
      </c>
      <c r="B52" s="7">
        <v>-434268119.80000001</v>
      </c>
      <c r="C52" s="7">
        <v>-165306.62520000001</v>
      </c>
      <c r="D52" s="7">
        <f t="shared" si="0"/>
        <v>-2626.0460683266069</v>
      </c>
    </row>
    <row r="53" spans="1:4" x14ac:dyDescent="0.45">
      <c r="A53" s="7">
        <v>51</v>
      </c>
      <c r="B53" s="7">
        <v>-715253152.79999995</v>
      </c>
      <c r="C53" s="7">
        <v>332479.5122</v>
      </c>
      <c r="D53" s="7">
        <f t="shared" si="0"/>
        <v>2152.2698574032615</v>
      </c>
    </row>
    <row r="54" spans="1:4" x14ac:dyDescent="0.45">
      <c r="A54" s="7">
        <v>52</v>
      </c>
      <c r="B54" s="7">
        <v>-1180023075</v>
      </c>
      <c r="C54" s="7">
        <v>-411491.32829999999</v>
      </c>
      <c r="D54" s="7">
        <f t="shared" si="0"/>
        <v>-2866.6742226258962</v>
      </c>
    </row>
    <row r="55" spans="1:4" x14ac:dyDescent="0.45">
      <c r="A55" s="7">
        <v>53</v>
      </c>
      <c r="B55" s="7">
        <v>-1944199426</v>
      </c>
      <c r="C55" s="7">
        <v>298426.96870000003</v>
      </c>
      <c r="D55" s="7">
        <f t="shared" si="0"/>
        <v>6515.8248312452188</v>
      </c>
    </row>
    <row r="56" spans="1:4" x14ac:dyDescent="0.45">
      <c r="A56" s="7">
        <v>54</v>
      </c>
      <c r="B56" s="7">
        <v>-3205333915</v>
      </c>
      <c r="C56" s="7">
        <v>64457.566229999997</v>
      </c>
      <c r="D56" s="7">
        <f t="shared" si="0"/>
        <v>49728.814785352006</v>
      </c>
    </row>
    <row r="57" spans="1:4" x14ac:dyDescent="0.45">
      <c r="A57" s="7">
        <v>55</v>
      </c>
      <c r="B57" s="7">
        <v>-5284522128</v>
      </c>
      <c r="C57" s="7">
        <v>-624636.43929999997</v>
      </c>
      <c r="D57" s="7">
        <f t="shared" si="0"/>
        <v>-8459.1566535601251</v>
      </c>
    </row>
    <row r="58" spans="1:4" x14ac:dyDescent="0.45">
      <c r="A58" s="7">
        <v>56</v>
      </c>
      <c r="B58" s="7">
        <v>-8708973736</v>
      </c>
      <c r="C58" s="7">
        <v>1178840.4140000001</v>
      </c>
      <c r="D58" s="7">
        <f t="shared" si="0"/>
        <v>7388.7461550957642</v>
      </c>
    </row>
    <row r="59" spans="1:4" x14ac:dyDescent="0.45">
      <c r="A59" s="7">
        <v>57</v>
      </c>
      <c r="B59" s="7">
        <v>-14359585560</v>
      </c>
      <c r="C59" s="7">
        <v>-1395468.395</v>
      </c>
      <c r="D59" s="7">
        <f t="shared" si="0"/>
        <v>-10289.154625823683</v>
      </c>
    </row>
    <row r="60" spans="1:4" x14ac:dyDescent="0.45">
      <c r="A60" s="7">
        <v>58</v>
      </c>
      <c r="B60" s="7">
        <v>-23667589490</v>
      </c>
      <c r="C60" s="7">
        <v>927426.05299999996</v>
      </c>
      <c r="D60" s="7">
        <f t="shared" si="0"/>
        <v>25520.651311758007</v>
      </c>
    </row>
    <row r="61" spans="1:4" x14ac:dyDescent="0.45">
      <c r="A61" s="7">
        <v>59</v>
      </c>
      <c r="B61" s="7">
        <v>-39015726800</v>
      </c>
      <c r="C61" s="7">
        <v>392672.90299999999</v>
      </c>
      <c r="D61" s="7">
        <f t="shared" si="0"/>
        <v>99360.356100005709</v>
      </c>
    </row>
    <row r="62" spans="1:4" x14ac:dyDescent="0.45">
      <c r="A62" s="7">
        <v>60</v>
      </c>
      <c r="B62" s="7">
        <v>-64317973680</v>
      </c>
      <c r="C62" s="7">
        <v>-2336943.4679999999</v>
      </c>
      <c r="D62" s="7">
        <f t="shared" si="0"/>
        <v>-27521.263401195807</v>
      </c>
    </row>
    <row r="63" spans="1:4" x14ac:dyDescent="0.45">
      <c r="A63" s="7">
        <v>61</v>
      </c>
      <c r="B63" s="7">
        <v>-106016062000</v>
      </c>
      <c r="C63" s="7">
        <v>4160566.8110000002</v>
      </c>
      <c r="D63" s="7">
        <f t="shared" si="0"/>
        <v>25482.158413249668</v>
      </c>
    </row>
    <row r="64" spans="1:4" x14ac:dyDescent="0.45">
      <c r="A64" s="7">
        <v>62</v>
      </c>
      <c r="B64" s="7">
        <v>-174772588300</v>
      </c>
      <c r="C64" s="7">
        <v>-4706888.2630000003</v>
      </c>
      <c r="D64" s="7">
        <f t="shared" si="0"/>
        <v>-37130.237993018825</v>
      </c>
    </row>
    <row r="65" spans="1:4" x14ac:dyDescent="0.45">
      <c r="A65" s="7">
        <v>63</v>
      </c>
      <c r="B65" s="7">
        <v>-288090893800</v>
      </c>
      <c r="C65" s="7">
        <v>2824231.1469999999</v>
      </c>
      <c r="D65" s="7">
        <f t="shared" si="0"/>
        <v>102007.83966892034</v>
      </c>
    </row>
    <row r="66" spans="1:4" x14ac:dyDescent="0.45">
      <c r="A66" s="7">
        <v>64</v>
      </c>
      <c r="B66" s="7">
        <v>-474902692100</v>
      </c>
      <c r="C66" s="7">
        <v>1949837.0970000001</v>
      </c>
      <c r="D66" s="7">
        <f t="shared" si="0"/>
        <v>243561.18912076324</v>
      </c>
    </row>
    <row r="67" spans="1:4" x14ac:dyDescent="0.45">
      <c r="A67" s="7">
        <v>65</v>
      </c>
      <c r="B67" s="7">
        <v>-782859321400</v>
      </c>
      <c r="C67" s="7">
        <v>-8667920.9959999993</v>
      </c>
      <c r="D67" s="7">
        <f t="shared" si="0"/>
        <v>-90315.850114493136</v>
      </c>
    </row>
    <row r="68" spans="1:4" x14ac:dyDescent="0.45">
      <c r="A68" s="7">
        <v>66</v>
      </c>
      <c r="B68" s="7">
        <v>-1290465435000</v>
      </c>
      <c r="C68" s="7">
        <v>14618447.99</v>
      </c>
      <c r="D68" s="7">
        <f t="shared" ref="D68:D102" si="1">ABS((C68-B68))/C68</f>
        <v>88277.500753210261</v>
      </c>
    </row>
    <row r="69" spans="1:4" x14ac:dyDescent="0.45">
      <c r="A69" s="7">
        <v>67</v>
      </c>
      <c r="B69" s="7">
        <v>-2127292103000</v>
      </c>
      <c r="C69" s="7">
        <v>-15784680.689999999</v>
      </c>
      <c r="D69" s="7">
        <f t="shared" si="1"/>
        <v>-134768.40996010735</v>
      </c>
    </row>
    <row r="70" spans="1:4" x14ac:dyDescent="0.45">
      <c r="A70" s="7">
        <v>68</v>
      </c>
      <c r="B70" s="7">
        <v>-3506672966000</v>
      </c>
      <c r="C70" s="7">
        <v>8373301.2199999997</v>
      </c>
      <c r="D70" s="7">
        <f t="shared" si="1"/>
        <v>418793.16737410054</v>
      </c>
    </row>
    <row r="71" spans="1:4" x14ac:dyDescent="0.45">
      <c r="A71" s="7">
        <v>69</v>
      </c>
      <c r="B71" s="7">
        <v>-5780536700000</v>
      </c>
      <c r="C71" s="7">
        <v>8797497.0270000007</v>
      </c>
      <c r="D71" s="7">
        <f t="shared" si="1"/>
        <v>657067.05893235502</v>
      </c>
    </row>
    <row r="72" spans="1:4" x14ac:dyDescent="0.45">
      <c r="A72" s="7">
        <v>70</v>
      </c>
      <c r="B72" s="7">
        <v>-9528900074000</v>
      </c>
      <c r="C72" s="7">
        <v>-31905012.530000001</v>
      </c>
      <c r="D72" s="7">
        <f t="shared" si="1"/>
        <v>-298663.67110896949</v>
      </c>
    </row>
    <row r="73" spans="1:4" x14ac:dyDescent="0.45">
      <c r="A73" s="7">
        <v>71</v>
      </c>
      <c r="B73" s="7">
        <v>-15707691290000</v>
      </c>
      <c r="C73" s="7">
        <v>51136035.369999997</v>
      </c>
      <c r="D73" s="7">
        <f t="shared" si="1"/>
        <v>307175.60155730491</v>
      </c>
    </row>
    <row r="74" spans="1:4" x14ac:dyDescent="0.45">
      <c r="A74" s="7">
        <v>72</v>
      </c>
      <c r="B74" s="7">
        <v>-25893286390000</v>
      </c>
      <c r="C74" s="7">
        <v>-52603657.340000004</v>
      </c>
      <c r="D74" s="7">
        <f t="shared" si="1"/>
        <v>-492232.57651048066</v>
      </c>
    </row>
    <row r="75" spans="1:4" x14ac:dyDescent="0.45">
      <c r="A75" s="7">
        <v>73</v>
      </c>
      <c r="B75" s="7">
        <v>-42683351240000</v>
      </c>
      <c r="C75" s="7">
        <v>23916513.359999999</v>
      </c>
      <c r="D75" s="7">
        <f t="shared" si="1"/>
        <v>1784682.1781263757</v>
      </c>
    </row>
    <row r="76" spans="1:4" x14ac:dyDescent="0.45">
      <c r="A76" s="7">
        <v>74</v>
      </c>
      <c r="B76" s="7">
        <v>-70360840160000</v>
      </c>
      <c r="C76" s="7">
        <v>37523471.609999999</v>
      </c>
      <c r="D76" s="7">
        <f t="shared" si="1"/>
        <v>1875116.4181919789</v>
      </c>
    </row>
    <row r="77" spans="1:4" x14ac:dyDescent="0.45">
      <c r="A77" s="7">
        <v>75</v>
      </c>
      <c r="B77" s="7">
        <v>-115985626900000</v>
      </c>
      <c r="C77" s="7">
        <v>-116631611.59999999</v>
      </c>
      <c r="D77" s="7">
        <f t="shared" si="1"/>
        <v>-994460.32406867994</v>
      </c>
    </row>
    <row r="78" spans="1:4" x14ac:dyDescent="0.45">
      <c r="A78" s="7">
        <v>76</v>
      </c>
      <c r="B78" s="7">
        <v>-191194682100000</v>
      </c>
      <c r="C78" s="7">
        <v>178089511.19999999</v>
      </c>
      <c r="D78" s="7">
        <f t="shared" si="1"/>
        <v>1073588.5505058942</v>
      </c>
    </row>
    <row r="79" spans="1:4" x14ac:dyDescent="0.45">
      <c r="A79" s="7">
        <v>77</v>
      </c>
      <c r="B79" s="7">
        <v>-315172959000000</v>
      </c>
      <c r="C79" s="7">
        <v>-174104339.59999999</v>
      </c>
      <c r="D79" s="7">
        <f t="shared" si="1"/>
        <v>-1810252.3212216382</v>
      </c>
    </row>
    <row r="80" spans="1:4" x14ac:dyDescent="0.45">
      <c r="A80" s="7">
        <v>78</v>
      </c>
      <c r="B80" s="7">
        <v>-519542564800000</v>
      </c>
      <c r="C80" s="7">
        <v>64578391.009999998</v>
      </c>
      <c r="D80" s="7">
        <f t="shared" si="1"/>
        <v>8045146.7008203957</v>
      </c>
    </row>
    <row r="81" spans="1:4" x14ac:dyDescent="0.45">
      <c r="A81" s="7">
        <v>79</v>
      </c>
      <c r="B81" s="7">
        <v>-856433403300000</v>
      </c>
      <c r="C81" s="7">
        <v>154187397.5</v>
      </c>
      <c r="D81" s="7">
        <f t="shared" si="1"/>
        <v>5554497.7823975366</v>
      </c>
    </row>
    <row r="82" spans="1:4" x14ac:dyDescent="0.45">
      <c r="A82" s="7">
        <v>80</v>
      </c>
      <c r="B82" s="7">
        <v>-1411777621000000</v>
      </c>
      <c r="C82" s="7">
        <v>-423693453.89999998</v>
      </c>
      <c r="D82" s="7">
        <f t="shared" si="1"/>
        <v>-3332072.2430603174</v>
      </c>
    </row>
    <row r="83" spans="1:4" x14ac:dyDescent="0.45">
      <c r="A83" s="7">
        <v>81</v>
      </c>
      <c r="B83" s="7">
        <v>-2327225839000000</v>
      </c>
      <c r="C83" s="7">
        <v>617485349.39999998</v>
      </c>
      <c r="D83" s="7">
        <f t="shared" si="1"/>
        <v>3768877.2029112526</v>
      </c>
    </row>
    <row r="84" spans="1:4" x14ac:dyDescent="0.45">
      <c r="A84" s="7">
        <v>82</v>
      </c>
      <c r="B84" s="7">
        <v>-3836287960000000</v>
      </c>
      <c r="C84" s="7">
        <v>-571848073.10000002</v>
      </c>
      <c r="D84" s="7">
        <f t="shared" si="1"/>
        <v>-6708577.9748375034</v>
      </c>
    </row>
    <row r="85" spans="1:4" x14ac:dyDescent="0.45">
      <c r="A85" s="7">
        <v>83</v>
      </c>
      <c r="B85" s="7">
        <v>-6323879806000000</v>
      </c>
      <c r="C85" s="7">
        <v>158446146</v>
      </c>
      <c r="D85" s="7">
        <f t="shared" si="1"/>
        <v>39911857.271972686</v>
      </c>
    </row>
    <row r="86" spans="1:4" x14ac:dyDescent="0.45">
      <c r="A86" s="7">
        <v>84</v>
      </c>
      <c r="B86" s="7">
        <v>-1.042452027E+16</v>
      </c>
      <c r="C86" s="7">
        <v>616834541.29999995</v>
      </c>
      <c r="D86" s="7">
        <f t="shared" si="1"/>
        <v>16900027.785189375</v>
      </c>
    </row>
    <row r="87" spans="1:4" x14ac:dyDescent="0.45">
      <c r="A87" s="7">
        <v>85</v>
      </c>
      <c r="B87" s="7">
        <v>-1.718417271E+16</v>
      </c>
      <c r="C87" s="7">
        <v>-1530295056</v>
      </c>
      <c r="D87" s="7">
        <f t="shared" si="1"/>
        <v>-11229318.890059162</v>
      </c>
    </row>
    <row r="88" spans="1:4" x14ac:dyDescent="0.45">
      <c r="A88" s="7">
        <v>86</v>
      </c>
      <c r="B88" s="7">
        <v>-2.832702998E+16</v>
      </c>
      <c r="C88" s="7">
        <v>2131406433</v>
      </c>
      <c r="D88" s="7">
        <f t="shared" si="1"/>
        <v>13290300.560618807</v>
      </c>
    </row>
    <row r="89" spans="1:4" x14ac:dyDescent="0.45">
      <c r="A89" s="7">
        <v>87</v>
      </c>
      <c r="B89" s="7">
        <v>-4.669534395E+16</v>
      </c>
      <c r="C89" s="7">
        <v>-1862077692</v>
      </c>
      <c r="D89" s="7">
        <f t="shared" si="1"/>
        <v>-25077010.636311464</v>
      </c>
    </row>
    <row r="90" spans="1:4" x14ac:dyDescent="0.45">
      <c r="A90" s="7">
        <v>88</v>
      </c>
      <c r="B90" s="7">
        <v>-7.697435257E+16</v>
      </c>
      <c r="C90" s="7">
        <v>316901680</v>
      </c>
      <c r="D90" s="7">
        <f t="shared" si="1"/>
        <v>242896638.75212553</v>
      </c>
    </row>
    <row r="91" spans="1:4" x14ac:dyDescent="0.45">
      <c r="A91" s="7">
        <v>89</v>
      </c>
      <c r="B91" s="7">
        <v>-1.268874075E+17</v>
      </c>
      <c r="C91" s="7">
        <v>2418060704</v>
      </c>
      <c r="D91" s="7">
        <f t="shared" si="1"/>
        <v>52474865.377929196</v>
      </c>
    </row>
    <row r="92" spans="1:4" x14ac:dyDescent="0.45">
      <c r="A92" s="7">
        <v>90</v>
      </c>
      <c r="B92" s="7">
        <v>-2.091659703E+17</v>
      </c>
      <c r="C92" s="7">
        <v>-5497346297</v>
      </c>
      <c r="D92" s="7">
        <f t="shared" si="1"/>
        <v>-38048533.510941327</v>
      </c>
    </row>
    <row r="93" spans="1:4" x14ac:dyDescent="0.45">
      <c r="A93" s="7">
        <v>91</v>
      </c>
      <c r="B93" s="7">
        <v>-3.447970126E+17</v>
      </c>
      <c r="C93" s="7">
        <v>7323408628</v>
      </c>
      <c r="D93" s="7">
        <f t="shared" si="1"/>
        <v>47081494.074374989</v>
      </c>
    </row>
    <row r="94" spans="1:4" x14ac:dyDescent="0.45">
      <c r="A94" s="7">
        <v>92</v>
      </c>
      <c r="B94" s="7">
        <v>-5.683763438E+17</v>
      </c>
      <c r="C94" s="7">
        <v>-6003424579</v>
      </c>
      <c r="D94" s="7">
        <f t="shared" si="1"/>
        <v>-94675352.428805023</v>
      </c>
    </row>
    <row r="95" spans="1:4" x14ac:dyDescent="0.45">
      <c r="A95" s="7">
        <v>93</v>
      </c>
      <c r="B95" s="7">
        <v>-9.369328687E+17</v>
      </c>
      <c r="C95" s="7">
        <v>277051249.5</v>
      </c>
      <c r="D95" s="7">
        <f t="shared" si="1"/>
        <v>3381803441.3053651</v>
      </c>
    </row>
    <row r="96" spans="1:4" x14ac:dyDescent="0.45">
      <c r="A96" s="7">
        <v>94</v>
      </c>
      <c r="B96" s="7">
        <v>-1.544475267E+18</v>
      </c>
      <c r="C96" s="7">
        <v>9327974785</v>
      </c>
      <c r="D96" s="7">
        <f t="shared" si="1"/>
        <v>165574555.24125057</v>
      </c>
    </row>
    <row r="97" spans="1:4" x14ac:dyDescent="0.45">
      <c r="A97" s="7">
        <v>95</v>
      </c>
      <c r="B97" s="7">
        <v>-2.545970983E+18</v>
      </c>
      <c r="C97" s="7">
        <v>-19647946010</v>
      </c>
      <c r="D97" s="7">
        <f t="shared" si="1"/>
        <v>-129579497.11670923</v>
      </c>
    </row>
    <row r="98" spans="1:4" x14ac:dyDescent="0.45">
      <c r="A98" s="7">
        <v>96</v>
      </c>
      <c r="B98" s="7">
        <v>-4.196873985E+18</v>
      </c>
      <c r="C98" s="7">
        <v>25044012180</v>
      </c>
      <c r="D98" s="7">
        <f t="shared" si="1"/>
        <v>167579938.06581882</v>
      </c>
    </row>
    <row r="99" spans="1:4" x14ac:dyDescent="0.45">
      <c r="A99" s="7">
        <v>97</v>
      </c>
      <c r="B99" s="7">
        <v>-6.91828452E+18</v>
      </c>
      <c r="C99" s="7">
        <v>-19131001390</v>
      </c>
      <c r="D99" s="7">
        <f t="shared" si="1"/>
        <v>-361626888.20279253</v>
      </c>
    </row>
    <row r="100" spans="1:4" x14ac:dyDescent="0.45">
      <c r="A100" s="7">
        <v>98</v>
      </c>
      <c r="B100" s="7">
        <v>-1.1404359609999999E+19</v>
      </c>
      <c r="C100" s="7">
        <v>-1930903192</v>
      </c>
      <c r="D100" s="7">
        <f t="shared" si="1"/>
        <v>-5906230646.5279779</v>
      </c>
    </row>
    <row r="101" spans="1:4" x14ac:dyDescent="0.45">
      <c r="A101" s="7">
        <v>99</v>
      </c>
      <c r="B101" s="7">
        <v>-1.8799374E+19</v>
      </c>
      <c r="C101" s="7">
        <v>35514285770</v>
      </c>
      <c r="D101" s="7">
        <f t="shared" si="1"/>
        <v>529346814.32886058</v>
      </c>
    </row>
    <row r="102" spans="1:4" x14ac:dyDescent="0.45">
      <c r="A102" s="7">
        <v>100</v>
      </c>
      <c r="B102" s="7">
        <v>-3.0989593209999999E+19</v>
      </c>
      <c r="C102" s="7">
        <v>-69882772350</v>
      </c>
      <c r="D102" s="7">
        <f t="shared" si="1"/>
        <v>-443451112.45600468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D1048576"/>
    </sheetView>
  </sheetViews>
  <sheetFormatPr defaultRowHeight="14.25" x14ac:dyDescent="0.45"/>
  <cols>
    <col min="1" max="1" width="6.19921875" style="7" customWidth="1"/>
    <col min="2" max="2" width="47.3984375" style="7" customWidth="1"/>
    <col min="3" max="4" width="26.06640625" style="7" customWidth="1"/>
  </cols>
  <sheetData>
    <row r="1" spans="1:4" x14ac:dyDescent="0.45">
      <c r="A1" s="8" t="s">
        <v>10</v>
      </c>
      <c r="B1" s="8" t="s">
        <v>19</v>
      </c>
      <c r="C1" s="8" t="s">
        <v>12</v>
      </c>
      <c r="D1" s="8" t="s">
        <v>13</v>
      </c>
    </row>
    <row r="2" spans="1:4" x14ac:dyDescent="0.45">
      <c r="A2" s="7">
        <v>0</v>
      </c>
      <c r="B2" s="7">
        <v>0</v>
      </c>
      <c r="C2" s="7">
        <v>0</v>
      </c>
      <c r="D2" s="7">
        <v>0</v>
      </c>
    </row>
    <row r="3" spans="1:4" x14ac:dyDescent="0.45">
      <c r="A3" s="7">
        <v>1</v>
      </c>
      <c r="B3" s="7">
        <v>-3.1751599549999998</v>
      </c>
      <c r="C3" s="7">
        <v>-1.580998849</v>
      </c>
      <c r="D3" s="7">
        <f>ABS((C3-B3))/C3</f>
        <v>-1.0083252793057536</v>
      </c>
    </row>
    <row r="4" spans="1:4" x14ac:dyDescent="0.45">
      <c r="A4" s="7">
        <v>2</v>
      </c>
      <c r="B4" s="7">
        <v>-6.0434897279999999</v>
      </c>
      <c r="C4" s="7">
        <v>-1.4788026999999999</v>
      </c>
      <c r="D4" s="7">
        <f t="shared" ref="D4:D67" si="0">ABS((C4-B4))/C4</f>
        <v>-3.0867451269868522</v>
      </c>
    </row>
    <row r="5" spans="1:4" x14ac:dyDescent="0.45">
      <c r="A5" s="7">
        <v>3</v>
      </c>
      <c r="B5" s="7">
        <v>-5.3461173669999997</v>
      </c>
      <c r="C5" s="7">
        <v>2.914387906</v>
      </c>
      <c r="D5" s="7">
        <f t="shared" si="0"/>
        <v>2.8343877134521707</v>
      </c>
    </row>
    <row r="6" spans="1:4" x14ac:dyDescent="0.45">
      <c r="A6" s="7">
        <v>4</v>
      </c>
      <c r="B6" s="7">
        <v>-11.117505270000001</v>
      </c>
      <c r="C6" s="7">
        <v>6.7458036730000002</v>
      </c>
      <c r="D6" s="7">
        <f t="shared" si="0"/>
        <v>2.648062382025389</v>
      </c>
    </row>
    <row r="7" spans="1:4" x14ac:dyDescent="0.45">
      <c r="A7" s="7">
        <v>5</v>
      </c>
      <c r="B7" s="7">
        <v>-56.925637690000002</v>
      </c>
      <c r="C7" s="7">
        <v>-1.6123743960000001</v>
      </c>
      <c r="D7" s="7">
        <f t="shared" si="0"/>
        <v>-34.305471130788163</v>
      </c>
    </row>
    <row r="8" spans="1:4" x14ac:dyDescent="0.45">
      <c r="A8" s="7">
        <v>6</v>
      </c>
      <c r="B8" s="7">
        <v>-188.3936291</v>
      </c>
      <c r="C8" s="7">
        <v>-19.845145670000001</v>
      </c>
      <c r="D8" s="7">
        <f t="shared" si="0"/>
        <v>-8.4931844911975389</v>
      </c>
    </row>
    <row r="9" spans="1:4" x14ac:dyDescent="0.45">
      <c r="A9" s="7">
        <v>7</v>
      </c>
      <c r="B9" s="7">
        <v>-469.34807660000001</v>
      </c>
      <c r="C9" s="7">
        <v>-14.179462620000001</v>
      </c>
      <c r="D9" s="7">
        <f t="shared" si="0"/>
        <v>-32.100554596334909</v>
      </c>
    </row>
    <row r="10" spans="1:4" x14ac:dyDescent="0.45">
      <c r="A10" s="7">
        <v>8</v>
      </c>
      <c r="B10" s="7">
        <v>-1139.8894889999999</v>
      </c>
      <c r="C10" s="7">
        <v>40.681800129999999</v>
      </c>
      <c r="D10" s="7">
        <f t="shared" si="0"/>
        <v>29.01964233041425</v>
      </c>
    </row>
    <row r="11" spans="1:4" x14ac:dyDescent="0.45">
      <c r="A11" s="7">
        <v>9</v>
      </c>
      <c r="B11" s="7">
        <v>-3075.5599790000001</v>
      </c>
      <c r="C11" s="7">
        <v>76.595894290000004</v>
      </c>
      <c r="D11" s="7">
        <f t="shared" si="0"/>
        <v>41.153065742082873</v>
      </c>
    </row>
    <row r="12" spans="1:4" x14ac:dyDescent="0.45">
      <c r="A12" s="7">
        <v>10</v>
      </c>
      <c r="B12" s="7">
        <v>-8675.5592390000002</v>
      </c>
      <c r="C12" s="7">
        <v>-38.939880909999999</v>
      </c>
      <c r="D12" s="7">
        <f t="shared" si="0"/>
        <v>-221.7936767205691</v>
      </c>
    </row>
    <row r="13" spans="1:4" x14ac:dyDescent="0.45">
      <c r="A13" s="7">
        <v>11</v>
      </c>
      <c r="B13" s="7">
        <v>-23851.506460000001</v>
      </c>
      <c r="C13" s="7">
        <v>-244.63202519999999</v>
      </c>
      <c r="D13" s="7">
        <f t="shared" si="0"/>
        <v>-96.499525830684249</v>
      </c>
    </row>
    <row r="14" spans="1:4" x14ac:dyDescent="0.45">
      <c r="A14" s="7">
        <v>12</v>
      </c>
      <c r="B14" s="7">
        <v>-63989.768360000002</v>
      </c>
      <c r="C14" s="7">
        <v>-122.96938110000001</v>
      </c>
      <c r="D14" s="7">
        <f t="shared" si="0"/>
        <v>-519.37155743642268</v>
      </c>
    </row>
    <row r="15" spans="1:4" x14ac:dyDescent="0.45">
      <c r="A15" s="7">
        <v>13</v>
      </c>
      <c r="B15" s="7">
        <v>-171771.33199999999</v>
      </c>
      <c r="C15" s="7">
        <v>549.95817810000005</v>
      </c>
      <c r="D15" s="7">
        <f t="shared" si="0"/>
        <v>313.33526264385591</v>
      </c>
    </row>
    <row r="16" spans="1:4" x14ac:dyDescent="0.45">
      <c r="A16" s="7">
        <v>14</v>
      </c>
      <c r="B16" s="7">
        <v>-465431.79350000003</v>
      </c>
      <c r="C16" s="7">
        <v>848.67418239999995</v>
      </c>
      <c r="D16" s="7">
        <f t="shared" si="0"/>
        <v>549.42223688693662</v>
      </c>
    </row>
    <row r="17" spans="1:4" x14ac:dyDescent="0.45">
      <c r="A17" s="7">
        <v>15</v>
      </c>
      <c r="B17" s="7">
        <v>-1264918.767</v>
      </c>
      <c r="C17" s="7">
        <v>-701.12564440000006</v>
      </c>
      <c r="D17" s="7">
        <f t="shared" si="0"/>
        <v>-1803.1256615031893</v>
      </c>
    </row>
    <row r="18" spans="1:4" x14ac:dyDescent="0.45">
      <c r="A18" s="7">
        <v>16</v>
      </c>
      <c r="B18" s="7">
        <v>-3429321.273</v>
      </c>
      <c r="C18" s="7">
        <v>-2962.7403210000002</v>
      </c>
      <c r="D18" s="7">
        <f t="shared" si="0"/>
        <v>-1156.4829048272838</v>
      </c>
    </row>
    <row r="19" spans="1:4" x14ac:dyDescent="0.45">
      <c r="A19" s="7">
        <v>17</v>
      </c>
      <c r="B19" s="7">
        <v>-9279127.8570000008</v>
      </c>
      <c r="C19" s="7">
        <v>-865.3709705</v>
      </c>
      <c r="D19" s="7">
        <f t="shared" si="0"/>
        <v>-10721.716815470065</v>
      </c>
    </row>
    <row r="20" spans="1:4" x14ac:dyDescent="0.45">
      <c r="A20" s="7">
        <v>18</v>
      </c>
      <c r="B20" s="7">
        <v>-25113398.109999999</v>
      </c>
      <c r="C20" s="7">
        <v>7244.1299959999997</v>
      </c>
      <c r="D20" s="7">
        <f t="shared" si="0"/>
        <v>3467.7238334854424</v>
      </c>
    </row>
    <row r="21" spans="1:4" x14ac:dyDescent="0.45">
      <c r="A21" s="7">
        <v>19</v>
      </c>
      <c r="B21" s="7">
        <v>-68022440.129999995</v>
      </c>
      <c r="C21" s="7">
        <v>9128.1898619999993</v>
      </c>
      <c r="D21" s="7">
        <f t="shared" si="0"/>
        <v>7452.9089938271927</v>
      </c>
    </row>
    <row r="22" spans="1:4" x14ac:dyDescent="0.45">
      <c r="A22" s="7">
        <v>20</v>
      </c>
      <c r="B22" s="7">
        <v>-184281746.09999999</v>
      </c>
      <c r="C22" s="7">
        <v>-11153.445470000001</v>
      </c>
      <c r="D22" s="7">
        <f t="shared" si="0"/>
        <v>-16521.405259941614</v>
      </c>
    </row>
    <row r="23" spans="1:4" x14ac:dyDescent="0.45">
      <c r="A23" s="7">
        <v>21</v>
      </c>
      <c r="B23" s="7">
        <v>-499128197.19999999</v>
      </c>
      <c r="C23" s="7">
        <v>-35245.47668</v>
      </c>
      <c r="D23" s="7">
        <f t="shared" si="0"/>
        <v>-14160.482386283902</v>
      </c>
    </row>
    <row r="24" spans="1:4" x14ac:dyDescent="0.45">
      <c r="A24" s="7">
        <v>22</v>
      </c>
      <c r="B24" s="7">
        <v>-1351687666</v>
      </c>
      <c r="C24" s="7">
        <v>-2648.9923779999999</v>
      </c>
      <c r="D24" s="7">
        <f t="shared" si="0"/>
        <v>-510263.83776466345</v>
      </c>
    </row>
    <row r="25" spans="1:4" x14ac:dyDescent="0.45">
      <c r="A25" s="7">
        <v>23</v>
      </c>
      <c r="B25" s="7">
        <v>-3660624068</v>
      </c>
      <c r="C25" s="7">
        <v>93329.377940000006</v>
      </c>
      <c r="D25" s="7">
        <f t="shared" si="0"/>
        <v>39223.634381570162</v>
      </c>
    </row>
    <row r="26" spans="1:4" x14ac:dyDescent="0.45">
      <c r="A26" s="7">
        <v>24</v>
      </c>
      <c r="B26" s="7">
        <v>-9914326602</v>
      </c>
      <c r="C26" s="7">
        <v>94497.252179999996</v>
      </c>
      <c r="D26" s="7">
        <f t="shared" si="0"/>
        <v>104917.55972297501</v>
      </c>
    </row>
    <row r="27" spans="1:4" x14ac:dyDescent="0.45">
      <c r="A27" s="7">
        <v>25</v>
      </c>
      <c r="B27" s="7">
        <v>-26851963480</v>
      </c>
      <c r="C27" s="7">
        <v>-165306.62520000001</v>
      </c>
      <c r="D27" s="7">
        <f t="shared" si="0"/>
        <v>-162436.30974189655</v>
      </c>
    </row>
    <row r="28" spans="1:4" x14ac:dyDescent="0.45">
      <c r="A28" s="7">
        <v>26</v>
      </c>
      <c r="B28" s="7">
        <v>-72724316410</v>
      </c>
      <c r="C28" s="7">
        <v>-411491.32829999999</v>
      </c>
      <c r="D28" s="7">
        <f t="shared" si="0"/>
        <v>-176732.53339047753</v>
      </c>
    </row>
    <row r="29" spans="1:4" x14ac:dyDescent="0.45">
      <c r="A29" s="7">
        <v>27</v>
      </c>
      <c r="B29" s="7">
        <v>-196960122600</v>
      </c>
      <c r="C29" s="7">
        <v>64457.566229999997</v>
      </c>
      <c r="D29" s="7">
        <f t="shared" si="0"/>
        <v>3055656.5904887756</v>
      </c>
    </row>
    <row r="30" spans="1:4" x14ac:dyDescent="0.45">
      <c r="A30" s="7">
        <v>28</v>
      </c>
      <c r="B30" s="7">
        <v>-533431523200</v>
      </c>
      <c r="C30" s="7">
        <v>1178840.4140000001</v>
      </c>
      <c r="D30" s="7">
        <f t="shared" si="0"/>
        <v>452506.2898296715</v>
      </c>
    </row>
    <row r="31" spans="1:4" x14ac:dyDescent="0.45">
      <c r="A31" s="7">
        <v>29</v>
      </c>
      <c r="B31" s="7">
        <v>-1444712633000</v>
      </c>
      <c r="C31" s="7">
        <v>927426.05299999996</v>
      </c>
      <c r="D31" s="7">
        <f t="shared" si="0"/>
        <v>1557766.8491765489</v>
      </c>
    </row>
    <row r="32" spans="1:4" x14ac:dyDescent="0.45">
      <c r="A32" s="7">
        <v>30</v>
      </c>
      <c r="B32" s="7">
        <v>-3912771316000</v>
      </c>
      <c r="C32" s="7">
        <v>-2336943.4679999999</v>
      </c>
      <c r="D32" s="7">
        <f t="shared" si="0"/>
        <v>-1674310.496866727</v>
      </c>
    </row>
    <row r="33" spans="1:4" x14ac:dyDescent="0.45">
      <c r="A33" s="7">
        <v>31</v>
      </c>
      <c r="B33" s="7">
        <v>-10597090260000</v>
      </c>
      <c r="C33" s="7">
        <v>-4706888.2630000003</v>
      </c>
      <c r="D33" s="7">
        <f t="shared" si="0"/>
        <v>-2251399.4301529345</v>
      </c>
    </row>
    <row r="34" spans="1:4" x14ac:dyDescent="0.45">
      <c r="A34" s="7">
        <v>32</v>
      </c>
      <c r="B34" s="7">
        <v>-28700432430000</v>
      </c>
      <c r="C34" s="7">
        <v>1949837.0970000001</v>
      </c>
      <c r="D34" s="7">
        <f t="shared" si="0"/>
        <v>14719401.135610405</v>
      </c>
    </row>
    <row r="35" spans="1:4" x14ac:dyDescent="0.45">
      <c r="A35" s="7">
        <v>33</v>
      </c>
      <c r="B35" s="7">
        <v>-77730315300000</v>
      </c>
      <c r="C35" s="7">
        <v>14618447.99</v>
      </c>
      <c r="D35" s="7">
        <f t="shared" si="0"/>
        <v>5317276.4969045101</v>
      </c>
    </row>
    <row r="36" spans="1:4" x14ac:dyDescent="0.45">
      <c r="A36" s="7">
        <v>34</v>
      </c>
      <c r="B36" s="7">
        <v>-210519638200000</v>
      </c>
      <c r="C36" s="7">
        <v>8373301.2199999997</v>
      </c>
      <c r="D36" s="7">
        <f t="shared" si="0"/>
        <v>25141773.960127667</v>
      </c>
    </row>
    <row r="37" spans="1:4" x14ac:dyDescent="0.45">
      <c r="A37" s="7">
        <v>35</v>
      </c>
      <c r="B37" s="7">
        <v>-570157446800000</v>
      </c>
      <c r="C37" s="7">
        <v>-31905012.530000001</v>
      </c>
      <c r="D37" s="7">
        <f t="shared" si="0"/>
        <v>-17870465.161512583</v>
      </c>
    </row>
    <row r="38" spans="1:4" x14ac:dyDescent="0.45">
      <c r="A38" s="7">
        <v>36</v>
      </c>
      <c r="B38" s="7">
        <v>-1544176413000000</v>
      </c>
      <c r="C38" s="7">
        <v>-52603657.340000004</v>
      </c>
      <c r="D38" s="7">
        <f t="shared" si="0"/>
        <v>-29354923.944083747</v>
      </c>
    </row>
    <row r="39" spans="1:4" x14ac:dyDescent="0.45">
      <c r="A39" s="7">
        <v>37</v>
      </c>
      <c r="B39" s="7">
        <v>-4182144192000000</v>
      </c>
      <c r="C39" s="7">
        <v>37523471.609999999</v>
      </c>
      <c r="D39" s="7">
        <f t="shared" si="0"/>
        <v>111454085.93827792</v>
      </c>
    </row>
    <row r="40" spans="1:4" x14ac:dyDescent="0.45">
      <c r="A40" s="7">
        <v>38</v>
      </c>
      <c r="B40" s="7">
        <v>-1.132664029E+16</v>
      </c>
      <c r="C40" s="7">
        <v>178089511.19999999</v>
      </c>
      <c r="D40" s="7">
        <f t="shared" si="0"/>
        <v>63600828.548343576</v>
      </c>
    </row>
    <row r="41" spans="1:4" x14ac:dyDescent="0.45">
      <c r="A41" s="7">
        <v>39</v>
      </c>
      <c r="B41" s="7">
        <v>-3.067631795E+16</v>
      </c>
      <c r="C41" s="7">
        <v>64578391.009999998</v>
      </c>
      <c r="D41" s="7">
        <f t="shared" si="0"/>
        <v>475024501.76914668</v>
      </c>
    </row>
    <row r="42" spans="1:4" x14ac:dyDescent="0.45">
      <c r="A42" s="7">
        <v>40</v>
      </c>
      <c r="B42" s="7">
        <v>-8.308169553E+16</v>
      </c>
      <c r="C42" s="7">
        <v>-423693453.89999998</v>
      </c>
      <c r="D42" s="7">
        <f t="shared" si="0"/>
        <v>-196089163.85551584</v>
      </c>
    </row>
    <row r="43" spans="1:4" x14ac:dyDescent="0.45">
      <c r="A43" s="7">
        <v>41</v>
      </c>
      <c r="B43" s="7">
        <v>-2.250129251E+17</v>
      </c>
      <c r="C43" s="7">
        <v>-571848073.10000002</v>
      </c>
      <c r="D43" s="7">
        <f t="shared" si="0"/>
        <v>-393483750.51497906</v>
      </c>
    </row>
    <row r="44" spans="1:4" x14ac:dyDescent="0.45">
      <c r="A44" s="7">
        <v>42</v>
      </c>
      <c r="B44" s="7">
        <v>-6.094100021E+17</v>
      </c>
      <c r="C44" s="7">
        <v>616834541.29999995</v>
      </c>
      <c r="D44" s="7">
        <f t="shared" si="0"/>
        <v>987963484.39320874</v>
      </c>
    </row>
    <row r="45" spans="1:4" x14ac:dyDescent="0.45">
      <c r="A45" s="7">
        <v>43</v>
      </c>
      <c r="B45" s="7">
        <v>-1.65048542E+18</v>
      </c>
      <c r="C45" s="7">
        <v>2131406433</v>
      </c>
      <c r="D45" s="7">
        <f t="shared" si="0"/>
        <v>774364474.35710931</v>
      </c>
    </row>
    <row r="46" spans="1:4" x14ac:dyDescent="0.45">
      <c r="A46" s="7">
        <v>44</v>
      </c>
      <c r="B46" s="7">
        <v>-4.470064687E+18</v>
      </c>
      <c r="C46" s="7">
        <v>316901680</v>
      </c>
      <c r="D46" s="7">
        <f t="shared" si="0"/>
        <v>14105525370.887594</v>
      </c>
    </row>
    <row r="47" spans="1:4" x14ac:dyDescent="0.45">
      <c r="A47" s="7">
        <v>45</v>
      </c>
      <c r="B47" s="7">
        <v>-1.2106425209999999E+19</v>
      </c>
      <c r="C47" s="7">
        <v>-5497346297</v>
      </c>
      <c r="D47" s="7">
        <f t="shared" si="0"/>
        <v>-2202230776.5310955</v>
      </c>
    </row>
    <row r="48" spans="1:4" x14ac:dyDescent="0.45">
      <c r="A48" s="7">
        <v>46</v>
      </c>
      <c r="B48" s="7">
        <v>-3.278823492E+19</v>
      </c>
      <c r="C48" s="7">
        <v>-6003424579</v>
      </c>
      <c r="D48" s="7">
        <f t="shared" si="0"/>
        <v>-5461588545.4262114</v>
      </c>
    </row>
    <row r="49" spans="1:4" x14ac:dyDescent="0.45">
      <c r="A49" s="7">
        <v>47</v>
      </c>
      <c r="B49" s="7">
        <v>-8.8801469549999997E+19</v>
      </c>
      <c r="C49" s="7">
        <v>9327974785</v>
      </c>
      <c r="D49" s="7">
        <f t="shared" si="0"/>
        <v>9519908834.0297184</v>
      </c>
    </row>
    <row r="50" spans="1:4" x14ac:dyDescent="0.45">
      <c r="A50" s="7">
        <v>48</v>
      </c>
      <c r="B50" s="7">
        <v>-2.4050398000000002E+20</v>
      </c>
      <c r="C50" s="7">
        <v>25044012180</v>
      </c>
      <c r="D50" s="7">
        <f t="shared" si="0"/>
        <v>9603252797.373621</v>
      </c>
    </row>
    <row r="51" spans="1:4" x14ac:dyDescent="0.45">
      <c r="A51" s="7">
        <v>49</v>
      </c>
      <c r="B51" s="7">
        <v>-6.5136494589999999E+20</v>
      </c>
      <c r="C51" s="7">
        <v>-1930903192</v>
      </c>
      <c r="D51" s="7">
        <f t="shared" si="0"/>
        <v>-337336925329.43359</v>
      </c>
    </row>
    <row r="52" spans="1:4" x14ac:dyDescent="0.45">
      <c r="A52" s="7">
        <v>50</v>
      </c>
      <c r="B52" s="7">
        <v>-1.7641133950000001E+21</v>
      </c>
      <c r="C52" s="7">
        <v>-69882772350</v>
      </c>
      <c r="D52" s="7">
        <f t="shared" si="0"/>
        <v>-25243895392.340103</v>
      </c>
    </row>
    <row r="53" spans="1:4" x14ac:dyDescent="0.45">
      <c r="A53" s="7">
        <v>51</v>
      </c>
      <c r="B53" s="7">
        <v>-4.7778071120000005E+21</v>
      </c>
      <c r="C53" s="7">
        <v>-60116793960</v>
      </c>
      <c r="D53" s="7">
        <f t="shared" si="0"/>
        <v>-79475414392.838379</v>
      </c>
    </row>
    <row r="54" spans="1:4" x14ac:dyDescent="0.45">
      <c r="A54" s="7">
        <v>52</v>
      </c>
      <c r="B54" s="7">
        <v>-1.293989426E+22</v>
      </c>
      <c r="C54" s="7">
        <v>133730240400</v>
      </c>
      <c r="D54" s="7">
        <f t="shared" si="0"/>
        <v>96761168015.770126</v>
      </c>
    </row>
    <row r="55" spans="1:4" x14ac:dyDescent="0.45">
      <c r="A55" s="7">
        <v>53</v>
      </c>
      <c r="B55" s="7">
        <v>-3.5045546959999999E+22</v>
      </c>
      <c r="C55" s="7">
        <v>288500273800</v>
      </c>
      <c r="D55" s="7">
        <f t="shared" si="0"/>
        <v>121474917505.91365</v>
      </c>
    </row>
    <row r="56" spans="1:4" x14ac:dyDescent="0.45">
      <c r="A56" s="7">
        <v>54</v>
      </c>
      <c r="B56" s="7">
        <v>-9.4915023020000002E+22</v>
      </c>
      <c r="C56" s="7">
        <v>-93664936090</v>
      </c>
      <c r="D56" s="7">
        <f t="shared" si="0"/>
        <v>-1013346370393.1337</v>
      </c>
    </row>
    <row r="57" spans="1:4" x14ac:dyDescent="0.45">
      <c r="A57" s="7">
        <v>55</v>
      </c>
      <c r="B57" s="7">
        <v>-2.570615207E+23</v>
      </c>
      <c r="C57" s="7">
        <v>-871835463800</v>
      </c>
      <c r="D57" s="7">
        <f t="shared" si="0"/>
        <v>-294850956829.27893</v>
      </c>
    </row>
    <row r="58" spans="1:4" x14ac:dyDescent="0.45">
      <c r="A58" s="7">
        <v>56</v>
      </c>
      <c r="B58" s="7">
        <v>-6.9620828510000004E+23</v>
      </c>
      <c r="C58" s="7">
        <v>-560872114500</v>
      </c>
      <c r="D58" s="7">
        <f t="shared" si="0"/>
        <v>-1241295951609.3738</v>
      </c>
    </row>
    <row r="59" spans="1:4" x14ac:dyDescent="0.45">
      <c r="A59" s="7">
        <v>57</v>
      </c>
      <c r="B59" s="7">
        <v>-1.885564106E+24</v>
      </c>
      <c r="C59" s="7">
        <v>1845277294000</v>
      </c>
      <c r="D59" s="7">
        <f t="shared" si="0"/>
        <v>1021832389166.0292</v>
      </c>
    </row>
    <row r="60" spans="1:4" x14ac:dyDescent="0.45">
      <c r="A60" s="7">
        <v>58</v>
      </c>
      <c r="B60" s="7">
        <v>-5.1067361190000004E+24</v>
      </c>
      <c r="C60" s="7">
        <v>3250606599000</v>
      </c>
      <c r="D60" s="7">
        <f t="shared" si="0"/>
        <v>1571010198703.916</v>
      </c>
    </row>
    <row r="61" spans="1:4" x14ac:dyDescent="0.45">
      <c r="A61" s="7">
        <v>59</v>
      </c>
      <c r="B61" s="7">
        <v>-1.383074366E+25</v>
      </c>
      <c r="C61" s="7">
        <v>-1975497134000</v>
      </c>
      <c r="D61" s="7">
        <f t="shared" si="0"/>
        <v>-7001145899915.0459</v>
      </c>
    </row>
    <row r="62" spans="1:4" x14ac:dyDescent="0.45">
      <c r="A62" s="7">
        <v>60</v>
      </c>
      <c r="B62" s="7">
        <v>-3.7458264069999999E+25</v>
      </c>
      <c r="C62" s="7">
        <v>-10683865370000</v>
      </c>
      <c r="D62" s="7">
        <f t="shared" si="0"/>
        <v>-3506059162367.4976</v>
      </c>
    </row>
    <row r="63" spans="1:4" x14ac:dyDescent="0.45">
      <c r="A63" s="7">
        <v>61</v>
      </c>
      <c r="B63" s="7">
        <v>-1.014494652E+26</v>
      </c>
      <c r="C63" s="7">
        <v>-4623299762000</v>
      </c>
      <c r="D63" s="7">
        <f t="shared" si="0"/>
        <v>-21943086198700.039</v>
      </c>
    </row>
    <row r="64" spans="1:4" x14ac:dyDescent="0.45">
      <c r="A64" s="7">
        <v>62</v>
      </c>
      <c r="B64" s="7">
        <v>-2.7475896819999999E+26</v>
      </c>
      <c r="C64" s="7">
        <v>24717308550000</v>
      </c>
      <c r="D64" s="7">
        <f t="shared" si="0"/>
        <v>11116055279409.646</v>
      </c>
    </row>
    <row r="65" spans="1:4" x14ac:dyDescent="0.45">
      <c r="A65" s="7">
        <v>63</v>
      </c>
      <c r="B65" s="7">
        <v>-7.4413887229999999E+26</v>
      </c>
      <c r="C65" s="7">
        <v>35687007470000</v>
      </c>
      <c r="D65" s="7">
        <f t="shared" si="0"/>
        <v>20851814849580.484</v>
      </c>
    </row>
    <row r="66" spans="1:4" x14ac:dyDescent="0.45">
      <c r="A66" s="7">
        <v>64</v>
      </c>
      <c r="B66" s="7">
        <v>-2.0153761119999999E+27</v>
      </c>
      <c r="C66" s="7">
        <v>-33808420020000</v>
      </c>
      <c r="D66" s="7">
        <f t="shared" si="0"/>
        <v>-59611662148297.164</v>
      </c>
    </row>
    <row r="67" spans="1:4" x14ac:dyDescent="0.45">
      <c r="A67" s="7">
        <v>65</v>
      </c>
      <c r="B67" s="7">
        <v>-5.4583103039999997E+27</v>
      </c>
      <c r="C67" s="7">
        <v>-128630379500000</v>
      </c>
      <c r="D67" s="7">
        <f t="shared" si="0"/>
        <v>-42434068259900.227</v>
      </c>
    </row>
    <row r="68" spans="1:4" x14ac:dyDescent="0.45">
      <c r="A68" s="7">
        <v>66</v>
      </c>
      <c r="B68" s="7">
        <v>-1.4782923739999999E+28</v>
      </c>
      <c r="C68" s="7">
        <v>-28414866790000</v>
      </c>
      <c r="D68" s="7">
        <f t="shared" ref="D68:D102" si="1">ABS((C68-B68))/C68</f>
        <v>-520253142457190.81</v>
      </c>
    </row>
    <row r="69" spans="1:4" x14ac:dyDescent="0.45">
      <c r="A69" s="7">
        <v>67</v>
      </c>
      <c r="B69" s="7">
        <v>-4.0037085129999998E+28</v>
      </c>
      <c r="C69" s="7">
        <v>323075500200000</v>
      </c>
      <c r="D69" s="7">
        <f t="shared" si="1"/>
        <v>123924856899441</v>
      </c>
    </row>
    <row r="70" spans="1:4" x14ac:dyDescent="0.45">
      <c r="A70" s="7">
        <v>68</v>
      </c>
      <c r="B70" s="7">
        <v>-1.084337722E+29</v>
      </c>
      <c r="C70" s="7">
        <v>379431437600000</v>
      </c>
      <c r="D70" s="7">
        <f t="shared" si="1"/>
        <v>285779620386416.81</v>
      </c>
    </row>
    <row r="71" spans="1:4" x14ac:dyDescent="0.45">
      <c r="A71" s="7">
        <v>69</v>
      </c>
      <c r="B71" s="7">
        <v>-2.936747998E+29</v>
      </c>
      <c r="C71" s="7">
        <v>-523305363800000</v>
      </c>
      <c r="D71" s="7">
        <f t="shared" si="1"/>
        <v>-561192030724603.63</v>
      </c>
    </row>
    <row r="72" spans="1:4" x14ac:dyDescent="0.45">
      <c r="A72" s="7">
        <v>70</v>
      </c>
      <c r="B72" s="7">
        <v>-7.9536924939999997E+29</v>
      </c>
      <c r="C72" s="7">
        <v>-1520880360000000</v>
      </c>
      <c r="D72" s="7">
        <f t="shared" si="1"/>
        <v>-522966349174236.44</v>
      </c>
    </row>
    <row r="73" spans="1:4" x14ac:dyDescent="0.45">
      <c r="A73" s="7">
        <v>71</v>
      </c>
      <c r="B73" s="7">
        <v>-2.1541250510000001E+30</v>
      </c>
      <c r="C73" s="7">
        <v>-78824292180</v>
      </c>
      <c r="D73" s="7">
        <f t="shared" si="1"/>
        <v>-2.7328187687127294E+19</v>
      </c>
    </row>
    <row r="74" spans="1:4" x14ac:dyDescent="0.45">
      <c r="A74" s="7">
        <v>72</v>
      </c>
      <c r="B74" s="7">
        <v>-5.8340886789999998E+30</v>
      </c>
      <c r="C74" s="7">
        <v>4134107718000000</v>
      </c>
      <c r="D74" s="7">
        <f t="shared" si="1"/>
        <v>1411208675961259.5</v>
      </c>
    </row>
    <row r="75" spans="1:4" x14ac:dyDescent="0.45">
      <c r="A75" s="7">
        <v>73</v>
      </c>
      <c r="B75" s="7">
        <v>-1.5800656839999999E+31</v>
      </c>
      <c r="C75" s="7">
        <v>3867092260000000</v>
      </c>
      <c r="D75" s="7">
        <f t="shared" si="1"/>
        <v>4085927042247501</v>
      </c>
    </row>
    <row r="76" spans="1:4" x14ac:dyDescent="0.45">
      <c r="A76" s="7">
        <v>74</v>
      </c>
      <c r="B76" s="7">
        <v>-4.2793445600000003E+31</v>
      </c>
      <c r="C76" s="7">
        <v>-7620547407000000</v>
      </c>
      <c r="D76" s="7">
        <f t="shared" si="1"/>
        <v>-5615534332965537</v>
      </c>
    </row>
    <row r="77" spans="1:4" x14ac:dyDescent="0.45">
      <c r="A77" s="7">
        <v>75</v>
      </c>
      <c r="B77" s="7">
        <v>-1.1589891519999999E+32</v>
      </c>
      <c r="C77" s="7">
        <v>-1.76398E+16</v>
      </c>
      <c r="D77" s="7">
        <f t="shared" si="1"/>
        <v>-6570307781267360</v>
      </c>
    </row>
    <row r="78" spans="1:4" x14ac:dyDescent="0.45">
      <c r="A78" s="7">
        <v>76</v>
      </c>
      <c r="B78" s="7">
        <v>-3.1389289530000001E+32</v>
      </c>
      <c r="C78" s="7">
        <v>4215236488000000</v>
      </c>
      <c r="D78" s="7">
        <f t="shared" si="1"/>
        <v>7.446625976824672E+16</v>
      </c>
    </row>
    <row r="79" spans="1:4" x14ac:dyDescent="0.45">
      <c r="A79" s="7">
        <v>77</v>
      </c>
      <c r="B79" s="7">
        <v>-8.5012659130000003E+32</v>
      </c>
      <c r="C79" s="7">
        <v>5.189271037E+16</v>
      </c>
      <c r="D79" s="7">
        <f t="shared" si="1"/>
        <v>1.638238945775844E+16</v>
      </c>
    </row>
    <row r="80" spans="1:4" x14ac:dyDescent="0.45">
      <c r="A80" s="7">
        <v>78</v>
      </c>
      <c r="B80" s="7">
        <v>-2.3024261849999999E+33</v>
      </c>
      <c r="C80" s="7">
        <v>3.708015225E+16</v>
      </c>
      <c r="D80" s="7">
        <f t="shared" si="1"/>
        <v>6.2093223605898216E+16</v>
      </c>
    </row>
    <row r="81" spans="1:4" x14ac:dyDescent="0.45">
      <c r="A81" s="7">
        <v>79</v>
      </c>
      <c r="B81" s="7">
        <v>-6.2357375840000005E+33</v>
      </c>
      <c r="C81" s="7">
        <v>-1.063757294E+17</v>
      </c>
      <c r="D81" s="7">
        <f t="shared" si="1"/>
        <v>-5.8619927864861256E+16</v>
      </c>
    </row>
    <row r="82" spans="1:4" x14ac:dyDescent="0.45">
      <c r="A82" s="7">
        <v>80</v>
      </c>
      <c r="B82" s="7">
        <v>-1.688845596E+34</v>
      </c>
      <c r="C82" s="7">
        <v>-2.002938805E+17</v>
      </c>
      <c r="D82" s="7">
        <f t="shared" si="1"/>
        <v>-8.43183821584604E+16</v>
      </c>
    </row>
    <row r="83" spans="1:4" x14ac:dyDescent="0.45">
      <c r="A83" s="7">
        <v>81</v>
      </c>
      <c r="B83" s="7">
        <v>-4.5739568220000003E+34</v>
      </c>
      <c r="C83" s="7">
        <v>1.018123766E+17</v>
      </c>
      <c r="D83" s="7">
        <f t="shared" si="1"/>
        <v>4.4925351659063424E+17</v>
      </c>
    </row>
    <row r="84" spans="1:4" x14ac:dyDescent="0.45">
      <c r="A84" s="7">
        <v>82</v>
      </c>
      <c r="B84" s="7">
        <v>-1.2387799730000001E+35</v>
      </c>
      <c r="C84" s="7">
        <v>6.396864157E+17</v>
      </c>
      <c r="D84" s="7">
        <f t="shared" si="1"/>
        <v>1.9365425661641107E+17</v>
      </c>
    </row>
    <row r="85" spans="1:4" x14ac:dyDescent="0.45">
      <c r="A85" s="7">
        <v>83</v>
      </c>
      <c r="B85" s="7">
        <v>-3.3550290920000003E+35</v>
      </c>
      <c r="C85" s="7">
        <v>3.215821975E+17</v>
      </c>
      <c r="D85" s="7">
        <f t="shared" si="1"/>
        <v>1.043288191349585E+18</v>
      </c>
    </row>
    <row r="86" spans="1:4" x14ac:dyDescent="0.45">
      <c r="A86" s="7">
        <v>84</v>
      </c>
      <c r="B86" s="7">
        <v>-9.0865371249999993E+35</v>
      </c>
      <c r="C86" s="7">
        <v>-1.438052913E+18</v>
      </c>
      <c r="D86" s="7">
        <f t="shared" si="1"/>
        <v>-6.3186389338373389E+17</v>
      </c>
    </row>
    <row r="87" spans="1:4" x14ac:dyDescent="0.45">
      <c r="A87" s="7">
        <v>85</v>
      </c>
      <c r="B87" s="7">
        <v>-2.4609371379999999E+36</v>
      </c>
      <c r="C87" s="7">
        <v>-2.219247869E+18</v>
      </c>
      <c r="D87" s="7">
        <f t="shared" si="1"/>
        <v>-1.1089059371763218E+18</v>
      </c>
    </row>
    <row r="88" spans="1:4" x14ac:dyDescent="0.45">
      <c r="A88" s="7">
        <v>86</v>
      </c>
      <c r="B88" s="7">
        <v>-6.6650380819999999E+36</v>
      </c>
      <c r="C88" s="7">
        <v>1.833237954E+18</v>
      </c>
      <c r="D88" s="7">
        <f t="shared" si="1"/>
        <v>3.6356644632287601E+18</v>
      </c>
    </row>
    <row r="89" spans="1:4" x14ac:dyDescent="0.45">
      <c r="A89" s="7">
        <v>87</v>
      </c>
      <c r="B89" s="7">
        <v>-1.8051144810000001E+37</v>
      </c>
      <c r="C89" s="7">
        <v>7.7472781630000005E+18</v>
      </c>
      <c r="D89" s="7">
        <f t="shared" si="1"/>
        <v>2.3299982820043735E+18</v>
      </c>
    </row>
    <row r="90" spans="1:4" x14ac:dyDescent="0.45">
      <c r="A90" s="7">
        <v>88</v>
      </c>
      <c r="B90" s="7">
        <v>-4.888851718E+37</v>
      </c>
      <c r="C90" s="7">
        <v>2.263234807E+18</v>
      </c>
      <c r="D90" s="7">
        <f t="shared" si="1"/>
        <v>2.1601168835328893E+19</v>
      </c>
    </row>
    <row r="91" spans="1:4" x14ac:dyDescent="0.45">
      <c r="A91" s="7">
        <v>89</v>
      </c>
      <c r="B91" s="7">
        <v>-1.3240640069999999E+38</v>
      </c>
      <c r="C91" s="7">
        <v>-1.8942346689999999E+19</v>
      </c>
      <c r="D91" s="7">
        <f t="shared" si="1"/>
        <v>-6.989968184348546E+18</v>
      </c>
    </row>
    <row r="92" spans="1:4" x14ac:dyDescent="0.45">
      <c r="A92" s="7">
        <v>90</v>
      </c>
      <c r="B92" s="7">
        <v>-3.5860066859999997E+38</v>
      </c>
      <c r="C92" s="7">
        <v>-2.3870018860000002E+19</v>
      </c>
      <c r="D92" s="7">
        <f t="shared" si="1"/>
        <v>-1.5023057614794023E+19</v>
      </c>
    </row>
    <row r="93" spans="1:4" x14ac:dyDescent="0.45">
      <c r="A93" s="7">
        <v>91</v>
      </c>
      <c r="B93" s="7">
        <v>-9.7121014400000004E+38</v>
      </c>
      <c r="C93" s="7">
        <v>2.9163581740000002E+19</v>
      </c>
      <c r="D93" s="7">
        <f t="shared" si="1"/>
        <v>3.3302155841438151E+19</v>
      </c>
    </row>
    <row r="94" spans="1:4" x14ac:dyDescent="0.45">
      <c r="A94" s="7">
        <v>92</v>
      </c>
      <c r="B94" s="7">
        <v>-2.6303608070000001E+39</v>
      </c>
      <c r="C94" s="7">
        <v>9.2163879259999994E+19</v>
      </c>
      <c r="D94" s="7">
        <f t="shared" si="1"/>
        <v>2.8540040069055578E+19</v>
      </c>
    </row>
    <row r="95" spans="1:4" x14ac:dyDescent="0.45">
      <c r="A95" s="7">
        <v>93</v>
      </c>
      <c r="B95" s="7">
        <v>-7.1238938520000001E+39</v>
      </c>
      <c r="C95" s="7">
        <v>6.93154949E+18</v>
      </c>
      <c r="D95" s="7">
        <f t="shared" si="1"/>
        <v>1.0277491147221111E+21</v>
      </c>
    </row>
    <row r="96" spans="1:4" x14ac:dyDescent="0.45">
      <c r="A96" s="7">
        <v>94</v>
      </c>
      <c r="B96" s="7">
        <v>-1.9293879180000001E+40</v>
      </c>
      <c r="C96" s="7">
        <v>-2.4404390580000001E+20</v>
      </c>
      <c r="D96" s="7">
        <f t="shared" si="1"/>
        <v>-7.9059049299972309E+19</v>
      </c>
    </row>
    <row r="97" spans="1:4" x14ac:dyDescent="0.45">
      <c r="A97" s="7">
        <v>95</v>
      </c>
      <c r="B97" s="7">
        <v>-5.2254256119999996E+40</v>
      </c>
      <c r="C97" s="7">
        <v>-2.471107536E+20</v>
      </c>
      <c r="D97" s="7">
        <f t="shared" si="1"/>
        <v>-2.1146087476461807E+20</v>
      </c>
    </row>
    <row r="98" spans="1:4" x14ac:dyDescent="0.45">
      <c r="A98" s="7">
        <v>96</v>
      </c>
      <c r="B98" s="7">
        <v>-1.4152194360000001E+41</v>
      </c>
      <c r="C98" s="7">
        <v>4.3224265979999997E+20</v>
      </c>
      <c r="D98" s="7">
        <f t="shared" si="1"/>
        <v>3.2741317959102569E+20</v>
      </c>
    </row>
    <row r="99" spans="1:4" x14ac:dyDescent="0.45">
      <c r="A99" s="7">
        <v>97</v>
      </c>
      <c r="B99" s="7">
        <v>-3.8328859740000001E+41</v>
      </c>
      <c r="C99" s="7">
        <v>1.076019061E+21</v>
      </c>
      <c r="D99" s="7">
        <f t="shared" si="1"/>
        <v>3.5620985844227532E+20</v>
      </c>
    </row>
    <row r="100" spans="1:4" x14ac:dyDescent="0.45">
      <c r="A100" s="7">
        <v>98</v>
      </c>
      <c r="B100" s="7">
        <v>-1.038073285E+42</v>
      </c>
      <c r="C100" s="7">
        <v>-1.6849243970000001E+20</v>
      </c>
      <c r="D100" s="7">
        <f t="shared" si="1"/>
        <v>-6.1609487455240396E+21</v>
      </c>
    </row>
    <row r="101" spans="1:4" x14ac:dyDescent="0.45">
      <c r="A101" s="7">
        <v>99</v>
      </c>
      <c r="B101" s="7">
        <v>-2.8114484789999999E+42</v>
      </c>
      <c r="C101" s="7">
        <v>-3.0825241069999998E+21</v>
      </c>
      <c r="D101" s="7">
        <f t="shared" si="1"/>
        <v>-9.1206050022952835E+20</v>
      </c>
    </row>
    <row r="102" spans="1:4" x14ac:dyDescent="0.45">
      <c r="A102" s="7">
        <v>100</v>
      </c>
      <c r="B102" s="7">
        <v>-7.6143396309999997E+42</v>
      </c>
      <c r="C102" s="7">
        <v>-2.425259065E+21</v>
      </c>
      <c r="D102" s="7">
        <f t="shared" si="1"/>
        <v>-3.1395984622368577E+21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D1048576"/>
    </sheetView>
  </sheetViews>
  <sheetFormatPr defaultRowHeight="14.25" x14ac:dyDescent="0.45"/>
  <cols>
    <col min="1" max="1" width="6.19921875" style="7" customWidth="1"/>
    <col min="2" max="2" width="89.46484375" style="7" customWidth="1"/>
    <col min="3" max="3" width="47.796875" style="1" customWidth="1"/>
    <col min="4" max="4" width="46.3984375" style="1" customWidth="1"/>
  </cols>
  <sheetData>
    <row r="1" spans="1:4" x14ac:dyDescent="0.45">
      <c r="A1" s="8" t="s">
        <v>10</v>
      </c>
      <c r="B1" s="8" t="s">
        <v>17</v>
      </c>
      <c r="C1" s="8" t="s">
        <v>14</v>
      </c>
      <c r="D1" s="8" t="s">
        <v>15</v>
      </c>
    </row>
    <row r="2" spans="1:4" x14ac:dyDescent="0.45">
      <c r="A2" s="7">
        <v>0</v>
      </c>
      <c r="B2" s="7">
        <v>0</v>
      </c>
      <c r="C2" s="7">
        <v>0</v>
      </c>
      <c r="D2" s="7">
        <v>0</v>
      </c>
    </row>
    <row r="3" spans="1:4" x14ac:dyDescent="0.45">
      <c r="A3" s="7">
        <v>1</v>
      </c>
      <c r="B3" s="7">
        <v>18.541408359999998</v>
      </c>
      <c r="C3" s="7">
        <v>-1.4788026999999999</v>
      </c>
      <c r="D3" s="7">
        <f>ABS((C3-B3))/C3</f>
        <v>-13.538121792717851</v>
      </c>
    </row>
    <row r="4" spans="1:4" x14ac:dyDescent="0.45">
      <c r="A4" s="7">
        <v>2</v>
      </c>
      <c r="B4" s="7">
        <v>47.204615990000001</v>
      </c>
      <c r="C4" s="7">
        <v>6.7458036730000002</v>
      </c>
      <c r="D4" s="7">
        <f t="shared" ref="D4:D67" si="0">ABS((C4-B4))/C4</f>
        <v>5.9976267140616502</v>
      </c>
    </row>
    <row r="5" spans="1:4" x14ac:dyDescent="0.45">
      <c r="A5" s="7">
        <v>3</v>
      </c>
      <c r="B5" s="7">
        <v>570.15508030000001</v>
      </c>
      <c r="C5" s="7">
        <v>-19.845145670000001</v>
      </c>
      <c r="D5" s="7">
        <f t="shared" si="0"/>
        <v>-29.730203838307222</v>
      </c>
    </row>
    <row r="6" spans="1:4" x14ac:dyDescent="0.45">
      <c r="A6" s="7">
        <v>4</v>
      </c>
      <c r="B6" s="7">
        <v>3507.777403</v>
      </c>
      <c r="C6" s="7">
        <v>40.681800129999999</v>
      </c>
      <c r="D6" s="7">
        <f t="shared" si="0"/>
        <v>85.224734200325074</v>
      </c>
    </row>
    <row r="7" spans="1:4" x14ac:dyDescent="0.45">
      <c r="A7" s="7">
        <v>5</v>
      </c>
      <c r="B7" s="7">
        <v>24987.807130000001</v>
      </c>
      <c r="C7" s="7">
        <v>-38.939880909999999</v>
      </c>
      <c r="D7" s="7">
        <f t="shared" si="0"/>
        <v>-642.70219697777702</v>
      </c>
    </row>
    <row r="8" spans="1:4" x14ac:dyDescent="0.45">
      <c r="A8" s="7">
        <v>6</v>
      </c>
      <c r="B8" s="7">
        <v>176508.97330000001</v>
      </c>
      <c r="C8" s="7">
        <v>-122.96938110000001</v>
      </c>
      <c r="D8" s="7">
        <f t="shared" si="0"/>
        <v>-1436.3896207419393</v>
      </c>
    </row>
    <row r="9" spans="1:4" x14ac:dyDescent="0.45">
      <c r="A9" s="7">
        <v>7</v>
      </c>
      <c r="B9" s="7">
        <v>1225087.882</v>
      </c>
      <c r="C9" s="7">
        <v>848.67418239999995</v>
      </c>
      <c r="D9" s="7">
        <f t="shared" si="0"/>
        <v>1442.5314604899661</v>
      </c>
    </row>
    <row r="10" spans="1:4" x14ac:dyDescent="0.45">
      <c r="A10" s="7">
        <v>8</v>
      </c>
      <c r="B10" s="7">
        <v>8611617.7630000003</v>
      </c>
      <c r="C10" s="7">
        <v>-2962.7403210000002</v>
      </c>
      <c r="D10" s="7">
        <f t="shared" si="0"/>
        <v>-2907.639404729659</v>
      </c>
    </row>
    <row r="11" spans="1:4" x14ac:dyDescent="0.45">
      <c r="A11" s="7">
        <v>9</v>
      </c>
      <c r="B11" s="7">
        <v>60194492.420000002</v>
      </c>
      <c r="C11" s="7">
        <v>7244.1299959999997</v>
      </c>
      <c r="D11" s="7">
        <f t="shared" si="0"/>
        <v>8308.4163761883992</v>
      </c>
    </row>
    <row r="12" spans="1:4" x14ac:dyDescent="0.45">
      <c r="A12" s="7">
        <v>10</v>
      </c>
      <c r="B12" s="7">
        <v>421491520</v>
      </c>
      <c r="C12" s="7">
        <v>-11153.445470000001</v>
      </c>
      <c r="D12" s="7">
        <f t="shared" si="0"/>
        <v>-37791.252450124717</v>
      </c>
    </row>
    <row r="13" spans="1:4" x14ac:dyDescent="0.45">
      <c r="A13" s="7">
        <v>11</v>
      </c>
      <c r="B13" s="7">
        <v>2950488896</v>
      </c>
      <c r="C13" s="7">
        <v>-2648.9923779999999</v>
      </c>
      <c r="D13" s="7">
        <f t="shared" si="0"/>
        <v>-1113816.5475659131</v>
      </c>
    </row>
    <row r="14" spans="1:4" x14ac:dyDescent="0.45">
      <c r="A14" s="7">
        <v>12</v>
      </c>
      <c r="B14" s="7">
        <v>20652241030</v>
      </c>
      <c r="C14" s="7">
        <v>94497.252179999996</v>
      </c>
      <c r="D14" s="7">
        <f t="shared" si="0"/>
        <v>218547.58795958699</v>
      </c>
    </row>
    <row r="15" spans="1:4" x14ac:dyDescent="0.45">
      <c r="A15" s="7">
        <v>13</v>
      </c>
      <c r="B15" s="7">
        <v>144570719100</v>
      </c>
      <c r="C15" s="7">
        <v>-411491.32829999999</v>
      </c>
      <c r="D15" s="7">
        <f t="shared" si="0"/>
        <v>-351334.57414181018</v>
      </c>
    </row>
    <row r="16" spans="1:4" x14ac:dyDescent="0.45">
      <c r="A16" s="7">
        <v>14</v>
      </c>
      <c r="B16" s="7">
        <v>1011980808000</v>
      </c>
      <c r="C16" s="7">
        <v>1178840.4140000001</v>
      </c>
      <c r="D16" s="7">
        <f t="shared" si="0"/>
        <v>858453.45743260719</v>
      </c>
    </row>
    <row r="17" spans="1:4" x14ac:dyDescent="0.45">
      <c r="A17" s="7">
        <v>15</v>
      </c>
      <c r="B17" s="7">
        <v>7083893367000</v>
      </c>
      <c r="C17" s="7">
        <v>-2336943.4679999999</v>
      </c>
      <c r="D17" s="7">
        <f t="shared" si="0"/>
        <v>-3031265.3262451398</v>
      </c>
    </row>
    <row r="18" spans="1:4" x14ac:dyDescent="0.45">
      <c r="A18" s="7">
        <v>16</v>
      </c>
      <c r="B18" s="7">
        <v>49587232270000</v>
      </c>
      <c r="C18" s="7">
        <v>1949837.0970000001</v>
      </c>
      <c r="D18" s="7">
        <f t="shared" si="0"/>
        <v>25431473.427424949</v>
      </c>
    </row>
    <row r="19" spans="1:4" x14ac:dyDescent="0.45">
      <c r="A19" s="7">
        <v>17</v>
      </c>
      <c r="B19" s="7">
        <v>347110518300000</v>
      </c>
      <c r="C19" s="7">
        <v>8373301.2199999997</v>
      </c>
      <c r="D19" s="7">
        <f t="shared" si="0"/>
        <v>41454439.629809327</v>
      </c>
    </row>
    <row r="20" spans="1:4" x14ac:dyDescent="0.45">
      <c r="A20" s="7">
        <v>18</v>
      </c>
      <c r="B20" s="7">
        <v>2429774276000000</v>
      </c>
      <c r="C20" s="7">
        <v>-52603657.340000004</v>
      </c>
      <c r="D20" s="7">
        <f t="shared" si="0"/>
        <v>-46190216.640242018</v>
      </c>
    </row>
    <row r="21" spans="1:4" x14ac:dyDescent="0.45">
      <c r="A21" s="7">
        <v>19</v>
      </c>
      <c r="B21" s="7">
        <v>1.700841777E+16</v>
      </c>
      <c r="C21" s="7">
        <v>178089511.19999999</v>
      </c>
      <c r="D21" s="7">
        <f t="shared" si="0"/>
        <v>95504881.097739175</v>
      </c>
    </row>
    <row r="22" spans="1:4" x14ac:dyDescent="0.45">
      <c r="A22" s="7">
        <v>20</v>
      </c>
      <c r="B22" s="7">
        <v>1.190589295E+17</v>
      </c>
      <c r="C22" s="7">
        <v>-423693453.89999998</v>
      </c>
      <c r="D22" s="7">
        <f t="shared" si="0"/>
        <v>-281002523.94221252</v>
      </c>
    </row>
    <row r="23" spans="1:4" x14ac:dyDescent="0.45">
      <c r="A23" s="7">
        <v>21</v>
      </c>
      <c r="B23" s="7">
        <v>8.334124992E+17</v>
      </c>
      <c r="C23" s="7">
        <v>616834541.29999995</v>
      </c>
      <c r="D23" s="7">
        <f t="shared" si="0"/>
        <v>1351111915.403959</v>
      </c>
    </row>
    <row r="24" spans="1:4" x14ac:dyDescent="0.45">
      <c r="A24" s="7">
        <v>22</v>
      </c>
      <c r="B24" s="7">
        <v>5.83388749E+18</v>
      </c>
      <c r="C24" s="7">
        <v>316901680</v>
      </c>
      <c r="D24" s="7">
        <f t="shared" si="0"/>
        <v>18409140303.967773</v>
      </c>
    </row>
    <row r="25" spans="1:4" x14ac:dyDescent="0.45">
      <c r="A25" s="7">
        <v>23</v>
      </c>
      <c r="B25" s="7">
        <v>4.0837212499999998E+19</v>
      </c>
      <c r="C25" s="7">
        <v>-6003424579</v>
      </c>
      <c r="D25" s="7">
        <f t="shared" si="0"/>
        <v>-6802319570.8749523</v>
      </c>
    </row>
    <row r="26" spans="1:4" x14ac:dyDescent="0.45">
      <c r="A26" s="7">
        <v>24</v>
      </c>
      <c r="B26" s="7">
        <v>2.8586048719999998E+20</v>
      </c>
      <c r="C26" s="7">
        <v>25044012180</v>
      </c>
      <c r="D26" s="7">
        <f t="shared" si="0"/>
        <v>11414324714.44182</v>
      </c>
    </row>
    <row r="27" spans="1:4" x14ac:dyDescent="0.45">
      <c r="A27" s="7">
        <v>25</v>
      </c>
      <c r="B27" s="7">
        <v>2.0010234110000001E+21</v>
      </c>
      <c r="C27" s="7">
        <v>-69882772350</v>
      </c>
      <c r="D27" s="7">
        <f t="shared" si="0"/>
        <v>-28634001539.721157</v>
      </c>
    </row>
    <row r="28" spans="1:4" x14ac:dyDescent="0.45">
      <c r="A28" s="7">
        <v>26</v>
      </c>
      <c r="B28" s="7">
        <v>1.400716388E+22</v>
      </c>
      <c r="C28" s="7">
        <v>133730240400</v>
      </c>
      <c r="D28" s="7">
        <f t="shared" si="0"/>
        <v>104741932998.62093</v>
      </c>
    </row>
    <row r="29" spans="1:4" x14ac:dyDescent="0.45">
      <c r="A29" s="7">
        <v>27</v>
      </c>
      <c r="B29" s="7">
        <v>9.8050147139999999E+22</v>
      </c>
      <c r="C29" s="7">
        <v>-93664936090</v>
      </c>
      <c r="D29" s="7">
        <f t="shared" si="0"/>
        <v>-1046818064829.298</v>
      </c>
    </row>
    <row r="30" spans="1:4" x14ac:dyDescent="0.45">
      <c r="A30" s="7">
        <v>28</v>
      </c>
      <c r="B30" s="7">
        <v>6.8635102999999996E+23</v>
      </c>
      <c r="C30" s="7">
        <v>-560872114500</v>
      </c>
      <c r="D30" s="7">
        <f t="shared" si="0"/>
        <v>-1223721080539.7615</v>
      </c>
    </row>
    <row r="31" spans="1:4" x14ac:dyDescent="0.45">
      <c r="A31" s="7">
        <v>29</v>
      </c>
      <c r="B31" s="7">
        <v>4.8044572099999998E+24</v>
      </c>
      <c r="C31" s="7">
        <v>3250606599000</v>
      </c>
      <c r="D31" s="7">
        <f t="shared" si="0"/>
        <v>1478018660109.3984</v>
      </c>
    </row>
    <row r="32" spans="1:4" x14ac:dyDescent="0.45">
      <c r="A32" s="7">
        <v>30</v>
      </c>
      <c r="B32" s="7">
        <v>3.3631200470000001E+25</v>
      </c>
      <c r="C32" s="7">
        <v>-10683865370000</v>
      </c>
      <c r="D32" s="7">
        <f t="shared" si="0"/>
        <v>-3147849519373.9688</v>
      </c>
    </row>
    <row r="33" spans="1:4" x14ac:dyDescent="0.45">
      <c r="A33" s="7">
        <v>31</v>
      </c>
      <c r="B33" s="7">
        <v>2.3541840329999999E+26</v>
      </c>
      <c r="C33" s="7">
        <v>24717308550000</v>
      </c>
      <c r="D33" s="7">
        <f t="shared" si="0"/>
        <v>9524435187745.1992</v>
      </c>
    </row>
    <row r="34" spans="1:4" x14ac:dyDescent="0.45">
      <c r="A34" s="7">
        <v>32</v>
      </c>
      <c r="B34" s="7">
        <v>1.6479288230000001E+27</v>
      </c>
      <c r="C34" s="7">
        <v>-33808420020000</v>
      </c>
      <c r="D34" s="7">
        <f t="shared" si="0"/>
        <v>-48743148068592.703</v>
      </c>
    </row>
    <row r="35" spans="1:4" x14ac:dyDescent="0.45">
      <c r="A35" s="7">
        <v>33</v>
      </c>
      <c r="B35" s="7">
        <v>1.1535501759999999E+28</v>
      </c>
      <c r="C35" s="7">
        <v>-28414866790000</v>
      </c>
      <c r="D35" s="7">
        <f t="shared" si="0"/>
        <v>-405967124366731.13</v>
      </c>
    </row>
    <row r="36" spans="1:4" x14ac:dyDescent="0.45">
      <c r="A36" s="7">
        <v>34</v>
      </c>
      <c r="B36" s="7">
        <v>8.0748512330000008E+28</v>
      </c>
      <c r="C36" s="7">
        <v>379431437600000</v>
      </c>
      <c r="D36" s="7">
        <f t="shared" si="0"/>
        <v>212814501720665.06</v>
      </c>
    </row>
    <row r="37" spans="1:4" x14ac:dyDescent="0.45">
      <c r="A37" s="7">
        <v>35</v>
      </c>
      <c r="B37" s="7">
        <v>5.6523958630000001E+29</v>
      </c>
      <c r="C37" s="7">
        <v>-1520880360000000</v>
      </c>
      <c r="D37" s="7">
        <f t="shared" si="0"/>
        <v>-371652893393929.81</v>
      </c>
    </row>
    <row r="38" spans="1:4" x14ac:dyDescent="0.45">
      <c r="A38" s="7">
        <v>36</v>
      </c>
      <c r="B38" s="7">
        <v>3.9566771039999999E+30</v>
      </c>
      <c r="C38" s="7">
        <v>4134107718000000</v>
      </c>
      <c r="D38" s="7">
        <f t="shared" si="0"/>
        <v>957081279419143.63</v>
      </c>
    </row>
    <row r="39" spans="1:4" x14ac:dyDescent="0.45">
      <c r="A39" s="7">
        <v>37</v>
      </c>
      <c r="B39" s="7">
        <v>2.7696739729999999E+31</v>
      </c>
      <c r="C39" s="7">
        <v>-7620547407000000</v>
      </c>
      <c r="D39" s="7">
        <f t="shared" si="0"/>
        <v>-3634481652139403.5</v>
      </c>
    </row>
    <row r="40" spans="1:4" x14ac:dyDescent="0.45">
      <c r="A40" s="7">
        <v>38</v>
      </c>
      <c r="B40" s="7">
        <v>1.938771781E+32</v>
      </c>
      <c r="C40" s="7">
        <v>4215236488000000</v>
      </c>
      <c r="D40" s="7">
        <f t="shared" si="0"/>
        <v>4.5994377457097016E+16</v>
      </c>
    </row>
    <row r="41" spans="1:4" x14ac:dyDescent="0.45">
      <c r="A41" s="7">
        <v>39</v>
      </c>
      <c r="B41" s="7">
        <v>1.357140247E+33</v>
      </c>
      <c r="C41" s="7">
        <v>3.708015225E+16</v>
      </c>
      <c r="D41" s="7">
        <f t="shared" si="0"/>
        <v>3.660018000600308E+16</v>
      </c>
    </row>
    <row r="42" spans="1:4" x14ac:dyDescent="0.45">
      <c r="A42" s="7">
        <v>40</v>
      </c>
      <c r="B42" s="7">
        <v>9.4999817269999995E+33</v>
      </c>
      <c r="C42" s="7">
        <v>-2.002938805E+17</v>
      </c>
      <c r="D42" s="7">
        <f t="shared" si="0"/>
        <v>-4.7430214559151248E+16</v>
      </c>
    </row>
    <row r="43" spans="1:4" x14ac:dyDescent="0.45">
      <c r="A43" s="7">
        <v>41</v>
      </c>
      <c r="B43" s="7">
        <v>6.6499872089999998E+34</v>
      </c>
      <c r="C43" s="7">
        <v>6.396864157E+17</v>
      </c>
      <c r="D43" s="7">
        <f t="shared" si="0"/>
        <v>1.0395698651382195E+17</v>
      </c>
    </row>
    <row r="44" spans="1:4" x14ac:dyDescent="0.45">
      <c r="A44" s="7">
        <v>42</v>
      </c>
      <c r="B44" s="7">
        <v>4.6549910459999997E+35</v>
      </c>
      <c r="C44" s="7">
        <v>-1.438052913E+18</v>
      </c>
      <c r="D44" s="7">
        <f t="shared" si="0"/>
        <v>-3.2370095730962854E+17</v>
      </c>
    </row>
    <row r="45" spans="1:4" x14ac:dyDescent="0.45">
      <c r="A45" s="7">
        <v>43</v>
      </c>
      <c r="B45" s="7">
        <v>3.2584937320000003E+36</v>
      </c>
      <c r="C45" s="7">
        <v>1.833237954E+18</v>
      </c>
      <c r="D45" s="7">
        <f t="shared" si="0"/>
        <v>1.7774526895923082E+18</v>
      </c>
    </row>
    <row r="46" spans="1:4" x14ac:dyDescent="0.45">
      <c r="A46" s="7">
        <v>44</v>
      </c>
      <c r="B46" s="7">
        <v>2.2809456130000001E+37</v>
      </c>
      <c r="C46" s="7">
        <v>2.263234807E+18</v>
      </c>
      <c r="D46" s="7">
        <f t="shared" si="0"/>
        <v>1.0078254390332023E+19</v>
      </c>
    </row>
    <row r="47" spans="1:4" x14ac:dyDescent="0.45">
      <c r="A47" s="7">
        <v>45</v>
      </c>
      <c r="B47" s="7">
        <v>1.596661929E+38</v>
      </c>
      <c r="C47" s="7">
        <v>-2.3870018860000002E+19</v>
      </c>
      <c r="D47" s="7">
        <f t="shared" si="0"/>
        <v>-6.6889847819751567E+18</v>
      </c>
    </row>
    <row r="48" spans="1:4" x14ac:dyDescent="0.45">
      <c r="A48" s="7">
        <v>46</v>
      </c>
      <c r="B48" s="7">
        <v>1.11766335E+39</v>
      </c>
      <c r="C48" s="7">
        <v>9.2163879259999994E+19</v>
      </c>
      <c r="D48" s="7">
        <f t="shared" si="0"/>
        <v>1.2126913048516575E+19</v>
      </c>
    </row>
    <row r="49" spans="1:4" x14ac:dyDescent="0.45">
      <c r="A49" s="7">
        <v>47</v>
      </c>
      <c r="B49" s="7">
        <v>7.8236434509999996E+39</v>
      </c>
      <c r="C49" s="7">
        <v>-2.4404390580000001E+20</v>
      </c>
      <c r="D49" s="7">
        <f t="shared" si="0"/>
        <v>-3.2058343867892642E+19</v>
      </c>
    </row>
    <row r="50" spans="1:4" x14ac:dyDescent="0.45">
      <c r="A50" s="7">
        <v>48</v>
      </c>
      <c r="B50" s="7">
        <v>5.4765504159999998E+40</v>
      </c>
      <c r="C50" s="7">
        <v>4.3224265979999997E+20</v>
      </c>
      <c r="D50" s="7">
        <f t="shared" si="0"/>
        <v>1.2670083092987668E+20</v>
      </c>
    </row>
    <row r="51" spans="1:4" x14ac:dyDescent="0.45">
      <c r="A51" s="7">
        <v>49</v>
      </c>
      <c r="B51" s="7">
        <v>3.8335852910000001E+41</v>
      </c>
      <c r="C51" s="7">
        <v>-1.6849243970000001E+20</v>
      </c>
      <c r="D51" s="7">
        <f t="shared" si="0"/>
        <v>-2.2752268872275104E+21</v>
      </c>
    </row>
    <row r="52" spans="1:4" x14ac:dyDescent="0.45">
      <c r="A52" s="7">
        <v>50</v>
      </c>
      <c r="B52" s="7">
        <v>2.6835097039999998E+42</v>
      </c>
      <c r="C52" s="7">
        <v>-2.425259065E+21</v>
      </c>
      <c r="D52" s="7">
        <f t="shared" si="0"/>
        <v>-1.1064837331099719E+21</v>
      </c>
    </row>
    <row r="53" spans="1:4" x14ac:dyDescent="0.45">
      <c r="A53" s="7">
        <v>51</v>
      </c>
      <c r="B53" s="7">
        <v>1.8784567930000001E+43</v>
      </c>
      <c r="C53" s="7">
        <v>1.2308221380000001E+22</v>
      </c>
      <c r="D53" s="7">
        <f t="shared" si="0"/>
        <v>1.5261805381989318E+21</v>
      </c>
    </row>
    <row r="54" spans="1:4" x14ac:dyDescent="0.45">
      <c r="A54" s="7">
        <v>52</v>
      </c>
      <c r="B54" s="7">
        <v>1.314919755E+44</v>
      </c>
      <c r="C54" s="7">
        <v>-3.8225616979999997E+22</v>
      </c>
      <c r="D54" s="7">
        <f t="shared" si="0"/>
        <v>-3.4398915148654853E+21</v>
      </c>
    </row>
    <row r="55" spans="1:4" x14ac:dyDescent="0.45">
      <c r="A55" s="7">
        <v>53</v>
      </c>
      <c r="B55" s="7">
        <v>9.2044382839999996E+44</v>
      </c>
      <c r="C55" s="7">
        <v>8.34263507E+22</v>
      </c>
      <c r="D55" s="7">
        <f t="shared" si="0"/>
        <v>1.1033010801466113E+22</v>
      </c>
    </row>
    <row r="56" spans="1:4" x14ac:dyDescent="0.45">
      <c r="A56" s="7">
        <v>54</v>
      </c>
      <c r="B56" s="7">
        <v>6.4431067990000003E+45</v>
      </c>
      <c r="C56" s="7">
        <v>-9.8111900900000004E+22</v>
      </c>
      <c r="D56" s="7">
        <f t="shared" si="0"/>
        <v>-6.5671001579788985E+22</v>
      </c>
    </row>
    <row r="57" spans="1:4" x14ac:dyDescent="0.45">
      <c r="A57" s="7">
        <v>55</v>
      </c>
      <c r="B57" s="7">
        <v>4.510174759E+46</v>
      </c>
      <c r="C57" s="7">
        <v>-1.6888828449999999E+23</v>
      </c>
      <c r="D57" s="7">
        <f t="shared" si="0"/>
        <v>-2.6705077692940864E+23</v>
      </c>
    </row>
    <row r="58" spans="1:4" x14ac:dyDescent="0.45">
      <c r="A58" s="7">
        <v>56</v>
      </c>
      <c r="B58" s="7">
        <v>3.157122331E+47</v>
      </c>
      <c r="C58" s="7">
        <v>1.4953662480000001E+24</v>
      </c>
      <c r="D58" s="7">
        <f t="shared" si="0"/>
        <v>2.1112702892836724E+23</v>
      </c>
    </row>
    <row r="59" spans="1:4" x14ac:dyDescent="0.45">
      <c r="A59" s="7">
        <v>57</v>
      </c>
      <c r="B59" s="7">
        <v>2.2099856319999999E+48</v>
      </c>
      <c r="C59" s="7">
        <v>-5.5734360329999999E+24</v>
      </c>
      <c r="D59" s="7">
        <f t="shared" si="0"/>
        <v>-3.9652121580202943E+23</v>
      </c>
    </row>
    <row r="60" spans="1:4" x14ac:dyDescent="0.45">
      <c r="A60" s="7">
        <v>58</v>
      </c>
      <c r="B60" s="7">
        <v>1.5469899419999999E+49</v>
      </c>
      <c r="C60" s="7">
        <v>1.437480734E+25</v>
      </c>
      <c r="D60" s="7">
        <f t="shared" si="0"/>
        <v>1.0761813396241315E+24</v>
      </c>
    </row>
    <row r="61" spans="1:4" x14ac:dyDescent="0.45">
      <c r="A61" s="7">
        <v>59</v>
      </c>
      <c r="B61" s="7">
        <v>1.08289296E+50</v>
      </c>
      <c r="C61" s="7">
        <v>-2.4390635229999998E+25</v>
      </c>
      <c r="D61" s="7">
        <f t="shared" si="0"/>
        <v>-4.4397899021017016E+24</v>
      </c>
    </row>
    <row r="62" spans="1:4" x14ac:dyDescent="0.45">
      <c r="A62" s="7">
        <v>60</v>
      </c>
      <c r="B62" s="7">
        <v>7.5802507179999992E+50</v>
      </c>
      <c r="C62" s="7">
        <v>5.0456682500000001E+24</v>
      </c>
      <c r="D62" s="7">
        <f t="shared" si="0"/>
        <v>1.5023284017929635E+26</v>
      </c>
    </row>
    <row r="63" spans="1:4" x14ac:dyDescent="0.45">
      <c r="A63" s="7">
        <v>61</v>
      </c>
      <c r="B63" s="7">
        <v>5.3061755020000001E+51</v>
      </c>
      <c r="C63" s="7">
        <v>1.572071198E+26</v>
      </c>
      <c r="D63" s="7">
        <f t="shared" si="0"/>
        <v>3.3752768378115152E+25</v>
      </c>
    </row>
    <row r="64" spans="1:4" x14ac:dyDescent="0.45">
      <c r="A64" s="7">
        <v>62</v>
      </c>
      <c r="B64" s="7">
        <v>3.714322852E+52</v>
      </c>
      <c r="C64" s="7">
        <v>-7.544090646E+26</v>
      </c>
      <c r="D64" s="7">
        <f t="shared" si="0"/>
        <v>-4.9234865092314267E+25</v>
      </c>
    </row>
    <row r="65" spans="1:4" x14ac:dyDescent="0.45">
      <c r="A65" s="7">
        <v>63</v>
      </c>
      <c r="B65" s="7">
        <v>2.600025996E+53</v>
      </c>
      <c r="C65" s="7">
        <v>2.2797497870000001E+27</v>
      </c>
      <c r="D65" s="7">
        <f t="shared" si="0"/>
        <v>1.1404874389401576E+26</v>
      </c>
    </row>
    <row r="66" spans="1:4" x14ac:dyDescent="0.45">
      <c r="A66" s="7">
        <v>64</v>
      </c>
      <c r="B66" s="7">
        <v>1.820018197E+54</v>
      </c>
      <c r="C66" s="7">
        <v>-4.8250856930000002E+27</v>
      </c>
      <c r="D66" s="7">
        <f t="shared" si="0"/>
        <v>-3.7719914480283611E+26</v>
      </c>
    </row>
    <row r="67" spans="1:4" x14ac:dyDescent="0.45">
      <c r="A67" s="7">
        <v>65</v>
      </c>
      <c r="B67" s="7">
        <v>1.2740127380000001E+55</v>
      </c>
      <c r="C67" s="7">
        <v>5.1652292219999998E+27</v>
      </c>
      <c r="D67" s="7">
        <f t="shared" si="0"/>
        <v>2.4665173281636023E+27</v>
      </c>
    </row>
    <row r="68" spans="1:4" x14ac:dyDescent="0.45">
      <c r="A68" s="7">
        <v>66</v>
      </c>
      <c r="B68" s="7">
        <v>8.9180891669999995E+55</v>
      </c>
      <c r="C68" s="7">
        <v>1.2090779470000001E+28</v>
      </c>
      <c r="D68" s="7">
        <f t="shared" ref="D68:D102" si="1">ABS((C68-B68))/C68</f>
        <v>7.3759422948105422E+27</v>
      </c>
    </row>
    <row r="69" spans="1:4" x14ac:dyDescent="0.45">
      <c r="A69" s="7">
        <v>67</v>
      </c>
      <c r="B69" s="7">
        <v>6.2426624169999997E+56</v>
      </c>
      <c r="C69" s="7">
        <v>-9.3320263469999996E+28</v>
      </c>
      <c r="D69" s="7">
        <f t="shared" si="1"/>
        <v>-6.6895036349815399E+27</v>
      </c>
    </row>
    <row r="70" spans="1:4" x14ac:dyDescent="0.45">
      <c r="A70" s="7">
        <v>68</v>
      </c>
      <c r="B70" s="7">
        <v>4.3698636919999997E+57</v>
      </c>
      <c r="C70" s="7">
        <v>3.3635640469999997E+29</v>
      </c>
      <c r="D70" s="7">
        <f t="shared" si="1"/>
        <v>1.2991765968891033E+28</v>
      </c>
    </row>
    <row r="71" spans="1:4" x14ac:dyDescent="0.45">
      <c r="A71" s="7">
        <v>69</v>
      </c>
      <c r="B71" s="7">
        <v>3.0589045840000002E+58</v>
      </c>
      <c r="C71" s="7">
        <v>-8.4479683940000001E+29</v>
      </c>
      <c r="D71" s="7">
        <f t="shared" si="1"/>
        <v>-3.6208759802800939E+28</v>
      </c>
    </row>
    <row r="72" spans="1:4" x14ac:dyDescent="0.45">
      <c r="A72" s="7">
        <v>70</v>
      </c>
      <c r="B72" s="7">
        <v>2.1412332089999999E+59</v>
      </c>
      <c r="C72" s="7">
        <v>1.3683244899999999E+30</v>
      </c>
      <c r="D72" s="7">
        <f t="shared" si="1"/>
        <v>1.5648577692269471E+29</v>
      </c>
    </row>
    <row r="73" spans="1:4" x14ac:dyDescent="0.45">
      <c r="A73" s="7">
        <v>71</v>
      </c>
      <c r="B73" s="7">
        <v>1.498863246E+60</v>
      </c>
      <c r="C73" s="7">
        <v>4.1223435520000001E+26</v>
      </c>
      <c r="D73" s="7">
        <f t="shared" si="1"/>
        <v>3.6359493746531872E+33</v>
      </c>
    </row>
    <row r="74" spans="1:4" x14ac:dyDescent="0.45">
      <c r="A74" s="7">
        <v>72</v>
      </c>
      <c r="B74" s="7">
        <v>1.049204272E+61</v>
      </c>
      <c r="C74" s="7">
        <v>-1.01125069E+31</v>
      </c>
      <c r="D74" s="7">
        <f t="shared" si="1"/>
        <v>-1.0375313286560031E+30</v>
      </c>
    </row>
    <row r="75" spans="1:4" x14ac:dyDescent="0.45">
      <c r="A75" s="7">
        <v>73</v>
      </c>
      <c r="B75" s="7">
        <v>7.3444299069999995E+61</v>
      </c>
      <c r="C75" s="7">
        <v>4.6126830640000004E+31</v>
      </c>
      <c r="D75" s="7">
        <f t="shared" si="1"/>
        <v>1.5922251334196584E+30</v>
      </c>
    </row>
    <row r="76" spans="1:4" x14ac:dyDescent="0.45">
      <c r="A76" s="7">
        <v>74</v>
      </c>
      <c r="B76" s="7">
        <v>5.1411009349999997E+62</v>
      </c>
      <c r="C76" s="7">
        <v>-1.356933041E+32</v>
      </c>
      <c r="D76" s="7">
        <f t="shared" si="1"/>
        <v>-3.7887653846288791E+30</v>
      </c>
    </row>
    <row r="77" spans="1:4" x14ac:dyDescent="0.45">
      <c r="A77" s="7">
        <v>75</v>
      </c>
      <c r="B77" s="7">
        <v>3.598770654E+63</v>
      </c>
      <c r="C77" s="7">
        <v>2.7815376289999999E+32</v>
      </c>
      <c r="D77" s="7">
        <f t="shared" si="1"/>
        <v>1.2938062086522289E+31</v>
      </c>
    </row>
    <row r="78" spans="1:4" x14ac:dyDescent="0.45">
      <c r="A78" s="7">
        <v>76</v>
      </c>
      <c r="B78" s="7">
        <v>2.5191394580000001E+64</v>
      </c>
      <c r="C78" s="7">
        <v>-2.6619906530000001E+32</v>
      </c>
      <c r="D78" s="7">
        <f t="shared" si="1"/>
        <v>-9.4633670300870145E+31</v>
      </c>
    </row>
    <row r="79" spans="1:4" x14ac:dyDescent="0.45">
      <c r="A79" s="7">
        <v>77</v>
      </c>
      <c r="B79" s="7">
        <v>1.763397621E+65</v>
      </c>
      <c r="C79" s="7">
        <v>-8.4098259100000001E+32</v>
      </c>
      <c r="D79" s="7">
        <f t="shared" si="1"/>
        <v>-2.0968301126223909E+32</v>
      </c>
    </row>
    <row r="80" spans="1:4" x14ac:dyDescent="0.45">
      <c r="A80" s="7">
        <v>78</v>
      </c>
      <c r="B80" s="7">
        <v>1.234378334E+66</v>
      </c>
      <c r="C80" s="7">
        <v>5.8032413339999994E+33</v>
      </c>
      <c r="D80" s="7">
        <f t="shared" si="1"/>
        <v>2.1270498036468529E+32</v>
      </c>
    </row>
    <row r="81" spans="1:4" x14ac:dyDescent="0.45">
      <c r="A81" s="7">
        <v>79</v>
      </c>
      <c r="B81" s="7">
        <v>8.6406483409999999E+66</v>
      </c>
      <c r="C81" s="7">
        <v>-2.0258379869999999E+34</v>
      </c>
      <c r="D81" s="7">
        <f t="shared" si="1"/>
        <v>-4.2652217978179317E+32</v>
      </c>
    </row>
    <row r="82" spans="1:4" x14ac:dyDescent="0.45">
      <c r="A82" s="7">
        <v>80</v>
      </c>
      <c r="B82" s="7">
        <v>6.0484538390000004E+67</v>
      </c>
      <c r="C82" s="7">
        <v>4.9531482439999996E+34</v>
      </c>
      <c r="D82" s="7">
        <f t="shared" si="1"/>
        <v>1.221133214885462E+33</v>
      </c>
    </row>
    <row r="83" spans="1:4" x14ac:dyDescent="0.45">
      <c r="A83" s="7">
        <v>81</v>
      </c>
      <c r="B83" s="7">
        <v>4.2339176869999999E+68</v>
      </c>
      <c r="C83" s="7">
        <v>-7.6255763180000002E+34</v>
      </c>
      <c r="D83" s="7">
        <f t="shared" si="1"/>
        <v>-5.5522592790867926E+33</v>
      </c>
    </row>
    <row r="84" spans="1:4" x14ac:dyDescent="0.45">
      <c r="A84" s="7">
        <v>82</v>
      </c>
      <c r="B84" s="7">
        <v>2.9637423809999999E+69</v>
      </c>
      <c r="C84" s="7">
        <v>-1.813759694E+34</v>
      </c>
      <c r="D84" s="7">
        <f t="shared" si="1"/>
        <v>-1.6340325517234698E+35</v>
      </c>
    </row>
    <row r="85" spans="1:4" x14ac:dyDescent="0.45">
      <c r="A85" s="7">
        <v>83</v>
      </c>
      <c r="B85" s="7">
        <v>2.0746196670000001E+70</v>
      </c>
      <c r="C85" s="7">
        <v>6.4619576730000003E+35</v>
      </c>
      <c r="D85" s="7">
        <f t="shared" si="1"/>
        <v>3.2105126216910769E+34</v>
      </c>
    </row>
    <row r="86" spans="1:4" x14ac:dyDescent="0.45">
      <c r="A86" s="7">
        <v>84</v>
      </c>
      <c r="B86" s="7">
        <v>1.4522337670000001E+71</v>
      </c>
      <c r="C86" s="7">
        <v>-2.8137093979999998E+36</v>
      </c>
      <c r="D86" s="7">
        <f t="shared" si="1"/>
        <v>-5.1612784462825328E+34</v>
      </c>
    </row>
    <row r="87" spans="1:4" x14ac:dyDescent="0.45">
      <c r="A87" s="7">
        <v>85</v>
      </c>
      <c r="B87" s="7">
        <v>1.0165636370000001E+72</v>
      </c>
      <c r="C87" s="7">
        <v>8.0604251009999994E+36</v>
      </c>
      <c r="D87" s="7">
        <f t="shared" si="1"/>
        <v>1.2611786900344527E+35</v>
      </c>
    </row>
    <row r="88" spans="1:4" x14ac:dyDescent="0.45">
      <c r="A88" s="7">
        <v>86</v>
      </c>
      <c r="B88" s="7">
        <v>7.1159454570000006E+72</v>
      </c>
      <c r="C88" s="7">
        <v>-1.5978308769999999E+37</v>
      </c>
      <c r="D88" s="7">
        <f t="shared" si="1"/>
        <v>-4.4535035337159781E+35</v>
      </c>
    </row>
    <row r="89" spans="1:4" x14ac:dyDescent="0.45">
      <c r="A89" s="7">
        <v>87</v>
      </c>
      <c r="B89" s="7">
        <v>4.9811618199999998E+73</v>
      </c>
      <c r="C89" s="7">
        <v>1.332877111E+37</v>
      </c>
      <c r="D89" s="7">
        <f t="shared" si="1"/>
        <v>3.7371500935017554E+36</v>
      </c>
    </row>
    <row r="90" spans="1:4" x14ac:dyDescent="0.45">
      <c r="A90" s="7">
        <v>88</v>
      </c>
      <c r="B90" s="7">
        <v>3.4868132740000001E+74</v>
      </c>
      <c r="C90" s="7">
        <v>5.7263220830000002E+37</v>
      </c>
      <c r="D90" s="7">
        <f t="shared" si="1"/>
        <v>6.0890973708088577E+36</v>
      </c>
    </row>
    <row r="91" spans="1:4" x14ac:dyDescent="0.45">
      <c r="A91" s="7">
        <v>89</v>
      </c>
      <c r="B91" s="7">
        <v>2.4407692920000001E+75</v>
      </c>
      <c r="C91" s="7">
        <v>-3.5970271240000002E+38</v>
      </c>
      <c r="D91" s="7">
        <f t="shared" si="1"/>
        <v>-6.7855181733681021E+36</v>
      </c>
    </row>
    <row r="92" spans="1:4" x14ac:dyDescent="0.45">
      <c r="A92" s="7">
        <v>90</v>
      </c>
      <c r="B92" s="7">
        <v>1.7085385040000001E+76</v>
      </c>
      <c r="C92" s="7">
        <v>1.2177224030000001E+39</v>
      </c>
      <c r="D92" s="7">
        <f t="shared" si="1"/>
        <v>1.4030607466782394E+37</v>
      </c>
    </row>
    <row r="93" spans="1:4" x14ac:dyDescent="0.45">
      <c r="A93" s="7">
        <v>91</v>
      </c>
      <c r="B93" s="7">
        <v>1.1959769529999999E+77</v>
      </c>
      <c r="C93" s="7">
        <v>-2.8969790960000002E+39</v>
      </c>
      <c r="D93" s="7">
        <f t="shared" si="1"/>
        <v>-4.1283589331084347E+37</v>
      </c>
    </row>
    <row r="94" spans="1:4" x14ac:dyDescent="0.45">
      <c r="A94" s="7">
        <v>92</v>
      </c>
      <c r="B94" s="7">
        <v>8.37183867E+77</v>
      </c>
      <c r="C94" s="7">
        <v>4.2172312589999999E+39</v>
      </c>
      <c r="D94" s="7">
        <f t="shared" si="1"/>
        <v>1.9851504828277194E+38</v>
      </c>
    </row>
    <row r="95" spans="1:4" x14ac:dyDescent="0.45">
      <c r="A95" s="7">
        <v>93</v>
      </c>
      <c r="B95" s="7">
        <v>5.8602870689999997E+78</v>
      </c>
      <c r="C95" s="7">
        <v>2.1683415349999999E+39</v>
      </c>
      <c r="D95" s="7">
        <f t="shared" si="1"/>
        <v>2.7026586791826592E+39</v>
      </c>
    </row>
    <row r="96" spans="1:4" x14ac:dyDescent="0.45">
      <c r="A96" s="7">
        <v>94</v>
      </c>
      <c r="B96" s="7">
        <v>4.102200949E+79</v>
      </c>
      <c r="C96" s="7">
        <v>-4.1052607730000001E+40</v>
      </c>
      <c r="D96" s="7">
        <f t="shared" si="1"/>
        <v>-9.9925465782341426E+38</v>
      </c>
    </row>
    <row r="97" spans="1:4" x14ac:dyDescent="0.45">
      <c r="A97" s="7">
        <v>95</v>
      </c>
      <c r="B97" s="7">
        <v>2.8715406639999999E+80</v>
      </c>
      <c r="C97" s="7">
        <v>1.712462787E+41</v>
      </c>
      <c r="D97" s="7">
        <f t="shared" si="1"/>
        <v>1.6768485048545467E+39</v>
      </c>
    </row>
    <row r="98" spans="1:4" x14ac:dyDescent="0.45">
      <c r="A98" s="7">
        <v>96</v>
      </c>
      <c r="B98" s="7">
        <v>2.0100784650000002E+81</v>
      </c>
      <c r="C98" s="7">
        <v>-4.7782826790000004E+41</v>
      </c>
      <c r="D98" s="7">
        <f t="shared" si="1"/>
        <v>-4.2066964221980054E+39</v>
      </c>
    </row>
    <row r="99" spans="1:4" x14ac:dyDescent="0.45">
      <c r="A99" s="7">
        <v>97</v>
      </c>
      <c r="B99" s="7">
        <v>1.4070549249999999E+82</v>
      </c>
      <c r="C99" s="7">
        <v>9.1434449869999997E+41</v>
      </c>
      <c r="D99" s="7">
        <f t="shared" si="1"/>
        <v>1.5388673820431223E+40</v>
      </c>
    </row>
    <row r="100" spans="1:4" x14ac:dyDescent="0.45">
      <c r="A100" s="7">
        <v>98</v>
      </c>
      <c r="B100" s="7">
        <v>9.8493844769999997E+82</v>
      </c>
      <c r="C100" s="7">
        <v>-6.4023413450000001E+41</v>
      </c>
      <c r="D100" s="7">
        <f t="shared" si="1"/>
        <v>-1.5384035224382432E+41</v>
      </c>
    </row>
    <row r="101" spans="1:4" x14ac:dyDescent="0.45">
      <c r="A101" s="7">
        <v>99</v>
      </c>
      <c r="B101" s="7">
        <v>6.8945691339999999E+83</v>
      </c>
      <c r="C101" s="7">
        <v>-3.8356086519999997E+42</v>
      </c>
      <c r="D101" s="7">
        <f t="shared" si="1"/>
        <v>-1.7975163160623718E+41</v>
      </c>
    </row>
    <row r="102" spans="1:4" x14ac:dyDescent="0.45">
      <c r="A102" s="7">
        <v>100</v>
      </c>
      <c r="B102" s="7">
        <v>4.8261983939999996E+84</v>
      </c>
      <c r="C102" s="7">
        <v>2.2227490670000001E+43</v>
      </c>
      <c r="D102" s="7">
        <f t="shared" si="1"/>
        <v>2.1712745112131902E+41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RK1-RK4&amp;Error</vt:lpstr>
      <vt:lpstr>Vary Steps</vt:lpstr>
      <vt:lpstr>.5</vt:lpstr>
      <vt:lpstr>1.0</vt:lpstr>
      <vt:lpstr>2.0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2017-02-16T14:02:57Z</dcterms:created>
  <dcterms:modified xsi:type="dcterms:W3CDTF">2017-02-21T20:47:21Z</dcterms:modified>
</cp:coreProperties>
</file>