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J75" i="1"/>
  <c r="H76" i="1"/>
  <c r="J76" i="1"/>
  <c r="H77" i="1"/>
  <c r="J77" i="1"/>
  <c r="H68" i="1" l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67" i="1" l="1"/>
  <c r="J67" i="1"/>
  <c r="H64" i="1" l="1"/>
  <c r="J64" i="1"/>
  <c r="H65" i="1"/>
  <c r="J65" i="1"/>
  <c r="H66" i="1"/>
  <c r="J66" i="1"/>
  <c r="H60" i="1" l="1"/>
  <c r="J60" i="1"/>
  <c r="H61" i="1"/>
  <c r="J61" i="1"/>
  <c r="H62" i="1"/>
  <c r="J62" i="1"/>
  <c r="H63" i="1"/>
  <c r="J63" i="1"/>
  <c r="H56" i="1" l="1"/>
  <c r="J56" i="1"/>
  <c r="H57" i="1"/>
  <c r="J57" i="1"/>
  <c r="H58" i="1"/>
  <c r="J58" i="1"/>
  <c r="H59" i="1"/>
  <c r="J59" i="1"/>
  <c r="H18" i="1" l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<sst xmlns="http://schemas.openxmlformats.org/spreadsheetml/2006/main" count="16" uniqueCount="15">
  <si>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</si>
  <si>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</si>
  <si>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</si>
  <si>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</si>
  <si>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</si>
  <si>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</si>
  <si>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</si>
  <si>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</si>
  <si>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</si>
  <si>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</si>
  <si>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/>
  </si>
  <si>
    <t>Nb nouveaux décès à l'hôpital</t>
  </si>
  <si>
    <t>Nb nouveaux décès extra-hospitaliers</t>
  </si>
  <si>
    <t>Données COVID-19 Valais 12.05.2020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</si>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</sst>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tabSelected="1" topLeftCell="A61" workbookViewId="0">
      <selection activeCell="D3" sqref="D3:D77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11</v>
      </c>
      <c r="L2" s="11" t="s">
        <v>12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34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5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6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9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11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12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10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11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15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16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19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20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27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29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55" si="7">B17+C18</f>
        <v>98</v>
      </c>
      <c r="C18" s="13">
        <v>22</v>
      </c>
      <c r="D18" s="13">
        <v>33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55" si="8">I17+J18</f>
        <v>1</v>
      </c>
      <c r="J18" s="16">
        <f t="shared" ref="J18:J55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35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41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46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58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si="7"/>
        <v>349</v>
      </c>
      <c r="C23" s="13">
        <v>37</v>
      </c>
      <c r="D23" s="13">
        <v>64</v>
      </c>
      <c r="E23" s="4">
        <v>5</v>
      </c>
      <c r="F23" s="3">
        <v>5</v>
      </c>
      <c r="G23" s="24">
        <v>59</v>
      </c>
      <c r="H23" s="17">
        <f t="shared" si="0"/>
        <v>64</v>
      </c>
      <c r="I23" s="16">
        <f t="shared" si="8"/>
        <v>6</v>
      </c>
      <c r="J23" s="16">
        <f t="shared" si="9"/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7"/>
        <v>436</v>
      </c>
      <c r="C24" s="13">
        <v>87</v>
      </c>
      <c r="D24" s="13">
        <v>73</v>
      </c>
      <c r="E24" s="4">
        <v>6</v>
      </c>
      <c r="F24" s="3">
        <v>5</v>
      </c>
      <c r="G24" s="24">
        <v>67</v>
      </c>
      <c r="H24" s="17">
        <f t="shared" si="0"/>
        <v>73</v>
      </c>
      <c r="I24" s="16">
        <f t="shared" si="8"/>
        <v>7</v>
      </c>
      <c r="J24" s="16">
        <f t="shared" si="9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7"/>
        <v>498</v>
      </c>
      <c r="C25" s="13">
        <v>62</v>
      </c>
      <c r="D25" s="13">
        <v>83</v>
      </c>
      <c r="E25" s="4">
        <v>8</v>
      </c>
      <c r="F25" s="3">
        <v>6</v>
      </c>
      <c r="G25" s="24">
        <v>75</v>
      </c>
      <c r="H25" s="17">
        <f t="shared" si="0"/>
        <v>83</v>
      </c>
      <c r="I25" s="16">
        <f t="shared" si="8"/>
        <v>10</v>
      </c>
      <c r="J25" s="16">
        <f t="shared" si="9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7"/>
        <v>535</v>
      </c>
      <c r="C26" s="13">
        <v>37</v>
      </c>
      <c r="D26" s="13">
        <v>92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16">
        <f t="shared" si="8"/>
        <v>11</v>
      </c>
      <c r="J26" s="16">
        <f t="shared" si="9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7"/>
        <v>628</v>
      </c>
      <c r="C27" s="13">
        <v>93</v>
      </c>
      <c r="D27" s="13">
        <v>104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16">
        <f t="shared" si="8"/>
        <v>13</v>
      </c>
      <c r="J27" s="16">
        <f t="shared" si="9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7"/>
        <v>728</v>
      </c>
      <c r="C28" s="13">
        <v>100</v>
      </c>
      <c r="D28" s="13">
        <v>117</v>
      </c>
      <c r="E28" s="4">
        <v>13</v>
      </c>
      <c r="F28" s="3">
        <v>12</v>
      </c>
      <c r="G28" s="24">
        <v>104</v>
      </c>
      <c r="H28" s="17">
        <f t="shared" si="0"/>
        <v>117</v>
      </c>
      <c r="I28" s="16">
        <f t="shared" si="8"/>
        <v>14</v>
      </c>
      <c r="J28" s="16">
        <f t="shared" si="9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7"/>
        <v>793</v>
      </c>
      <c r="C29" s="13">
        <v>65</v>
      </c>
      <c r="D29" s="13">
        <v>118</v>
      </c>
      <c r="E29" s="4">
        <v>15</v>
      </c>
      <c r="F29" s="3">
        <v>14</v>
      </c>
      <c r="G29" s="24">
        <v>103</v>
      </c>
      <c r="H29" s="17">
        <f t="shared" si="0"/>
        <v>118</v>
      </c>
      <c r="I29" s="16">
        <f t="shared" si="8"/>
        <v>15</v>
      </c>
      <c r="J29" s="16">
        <f t="shared" si="9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7"/>
        <v>874</v>
      </c>
      <c r="C30" s="13">
        <v>81</v>
      </c>
      <c r="D30" s="13">
        <v>128</v>
      </c>
      <c r="E30" s="4">
        <v>19</v>
      </c>
      <c r="F30" s="3">
        <v>17</v>
      </c>
      <c r="G30" s="24">
        <v>109</v>
      </c>
      <c r="H30" s="17">
        <f t="shared" si="0"/>
        <v>128</v>
      </c>
      <c r="I30" s="16">
        <f t="shared" si="8"/>
        <v>17</v>
      </c>
      <c r="J30" s="16">
        <f t="shared" si="9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7"/>
        <v>968</v>
      </c>
      <c r="C31" s="13">
        <v>94</v>
      </c>
      <c r="D31" s="13">
        <v>137</v>
      </c>
      <c r="E31" s="4">
        <v>20</v>
      </c>
      <c r="F31" s="3">
        <v>16</v>
      </c>
      <c r="G31" s="24">
        <v>117</v>
      </c>
      <c r="H31" s="17">
        <f t="shared" si="0"/>
        <v>137</v>
      </c>
      <c r="I31" s="16">
        <f t="shared" si="8"/>
        <v>21</v>
      </c>
      <c r="J31" s="16">
        <f t="shared" si="9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7"/>
        <v>1017</v>
      </c>
      <c r="C32" s="13">
        <v>49</v>
      </c>
      <c r="D32" s="13">
        <v>142</v>
      </c>
      <c r="E32" s="4">
        <v>21</v>
      </c>
      <c r="F32" s="3">
        <v>19</v>
      </c>
      <c r="G32" s="24">
        <v>121</v>
      </c>
      <c r="H32" s="17">
        <f t="shared" si="0"/>
        <v>142</v>
      </c>
      <c r="I32" s="16">
        <f t="shared" si="8"/>
        <v>25</v>
      </c>
      <c r="J32" s="16">
        <f t="shared" si="9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7"/>
        <v>1055</v>
      </c>
      <c r="C33" s="13">
        <v>38</v>
      </c>
      <c r="D33" s="13">
        <v>152</v>
      </c>
      <c r="E33" s="4">
        <v>22</v>
      </c>
      <c r="F33" s="3">
        <v>21</v>
      </c>
      <c r="G33" s="24">
        <v>130</v>
      </c>
      <c r="H33" s="17">
        <f t="shared" si="0"/>
        <v>152</v>
      </c>
      <c r="I33" s="16">
        <f t="shared" si="8"/>
        <v>31</v>
      </c>
      <c r="J33" s="16">
        <f t="shared" si="9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7"/>
        <v>1144</v>
      </c>
      <c r="C34" s="13">
        <v>89</v>
      </c>
      <c r="D34" s="13">
        <v>153</v>
      </c>
      <c r="E34" s="4">
        <v>25</v>
      </c>
      <c r="F34" s="3">
        <v>23</v>
      </c>
      <c r="G34" s="24">
        <v>128</v>
      </c>
      <c r="H34" s="17">
        <f t="shared" si="0"/>
        <v>153</v>
      </c>
      <c r="I34" s="16">
        <f t="shared" si="8"/>
        <v>35</v>
      </c>
      <c r="J34" s="16">
        <f t="shared" si="9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7"/>
        <v>1211</v>
      </c>
      <c r="C35" s="13">
        <v>67</v>
      </c>
      <c r="D35" s="13">
        <v>152</v>
      </c>
      <c r="E35" s="4">
        <v>24</v>
      </c>
      <c r="F35" s="3">
        <v>23</v>
      </c>
      <c r="G35" s="24">
        <v>128</v>
      </c>
      <c r="H35" s="17">
        <f t="shared" ref="H35:H59" si="10">G35+E35</f>
        <v>152</v>
      </c>
      <c r="I35" s="16">
        <f t="shared" si="8"/>
        <v>37</v>
      </c>
      <c r="J35" s="16">
        <f t="shared" si="9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7"/>
        <v>1282</v>
      </c>
      <c r="C36" s="13">
        <v>71</v>
      </c>
      <c r="D36" s="13">
        <v>146</v>
      </c>
      <c r="E36" s="4">
        <v>26</v>
      </c>
      <c r="F36" s="3">
        <v>25</v>
      </c>
      <c r="G36" s="24">
        <v>120</v>
      </c>
      <c r="H36" s="17">
        <f t="shared" si="10"/>
        <v>146</v>
      </c>
      <c r="I36" s="16">
        <f t="shared" si="8"/>
        <v>40</v>
      </c>
      <c r="J36" s="16">
        <f t="shared" si="9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7"/>
        <v>1334</v>
      </c>
      <c r="C37" s="13">
        <v>52</v>
      </c>
      <c r="D37" s="13">
        <v>146</v>
      </c>
      <c r="E37" s="4">
        <v>28</v>
      </c>
      <c r="F37" s="3">
        <v>24</v>
      </c>
      <c r="G37" s="24">
        <v>118</v>
      </c>
      <c r="H37" s="17">
        <f t="shared" si="10"/>
        <v>146</v>
      </c>
      <c r="I37" s="16">
        <f t="shared" si="8"/>
        <v>47</v>
      </c>
      <c r="J37" s="16">
        <f t="shared" si="9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7"/>
        <v>1383</v>
      </c>
      <c r="C38" s="13">
        <v>49</v>
      </c>
      <c r="D38" s="13">
        <v>146</v>
      </c>
      <c r="E38" s="4">
        <v>26</v>
      </c>
      <c r="F38" s="3">
        <v>23</v>
      </c>
      <c r="G38" s="24">
        <v>120</v>
      </c>
      <c r="H38" s="17">
        <f t="shared" si="10"/>
        <v>146</v>
      </c>
      <c r="I38" s="16">
        <f t="shared" si="8"/>
        <v>51</v>
      </c>
      <c r="J38" s="16">
        <f t="shared" si="9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7"/>
        <v>1416</v>
      </c>
      <c r="C39" s="13">
        <v>33</v>
      </c>
      <c r="D39" s="13">
        <v>149</v>
      </c>
      <c r="E39" s="4">
        <v>28</v>
      </c>
      <c r="F39" s="3">
        <v>23</v>
      </c>
      <c r="G39" s="24">
        <v>121</v>
      </c>
      <c r="H39" s="17">
        <f t="shared" si="10"/>
        <v>149</v>
      </c>
      <c r="I39" s="16">
        <f t="shared" si="8"/>
        <v>53</v>
      </c>
      <c r="J39" s="16">
        <f t="shared" si="9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7"/>
        <v>1431</v>
      </c>
      <c r="C40" s="13">
        <v>15</v>
      </c>
      <c r="D40" s="13">
        <v>146</v>
      </c>
      <c r="E40" s="4">
        <v>26</v>
      </c>
      <c r="F40" s="3">
        <v>23</v>
      </c>
      <c r="G40" s="24">
        <v>120</v>
      </c>
      <c r="H40" s="17">
        <f t="shared" si="10"/>
        <v>146</v>
      </c>
      <c r="I40" s="16">
        <f t="shared" si="8"/>
        <v>57</v>
      </c>
      <c r="J40" s="16">
        <f t="shared" si="9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7"/>
        <v>1497</v>
      </c>
      <c r="C41" s="13">
        <v>66</v>
      </c>
      <c r="D41" s="13">
        <v>133</v>
      </c>
      <c r="E41" s="4">
        <v>26</v>
      </c>
      <c r="F41" s="3">
        <v>22</v>
      </c>
      <c r="G41" s="24">
        <v>107</v>
      </c>
      <c r="H41" s="17">
        <f t="shared" si="10"/>
        <v>133</v>
      </c>
      <c r="I41" s="16">
        <f t="shared" si="8"/>
        <v>60</v>
      </c>
      <c r="J41" s="16">
        <f t="shared" si="9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7"/>
        <v>1536</v>
      </c>
      <c r="C42" s="13">
        <v>39</v>
      </c>
      <c r="D42" s="13">
        <v>130</v>
      </c>
      <c r="E42" s="4">
        <v>25</v>
      </c>
      <c r="F42" s="3">
        <v>20</v>
      </c>
      <c r="G42" s="24">
        <v>105</v>
      </c>
      <c r="H42" s="17">
        <f t="shared" si="10"/>
        <v>130</v>
      </c>
      <c r="I42" s="16">
        <f t="shared" si="8"/>
        <v>68</v>
      </c>
      <c r="J42" s="16">
        <f t="shared" si="9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7"/>
        <v>1570</v>
      </c>
      <c r="C43" s="13">
        <v>34</v>
      </c>
      <c r="D43" s="13">
        <v>123</v>
      </c>
      <c r="E43" s="4">
        <v>26</v>
      </c>
      <c r="F43" s="3">
        <v>20</v>
      </c>
      <c r="G43" s="24">
        <v>97</v>
      </c>
      <c r="H43" s="17">
        <f t="shared" si="10"/>
        <v>123</v>
      </c>
      <c r="I43" s="16">
        <f t="shared" si="8"/>
        <v>71</v>
      </c>
      <c r="J43" s="16">
        <f t="shared" si="9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7"/>
        <v>1598</v>
      </c>
      <c r="C44" s="13">
        <v>28</v>
      </c>
      <c r="D44" s="13">
        <v>119</v>
      </c>
      <c r="E44" s="4">
        <v>24</v>
      </c>
      <c r="F44" s="3">
        <v>19</v>
      </c>
      <c r="G44" s="24">
        <v>95</v>
      </c>
      <c r="H44" s="17">
        <f t="shared" si="10"/>
        <v>119</v>
      </c>
      <c r="I44" s="16">
        <f t="shared" si="8"/>
        <v>77</v>
      </c>
      <c r="J44" s="16">
        <f t="shared" si="9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7"/>
        <v>1627</v>
      </c>
      <c r="C45" s="13">
        <v>29</v>
      </c>
      <c r="D45" s="13">
        <v>117</v>
      </c>
      <c r="E45" s="4">
        <v>24</v>
      </c>
      <c r="F45" s="3">
        <v>18</v>
      </c>
      <c r="G45" s="24">
        <v>93</v>
      </c>
      <c r="H45" s="17">
        <f t="shared" si="10"/>
        <v>117</v>
      </c>
      <c r="I45" s="16">
        <f t="shared" si="8"/>
        <v>83</v>
      </c>
      <c r="J45" s="16">
        <f t="shared" si="9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7"/>
        <v>1653</v>
      </c>
      <c r="C46" s="13">
        <v>26</v>
      </c>
      <c r="D46" s="13">
        <v>114</v>
      </c>
      <c r="E46" s="4">
        <v>20</v>
      </c>
      <c r="F46" s="3">
        <v>15</v>
      </c>
      <c r="G46" s="24">
        <v>94</v>
      </c>
      <c r="H46" s="17">
        <f t="shared" si="10"/>
        <v>114</v>
      </c>
      <c r="I46" s="16">
        <f t="shared" si="8"/>
        <v>85</v>
      </c>
      <c r="J46" s="16">
        <f t="shared" si="9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7"/>
        <v>1666</v>
      </c>
      <c r="C47" s="13">
        <v>13</v>
      </c>
      <c r="D47" s="13">
        <v>112</v>
      </c>
      <c r="E47" s="4">
        <v>22</v>
      </c>
      <c r="F47" s="3">
        <v>14</v>
      </c>
      <c r="G47" s="24">
        <v>90</v>
      </c>
      <c r="H47" s="17">
        <f t="shared" si="10"/>
        <v>112</v>
      </c>
      <c r="I47" s="16">
        <f t="shared" si="8"/>
        <v>91</v>
      </c>
      <c r="J47" s="16">
        <f t="shared" si="9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7"/>
        <v>1680</v>
      </c>
      <c r="C48" s="13">
        <v>14</v>
      </c>
      <c r="D48" s="13">
        <v>108</v>
      </c>
      <c r="E48" s="4">
        <v>21</v>
      </c>
      <c r="F48" s="3">
        <v>12</v>
      </c>
      <c r="G48" s="24">
        <v>87</v>
      </c>
      <c r="H48" s="17">
        <f t="shared" si="10"/>
        <v>108</v>
      </c>
      <c r="I48" s="16">
        <f t="shared" si="8"/>
        <v>93</v>
      </c>
      <c r="J48" s="16">
        <f t="shared" si="9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7"/>
        <v>1707</v>
      </c>
      <c r="C49" s="13">
        <v>27</v>
      </c>
      <c r="D49" s="13">
        <v>102</v>
      </c>
      <c r="E49" s="4">
        <v>20</v>
      </c>
      <c r="F49" s="3">
        <v>11</v>
      </c>
      <c r="G49" s="24">
        <v>82</v>
      </c>
      <c r="H49" s="17">
        <f t="shared" si="10"/>
        <v>102</v>
      </c>
      <c r="I49" s="16">
        <f t="shared" si="8"/>
        <v>94</v>
      </c>
      <c r="J49" s="16">
        <f t="shared" si="9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7"/>
        <v>1723</v>
      </c>
      <c r="C50" s="13">
        <v>16</v>
      </c>
      <c r="D50" s="13">
        <v>96</v>
      </c>
      <c r="E50" s="4">
        <v>20</v>
      </c>
      <c r="F50" s="3">
        <v>12</v>
      </c>
      <c r="G50" s="24">
        <v>76</v>
      </c>
      <c r="H50" s="17">
        <f t="shared" si="10"/>
        <v>96</v>
      </c>
      <c r="I50" s="16">
        <f t="shared" si="8"/>
        <v>94</v>
      </c>
      <c r="J50" s="16">
        <f t="shared" si="9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7"/>
        <v>1740</v>
      </c>
      <c r="C51" s="13">
        <v>17</v>
      </c>
      <c r="D51" s="13">
        <v>94</v>
      </c>
      <c r="E51" s="4">
        <v>17</v>
      </c>
      <c r="F51" s="3">
        <v>12</v>
      </c>
      <c r="G51" s="24">
        <v>77</v>
      </c>
      <c r="H51" s="17">
        <f t="shared" si="10"/>
        <v>94</v>
      </c>
      <c r="I51" s="16">
        <f t="shared" si="8"/>
        <v>95</v>
      </c>
      <c r="J51" s="16">
        <f t="shared" si="9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7"/>
        <v>1760</v>
      </c>
      <c r="C52" s="13">
        <v>20</v>
      </c>
      <c r="D52" s="13">
        <v>87</v>
      </c>
      <c r="E52" s="4">
        <v>16</v>
      </c>
      <c r="F52" s="3">
        <v>10</v>
      </c>
      <c r="G52" s="24">
        <v>71</v>
      </c>
      <c r="H52" s="17">
        <f t="shared" si="10"/>
        <v>87</v>
      </c>
      <c r="I52" s="16">
        <f t="shared" si="8"/>
        <v>99</v>
      </c>
      <c r="J52" s="16">
        <f t="shared" si="9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7"/>
        <v>1769</v>
      </c>
      <c r="C53" s="13">
        <v>9</v>
      </c>
      <c r="D53" s="13">
        <v>86</v>
      </c>
      <c r="E53" s="4">
        <v>18</v>
      </c>
      <c r="F53" s="3">
        <v>10</v>
      </c>
      <c r="G53" s="24">
        <v>68</v>
      </c>
      <c r="H53" s="17">
        <f t="shared" si="10"/>
        <v>86</v>
      </c>
      <c r="I53" s="16">
        <f t="shared" si="8"/>
        <v>104</v>
      </c>
      <c r="J53" s="16">
        <f t="shared" si="9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7"/>
        <v>1776</v>
      </c>
      <c r="C54" s="13">
        <v>7</v>
      </c>
      <c r="D54" s="13">
        <v>84</v>
      </c>
      <c r="E54" s="4">
        <v>16</v>
      </c>
      <c r="F54" s="3">
        <v>9</v>
      </c>
      <c r="G54" s="24">
        <v>68</v>
      </c>
      <c r="H54" s="17">
        <f t="shared" si="10"/>
        <v>84</v>
      </c>
      <c r="I54" s="16">
        <f t="shared" si="8"/>
        <v>107</v>
      </c>
      <c r="J54" s="16">
        <f t="shared" si="9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7"/>
        <v>1793</v>
      </c>
      <c r="C55" s="13">
        <v>17</v>
      </c>
      <c r="D55" s="13">
        <v>81</v>
      </c>
      <c r="E55" s="4">
        <v>15</v>
      </c>
      <c r="F55" s="3">
        <v>9</v>
      </c>
      <c r="G55" s="24">
        <v>66</v>
      </c>
      <c r="H55" s="17">
        <f t="shared" si="10"/>
        <v>81</v>
      </c>
      <c r="I55" s="16">
        <f t="shared" si="8"/>
        <v>110</v>
      </c>
      <c r="J55" s="16">
        <f t="shared" si="9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ref="B56:B59" si="11">B55+C56</f>
        <v>1800</v>
      </c>
      <c r="C56" s="13">
        <v>7</v>
      </c>
      <c r="D56" s="13">
        <v>78</v>
      </c>
      <c r="E56" s="4">
        <v>14</v>
      </c>
      <c r="F56" s="3">
        <v>10</v>
      </c>
      <c r="G56" s="24">
        <v>64</v>
      </c>
      <c r="H56" s="17">
        <f t="shared" si="10"/>
        <v>78</v>
      </c>
      <c r="I56" s="16">
        <f t="shared" ref="I56:I59" si="12">I55+J56</f>
        <v>115</v>
      </c>
      <c r="J56" s="16">
        <f t="shared" ref="J56:J59" si="13">K56+L56</f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1"/>
        <v>1806</v>
      </c>
      <c r="C57" s="13">
        <v>6</v>
      </c>
      <c r="D57" s="13">
        <v>79</v>
      </c>
      <c r="E57" s="4">
        <v>13</v>
      </c>
      <c r="F57" s="3">
        <v>10</v>
      </c>
      <c r="G57" s="24">
        <v>66</v>
      </c>
      <c r="H57" s="17">
        <f t="shared" si="10"/>
        <v>79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1"/>
        <v>1822</v>
      </c>
      <c r="C58" s="13">
        <v>16</v>
      </c>
      <c r="D58" s="13">
        <v>75</v>
      </c>
      <c r="E58" s="4">
        <v>13</v>
      </c>
      <c r="F58" s="3">
        <v>9</v>
      </c>
      <c r="G58" s="24">
        <v>62</v>
      </c>
      <c r="H58" s="17">
        <f t="shared" si="10"/>
        <v>75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1"/>
        <v>1831</v>
      </c>
      <c r="C59" s="13">
        <v>9</v>
      </c>
      <c r="D59" s="13">
        <v>73</v>
      </c>
      <c r="E59" s="4">
        <v>14</v>
      </c>
      <c r="F59" s="3">
        <v>9</v>
      </c>
      <c r="G59" s="24">
        <v>59</v>
      </c>
      <c r="H59" s="17">
        <f t="shared" si="10"/>
        <v>73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ref="B60:B63" si="14">B59+C60</f>
        <v>1836</v>
      </c>
      <c r="C60" s="13">
        <v>5</v>
      </c>
      <c r="D60" s="13">
        <v>75</v>
      </c>
      <c r="E60" s="4">
        <v>14</v>
      </c>
      <c r="F60" s="3">
        <v>9</v>
      </c>
      <c r="G60" s="24">
        <v>61</v>
      </c>
      <c r="H60" s="17">
        <f t="shared" ref="H60:H63" si="15">G60+E60</f>
        <v>75</v>
      </c>
      <c r="I60" s="16">
        <f t="shared" ref="I60:I63" si="16">I59+J60</f>
        <v>129</v>
      </c>
      <c r="J60" s="16">
        <f t="shared" ref="J60:J63" si="17">K60+L60</f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4"/>
        <v>1838</v>
      </c>
      <c r="C61" s="13">
        <v>2</v>
      </c>
      <c r="D61" s="13">
        <v>77</v>
      </c>
      <c r="E61" s="4">
        <v>15</v>
      </c>
      <c r="F61" s="3">
        <v>8</v>
      </c>
      <c r="G61" s="24">
        <v>62</v>
      </c>
      <c r="H61" s="17">
        <f t="shared" si="15"/>
        <v>77</v>
      </c>
      <c r="I61" s="16">
        <f t="shared" si="16"/>
        <v>131</v>
      </c>
      <c r="J61" s="16">
        <f t="shared" si="17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4"/>
        <v>1853</v>
      </c>
      <c r="C62" s="13">
        <v>15</v>
      </c>
      <c r="D62" s="13">
        <v>68</v>
      </c>
      <c r="E62" s="4">
        <v>14</v>
      </c>
      <c r="F62" s="3">
        <v>9</v>
      </c>
      <c r="G62" s="24">
        <v>54</v>
      </c>
      <c r="H62" s="17">
        <f t="shared" si="15"/>
        <v>68</v>
      </c>
      <c r="I62" s="16">
        <f t="shared" si="16"/>
        <v>132</v>
      </c>
      <c r="J62" s="16">
        <f t="shared" si="17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4"/>
        <v>1864</v>
      </c>
      <c r="C63" s="13">
        <v>11</v>
      </c>
      <c r="D63" s="13">
        <v>64</v>
      </c>
      <c r="E63" s="4">
        <v>13</v>
      </c>
      <c r="F63" s="3">
        <v>8</v>
      </c>
      <c r="G63" s="24">
        <v>51</v>
      </c>
      <c r="H63" s="17">
        <f t="shared" si="15"/>
        <v>64</v>
      </c>
      <c r="I63" s="16">
        <f t="shared" si="16"/>
        <v>135</v>
      </c>
      <c r="J63" s="16">
        <f t="shared" si="17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ref="B64:B66" si="18">B63+C64</f>
        <v>1876</v>
      </c>
      <c r="C64" s="13">
        <v>12</v>
      </c>
      <c r="D64" s="13">
        <v>63</v>
      </c>
      <c r="E64" s="4">
        <v>11</v>
      </c>
      <c r="F64" s="3">
        <v>8</v>
      </c>
      <c r="G64" s="24">
        <v>52</v>
      </c>
      <c r="H64" s="17">
        <f t="shared" ref="H64:H66" si="19">G64+E64</f>
        <v>63</v>
      </c>
      <c r="I64" s="16">
        <f t="shared" ref="I64:I66" si="20">I63+J64</f>
        <v>136</v>
      </c>
      <c r="J64" s="16">
        <f t="shared" ref="J64:J66" si="21">K64+L64</f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8"/>
        <v>1883</v>
      </c>
      <c r="C65" s="13">
        <v>7</v>
      </c>
      <c r="D65" s="13">
        <v>63</v>
      </c>
      <c r="E65" s="4">
        <v>10</v>
      </c>
      <c r="F65" s="3">
        <v>8</v>
      </c>
      <c r="G65" s="24">
        <v>53</v>
      </c>
      <c r="H65" s="17">
        <f t="shared" si="19"/>
        <v>63</v>
      </c>
      <c r="I65" s="16">
        <f t="shared" si="20"/>
        <v>138</v>
      </c>
      <c r="J65" s="16">
        <f t="shared" si="21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8"/>
        <v>1888</v>
      </c>
      <c r="C66" s="13">
        <v>5</v>
      </c>
      <c r="D66" s="13">
        <v>61</v>
      </c>
      <c r="E66" s="4">
        <v>10</v>
      </c>
      <c r="F66" s="3">
        <v>8</v>
      </c>
      <c r="G66" s="24">
        <v>51</v>
      </c>
      <c r="H66" s="17">
        <f t="shared" si="19"/>
        <v>61</v>
      </c>
      <c r="I66" s="16">
        <f t="shared" si="20"/>
        <v>138</v>
      </c>
      <c r="J66" s="16">
        <f t="shared" si="21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ref="B67" si="22">B66+C67</f>
        <v>1891</v>
      </c>
      <c r="C67" s="13">
        <v>3</v>
      </c>
      <c r="D67" s="13">
        <v>61</v>
      </c>
      <c r="E67" s="4">
        <v>10</v>
      </c>
      <c r="F67" s="3">
        <v>8</v>
      </c>
      <c r="G67" s="24">
        <v>51</v>
      </c>
      <c r="H67" s="17">
        <f t="shared" ref="H67" si="23">G67+E67</f>
        <v>61</v>
      </c>
      <c r="I67" s="16">
        <f t="shared" ref="I67" si="24">I66+J67</f>
        <v>140</v>
      </c>
      <c r="J67" s="16">
        <f t="shared" ref="J67" si="25">K67+L67</f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ref="B68:B74" si="26">B67+C68</f>
        <v>1893</v>
      </c>
      <c r="C68" s="13">
        <v>2</v>
      </c>
      <c r="D68" s="13">
        <v>62</v>
      </c>
      <c r="E68" s="4">
        <v>10</v>
      </c>
      <c r="F68" s="3">
        <v>8</v>
      </c>
      <c r="G68" s="24">
        <v>52</v>
      </c>
      <c r="H68" s="17">
        <f t="shared" ref="H68:H74" si="27">G68+E68</f>
        <v>62</v>
      </c>
      <c r="I68" s="16">
        <f t="shared" ref="I68:I74" si="28">I67+J68</f>
        <v>142</v>
      </c>
      <c r="J68" s="16">
        <f t="shared" ref="J68:J74" si="29">K68+L68</f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26"/>
        <v>1901</v>
      </c>
      <c r="C69" s="13">
        <v>8</v>
      </c>
      <c r="D69" s="13">
        <v>57</v>
      </c>
      <c r="E69" s="4">
        <v>10</v>
      </c>
      <c r="F69" s="3">
        <v>7</v>
      </c>
      <c r="G69" s="24">
        <v>47</v>
      </c>
      <c r="H69" s="17">
        <f t="shared" si="27"/>
        <v>57</v>
      </c>
      <c r="I69" s="16">
        <f t="shared" si="28"/>
        <v>142</v>
      </c>
      <c r="J69" s="16">
        <f t="shared" si="29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26"/>
        <v>1903</v>
      </c>
      <c r="C70" s="13">
        <v>2</v>
      </c>
      <c r="D70" s="13">
        <v>52</v>
      </c>
      <c r="E70" s="4">
        <v>8</v>
      </c>
      <c r="F70" s="3">
        <v>6</v>
      </c>
      <c r="G70" s="24">
        <v>44</v>
      </c>
      <c r="H70" s="17">
        <f t="shared" si="27"/>
        <v>52</v>
      </c>
      <c r="I70" s="16">
        <f t="shared" si="28"/>
        <v>146</v>
      </c>
      <c r="J70" s="16">
        <f t="shared" si="29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26"/>
        <v>1905</v>
      </c>
      <c r="C71" s="13">
        <v>2</v>
      </c>
      <c r="D71" s="13">
        <v>49</v>
      </c>
      <c r="E71" s="4">
        <v>8</v>
      </c>
      <c r="F71" s="3">
        <v>5</v>
      </c>
      <c r="G71" s="24">
        <v>41</v>
      </c>
      <c r="H71" s="17">
        <f t="shared" si="27"/>
        <v>49</v>
      </c>
      <c r="I71" s="16">
        <f t="shared" si="28"/>
        <v>146</v>
      </c>
      <c r="J71" s="16">
        <f t="shared" si="29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si="26"/>
        <v>1906</v>
      </c>
      <c r="C72" s="13">
        <v>1</v>
      </c>
      <c r="D72" s="13">
        <v>44</v>
      </c>
      <c r="E72" s="4">
        <v>8</v>
      </c>
      <c r="F72" s="3">
        <v>5</v>
      </c>
      <c r="G72" s="24">
        <v>36</v>
      </c>
      <c r="H72" s="17">
        <f t="shared" si="27"/>
        <v>44</v>
      </c>
      <c r="I72" s="16">
        <f t="shared" si="28"/>
        <v>146</v>
      </c>
      <c r="J72" s="16">
        <f t="shared" si="29"/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26"/>
        <v>1909</v>
      </c>
      <c r="C73" s="13">
        <v>3</v>
      </c>
      <c r="D73" s="13">
        <v>42</v>
      </c>
      <c r="E73" s="4">
        <v>8</v>
      </c>
      <c r="F73" s="3">
        <v>5</v>
      </c>
      <c r="G73" s="24">
        <v>34</v>
      </c>
      <c r="H73" s="17">
        <f t="shared" si="27"/>
        <v>42</v>
      </c>
      <c r="I73" s="16">
        <f t="shared" si="28"/>
        <v>148</v>
      </c>
      <c r="J73" s="16">
        <f t="shared" si="29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26"/>
        <v>1910</v>
      </c>
      <c r="C74" s="13">
        <v>1</v>
      </c>
      <c r="D74" s="13">
        <v>41</v>
      </c>
      <c r="E74" s="4">
        <v>9</v>
      </c>
      <c r="F74" s="3">
        <v>6</v>
      </c>
      <c r="G74" s="24">
        <v>32</v>
      </c>
      <c r="H74" s="17">
        <f t="shared" si="27"/>
        <v>41</v>
      </c>
      <c r="I74" s="16">
        <f t="shared" si="28"/>
        <v>148</v>
      </c>
      <c r="J74" s="16">
        <f t="shared" si="29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ref="B75:B77" si="30">B74+C75</f>
        <v>1911</v>
      </c>
      <c r="C75" s="13">
        <v>1</v>
      </c>
      <c r="D75" s="13">
        <v>41</v>
      </c>
      <c r="E75" s="4">
        <v>9</v>
      </c>
      <c r="F75" s="3">
        <v>6</v>
      </c>
      <c r="G75" s="24">
        <v>32</v>
      </c>
      <c r="H75" s="17">
        <f t="shared" ref="H75:H77" si="31">G75+E75</f>
        <v>41</v>
      </c>
      <c r="I75" s="16">
        <f t="shared" ref="I75:I77" si="32">I74+J75</f>
        <v>148</v>
      </c>
      <c r="J75" s="16">
        <f t="shared" ref="J75:J77" si="33">K75+L75</f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30"/>
        <v>1912</v>
      </c>
      <c r="C76" s="13">
        <v>1</v>
      </c>
      <c r="D76" s="13">
        <v>41</v>
      </c>
      <c r="E76" s="4">
        <v>9</v>
      </c>
      <c r="F76" s="3">
        <v>6</v>
      </c>
      <c r="G76" s="24">
        <v>32</v>
      </c>
      <c r="H76" s="17">
        <f t="shared" si="31"/>
        <v>41</v>
      </c>
      <c r="I76" s="16">
        <f t="shared" si="32"/>
        <v>149</v>
      </c>
      <c r="J76" s="16">
        <f t="shared" si="33"/>
        <v>1</v>
      </c>
      <c r="K76" s="26">
        <v>1</v>
      </c>
      <c r="L76" s="27">
        <v>0</v>
      </c>
    </row>
    <row r="77" spans="1:12" x14ac:dyDescent="0.35">
      <c r="A77" s="2">
        <v>43963</v>
      </c>
      <c r="B77" s="20">
        <f t="shared" si="30"/>
        <v>1912</v>
      </c>
      <c r="C77" s="14"/>
      <c r="D77" s="14">
        <v>41</v>
      </c>
      <c r="E77" s="30">
        <v>9</v>
      </c>
      <c r="F77" s="31">
        <v>6</v>
      </c>
      <c r="G77" s="25">
        <v>32</v>
      </c>
      <c r="H77" s="18">
        <f t="shared" si="31"/>
        <v>41</v>
      </c>
      <c r="I77" s="21">
        <f t="shared" si="32"/>
        <v>149</v>
      </c>
      <c r="J77" s="21">
        <f t="shared" si="33"/>
        <v>0</v>
      </c>
      <c r="K77" s="28" t="s">
        <v>14</v>
      </c>
      <c r="L77" s="29" t="s">
        <v>14</v>
      </c>
    </row>
    <row r="78" spans="1:12" x14ac:dyDescent="0.35">
      <c r="F78" t="s">
        <v>10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2020-05-12T14:27:46Z</dcterms:modified>
</cp:coreProperties>
</file>