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7CD06C32-D387-4890-A518-67DD3394EE54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C21" i="51" a="1"/>
  <c r="C7" i="51" a="1"/>
  <c r="D8" i="51" a="1"/>
  <c r="C19" i="51" a="1"/>
  <c r="C14" i="51" a="1"/>
  <c r="C43" i="51" a="1"/>
  <c r="C35" i="51" a="1"/>
  <c r="C27" i="51" a="1"/>
  <c r="C8" i="51" a="1"/>
  <c r="E43" i="51" a="1"/>
  <c r="C20" i="51" a="1"/>
  <c r="C29" i="51" a="1"/>
  <c r="C5" i="51" a="1"/>
  <c r="E39" i="51" a="1"/>
  <c r="E47" i="51" a="1"/>
  <c r="E31" i="51" a="1"/>
  <c r="C38" i="51" a="1"/>
  <c r="E20" i="51" a="1"/>
  <c r="D11" i="51" a="1"/>
  <c r="C36" i="51" a="1"/>
  <c r="C13" i="51" a="1"/>
  <c r="C25" i="51" a="1"/>
  <c r="C22" i="51" a="1"/>
  <c r="E7" i="51" a="1"/>
  <c r="E5" i="51" a="1"/>
  <c r="C28" i="51" a="1"/>
  <c r="C37" i="51" a="1"/>
  <c r="C49" i="51" a="1"/>
  <c r="E35" i="51" a="1"/>
  <c r="E22" i="51" a="1"/>
  <c r="D22" i="51" a="1"/>
  <c r="C26" i="51" a="1"/>
  <c r="E26" i="51" a="1"/>
  <c r="E38" i="51" a="1"/>
  <c r="B27" i="51" a="1"/>
  <c r="C18" i="51" a="1"/>
  <c r="D37" i="51" a="1"/>
  <c r="D38" i="51" a="1"/>
  <c r="D49" i="51" a="1"/>
  <c r="D42" i="51" a="1"/>
  <c r="E33" i="51" a="1"/>
  <c r="E8" i="51" a="1"/>
  <c r="E48" i="51" a="1"/>
  <c r="E41" i="51" a="1"/>
  <c r="E27" i="51" a="1"/>
  <c r="C11" i="51" a="1"/>
  <c r="E17" i="51" a="1"/>
  <c r="E42" i="51" a="1"/>
  <c r="D45" i="51" a="1"/>
  <c r="C48" i="51" a="1"/>
  <c r="E21" i="51" a="1"/>
  <c r="D35" i="51" a="1"/>
  <c r="D29" i="51" a="1"/>
  <c r="D5" i="51" a="1"/>
  <c r="E14" i="51" a="1"/>
  <c r="C31" i="51" a="1"/>
  <c r="E28" i="51" a="1"/>
  <c r="C42" i="51" a="1"/>
  <c r="D28" i="51" a="1"/>
  <c r="D25" i="51" a="1"/>
  <c r="E49" i="51" a="1"/>
  <c r="E16" i="51" a="1"/>
  <c r="E34" i="51" a="1"/>
  <c r="D30" i="51" a="1"/>
  <c r="D18" i="51" a="1"/>
  <c r="E30" i="51" a="1"/>
  <c r="D9" i="51" a="1"/>
  <c r="C34" i="51" a="1"/>
  <c r="B11" i="51" a="1"/>
  <c r="E40" i="51" a="1"/>
  <c r="D31" i="51" a="1"/>
  <c r="D33" i="51" a="1"/>
  <c r="D47" i="51" a="1"/>
  <c r="E13" i="51" a="1"/>
  <c r="C39" i="51" a="1"/>
  <c r="D12" i="51" a="1"/>
  <c r="C40" i="51" a="1"/>
  <c r="D7" i="51" a="1"/>
  <c r="D17" i="51" a="1"/>
  <c r="C9" i="51" a="1"/>
  <c r="E29" i="51" a="1"/>
  <c r="C6" i="51" a="1"/>
  <c r="C32" i="51" a="1"/>
  <c r="E44" i="51" a="1"/>
  <c r="C33" i="51" a="1"/>
  <c r="C16" i="51" a="1"/>
  <c r="D16" i="51" a="1"/>
  <c r="E45" i="51" a="1"/>
  <c r="D6" i="51" a="1"/>
  <c r="D36" i="51" a="1"/>
  <c r="C24" i="51" a="1"/>
  <c r="C12" i="51" a="1"/>
  <c r="D46" i="51" a="1"/>
  <c r="D39" i="51" a="1"/>
  <c r="D23" i="51" a="1"/>
  <c r="D26" i="51" a="1"/>
  <c r="E32" i="51" a="1"/>
  <c r="D32" i="51" a="1"/>
  <c r="E12" i="51" a="1"/>
  <c r="D41" i="51" a="1"/>
  <c r="D40" i="51" a="1"/>
  <c r="D15" i="51" a="1"/>
  <c r="E24" i="51" a="1"/>
  <c r="C41" i="51" a="1"/>
  <c r="E18" i="51" a="1"/>
  <c r="E23" i="51" a="1"/>
  <c r="C47" i="51" a="1"/>
  <c r="E36" i="51" a="1"/>
  <c r="E11" i="51" a="1"/>
  <c r="E6" i="51" a="1"/>
  <c r="C46" i="51" a="1"/>
  <c r="C45" i="51" a="1"/>
  <c r="E19" i="51" a="1"/>
  <c r="C17" i="51" a="1"/>
  <c r="C23" i="51" a="1"/>
  <c r="D44" i="51" a="1"/>
  <c r="D27" i="51" a="1"/>
  <c r="D24" i="51" a="1"/>
  <c r="E9" i="51" a="1"/>
  <c r="D10" i="51" a="1"/>
  <c r="E37" i="51" a="1"/>
  <c r="D13" i="51" a="1"/>
  <c r="D20" i="51" a="1"/>
  <c r="D19" i="51" a="1"/>
  <c r="D14" i="51" a="1"/>
  <c r="C30" i="51" a="1"/>
  <c r="D34" i="51" a="1"/>
  <c r="E15" i="51" a="1"/>
  <c r="D48" i="51" a="1"/>
  <c r="E25" i="51" a="1"/>
  <c r="D21" i="51" a="1"/>
  <c r="C10" i="51" a="1"/>
  <c r="C44" i="51" a="1"/>
  <c r="D43" i="51" a="1"/>
  <c r="C15" i="51" a="1"/>
  <c r="E10" i="51" a="1"/>
  <c r="E46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J33" i="51"/>
  <c r="B31" i="51" a="1"/>
  <c r="B18" i="51" a="1"/>
  <c r="B41" i="51" a="1"/>
  <c r="B40" i="51" a="1"/>
  <c r="B7" i="51" a="1"/>
  <c r="B17" i="51" a="1"/>
  <c r="B9" i="51" a="1"/>
  <c r="B35" i="51" a="1"/>
  <c r="B23" i="51" a="1"/>
  <c r="B38" i="51" a="1"/>
  <c r="B32" i="51" a="1"/>
  <c r="B10" i="51" a="1"/>
  <c r="B43" i="51" a="1"/>
  <c r="B42" i="51" a="1"/>
  <c r="B45" i="51" a="1"/>
  <c r="B15" i="51" a="1"/>
  <c r="B6" i="51" a="1"/>
  <c r="B49" i="51" a="1"/>
  <c r="B19" i="51" a="1"/>
  <c r="B48" i="51" a="1"/>
  <c r="B37" i="51" a="1"/>
  <c r="B12" i="51" a="1"/>
  <c r="B21" i="51" a="1"/>
  <c r="B5" i="51" a="1"/>
  <c r="B14" i="51" a="1"/>
  <c r="B46" i="51" a="1"/>
  <c r="B8" i="51" a="1"/>
  <c r="B34" i="51" a="1"/>
  <c r="B36" i="51" a="1"/>
  <c r="B30" i="51" a="1"/>
  <c r="B20" i="51" a="1"/>
  <c r="B26" i="51" a="1"/>
  <c r="B44" i="51" a="1"/>
  <c r="B22" i="51" a="1"/>
  <c r="B29" i="51" a="1"/>
  <c r="B47" i="51" a="1"/>
  <c r="B33" i="51" a="1"/>
  <c r="B16" i="51" a="1"/>
  <c r="B13" i="51" a="1"/>
  <c r="B24" i="51" a="1"/>
  <c r="B39" i="51" a="1"/>
  <c r="B28" i="51" a="1"/>
  <c r="B25" i="51" a="1"/>
  <c r="J38" i="51" l="1"/>
  <c r="H21" i="51"/>
  <c r="G14" i="51"/>
  <c r="I11" i="51"/>
  <c r="K28" i="51"/>
  <c r="G34" i="5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<sst xmlns="http://schemas.openxmlformats.org/spreadsheetml/2006/main" count="716" uniqueCount="397">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</sst>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3" dataDxfId="22">
  <autoFilter ref="A4:K49" xr:uid="{00000000-0009-0000-0100-000009000000}"/>
  <tableColumns count="11">
    <tableColumn id="1" xr3:uid="{00000000-0010-0000-0000-000001000000}" name="#" totalsRowFunction="count" dataDxfId="21" totalsRowDxfId="20"/>
    <tableColumn id="2" xr3:uid="{00000000-0010-0000-0000-000002000000}" name="Titel" dataDxfId="19" totalsRowDxfId="18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17" totalsRowDxfId="16">
      <calculatedColumnFormula array="1">INDIRECT("'" &amp; A5 &amp; "'!B13")</calculatedColumnFormula>
    </tableColumn>
    <tableColumn id="9" xr3:uid="{00000000-0010-0000-0000-000009000000}" name="Jährliche Mehrkosten " dataDxfId="15" totalsRowDxfId="14">
      <calculatedColumnFormula array="1">INDIRECT("'" &amp; A5 &amp; "'!B14")</calculatedColumnFormula>
    </tableColumn>
    <tableColumn id="12" xr3:uid="{00000000-0010-0000-0000-00000C000000}" name="Personal" dataDxfId="13" totalsRowDxfId="12">
      <calculatedColumnFormula array="1">INDIRECT("'" &amp; A5 &amp; "'!B15")</calculatedColumnFormula>
    </tableColumn>
    <tableColumn id="16" xr3:uid="{00000000-0010-0000-0000-000010000000}" name="MI: Unterer Wert" totalsRowFunction="sum" dataDxfId="11" totalsRowDxfId="10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9" totalsRowDxfId="8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7" totalsRowDxfId="6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5" totalsRowDxfId="4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3" totalsRowDxfId="2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D19" activePane="bottomRight" state="frozen"/>
      <selection pane="topRight"/>
      <selection pane="bottomLeft"/>
      <selection pane="bottomRight" activeCell="C39" sqref="C39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389</v>
      </c>
      <c r="V12" s="25" t="s">
        <v>237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238</v>
      </c>
      <c r="D13" s="27" t="s">
        <v>239</v>
      </c>
      <c r="E13" s="25" t="s">
        <v>88</v>
      </c>
      <c r="F13" s="25" t="s">
        <v>189</v>
      </c>
      <c r="G13" s="25" t="s">
        <v>240</v>
      </c>
      <c r="H13" s="25" t="s">
        <v>241</v>
      </c>
      <c r="I13" s="25" t="s">
        <v>242</v>
      </c>
      <c r="J13" s="25" t="s">
        <v>86</v>
      </c>
      <c r="K13" s="25">
        <v>2007</v>
      </c>
      <c r="N13" s="25" t="s">
        <v>85</v>
      </c>
      <c r="U13" s="25" t="s">
        <v>388</v>
      </c>
      <c r="V13" s="25" t="s">
        <v>243</v>
      </c>
      <c r="X13" s="25" t="s">
        <v>244</v>
      </c>
      <c r="Y13" s="25" t="s">
        <v>165</v>
      </c>
      <c r="AA13" s="25" t="s">
        <v>245</v>
      </c>
    </row>
    <row r="14" spans="1:31" s="25" customFormat="1" ht="14.25">
      <c r="A14" s="25">
        <v>1</v>
      </c>
      <c r="B14" s="25" t="s">
        <v>77</v>
      </c>
      <c r="C14" s="25" t="s">
        <v>246</v>
      </c>
      <c r="D14" s="25" t="s">
        <v>247</v>
      </c>
      <c r="E14" s="25" t="s">
        <v>91</v>
      </c>
      <c r="F14" s="25" t="s">
        <v>179</v>
      </c>
      <c r="G14" s="34" t="s">
        <v>180</v>
      </c>
      <c r="H14" s="25" t="s">
        <v>248</v>
      </c>
      <c r="I14"/>
      <c r="J14" s="25" t="s">
        <v>86</v>
      </c>
      <c r="K14" s="25">
        <v>2007</v>
      </c>
      <c r="L14" s="25" t="s">
        <v>249</v>
      </c>
      <c r="M14"/>
      <c r="N14" s="25" t="s">
        <v>162</v>
      </c>
      <c r="O14" s="25" t="s">
        <v>250</v>
      </c>
      <c r="P14"/>
      <c r="Q14" s="25" t="s">
        <v>251</v>
      </c>
      <c r="U14" s="25" t="s">
        <v>252</v>
      </c>
      <c r="V14" s="25" t="s">
        <v>247</v>
      </c>
      <c r="W14"/>
      <c r="X14" s="25" t="s">
        <v>253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254</v>
      </c>
      <c r="E15" s="25" t="s">
        <v>91</v>
      </c>
      <c r="F15" s="25" t="s">
        <v>255</v>
      </c>
      <c r="G15" s="34" t="s">
        <v>180</v>
      </c>
      <c r="H15" s="25" t="s">
        <v>256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257</v>
      </c>
      <c r="U15" s="25" t="s">
        <v>258</v>
      </c>
      <c r="V15" s="25" t="s">
        <v>259</v>
      </c>
      <c r="W15"/>
      <c r="X15" s="25" t="s">
        <v>260</v>
      </c>
      <c r="Y15" s="25" t="s">
        <v>165</v>
      </c>
      <c r="Z15" s="25" t="s">
        <v>261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386</v>
      </c>
      <c r="D16" s="25" t="s">
        <v>387</v>
      </c>
      <c r="E16" s="25" t="s">
        <v>91</v>
      </c>
      <c r="F16" s="25" t="s">
        <v>262</v>
      </c>
      <c r="G16" s="34" t="s">
        <v>180</v>
      </c>
      <c r="H16" s="25" t="s">
        <v>263</v>
      </c>
      <c r="J16" s="25" t="s">
        <v>86</v>
      </c>
      <c r="K16" s="25">
        <v>2011</v>
      </c>
      <c r="O16" s="25" t="s">
        <v>264</v>
      </c>
      <c r="U16" s="25" t="s">
        <v>265</v>
      </c>
      <c r="V16" s="25" t="s">
        <v>266</v>
      </c>
      <c r="W16"/>
      <c r="X16" s="25" t="s">
        <v>267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268</v>
      </c>
      <c r="E17" s="25" t="s">
        <v>91</v>
      </c>
      <c r="F17" s="25" t="s">
        <v>262</v>
      </c>
      <c r="G17" s="34" t="s">
        <v>180</v>
      </c>
      <c r="H17" s="25" t="s">
        <v>269</v>
      </c>
      <c r="J17" s="25" t="s">
        <v>86</v>
      </c>
      <c r="K17" s="25">
        <v>2010</v>
      </c>
      <c r="O17" s="25" t="s">
        <v>270</v>
      </c>
      <c r="Q17" s="25" t="s">
        <v>271</v>
      </c>
      <c r="U17" s="25" t="s">
        <v>272</v>
      </c>
      <c r="V17" s="25" t="s">
        <v>177</v>
      </c>
      <c r="W17"/>
      <c r="X17" s="25" t="s">
        <v>273</v>
      </c>
      <c r="Y17" s="25" t="s">
        <v>274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275</v>
      </c>
      <c r="D18" s="25" t="s">
        <v>276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277</v>
      </c>
      <c r="Q18" s="25" t="s">
        <v>278</v>
      </c>
      <c r="U18" s="25" t="s">
        <v>336</v>
      </c>
      <c r="V18" s="25" t="s">
        <v>279</v>
      </c>
      <c r="W18"/>
      <c r="X18" s="25" t="s">
        <v>280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281</v>
      </c>
      <c r="D19" s="25" t="s">
        <v>281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278</v>
      </c>
      <c r="R19" s="25" t="s">
        <v>93</v>
      </c>
      <c r="T19" s="25" t="s">
        <v>282</v>
      </c>
      <c r="U19" s="25" t="s">
        <v>93</v>
      </c>
      <c r="V19" s="25" t="s">
        <v>283</v>
      </c>
      <c r="W19" s="35" t="s">
        <v>284</v>
      </c>
      <c r="X19" s="25" t="s">
        <v>280</v>
      </c>
      <c r="Y19" s="25" t="s">
        <v>184</v>
      </c>
      <c r="Z19" s="25" t="s">
        <v>285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286</v>
      </c>
      <c r="E20" s="25" t="s">
        <v>106</v>
      </c>
      <c r="F20" s="25" t="s">
        <v>189</v>
      </c>
      <c r="G20" s="25" t="s">
        <v>104</v>
      </c>
      <c r="H20" s="25" t="s">
        <v>287</v>
      </c>
      <c r="J20" s="25" t="s">
        <v>86</v>
      </c>
      <c r="K20" s="25">
        <v>1996</v>
      </c>
      <c r="L20" t="s">
        <v>288</v>
      </c>
      <c r="M20" s="25">
        <v>1.2</v>
      </c>
      <c r="N20" s="25" t="s">
        <v>162</v>
      </c>
      <c r="O20" s="25" t="s">
        <v>289</v>
      </c>
      <c r="P20">
        <v>16</v>
      </c>
      <c r="Q20" s="25" t="s">
        <v>290</v>
      </c>
      <c r="R20" s="25"/>
      <c r="S20" s="25"/>
      <c r="T20" s="25"/>
      <c r="U20" s="25" t="s">
        <v>93</v>
      </c>
      <c r="V20" s="25" t="s">
        <v>291</v>
      </c>
      <c r="X20" s="25" t="s">
        <v>292</v>
      </c>
      <c r="Y20" s="25" t="s">
        <v>165</v>
      </c>
      <c r="AA20" s="25" t="s">
        <v>293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294</v>
      </c>
      <c r="E21" s="29" t="s">
        <v>91</v>
      </c>
      <c r="F21" s="25" t="s">
        <v>179</v>
      </c>
      <c r="G21" s="34" t="s">
        <v>180</v>
      </c>
      <c r="H21" s="25" t="s">
        <v>295</v>
      </c>
      <c r="J21" s="25" t="s">
        <v>86</v>
      </c>
      <c r="K21" s="25">
        <v>2022</v>
      </c>
      <c r="L21" s="25"/>
      <c r="M21" s="25"/>
      <c r="N21" s="25"/>
      <c r="O21" s="25" t="s">
        <v>296</v>
      </c>
      <c r="P21" s="25"/>
      <c r="U21" s="25" t="s">
        <v>87</v>
      </c>
      <c r="V21" s="25" t="s">
        <v>297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298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299</v>
      </c>
      <c r="Q22" s="25" t="s">
        <v>300</v>
      </c>
      <c r="R22" s="25"/>
      <c r="S22" s="25"/>
      <c r="T22" s="25"/>
      <c r="U22" s="25" t="s">
        <v>93</v>
      </c>
      <c r="V22" s="25" t="s">
        <v>301</v>
      </c>
      <c r="W22" s="35" t="s">
        <v>302</v>
      </c>
      <c r="X22" s="25" t="s">
        <v>232</v>
      </c>
      <c r="Y22" s="25" t="s">
        <v>184</v>
      </c>
      <c r="Z22" s="25" t="s">
        <v>303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304</v>
      </c>
      <c r="D23" s="25" t="s">
        <v>305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306</v>
      </c>
      <c r="Q23" s="25" t="s">
        <v>307</v>
      </c>
      <c r="R23" s="25"/>
      <c r="S23" s="25"/>
      <c r="T23" s="25"/>
      <c r="U23" s="25" t="s">
        <v>308</v>
      </c>
      <c r="V23" s="25" t="s">
        <v>309</v>
      </c>
      <c r="W23" s="35" t="s">
        <v>310</v>
      </c>
      <c r="X23" s="25" t="s">
        <v>232</v>
      </c>
      <c r="Y23" s="25" t="s">
        <v>184</v>
      </c>
      <c r="Z23" s="25" t="s">
        <v>311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312</v>
      </c>
      <c r="D24" s="25" t="s">
        <v>313</v>
      </c>
      <c r="E24" s="25" t="s">
        <v>106</v>
      </c>
      <c r="F24" s="25" t="s">
        <v>189</v>
      </c>
      <c r="G24" s="25" t="s">
        <v>104</v>
      </c>
      <c r="H24" s="25" t="s">
        <v>314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315</v>
      </c>
      <c r="Q24" s="25" t="s">
        <v>316</v>
      </c>
      <c r="R24" s="25"/>
      <c r="S24" s="25"/>
      <c r="T24" s="25"/>
      <c r="U24" s="25" t="s">
        <v>93</v>
      </c>
      <c r="V24" s="25" t="s">
        <v>317</v>
      </c>
      <c r="W24" s="35" t="s">
        <v>318</v>
      </c>
      <c r="X24" s="25" t="s">
        <v>232</v>
      </c>
      <c r="Y24" s="25" t="s">
        <v>184</v>
      </c>
      <c r="Z24" s="25" t="s">
        <v>311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319</v>
      </c>
      <c r="D25" s="25" t="s">
        <v>320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321</v>
      </c>
      <c r="Q25" s="25" t="s">
        <v>322</v>
      </c>
      <c r="R25" s="25" t="s">
        <v>323</v>
      </c>
      <c r="S25" s="25">
        <v>100</v>
      </c>
      <c r="T25" s="25" t="s">
        <v>309</v>
      </c>
      <c r="U25" s="25" t="s">
        <v>93</v>
      </c>
      <c r="V25" s="25" t="s">
        <v>324</v>
      </c>
      <c r="W25" s="35" t="s">
        <v>310</v>
      </c>
      <c r="X25" s="25" t="s">
        <v>325</v>
      </c>
      <c r="Y25" s="25" t="s">
        <v>184</v>
      </c>
      <c r="Z25" s="25" t="s">
        <v>311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326</v>
      </c>
      <c r="D26" s="25" t="s">
        <v>327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321</v>
      </c>
      <c r="Q26" s="25" t="s">
        <v>322</v>
      </c>
      <c r="R26" s="25" t="s">
        <v>323</v>
      </c>
      <c r="S26" s="25">
        <v>300</v>
      </c>
      <c r="T26" s="25" t="s">
        <v>328</v>
      </c>
      <c r="U26" s="25" t="s">
        <v>93</v>
      </c>
      <c r="V26" s="25" t="s">
        <v>329</v>
      </c>
      <c r="W26" s="35" t="s">
        <v>310</v>
      </c>
      <c r="X26" s="25" t="s">
        <v>325</v>
      </c>
      <c r="Y26" s="25" t="s">
        <v>184</v>
      </c>
      <c r="Z26" s="25" t="s">
        <v>311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330</v>
      </c>
      <c r="D27" s="25" t="s">
        <v>330</v>
      </c>
      <c r="E27" s="25" t="s">
        <v>91</v>
      </c>
      <c r="F27" s="25" t="s">
        <v>331</v>
      </c>
      <c r="G27" s="33" t="s">
        <v>332</v>
      </c>
      <c r="H27" t="s">
        <v>333</v>
      </c>
      <c r="I27" s="25"/>
      <c r="J27" s="25" t="s">
        <v>86</v>
      </c>
      <c r="K27" s="25">
        <v>2014</v>
      </c>
      <c r="L27" s="25" t="s">
        <v>334</v>
      </c>
      <c r="M27" s="25"/>
      <c r="N27" s="25" t="s">
        <v>162</v>
      </c>
      <c r="O27" s="25" t="s">
        <v>335</v>
      </c>
      <c r="P27" s="30"/>
      <c r="Q27" s="25"/>
      <c r="R27" s="25"/>
      <c r="S27" s="25"/>
      <c r="T27" s="25"/>
      <c r="U27" s="25" t="s">
        <v>336</v>
      </c>
      <c r="V27" s="25" t="s">
        <v>337</v>
      </c>
      <c r="W27" s="25"/>
      <c r="X27" s="25" t="s">
        <v>338</v>
      </c>
      <c r="Y27" s="25" t="s">
        <v>165</v>
      </c>
      <c r="Z27" s="25" t="s">
        <v>339</v>
      </c>
      <c r="AA27" s="25" t="s">
        <v>340</v>
      </c>
      <c r="AB27" s="25"/>
      <c r="AC27" s="25"/>
      <c r="AD27" s="25"/>
      <c r="AE27" t="s">
        <v>341</v>
      </c>
    </row>
    <row r="28" spans="1:31" s="28" customFormat="1" ht="14.25">
      <c r="A28" s="25">
        <v>1</v>
      </c>
      <c r="B28" s="25" t="s">
        <v>62</v>
      </c>
      <c r="C28" s="25" t="s">
        <v>342</v>
      </c>
      <c r="D28" s="25" t="s">
        <v>343</v>
      </c>
      <c r="E28" s="29" t="s">
        <v>91</v>
      </c>
      <c r="F28" s="25" t="s">
        <v>344</v>
      </c>
      <c r="G28" s="34" t="s">
        <v>345</v>
      </c>
      <c r="H28" s="25" t="s">
        <v>97</v>
      </c>
      <c r="I28" s="25"/>
      <c r="J28" s="25" t="s">
        <v>346</v>
      </c>
      <c r="K28" s="25">
        <v>2013</v>
      </c>
      <c r="L28" s="25" t="s">
        <v>347</v>
      </c>
      <c r="M28" s="25">
        <v>0</v>
      </c>
      <c r="N28" s="25" t="s">
        <v>182</v>
      </c>
      <c r="O28" s="25" t="s">
        <v>348</v>
      </c>
      <c r="P28" s="25"/>
      <c r="Q28" s="25"/>
      <c r="R28" s="25"/>
      <c r="S28" s="25"/>
      <c r="T28" s="25"/>
      <c r="U28" s="25" t="s">
        <v>87</v>
      </c>
      <c r="V28" s="25" t="s">
        <v>297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349</v>
      </c>
    </row>
    <row r="29" spans="1:31" s="28" customFormat="1" ht="14.25">
      <c r="A29" s="25">
        <v>0</v>
      </c>
      <c r="B29" s="25" t="s">
        <v>63</v>
      </c>
      <c r="C29" s="25" t="s">
        <v>350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351</v>
      </c>
      <c r="P29" s="25"/>
      <c r="Q29" s="25"/>
      <c r="R29" s="25"/>
      <c r="S29" s="25"/>
      <c r="T29" s="25"/>
      <c r="U29" s="25" t="s">
        <v>93</v>
      </c>
      <c r="V29" s="25" t="s">
        <v>352</v>
      </c>
      <c r="W29" s="25"/>
      <c r="X29" s="25" t="s">
        <v>96</v>
      </c>
      <c r="Y29" s="25"/>
      <c r="Z29" s="25"/>
      <c r="AA29" s="25" t="s">
        <v>353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354</v>
      </c>
      <c r="D30" s="25" t="s">
        <v>354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355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356</v>
      </c>
      <c r="D31" s="25" t="s">
        <v>357</v>
      </c>
      <c r="E31" s="25" t="s">
        <v>106</v>
      </c>
      <c r="F31" s="25" t="s">
        <v>189</v>
      </c>
      <c r="G31" s="25" t="s">
        <v>104</v>
      </c>
      <c r="H31" s="25" t="s">
        <v>358</v>
      </c>
      <c r="I31" s="25"/>
      <c r="J31" s="25" t="s">
        <v>86</v>
      </c>
      <c r="K31" s="25">
        <v>2010</v>
      </c>
      <c r="L31" s="25" t="s">
        <v>191</v>
      </c>
      <c r="M31" s="25" t="s">
        <v>359</v>
      </c>
      <c r="N31" s="25" t="s">
        <v>162</v>
      </c>
      <c r="O31" s="25" t="s">
        <v>360</v>
      </c>
      <c r="P31" s="25">
        <v>1</v>
      </c>
      <c r="Q31" s="25" t="s">
        <v>357</v>
      </c>
      <c r="R31" s="25"/>
      <c r="S31" s="25"/>
      <c r="T31" s="25"/>
      <c r="U31" s="25" t="s">
        <v>361</v>
      </c>
      <c r="V31" s="25" t="s">
        <v>362</v>
      </c>
      <c r="X31" s="25" t="s">
        <v>363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341</v>
      </c>
      <c r="C32" s="25" t="s">
        <v>364</v>
      </c>
      <c r="D32" s="25" t="s">
        <v>365</v>
      </c>
      <c r="E32" s="25" t="s">
        <v>91</v>
      </c>
      <c r="F32" s="25" t="s">
        <v>331</v>
      </c>
      <c r="G32" s="33" t="s">
        <v>332</v>
      </c>
      <c r="H32" t="s">
        <v>366</v>
      </c>
      <c r="I32" s="25"/>
      <c r="J32" s="25" t="s">
        <v>86</v>
      </c>
      <c r="K32" s="25">
        <v>2014</v>
      </c>
      <c r="L32" s="25" t="s">
        <v>334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338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367</v>
      </c>
      <c r="D33" s="25" t="s">
        <v>368</v>
      </c>
      <c r="E33" s="25" t="s">
        <v>91</v>
      </c>
      <c r="F33" s="25" t="s">
        <v>179</v>
      </c>
      <c r="G33" s="34" t="s">
        <v>180</v>
      </c>
      <c r="H33" s="25" t="s">
        <v>369</v>
      </c>
      <c r="J33" s="25" t="s">
        <v>86</v>
      </c>
      <c r="K33" s="25">
        <v>1990</v>
      </c>
      <c r="N33" s="25" t="s">
        <v>85</v>
      </c>
      <c r="O33" s="25" t="s">
        <v>370</v>
      </c>
      <c r="U33" s="25" t="s">
        <v>87</v>
      </c>
      <c r="V33" s="25" t="s">
        <v>297</v>
      </c>
      <c r="X33" s="25" t="s">
        <v>371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349</v>
      </c>
      <c r="C34" s="25" t="s">
        <v>342</v>
      </c>
      <c r="D34" s="25" t="s">
        <v>372</v>
      </c>
      <c r="E34" s="29" t="s">
        <v>91</v>
      </c>
      <c r="F34" s="25" t="s">
        <v>344</v>
      </c>
      <c r="G34" s="34" t="s">
        <v>345</v>
      </c>
      <c r="H34" s="25" t="s">
        <v>373</v>
      </c>
      <c r="I34" s="25"/>
      <c r="J34" s="25" t="s">
        <v>346</v>
      </c>
      <c r="K34" s="25">
        <v>2013</v>
      </c>
      <c r="L34" s="25" t="s">
        <v>347</v>
      </c>
      <c r="M34" s="25">
        <v>0</v>
      </c>
      <c r="N34" s="25" t="s">
        <v>182</v>
      </c>
      <c r="O34" s="25" t="s">
        <v>348</v>
      </c>
      <c r="P34" s="25"/>
      <c r="Q34" s="25"/>
      <c r="R34" s="25"/>
      <c r="S34" s="25"/>
      <c r="T34" s="25"/>
      <c r="U34" s="25" t="s">
        <v>87</v>
      </c>
      <c r="V34" s="25" t="s">
        <v>297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374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375</v>
      </c>
      <c r="P35" s="25"/>
      <c r="Q35" s="26" t="s">
        <v>376</v>
      </c>
      <c r="R35" s="25"/>
      <c r="S35" s="25"/>
      <c r="T35" s="25"/>
      <c r="U35" s="25" t="s">
        <v>108</v>
      </c>
      <c r="V35" s="25" t="s">
        <v>375</v>
      </c>
      <c r="W35" s="25"/>
      <c r="X35" s="25" t="s">
        <v>377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378</v>
      </c>
      <c r="J36" t="s">
        <v>86</v>
      </c>
      <c r="K36">
        <v>2000</v>
      </c>
      <c r="N36" s="25" t="s">
        <v>85</v>
      </c>
      <c r="O36" t="s">
        <v>379</v>
      </c>
      <c r="U36" t="s">
        <v>87</v>
      </c>
      <c r="V36" s="25" t="s">
        <v>297</v>
      </c>
      <c r="X36" s="25" t="s">
        <v>244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380</v>
      </c>
      <c r="C37" s="25" t="s">
        <v>155</v>
      </c>
      <c r="D37" s="25" t="s">
        <v>381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382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383</v>
      </c>
      <c r="C38" s="25" t="s">
        <v>155</v>
      </c>
      <c r="D38" s="25" t="s">
        <v>384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385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  <row r="39" spans="1:31" ht="12" customHeight="1">
      <c r="A39" s="25">
        <v>1</v>
      </c>
      <c r="B39" s="25" t="s">
        <v>390</v>
      </c>
      <c r="C39" s="25" t="s">
        <v>395</v>
      </c>
      <c r="D39" s="25" t="s">
        <v>396</v>
      </c>
      <c r="E39" s="25" t="s">
        <v>91</v>
      </c>
      <c r="F39" s="25" t="s">
        <v>391</v>
      </c>
      <c r="G39" t="s">
        <v>180</v>
      </c>
      <c r="H39" t="s">
        <v>392</v>
      </c>
      <c r="J39" t="s">
        <v>86</v>
      </c>
      <c r="K39">
        <v>2020</v>
      </c>
      <c r="O39" t="s">
        <v>93</v>
      </c>
      <c r="U39" t="s">
        <v>93</v>
      </c>
      <c r="V39" t="s">
        <v>393</v>
      </c>
      <c r="X39" t="s">
        <v>394</v>
      </c>
      <c r="Y39" t="s">
        <v>165</v>
      </c>
      <c r="AA39" t="s">
        <v>211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2023-09-04T06:51:32Z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