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najumiatulfitri/Downloads/"/>
    </mc:Choice>
  </mc:AlternateContent>
  <xr:revisionPtr revIDLastSave="0" documentId="13_ncr:1_{1270DB58-504E-7F4C-92BA-3BA1C6A8399F}" xr6:coauthVersionLast="36" xr6:coauthVersionMax="47" xr10:uidLastSave="{00000000-0000-0000-0000-000000000000}"/>
  <bookViews>
    <workbookView xWindow="11280" yWindow="1440" windowWidth="18740" windowHeight="15720" xr2:uid="{A8B27650-46FE-6942-BE69-4574F9F963C2}"/>
  </bookViews>
  <sheets>
    <sheet name="Lembar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7" i="1" l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</calcChain>
</file>

<file path=xl/sharedStrings.xml><?xml version="1.0" encoding="utf-8"?>
<sst xmlns="http://schemas.openxmlformats.org/spreadsheetml/2006/main" count="259" uniqueCount="146">
  <si>
    <t>Provinsi</t>
  </si>
  <si>
    <t>Jawa Barat</t>
  </si>
  <si>
    <t>Kota Bogor</t>
  </si>
  <si>
    <t>Kota Sukabumi</t>
  </si>
  <si>
    <t>Kota Bandung</t>
  </si>
  <si>
    <t>Kota Cirebon</t>
  </si>
  <si>
    <t>Kota Bekasi</t>
  </si>
  <si>
    <t>Kota Depok</t>
  </si>
  <si>
    <t>Kota Cimahi</t>
  </si>
  <si>
    <t>Kota Tasikmalaya</t>
  </si>
  <si>
    <t>Kota Banjar</t>
  </si>
  <si>
    <t>Banten</t>
  </si>
  <si>
    <t>Kota Tangerang</t>
  </si>
  <si>
    <t>Kota Cilegon</t>
  </si>
  <si>
    <t>Kota Serang</t>
  </si>
  <si>
    <t>Kota Tangerang Selatan</t>
  </si>
  <si>
    <t>DKI Jakarta</t>
  </si>
  <si>
    <t>Jakarta Pusat</t>
  </si>
  <si>
    <t>Jakarta Utara</t>
  </si>
  <si>
    <t>Jakarta Barat</t>
  </si>
  <si>
    <t>Jakarta Selatan</t>
  </si>
  <si>
    <t>Jakarta Timur</t>
  </si>
  <si>
    <t>Kepulauan Seribu</t>
  </si>
  <si>
    <t>Jawa Tengah</t>
  </si>
  <si>
    <t>Kota Magelang</t>
  </si>
  <si>
    <t>Kota Surakarta</t>
  </si>
  <si>
    <t>Kota Salatiga</t>
  </si>
  <si>
    <t>Kota Semarang</t>
  </si>
  <si>
    <t>Kota Pekalongan</t>
  </si>
  <si>
    <t>Kota Tegal</t>
  </si>
  <si>
    <t>DI Yogyakarta</t>
  </si>
  <si>
    <t>Kota Yogyakarta</t>
  </si>
  <si>
    <t>Jawa Timur</t>
  </si>
  <si>
    <t>Kota Kediri</t>
  </si>
  <si>
    <t>Kota Blitar</t>
  </si>
  <si>
    <t>Kota Malang</t>
  </si>
  <si>
    <t>Kota Probolinggo</t>
  </si>
  <si>
    <t>Kota Pasuruan</t>
  </si>
  <si>
    <t>Kota Mojokerto</t>
  </si>
  <si>
    <t>Kota Madiun</t>
  </si>
  <si>
    <t>Kota Surabaya</t>
  </si>
  <si>
    <t>Kota Batu</t>
  </si>
  <si>
    <t>Imunisasi</t>
  </si>
  <si>
    <t>IMD</t>
  </si>
  <si>
    <t>ASI</t>
  </si>
  <si>
    <t>BBLR</t>
  </si>
  <si>
    <t>Sanitasi</t>
  </si>
  <si>
    <t>TPM</t>
  </si>
  <si>
    <t>Miskin</t>
  </si>
  <si>
    <t>RLS</t>
  </si>
  <si>
    <t>kepadatan</t>
  </si>
  <si>
    <t>Stunting</t>
  </si>
  <si>
    <t>posyandu</t>
  </si>
  <si>
    <t>kb_aktif</t>
  </si>
  <si>
    <t>Bogor</t>
  </si>
  <si>
    <t>Sukabumi</t>
  </si>
  <si>
    <t>Cianjur</t>
  </si>
  <si>
    <t>Bandung</t>
  </si>
  <si>
    <t>Garut</t>
  </si>
  <si>
    <t>Tasikmalaya</t>
  </si>
  <si>
    <t>Ciamis</t>
  </si>
  <si>
    <t>Kuningan</t>
  </si>
  <si>
    <t>Cirebon</t>
  </si>
  <si>
    <t>Majalengka</t>
  </si>
  <si>
    <t>Sumedang</t>
  </si>
  <si>
    <t>Indramayu</t>
  </si>
  <si>
    <t>Subang</t>
  </si>
  <si>
    <t>Purwakarta</t>
  </si>
  <si>
    <t>Karawang</t>
  </si>
  <si>
    <t>Bekasi</t>
  </si>
  <si>
    <t>Bandung Barat</t>
  </si>
  <si>
    <t>Pangandaran</t>
  </si>
  <si>
    <t>Lebak</t>
  </si>
  <si>
    <t>Pandeglang</t>
  </si>
  <si>
    <t>Serang</t>
  </si>
  <si>
    <t>Tangerang</t>
  </si>
  <si>
    <t>Cilacap</t>
  </si>
  <si>
    <t>Banyumas</t>
  </si>
  <si>
    <t>Purbalingga</t>
  </si>
  <si>
    <t>Banjarnegara</t>
  </si>
  <si>
    <t>Kebumen</t>
  </si>
  <si>
    <t>Purworejo</t>
  </si>
  <si>
    <t>Wonosobo</t>
  </si>
  <si>
    <t>Magelang</t>
  </si>
  <si>
    <t>Boyolali</t>
  </si>
  <si>
    <t>Klaten</t>
  </si>
  <si>
    <t>Sukoharjo</t>
  </si>
  <si>
    <t>Wonogiri</t>
  </si>
  <si>
    <t>Karanganyar</t>
  </si>
  <si>
    <t>Sragen</t>
  </si>
  <si>
    <t>Grobogan</t>
  </si>
  <si>
    <t>Blora</t>
  </si>
  <si>
    <t>Rembang</t>
  </si>
  <si>
    <t>Pati</t>
  </si>
  <si>
    <t>Kudus</t>
  </si>
  <si>
    <t>Jepara</t>
  </si>
  <si>
    <t>Demak</t>
  </si>
  <si>
    <t>Semarang</t>
  </si>
  <si>
    <t>Temanggung</t>
  </si>
  <si>
    <t>Kendal</t>
  </si>
  <si>
    <t>Batang</t>
  </si>
  <si>
    <t>Pekalongan</t>
  </si>
  <si>
    <t>Pemalang</t>
  </si>
  <si>
    <t>Tegal</t>
  </si>
  <si>
    <t>Brebes</t>
  </si>
  <si>
    <t>Kulon Progo</t>
  </si>
  <si>
    <t>Bantul</t>
  </si>
  <si>
    <t>Sleman</t>
  </si>
  <si>
    <t>Pacitan</t>
  </si>
  <si>
    <t>Ponorogo</t>
  </si>
  <si>
    <t>Trenggalek</t>
  </si>
  <si>
    <t>Tulungagung</t>
  </si>
  <si>
    <t>Blitar</t>
  </si>
  <si>
    <t>Kediri</t>
  </si>
  <si>
    <t>Malang</t>
  </si>
  <si>
    <t>Lumajang</t>
  </si>
  <si>
    <t>Jember</t>
  </si>
  <si>
    <t>Banyuwangi</t>
  </si>
  <si>
    <t>Bondowoso</t>
  </si>
  <si>
    <t>Situbondo</t>
  </si>
  <si>
    <t>Probolinggo</t>
  </si>
  <si>
    <t>Pasuruan</t>
  </si>
  <si>
    <t>Sidoarjo</t>
  </si>
  <si>
    <t>Mojokerto</t>
  </si>
  <si>
    <t>Jombang</t>
  </si>
  <si>
    <t>Nganjuk</t>
  </si>
  <si>
    <t>Madiun</t>
  </si>
  <si>
    <t>Magetan</t>
  </si>
  <si>
    <t>Ngawi</t>
  </si>
  <si>
    <t>Bojonegoro</t>
  </si>
  <si>
    <t>Tuban</t>
  </si>
  <si>
    <t>Lamongan</t>
  </si>
  <si>
    <t>Gresik</t>
  </si>
  <si>
    <t>Bangkalan</t>
  </si>
  <si>
    <t>Sampang</t>
  </si>
  <si>
    <t>Pamekasan</t>
  </si>
  <si>
    <t>Sumenep</t>
  </si>
  <si>
    <t>Gunungkidul</t>
  </si>
  <si>
    <t>KabKota</t>
  </si>
  <si>
    <t>Kode</t>
  </si>
  <si>
    <t>Pengeluaran</t>
  </si>
  <si>
    <t>Pengangguran</t>
  </si>
  <si>
    <t>Gini</t>
  </si>
  <si>
    <t>Lat</t>
  </si>
  <si>
    <t>Long</t>
  </si>
  <si>
    <t>kode_prov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</si>
</sst>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2" borderId="0" xfId="0" applyFill="1"/>
    <xf numFmtId="0" fontId="2" fillId="0" borderId="0" xfId="0" applyFont="1"/>
    <xf numFmtId="2" fontId="0" fillId="0" borderId="0" xfId="0" applyNumberFormat="1"/>
    <xf numFmtId="0" fontId="0" fillId="3" borderId="0" xfId="0" applyFill="1"/>
    <xf numFmtId="0" fontId="0" fillId="0" borderId="0" xfId="0" applyNumberFormat="1"/>
    <xf numFmtId="0" fontId="0" fillId="3" borderId="0" xfId="0" applyNumberFormat="1" applyFill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EFFBE-34AB-FB43-A04E-2BCF02977CC0}">
  <dimension ref="A1:V120"/>
  <sheetViews>
    <sheetView tabSelected="1" zoomScale="89" zoomScaleNormal="89" workbookViewId="0">
      <selection activeCell="W6" sqref="W6"/>
    </sheetView>
  </sheetViews>
  <sheetFormatPr baseColWidth="10" defaultColWidth="11" defaultRowHeight="16" x14ac:dyDescent="0.2"/>
  <cols>
    <col min="2" max="2" width="24" customWidth="1"/>
    <col min="3" max="3" width="18" customWidth="1"/>
  </cols>
  <sheetData>
    <row r="1" spans="1:22" x14ac:dyDescent="0.2">
      <c r="A1" s="1" t="s">
        <v>0</v>
      </c>
      <c r="B1" s="1" t="s">
        <v>138</v>
      </c>
      <c r="C1" t="s">
        <v>51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53</v>
      </c>
      <c r="N1" t="s">
        <v>52</v>
      </c>
      <c r="O1" t="s">
        <v>140</v>
      </c>
      <c r="P1" t="s">
        <v>141</v>
      </c>
      <c r="Q1" t="s">
        <v>142</v>
      </c>
      <c r="R1" t="s">
        <v>139</v>
      </c>
      <c r="S1" s="8" t="s">
        <v>143</v>
      </c>
      <c r="T1" s="8" t="s">
        <v>144</v>
      </c>
      <c r="U1" t="s">
        <v>145</v>
      </c>
    </row>
    <row r="2" spans="1:22" x14ac:dyDescent="0.2">
      <c r="A2" s="2" t="s">
        <v>1</v>
      </c>
      <c r="B2" t="s">
        <v>54</v>
      </c>
      <c r="C2">
        <v>368</v>
      </c>
      <c r="D2">
        <v>92</v>
      </c>
      <c r="E2">
        <v>95.44</v>
      </c>
      <c r="F2">
        <v>66.16</v>
      </c>
      <c r="G2">
        <v>2.33</v>
      </c>
      <c r="H2">
        <v>90.3</v>
      </c>
      <c r="I2">
        <v>30.49</v>
      </c>
      <c r="J2">
        <v>7.15</v>
      </c>
      <c r="K2">
        <v>9.07</v>
      </c>
      <c r="L2">
        <v>1965</v>
      </c>
      <c r="M2">
        <v>79.099999999999994</v>
      </c>
      <c r="N2">
        <v>50.4</v>
      </c>
      <c r="O2" s="6">
        <v>10410</v>
      </c>
      <c r="P2" s="6">
        <v>12.22</v>
      </c>
      <c r="Q2" s="6">
        <v>0.39600000000000002</v>
      </c>
      <c r="R2">
        <v>1</v>
      </c>
      <c r="S2">
        <v>-6.4794260000000001</v>
      </c>
      <c r="T2">
        <v>106.824742</v>
      </c>
      <c r="U2">
        <v>32</v>
      </c>
      <c r="V2" s="9"/>
    </row>
    <row r="3" spans="1:22" x14ac:dyDescent="0.2">
      <c r="A3" t="s">
        <v>1</v>
      </c>
      <c r="B3" t="s">
        <v>55</v>
      </c>
      <c r="C3">
        <v>175</v>
      </c>
      <c r="D3">
        <v>79.099999999999994</v>
      </c>
      <c r="E3">
        <v>78.459999999999994</v>
      </c>
      <c r="F3">
        <v>75.17</v>
      </c>
      <c r="G3">
        <v>1.83</v>
      </c>
      <c r="H3">
        <v>100</v>
      </c>
      <c r="I3">
        <v>20.82</v>
      </c>
      <c r="J3">
        <v>11.3</v>
      </c>
      <c r="K3">
        <v>8.1999999999999993</v>
      </c>
      <c r="L3">
        <v>653</v>
      </c>
      <c r="M3">
        <v>67.709999999999994</v>
      </c>
      <c r="N3">
        <v>47.1</v>
      </c>
      <c r="O3" s="6">
        <v>8850</v>
      </c>
      <c r="P3" s="6">
        <v>9.51</v>
      </c>
      <c r="Q3" s="6">
        <v>0.34300000000000003</v>
      </c>
      <c r="R3">
        <v>2</v>
      </c>
      <c r="S3">
        <v>-6.9886160000000004</v>
      </c>
      <c r="T3">
        <v>106.550776</v>
      </c>
      <c r="U3">
        <v>32</v>
      </c>
      <c r="V3" s="9"/>
    </row>
    <row r="4" spans="1:22" x14ac:dyDescent="0.2">
      <c r="A4" t="s">
        <v>1</v>
      </c>
      <c r="B4" t="s">
        <v>56</v>
      </c>
      <c r="C4">
        <v>78</v>
      </c>
      <c r="D4">
        <v>81.7</v>
      </c>
      <c r="E4">
        <v>88.85</v>
      </c>
      <c r="F4">
        <v>72.62</v>
      </c>
      <c r="G4">
        <v>0.45</v>
      </c>
      <c r="H4">
        <v>91.3</v>
      </c>
      <c r="I4">
        <v>66.349999999999994</v>
      </c>
      <c r="J4">
        <v>5.21</v>
      </c>
      <c r="K4">
        <v>9.3000000000000007</v>
      </c>
      <c r="L4">
        <v>635</v>
      </c>
      <c r="M4">
        <v>74.41</v>
      </c>
      <c r="N4">
        <v>100</v>
      </c>
      <c r="O4" s="6">
        <v>8052</v>
      </c>
      <c r="P4" s="6">
        <v>9.32</v>
      </c>
      <c r="Q4" s="6">
        <v>0.372</v>
      </c>
      <c r="R4">
        <v>3</v>
      </c>
      <c r="S4">
        <v>-6.8215110000000001</v>
      </c>
      <c r="T4">
        <v>107.13952399999999</v>
      </c>
      <c r="U4">
        <v>32</v>
      </c>
      <c r="V4" s="9"/>
    </row>
    <row r="5" spans="1:22" x14ac:dyDescent="0.2">
      <c r="A5" t="s">
        <v>1</v>
      </c>
      <c r="B5" t="s">
        <v>57</v>
      </c>
      <c r="C5">
        <v>227</v>
      </c>
      <c r="D5">
        <v>100</v>
      </c>
      <c r="E5">
        <v>52.95</v>
      </c>
      <c r="F5">
        <v>48.58</v>
      </c>
      <c r="G5">
        <v>1.26</v>
      </c>
      <c r="H5">
        <v>74.5</v>
      </c>
      <c r="I5">
        <v>23.76</v>
      </c>
      <c r="J5">
        <v>8.1300000000000008</v>
      </c>
      <c r="K5">
        <v>8.31</v>
      </c>
      <c r="L5">
        <v>2055</v>
      </c>
      <c r="M5">
        <v>81.27</v>
      </c>
      <c r="N5">
        <v>98.4</v>
      </c>
      <c r="O5" s="6">
        <v>10307</v>
      </c>
      <c r="P5" s="6">
        <v>8.32</v>
      </c>
      <c r="Q5" s="6">
        <v>0.38600000000000001</v>
      </c>
      <c r="R5">
        <v>4</v>
      </c>
      <c r="S5">
        <v>-7.0217700000000001</v>
      </c>
      <c r="T5">
        <v>107.52753</v>
      </c>
      <c r="U5">
        <v>32</v>
      </c>
      <c r="V5" s="9"/>
    </row>
    <row r="6" spans="1:22" x14ac:dyDescent="0.2">
      <c r="A6" t="s">
        <v>1</v>
      </c>
      <c r="B6" t="s">
        <v>58</v>
      </c>
      <c r="C6">
        <v>292</v>
      </c>
      <c r="D6">
        <v>108.8</v>
      </c>
      <c r="E6">
        <v>93.79</v>
      </c>
      <c r="F6">
        <v>80.39</v>
      </c>
      <c r="G6">
        <v>4.0199999999999996</v>
      </c>
      <c r="H6">
        <v>85.5</v>
      </c>
      <c r="I6">
        <v>55.57</v>
      </c>
      <c r="J6">
        <v>7.97</v>
      </c>
      <c r="K6">
        <v>7.9</v>
      </c>
      <c r="L6">
        <v>855</v>
      </c>
      <c r="M6">
        <v>61.62</v>
      </c>
      <c r="N6">
        <v>99.4</v>
      </c>
      <c r="O6" s="6">
        <v>7961</v>
      </c>
      <c r="P6" s="6">
        <v>8.68</v>
      </c>
      <c r="Q6" s="6">
        <v>0.32200000000000001</v>
      </c>
      <c r="R6">
        <v>5</v>
      </c>
      <c r="S6">
        <v>-7.2025030000000001</v>
      </c>
      <c r="T6">
        <v>107.886409</v>
      </c>
      <c r="U6">
        <v>32</v>
      </c>
      <c r="V6" s="9"/>
    </row>
    <row r="7" spans="1:22" x14ac:dyDescent="0.2">
      <c r="A7" t="s">
        <v>1</v>
      </c>
      <c r="B7" t="s">
        <v>59</v>
      </c>
      <c r="C7">
        <v>163</v>
      </c>
      <c r="D7">
        <v>8.3000000000000007</v>
      </c>
      <c r="E7">
        <v>87.23</v>
      </c>
      <c r="F7">
        <v>71.849999999999994</v>
      </c>
      <c r="G7">
        <v>2.39</v>
      </c>
      <c r="H7">
        <v>92.9</v>
      </c>
      <c r="I7">
        <v>60.26</v>
      </c>
      <c r="J7">
        <v>11.18</v>
      </c>
      <c r="K7">
        <v>7.19</v>
      </c>
      <c r="L7">
        <v>731</v>
      </c>
      <c r="M7">
        <v>83.3</v>
      </c>
      <c r="N7">
        <v>68.5</v>
      </c>
      <c r="O7" s="6">
        <v>7829</v>
      </c>
      <c r="P7" s="6">
        <v>6.16</v>
      </c>
      <c r="Q7" s="6">
        <v>0.378</v>
      </c>
      <c r="R7">
        <v>6</v>
      </c>
      <c r="S7">
        <v>-7.3611310000000003</v>
      </c>
      <c r="T7">
        <v>108.112961</v>
      </c>
      <c r="U7">
        <v>32</v>
      </c>
      <c r="V7" s="9"/>
    </row>
    <row r="8" spans="1:22" x14ac:dyDescent="0.2">
      <c r="A8" t="s">
        <v>1</v>
      </c>
      <c r="B8" t="s">
        <v>60</v>
      </c>
      <c r="C8">
        <v>26</v>
      </c>
      <c r="D8">
        <v>124</v>
      </c>
      <c r="E8">
        <v>81.430000000000007</v>
      </c>
      <c r="F8">
        <v>70.86</v>
      </c>
      <c r="G8">
        <v>3.56</v>
      </c>
      <c r="H8">
        <v>91.3</v>
      </c>
      <c r="I8">
        <v>62.75</v>
      </c>
      <c r="J8">
        <v>12.3</v>
      </c>
      <c r="K8">
        <v>7.1</v>
      </c>
      <c r="L8">
        <v>893</v>
      </c>
      <c r="M8">
        <v>77.150000000000006</v>
      </c>
      <c r="N8">
        <v>94.2</v>
      </c>
      <c r="O8" s="6">
        <v>9259</v>
      </c>
      <c r="P8" s="6">
        <v>5.0599999999999996</v>
      </c>
      <c r="Q8" s="6">
        <v>0.34200000000000003</v>
      </c>
      <c r="R8">
        <v>7</v>
      </c>
      <c r="S8">
        <v>-7.3255420000000004</v>
      </c>
      <c r="T8">
        <v>108.35148700000001</v>
      </c>
      <c r="U8">
        <v>32</v>
      </c>
      <c r="V8" s="9"/>
    </row>
    <row r="9" spans="1:22" x14ac:dyDescent="0.2">
      <c r="A9" t="s">
        <v>1</v>
      </c>
      <c r="B9" t="s">
        <v>61</v>
      </c>
      <c r="C9">
        <v>54</v>
      </c>
      <c r="D9">
        <v>75.900000000000006</v>
      </c>
      <c r="E9">
        <v>89.12</v>
      </c>
      <c r="F9">
        <v>74.010000000000005</v>
      </c>
      <c r="G9">
        <v>3.04</v>
      </c>
      <c r="H9">
        <v>96.7</v>
      </c>
      <c r="I9">
        <v>55.12</v>
      </c>
      <c r="J9">
        <v>10.65</v>
      </c>
      <c r="K9">
        <v>7.53</v>
      </c>
      <c r="L9">
        <v>1079</v>
      </c>
      <c r="M9">
        <v>74.650000000000006</v>
      </c>
      <c r="N9">
        <v>118.5</v>
      </c>
      <c r="O9" s="6">
        <v>9409</v>
      </c>
      <c r="P9" s="6">
        <v>11.68</v>
      </c>
      <c r="Q9" s="6">
        <v>0.34899999999999998</v>
      </c>
      <c r="R9">
        <v>8</v>
      </c>
      <c r="S9">
        <v>-6.9756460000000002</v>
      </c>
      <c r="T9">
        <v>108.483332</v>
      </c>
      <c r="U9">
        <v>32</v>
      </c>
      <c r="V9" s="9"/>
    </row>
    <row r="10" spans="1:22" x14ac:dyDescent="0.2">
      <c r="A10" t="s">
        <v>1</v>
      </c>
      <c r="B10" t="s">
        <v>62</v>
      </c>
      <c r="C10">
        <v>160</v>
      </c>
      <c r="D10">
        <v>84.5</v>
      </c>
      <c r="E10">
        <v>85.94</v>
      </c>
      <c r="F10">
        <v>55.46</v>
      </c>
      <c r="G10">
        <v>3.41</v>
      </c>
      <c r="H10">
        <v>82.1</v>
      </c>
      <c r="I10">
        <v>33.36</v>
      </c>
      <c r="J10">
        <v>13.04</v>
      </c>
      <c r="K10">
        <v>6.52</v>
      </c>
      <c r="L10">
        <v>2402</v>
      </c>
      <c r="M10">
        <v>78.77</v>
      </c>
      <c r="N10">
        <v>67.099999999999994</v>
      </c>
      <c r="O10" s="6">
        <v>10368</v>
      </c>
      <c r="P10" s="6">
        <v>10.38</v>
      </c>
      <c r="Q10" s="6">
        <v>0.33900000000000002</v>
      </c>
      <c r="R10">
        <v>9</v>
      </c>
      <c r="S10">
        <v>-6.7645039999999996</v>
      </c>
      <c r="T10">
        <v>108.478595</v>
      </c>
      <c r="U10">
        <v>32</v>
      </c>
      <c r="V10" s="9"/>
    </row>
    <row r="11" spans="1:22" x14ac:dyDescent="0.2">
      <c r="A11" t="s">
        <v>1</v>
      </c>
      <c r="B11" t="s">
        <v>63</v>
      </c>
      <c r="C11">
        <v>35</v>
      </c>
      <c r="D11">
        <v>101.2</v>
      </c>
      <c r="E11">
        <v>78.47</v>
      </c>
      <c r="F11">
        <v>68.150000000000006</v>
      </c>
      <c r="G11">
        <v>2.8</v>
      </c>
      <c r="H11">
        <v>43.9</v>
      </c>
      <c r="I11">
        <v>58.25</v>
      </c>
      <c r="J11">
        <v>8.9499999999999993</v>
      </c>
      <c r="K11">
        <v>7.78</v>
      </c>
      <c r="L11">
        <v>1099</v>
      </c>
      <c r="M11">
        <v>100</v>
      </c>
      <c r="N11">
        <v>50.4</v>
      </c>
      <c r="O11" s="6">
        <v>9591</v>
      </c>
      <c r="P11" s="6">
        <v>5.71</v>
      </c>
      <c r="Q11" s="6">
        <v>0.35399999999999998</v>
      </c>
      <c r="R11">
        <v>10</v>
      </c>
      <c r="S11">
        <v>-6.8357320000000001</v>
      </c>
      <c r="T11">
        <v>108.227407</v>
      </c>
      <c r="U11">
        <v>32</v>
      </c>
      <c r="V11" s="9"/>
    </row>
    <row r="12" spans="1:22" x14ac:dyDescent="0.2">
      <c r="A12" t="s">
        <v>1</v>
      </c>
      <c r="B12" t="s">
        <v>64</v>
      </c>
      <c r="C12">
        <v>71</v>
      </c>
      <c r="D12">
        <v>109.7</v>
      </c>
      <c r="E12">
        <v>77</v>
      </c>
      <c r="F12">
        <v>76.290000000000006</v>
      </c>
      <c r="G12">
        <v>5.54</v>
      </c>
      <c r="H12">
        <v>90.11</v>
      </c>
      <c r="I12">
        <v>77</v>
      </c>
      <c r="J12">
        <v>13.1</v>
      </c>
      <c r="K12">
        <v>7.8</v>
      </c>
      <c r="L12">
        <v>767</v>
      </c>
      <c r="M12">
        <v>81.64</v>
      </c>
      <c r="N12">
        <v>74.400000000000006</v>
      </c>
      <c r="O12" s="6">
        <v>10262</v>
      </c>
      <c r="P12" s="6">
        <v>9.18</v>
      </c>
      <c r="Q12" s="6">
        <v>0.35899999999999999</v>
      </c>
      <c r="R12">
        <v>11</v>
      </c>
      <c r="S12">
        <v>-6.8611829999999996</v>
      </c>
      <c r="T12">
        <v>107.920638</v>
      </c>
      <c r="U12">
        <v>32</v>
      </c>
      <c r="V12" s="9"/>
    </row>
    <row r="13" spans="1:22" x14ac:dyDescent="0.2">
      <c r="A13" t="s">
        <v>1</v>
      </c>
      <c r="B13" t="s">
        <v>65</v>
      </c>
      <c r="C13">
        <v>43</v>
      </c>
      <c r="D13">
        <v>105.9</v>
      </c>
      <c r="E13">
        <v>92.88</v>
      </c>
      <c r="F13">
        <v>80.319999999999993</v>
      </c>
      <c r="G13">
        <v>3.76</v>
      </c>
      <c r="H13">
        <v>88.8</v>
      </c>
      <c r="I13">
        <v>62.1</v>
      </c>
      <c r="J13">
        <v>12.33</v>
      </c>
      <c r="K13">
        <v>7.31</v>
      </c>
      <c r="L13">
        <v>924</v>
      </c>
      <c r="M13">
        <v>77.09</v>
      </c>
      <c r="N13">
        <v>100</v>
      </c>
      <c r="O13" s="6">
        <v>9810</v>
      </c>
      <c r="P13" s="6">
        <v>8.3000000000000007</v>
      </c>
      <c r="Q13" s="6">
        <v>0.32100000000000001</v>
      </c>
      <c r="R13">
        <v>12</v>
      </c>
      <c r="S13">
        <v>-6.3270479999999996</v>
      </c>
      <c r="T13">
        <v>108.323134</v>
      </c>
      <c r="U13">
        <v>32</v>
      </c>
      <c r="V13" s="9"/>
    </row>
    <row r="14" spans="1:22" x14ac:dyDescent="0.2">
      <c r="A14" t="s">
        <v>1</v>
      </c>
      <c r="B14" t="s">
        <v>66</v>
      </c>
      <c r="C14">
        <v>18</v>
      </c>
      <c r="D14">
        <v>100.8</v>
      </c>
      <c r="E14">
        <v>84.27</v>
      </c>
      <c r="F14">
        <v>100</v>
      </c>
      <c r="G14">
        <v>5.41</v>
      </c>
      <c r="H14">
        <v>88.3</v>
      </c>
      <c r="I14">
        <v>52.17</v>
      </c>
      <c r="J14">
        <v>9.65</v>
      </c>
      <c r="K14">
        <v>7.85</v>
      </c>
      <c r="L14">
        <v>843</v>
      </c>
      <c r="M14">
        <v>99.34</v>
      </c>
      <c r="N14">
        <v>71.900000000000006</v>
      </c>
      <c r="O14" s="6">
        <v>10854</v>
      </c>
      <c r="P14" s="6">
        <v>9.77</v>
      </c>
      <c r="Q14" s="6">
        <v>0.32900000000000001</v>
      </c>
      <c r="R14">
        <v>13</v>
      </c>
      <c r="S14">
        <v>-6.5712739999999998</v>
      </c>
      <c r="T14">
        <v>107.762396</v>
      </c>
      <c r="U14">
        <v>32</v>
      </c>
      <c r="V14" s="9"/>
    </row>
    <row r="15" spans="1:22" x14ac:dyDescent="0.2">
      <c r="A15" t="s">
        <v>1</v>
      </c>
      <c r="B15" t="s">
        <v>67</v>
      </c>
      <c r="C15">
        <v>24</v>
      </c>
      <c r="D15">
        <v>103.3</v>
      </c>
      <c r="E15">
        <v>78.680000000000007</v>
      </c>
      <c r="F15">
        <v>63.19</v>
      </c>
      <c r="G15">
        <v>2.25</v>
      </c>
      <c r="H15">
        <v>94.4</v>
      </c>
      <c r="I15">
        <v>49.34</v>
      </c>
      <c r="J15">
        <v>8.83</v>
      </c>
      <c r="K15">
        <v>8.1</v>
      </c>
      <c r="L15">
        <v>1213</v>
      </c>
      <c r="M15">
        <v>86.3</v>
      </c>
      <c r="N15">
        <v>67.5</v>
      </c>
      <c r="O15" s="6">
        <v>11669</v>
      </c>
      <c r="P15" s="6">
        <v>10.7</v>
      </c>
      <c r="Q15" s="6">
        <v>0.38800000000000001</v>
      </c>
      <c r="R15">
        <v>14</v>
      </c>
      <c r="S15">
        <v>-6.5565059999999997</v>
      </c>
      <c r="T15">
        <v>107.44224199999999</v>
      </c>
      <c r="U15">
        <v>32</v>
      </c>
      <c r="V15" s="9"/>
    </row>
    <row r="16" spans="1:22" x14ac:dyDescent="0.2">
      <c r="A16" t="s">
        <v>1</v>
      </c>
      <c r="B16" t="s">
        <v>68</v>
      </c>
      <c r="C16">
        <v>31</v>
      </c>
      <c r="D16">
        <v>88.5</v>
      </c>
      <c r="E16">
        <v>82.1</v>
      </c>
      <c r="F16">
        <v>52.57</v>
      </c>
      <c r="G16">
        <v>1.43</v>
      </c>
      <c r="H16">
        <v>100</v>
      </c>
      <c r="I16">
        <v>51.79</v>
      </c>
      <c r="J16">
        <v>10.029999999999999</v>
      </c>
      <c r="K16">
        <v>7.11</v>
      </c>
      <c r="L16">
        <v>1457</v>
      </c>
      <c r="M16">
        <v>76.040000000000006</v>
      </c>
      <c r="N16">
        <v>67.5</v>
      </c>
      <c r="O16" s="6">
        <v>11522</v>
      </c>
      <c r="P16" s="6">
        <v>11.83</v>
      </c>
      <c r="Q16" s="6">
        <v>0.374</v>
      </c>
      <c r="R16">
        <v>15</v>
      </c>
      <c r="S16">
        <v>-6.3014789999999996</v>
      </c>
      <c r="T16">
        <v>107.304918</v>
      </c>
      <c r="U16">
        <v>32</v>
      </c>
      <c r="V16" s="9"/>
    </row>
    <row r="17" spans="1:22" x14ac:dyDescent="0.2">
      <c r="A17" t="s">
        <v>1</v>
      </c>
      <c r="B17" t="s">
        <v>69</v>
      </c>
      <c r="C17">
        <v>44</v>
      </c>
      <c r="D17">
        <v>64.8</v>
      </c>
      <c r="E17">
        <v>82.26</v>
      </c>
      <c r="F17">
        <v>72.760000000000005</v>
      </c>
      <c r="G17">
        <v>4.8499999999999996</v>
      </c>
      <c r="H17">
        <v>99.7</v>
      </c>
      <c r="I17">
        <v>39.61</v>
      </c>
      <c r="J17">
        <v>7.7</v>
      </c>
      <c r="K17">
        <v>7.1</v>
      </c>
      <c r="L17">
        <v>2468</v>
      </c>
      <c r="M17">
        <v>74.599999999999994</v>
      </c>
      <c r="N17">
        <v>61.2</v>
      </c>
      <c r="O17" s="6">
        <v>11341</v>
      </c>
      <c r="P17" s="6">
        <v>10.09</v>
      </c>
      <c r="Q17" s="6">
        <v>0.34</v>
      </c>
      <c r="R17">
        <v>16</v>
      </c>
      <c r="S17">
        <v>-6.3641500000000004</v>
      </c>
      <c r="T17">
        <v>107.172335</v>
      </c>
      <c r="U17">
        <v>32</v>
      </c>
      <c r="V17" s="9"/>
    </row>
    <row r="18" spans="1:22" x14ac:dyDescent="0.2">
      <c r="A18" t="s">
        <v>1</v>
      </c>
      <c r="B18" t="s">
        <v>70</v>
      </c>
      <c r="C18">
        <v>106</v>
      </c>
      <c r="D18">
        <v>96.4</v>
      </c>
      <c r="E18">
        <v>88.11</v>
      </c>
      <c r="F18">
        <v>81.260000000000005</v>
      </c>
      <c r="G18">
        <v>2.54</v>
      </c>
      <c r="H18">
        <v>95.8</v>
      </c>
      <c r="I18">
        <v>51.82</v>
      </c>
      <c r="J18">
        <v>10.71</v>
      </c>
      <c r="K18">
        <v>8.52</v>
      </c>
      <c r="L18">
        <v>1364</v>
      </c>
      <c r="M18">
        <v>80.069999999999993</v>
      </c>
      <c r="N18">
        <v>78.8</v>
      </c>
      <c r="O18" s="6">
        <v>8546</v>
      </c>
      <c r="P18" s="6">
        <v>11.65</v>
      </c>
      <c r="Q18" s="6">
        <v>0.35599999999999998</v>
      </c>
      <c r="R18">
        <v>17</v>
      </c>
      <c r="S18">
        <v>-6.8297189999999999</v>
      </c>
      <c r="T18">
        <v>107.51235800000001</v>
      </c>
      <c r="U18">
        <v>32</v>
      </c>
      <c r="V18" s="9"/>
    </row>
    <row r="19" spans="1:22" x14ac:dyDescent="0.2">
      <c r="A19" t="s">
        <v>1</v>
      </c>
      <c r="B19" t="s">
        <v>71</v>
      </c>
      <c r="C19">
        <v>6</v>
      </c>
      <c r="D19">
        <v>113.1</v>
      </c>
      <c r="E19">
        <v>90.46</v>
      </c>
      <c r="F19">
        <v>51.04</v>
      </c>
      <c r="G19">
        <v>4.2300000000000004</v>
      </c>
      <c r="H19">
        <v>79.3</v>
      </c>
      <c r="I19">
        <v>37.97</v>
      </c>
      <c r="J19">
        <v>11.15</v>
      </c>
      <c r="K19">
        <v>7.48</v>
      </c>
      <c r="L19">
        <v>428</v>
      </c>
      <c r="M19">
        <v>74.78</v>
      </c>
      <c r="N19">
        <v>100</v>
      </c>
      <c r="O19" s="6">
        <v>9065</v>
      </c>
      <c r="P19" s="6">
        <v>3.25</v>
      </c>
      <c r="Q19" s="6">
        <v>0.32</v>
      </c>
      <c r="R19">
        <v>18</v>
      </c>
      <c r="S19">
        <v>-7.7023339999999996</v>
      </c>
      <c r="T19">
        <v>108.494406</v>
      </c>
      <c r="U19">
        <v>32</v>
      </c>
      <c r="V19" s="9"/>
    </row>
    <row r="20" spans="1:22" x14ac:dyDescent="0.2">
      <c r="A20" t="s">
        <v>1</v>
      </c>
      <c r="B20" t="s">
        <v>2</v>
      </c>
      <c r="C20">
        <v>27</v>
      </c>
      <c r="D20">
        <v>107.1</v>
      </c>
      <c r="E20">
        <v>78.84</v>
      </c>
      <c r="F20">
        <v>72.64</v>
      </c>
      <c r="G20">
        <v>1.59</v>
      </c>
      <c r="H20">
        <v>78.5</v>
      </c>
      <c r="I20">
        <v>24.45</v>
      </c>
      <c r="J20">
        <v>4.37</v>
      </c>
      <c r="K20">
        <v>10.99</v>
      </c>
      <c r="L20">
        <v>9210</v>
      </c>
      <c r="M20">
        <v>70.87</v>
      </c>
      <c r="N20">
        <v>20.7</v>
      </c>
      <c r="O20" s="6">
        <v>11716</v>
      </c>
      <c r="P20" s="6">
        <v>11.79</v>
      </c>
      <c r="Q20" s="6">
        <v>0.441</v>
      </c>
      <c r="R20">
        <v>19</v>
      </c>
      <c r="S20">
        <v>-6.5926739999999997</v>
      </c>
      <c r="T20">
        <v>106.793663</v>
      </c>
      <c r="U20">
        <v>32</v>
      </c>
      <c r="V20" s="9"/>
    </row>
    <row r="21" spans="1:22" x14ac:dyDescent="0.2">
      <c r="A21" t="s">
        <v>1</v>
      </c>
      <c r="B21" t="s">
        <v>3</v>
      </c>
      <c r="C21">
        <v>14</v>
      </c>
      <c r="D21">
        <v>77.900000000000006</v>
      </c>
      <c r="E21">
        <v>84.59</v>
      </c>
      <c r="F21">
        <v>74.290000000000006</v>
      </c>
      <c r="G21">
        <v>20.96</v>
      </c>
      <c r="H21">
        <v>98</v>
      </c>
      <c r="I21">
        <v>54.78</v>
      </c>
      <c r="J21">
        <v>7.11</v>
      </c>
      <c r="K21">
        <v>8.77</v>
      </c>
      <c r="L21">
        <v>7329</v>
      </c>
      <c r="M21">
        <v>40.83</v>
      </c>
      <c r="N21">
        <v>82.9</v>
      </c>
      <c r="O21" s="6">
        <v>10942</v>
      </c>
      <c r="P21" s="6">
        <v>10.78</v>
      </c>
      <c r="Q21" s="6">
        <v>0.436</v>
      </c>
      <c r="R21">
        <v>20</v>
      </c>
      <c r="S21">
        <v>-6.9177</v>
      </c>
      <c r="T21">
        <v>106.93159199999999</v>
      </c>
      <c r="U21">
        <v>32</v>
      </c>
      <c r="V21" s="9"/>
    </row>
    <row r="22" spans="1:22" x14ac:dyDescent="0.2">
      <c r="A22" t="s">
        <v>1</v>
      </c>
      <c r="B22" t="s">
        <v>4</v>
      </c>
      <c r="C22">
        <v>75</v>
      </c>
      <c r="D22">
        <v>88.8</v>
      </c>
      <c r="E22">
        <v>78.989999999999995</v>
      </c>
      <c r="F22">
        <v>50.29</v>
      </c>
      <c r="G22">
        <v>1.93</v>
      </c>
      <c r="H22">
        <v>99.3</v>
      </c>
      <c r="I22">
        <v>46.04</v>
      </c>
      <c r="J22">
        <v>4.74</v>
      </c>
      <c r="K22">
        <v>11.31</v>
      </c>
      <c r="L22">
        <v>15076</v>
      </c>
      <c r="M22">
        <v>78.92</v>
      </c>
      <c r="N22">
        <v>71.3</v>
      </c>
      <c r="O22" s="6">
        <v>16996</v>
      </c>
      <c r="P22" s="6">
        <v>11.46</v>
      </c>
      <c r="Q22" s="6">
        <v>0.42699999999999999</v>
      </c>
      <c r="R22">
        <v>21</v>
      </c>
      <c r="S22">
        <v>-6.9099870000000001</v>
      </c>
      <c r="T22">
        <v>107.61057599999999</v>
      </c>
      <c r="U22">
        <v>32</v>
      </c>
      <c r="V22" s="9"/>
    </row>
    <row r="23" spans="1:22" x14ac:dyDescent="0.2">
      <c r="A23" t="s">
        <v>1</v>
      </c>
      <c r="B23" t="s">
        <v>5</v>
      </c>
      <c r="C23">
        <v>27</v>
      </c>
      <c r="D23">
        <v>89.5</v>
      </c>
      <c r="E23">
        <v>95.85</v>
      </c>
      <c r="F23">
        <v>42.52</v>
      </c>
      <c r="G23">
        <v>1.7</v>
      </c>
      <c r="H23">
        <v>76.3</v>
      </c>
      <c r="I23">
        <v>53.04</v>
      </c>
      <c r="J23">
        <v>7.24</v>
      </c>
      <c r="K23">
        <v>10.53</v>
      </c>
      <c r="L23">
        <v>9199</v>
      </c>
      <c r="M23">
        <v>64.599999999999994</v>
      </c>
      <c r="N23">
        <v>84.1</v>
      </c>
      <c r="O23" s="6">
        <v>11810</v>
      </c>
      <c r="P23" s="6">
        <v>10.53</v>
      </c>
      <c r="Q23" s="6">
        <v>0.48899999999999999</v>
      </c>
      <c r="R23">
        <v>22</v>
      </c>
      <c r="S23">
        <v>-6.7067110000000003</v>
      </c>
      <c r="T23">
        <v>108.557821</v>
      </c>
      <c r="U23">
        <v>32</v>
      </c>
      <c r="V23" s="9"/>
    </row>
    <row r="24" spans="1:22" x14ac:dyDescent="0.2">
      <c r="A24" t="s">
        <v>1</v>
      </c>
      <c r="B24" t="s">
        <v>6</v>
      </c>
      <c r="C24">
        <v>52</v>
      </c>
      <c r="D24">
        <v>95</v>
      </c>
      <c r="E24">
        <v>85.18</v>
      </c>
      <c r="F24">
        <v>77.05</v>
      </c>
      <c r="G24">
        <v>2.44</v>
      </c>
      <c r="H24">
        <v>80.900000000000006</v>
      </c>
      <c r="I24">
        <v>43.87</v>
      </c>
      <c r="J24">
        <v>5.35</v>
      </c>
      <c r="K24">
        <v>11.08</v>
      </c>
      <c r="L24">
        <v>11947</v>
      </c>
      <c r="M24">
        <v>80.31</v>
      </c>
      <c r="N24">
        <v>84.2</v>
      </c>
      <c r="O24" s="6">
        <v>15903</v>
      </c>
      <c r="P24" s="6">
        <v>10.88</v>
      </c>
      <c r="Q24" s="6">
        <v>0.40100000000000002</v>
      </c>
      <c r="R24">
        <v>23</v>
      </c>
      <c r="S24">
        <v>-6.2339000000000002</v>
      </c>
      <c r="T24">
        <v>106.994187</v>
      </c>
      <c r="U24">
        <v>32</v>
      </c>
      <c r="V24" s="9"/>
    </row>
    <row r="25" spans="1:22" x14ac:dyDescent="0.2">
      <c r="A25" t="s">
        <v>1</v>
      </c>
      <c r="B25" t="s">
        <v>7</v>
      </c>
      <c r="C25">
        <v>41</v>
      </c>
      <c r="D25">
        <v>65.5</v>
      </c>
      <c r="E25">
        <v>81.69</v>
      </c>
      <c r="F25">
        <v>71.81</v>
      </c>
      <c r="G25">
        <v>4.9000000000000004</v>
      </c>
      <c r="H25">
        <v>97.5</v>
      </c>
      <c r="I25">
        <v>80.790000000000006</v>
      </c>
      <c r="J25">
        <v>10.029999999999999</v>
      </c>
      <c r="K25">
        <v>10.119999999999999</v>
      </c>
      <c r="L25">
        <v>9453</v>
      </c>
      <c r="M25">
        <v>72.760000000000005</v>
      </c>
      <c r="N25">
        <v>98.4</v>
      </c>
      <c r="O25" s="6">
        <v>15420</v>
      </c>
      <c r="P25" s="6">
        <v>9.76</v>
      </c>
      <c r="Q25" s="6">
        <v>0.36699999999999999</v>
      </c>
      <c r="R25">
        <v>24</v>
      </c>
      <c r="S25">
        <v>-6.3942759999999996</v>
      </c>
      <c r="T25">
        <v>106.822118</v>
      </c>
      <c r="U25">
        <v>32</v>
      </c>
      <c r="V25" s="9"/>
    </row>
    <row r="26" spans="1:22" x14ac:dyDescent="0.2">
      <c r="A26" t="s">
        <v>1</v>
      </c>
      <c r="B26" t="s">
        <v>8</v>
      </c>
      <c r="C26">
        <v>34</v>
      </c>
      <c r="D26">
        <v>94.1</v>
      </c>
      <c r="E26">
        <v>96.15</v>
      </c>
      <c r="F26">
        <v>73.61</v>
      </c>
      <c r="G26">
        <v>0.65</v>
      </c>
      <c r="H26">
        <v>90.3</v>
      </c>
      <c r="I26">
        <v>56.69</v>
      </c>
      <c r="J26">
        <v>2.58</v>
      </c>
      <c r="K26">
        <v>11.46</v>
      </c>
      <c r="L26">
        <v>14279</v>
      </c>
      <c r="M26">
        <v>79.13</v>
      </c>
      <c r="N26">
        <v>91.6</v>
      </c>
      <c r="O26" s="6">
        <v>12019</v>
      </c>
      <c r="P26" s="6">
        <v>13.07</v>
      </c>
      <c r="Q26" s="6">
        <v>0.41499999999999998</v>
      </c>
      <c r="R26">
        <v>25</v>
      </c>
      <c r="S26">
        <v>-6.8709379999999998</v>
      </c>
      <c r="T26">
        <v>107.555239</v>
      </c>
      <c r="U26">
        <v>32</v>
      </c>
      <c r="V26" s="9"/>
    </row>
    <row r="27" spans="1:22" x14ac:dyDescent="0.2">
      <c r="A27" t="s">
        <v>1</v>
      </c>
      <c r="B27" t="s">
        <v>9</v>
      </c>
      <c r="C27">
        <v>64</v>
      </c>
      <c r="D27">
        <v>87.7</v>
      </c>
      <c r="E27">
        <v>100</v>
      </c>
      <c r="F27">
        <v>67.5</v>
      </c>
      <c r="G27">
        <v>3.82</v>
      </c>
      <c r="H27">
        <v>83.2</v>
      </c>
      <c r="I27">
        <v>72.89</v>
      </c>
      <c r="J27">
        <v>8.25</v>
      </c>
      <c r="K27">
        <v>9.81</v>
      </c>
      <c r="L27">
        <v>4263</v>
      </c>
      <c r="M27">
        <v>87.17</v>
      </c>
      <c r="N27">
        <v>71.8</v>
      </c>
      <c r="O27" s="6">
        <v>10213</v>
      </c>
      <c r="P27" s="6">
        <v>7.66</v>
      </c>
      <c r="Q27" s="6">
        <v>0.41399999999999998</v>
      </c>
      <c r="R27">
        <v>26</v>
      </c>
      <c r="S27">
        <v>-7.3160639999999999</v>
      </c>
      <c r="T27">
        <v>108.19699199999999</v>
      </c>
      <c r="U27">
        <v>32</v>
      </c>
      <c r="V27" s="9"/>
    </row>
    <row r="28" spans="1:22" x14ac:dyDescent="0.2">
      <c r="A28" t="s">
        <v>1</v>
      </c>
      <c r="B28" t="s">
        <v>10</v>
      </c>
      <c r="C28">
        <v>9</v>
      </c>
      <c r="D28">
        <v>92.6</v>
      </c>
      <c r="E28">
        <v>85</v>
      </c>
      <c r="F28">
        <v>70.38</v>
      </c>
      <c r="G28">
        <v>3.43</v>
      </c>
      <c r="H28">
        <v>57.9</v>
      </c>
      <c r="I28">
        <v>9.17</v>
      </c>
      <c r="J28">
        <v>13.13</v>
      </c>
      <c r="K28">
        <v>9.52</v>
      </c>
      <c r="L28">
        <v>1570</v>
      </c>
      <c r="M28">
        <v>78.88</v>
      </c>
      <c r="N28">
        <v>100</v>
      </c>
      <c r="O28" s="6">
        <v>10476</v>
      </c>
      <c r="P28" s="6">
        <v>6.09</v>
      </c>
      <c r="Q28" s="6">
        <v>0.34100000000000003</v>
      </c>
      <c r="R28">
        <v>27</v>
      </c>
      <c r="S28">
        <v>-7.3621930000000004</v>
      </c>
      <c r="T28">
        <v>108.559558</v>
      </c>
      <c r="U28">
        <v>32</v>
      </c>
      <c r="V28" s="9"/>
    </row>
    <row r="29" spans="1:22" x14ac:dyDescent="0.2">
      <c r="A29" s="2" t="s">
        <v>11</v>
      </c>
      <c r="B29" t="s">
        <v>72</v>
      </c>
      <c r="C29">
        <v>49</v>
      </c>
      <c r="D29">
        <v>62.4</v>
      </c>
      <c r="E29">
        <v>85.7</v>
      </c>
      <c r="F29">
        <v>70</v>
      </c>
      <c r="G29">
        <v>2.2000000000000002</v>
      </c>
      <c r="H29">
        <v>50.1</v>
      </c>
      <c r="I29">
        <v>20.8</v>
      </c>
      <c r="J29">
        <v>10.29</v>
      </c>
      <c r="K29">
        <v>6.41</v>
      </c>
      <c r="L29">
        <v>404</v>
      </c>
      <c r="M29">
        <v>84.4</v>
      </c>
      <c r="N29">
        <v>59.9</v>
      </c>
      <c r="O29" s="6">
        <v>8724</v>
      </c>
      <c r="P29" s="6">
        <v>7.86</v>
      </c>
      <c r="Q29" s="6">
        <v>0.33200000000000002</v>
      </c>
      <c r="R29">
        <v>28</v>
      </c>
      <c r="S29">
        <v>-6.3610230000000003</v>
      </c>
      <c r="T29">
        <v>106.243998</v>
      </c>
      <c r="U29">
        <v>36</v>
      </c>
      <c r="V29" s="9"/>
    </row>
    <row r="30" spans="1:22" x14ac:dyDescent="0.2">
      <c r="A30" t="s">
        <v>11</v>
      </c>
      <c r="B30" t="s">
        <v>73</v>
      </c>
      <c r="C30">
        <v>34</v>
      </c>
      <c r="D30">
        <v>0</v>
      </c>
      <c r="E30">
        <v>89.4</v>
      </c>
      <c r="F30">
        <v>62.5</v>
      </c>
      <c r="G30">
        <v>0</v>
      </c>
      <c r="H30">
        <v>70.3</v>
      </c>
      <c r="I30">
        <v>14.8</v>
      </c>
      <c r="J30">
        <v>10.72</v>
      </c>
      <c r="K30">
        <v>7.11</v>
      </c>
      <c r="L30">
        <v>463</v>
      </c>
      <c r="M30">
        <v>76.099999999999994</v>
      </c>
      <c r="N30">
        <v>22.8</v>
      </c>
      <c r="O30" s="6">
        <v>8635</v>
      </c>
      <c r="P30" s="6">
        <v>7.7</v>
      </c>
      <c r="Q30" s="6">
        <v>0.26600000000000001</v>
      </c>
      <c r="R30">
        <v>29</v>
      </c>
      <c r="S30">
        <v>-6.3097329999999996</v>
      </c>
      <c r="T30">
        <v>106.102737</v>
      </c>
      <c r="U30">
        <v>36</v>
      </c>
      <c r="V30" s="9"/>
    </row>
    <row r="31" spans="1:22" x14ac:dyDescent="0.2">
      <c r="A31" t="s">
        <v>11</v>
      </c>
      <c r="B31" t="s">
        <v>74</v>
      </c>
      <c r="C31">
        <v>107</v>
      </c>
      <c r="D31">
        <v>98.1</v>
      </c>
      <c r="E31">
        <v>72.8</v>
      </c>
      <c r="F31">
        <v>61.2</v>
      </c>
      <c r="G31">
        <v>4.8</v>
      </c>
      <c r="H31">
        <v>4.8</v>
      </c>
      <c r="I31">
        <v>42.3</v>
      </c>
      <c r="J31">
        <v>5.49</v>
      </c>
      <c r="K31">
        <v>7.51</v>
      </c>
      <c r="L31">
        <v>935</v>
      </c>
      <c r="M31">
        <v>99.5</v>
      </c>
      <c r="N31">
        <v>62.5</v>
      </c>
      <c r="O31" s="6">
        <v>10713</v>
      </c>
      <c r="P31" s="6">
        <v>10.58</v>
      </c>
      <c r="Q31" s="6">
        <v>0.26400000000000001</v>
      </c>
      <c r="R31">
        <v>30</v>
      </c>
      <c r="S31">
        <v>-6.1155689999999998</v>
      </c>
      <c r="T31">
        <v>106.149794</v>
      </c>
      <c r="U31">
        <v>36</v>
      </c>
      <c r="V31" s="9"/>
    </row>
    <row r="32" spans="1:22" x14ac:dyDescent="0.2">
      <c r="A32" t="s">
        <v>11</v>
      </c>
      <c r="B32" t="s">
        <v>75</v>
      </c>
      <c r="C32">
        <v>103</v>
      </c>
      <c r="D32">
        <v>94</v>
      </c>
      <c r="E32">
        <v>88.5</v>
      </c>
      <c r="F32">
        <v>51.3</v>
      </c>
      <c r="G32">
        <v>1.7</v>
      </c>
      <c r="H32">
        <v>4.8</v>
      </c>
      <c r="I32">
        <v>9.5</v>
      </c>
      <c r="J32">
        <v>7.12</v>
      </c>
      <c r="K32">
        <v>8.61</v>
      </c>
      <c r="L32">
        <v>3207</v>
      </c>
      <c r="M32">
        <v>67</v>
      </c>
      <c r="N32">
        <v>49.6</v>
      </c>
      <c r="O32" s="6">
        <v>12273</v>
      </c>
      <c r="P32" s="6">
        <v>9.06</v>
      </c>
      <c r="Q32" s="6">
        <v>0.29399999999999998</v>
      </c>
      <c r="R32">
        <v>31</v>
      </c>
      <c r="S32">
        <v>-6.2698239999999998</v>
      </c>
      <c r="T32">
        <v>106.482252</v>
      </c>
      <c r="U32">
        <v>36</v>
      </c>
      <c r="V32" s="9"/>
    </row>
    <row r="33" spans="1:22" x14ac:dyDescent="0.2">
      <c r="A33" t="s">
        <v>11</v>
      </c>
      <c r="B33" t="s">
        <v>12</v>
      </c>
      <c r="C33">
        <v>48</v>
      </c>
      <c r="D33">
        <v>83.9</v>
      </c>
      <c r="E33">
        <v>30.6</v>
      </c>
      <c r="F33">
        <v>54.9</v>
      </c>
      <c r="G33">
        <v>0.8</v>
      </c>
      <c r="H33">
        <v>100</v>
      </c>
      <c r="I33">
        <v>81.2</v>
      </c>
      <c r="J33">
        <v>5.93</v>
      </c>
      <c r="K33">
        <v>10.83</v>
      </c>
      <c r="L33">
        <v>12313</v>
      </c>
      <c r="M33">
        <v>79.900000000000006</v>
      </c>
      <c r="N33">
        <v>88.8</v>
      </c>
      <c r="O33" s="6">
        <v>14575</v>
      </c>
      <c r="P33" s="6">
        <v>9.07</v>
      </c>
      <c r="Q33" s="6">
        <v>0.34300000000000003</v>
      </c>
      <c r="R33">
        <v>32</v>
      </c>
      <c r="S33">
        <v>-6.1707879999999999</v>
      </c>
      <c r="T33">
        <v>106.638402</v>
      </c>
      <c r="U33">
        <v>36</v>
      </c>
      <c r="V33" s="9"/>
    </row>
    <row r="34" spans="1:22" x14ac:dyDescent="0.2">
      <c r="A34" t="s">
        <v>11</v>
      </c>
      <c r="B34" t="s">
        <v>13</v>
      </c>
      <c r="C34">
        <v>13</v>
      </c>
      <c r="D34">
        <v>97</v>
      </c>
      <c r="E34">
        <v>85.2</v>
      </c>
      <c r="F34">
        <v>57.6</v>
      </c>
      <c r="G34">
        <v>4.3</v>
      </c>
      <c r="H34">
        <v>99.8</v>
      </c>
      <c r="I34">
        <v>48.3</v>
      </c>
      <c r="J34">
        <v>4.24</v>
      </c>
      <c r="K34">
        <v>10.08</v>
      </c>
      <c r="L34">
        <v>2478</v>
      </c>
      <c r="M34">
        <v>145.5</v>
      </c>
      <c r="N34">
        <v>76.900000000000006</v>
      </c>
      <c r="O34" s="6">
        <v>13041</v>
      </c>
      <c r="P34" s="6">
        <v>10.130000000000001</v>
      </c>
      <c r="Q34" s="6">
        <v>0.36299999999999999</v>
      </c>
      <c r="R34">
        <v>33</v>
      </c>
      <c r="S34">
        <v>-6.010065</v>
      </c>
      <c r="T34">
        <v>106.039908</v>
      </c>
      <c r="U34">
        <v>36</v>
      </c>
      <c r="V34" s="9"/>
    </row>
    <row r="35" spans="1:22" x14ac:dyDescent="0.2">
      <c r="A35" t="s">
        <v>11</v>
      </c>
      <c r="B35" t="s">
        <v>14</v>
      </c>
      <c r="C35">
        <v>18</v>
      </c>
      <c r="D35">
        <v>74.400000000000006</v>
      </c>
      <c r="E35">
        <v>79.900000000000006</v>
      </c>
      <c r="F35">
        <v>41.1</v>
      </c>
      <c r="G35">
        <v>0.7</v>
      </c>
      <c r="H35">
        <v>232.2</v>
      </c>
      <c r="I35">
        <v>100</v>
      </c>
      <c r="J35">
        <v>6.79</v>
      </c>
      <c r="K35">
        <v>8.89</v>
      </c>
      <c r="L35">
        <v>2594</v>
      </c>
      <c r="M35">
        <v>48.8</v>
      </c>
      <c r="N35">
        <v>28.2</v>
      </c>
      <c r="O35" s="6">
        <v>13281</v>
      </c>
      <c r="P35" s="6">
        <v>9.41</v>
      </c>
      <c r="Q35" s="6">
        <v>0.34</v>
      </c>
      <c r="R35">
        <v>34</v>
      </c>
      <c r="S35">
        <v>-6.1202810000000003</v>
      </c>
      <c r="T35">
        <v>106.171115</v>
      </c>
      <c r="U35">
        <v>36</v>
      </c>
      <c r="V35" s="9"/>
    </row>
    <row r="36" spans="1:22" x14ac:dyDescent="0.2">
      <c r="A36" t="s">
        <v>11</v>
      </c>
      <c r="B36" t="s">
        <v>15</v>
      </c>
      <c r="C36">
        <v>10</v>
      </c>
      <c r="D36">
        <v>16.600000000000001</v>
      </c>
      <c r="E36">
        <v>70.099999999999994</v>
      </c>
      <c r="F36">
        <v>57.9</v>
      </c>
      <c r="G36">
        <v>0.5</v>
      </c>
      <c r="H36">
        <v>97.7</v>
      </c>
      <c r="I36">
        <v>54.4</v>
      </c>
      <c r="J36">
        <v>2.57</v>
      </c>
      <c r="K36">
        <v>11.82</v>
      </c>
      <c r="L36">
        <v>9201</v>
      </c>
      <c r="M36">
        <v>78.099999999999994</v>
      </c>
      <c r="N36">
        <v>50</v>
      </c>
      <c r="O36" s="6">
        <v>15751</v>
      </c>
      <c r="P36" s="6">
        <v>8.6</v>
      </c>
      <c r="Q36" s="6">
        <v>0.37</v>
      </c>
      <c r="R36">
        <v>35</v>
      </c>
      <c r="S36">
        <v>-6.3449679999999997</v>
      </c>
      <c r="T36">
        <v>106.73265000000001</v>
      </c>
      <c r="U36">
        <v>36</v>
      </c>
      <c r="V36" s="9"/>
    </row>
    <row r="37" spans="1:22" x14ac:dyDescent="0.2">
      <c r="A37" s="2" t="s">
        <v>16</v>
      </c>
      <c r="B37" t="s">
        <v>17</v>
      </c>
      <c r="C37">
        <v>18</v>
      </c>
      <c r="D37" s="5">
        <v>99.4</v>
      </c>
      <c r="E37" s="5">
        <v>99.06</v>
      </c>
      <c r="F37" s="5">
        <v>72.84</v>
      </c>
      <c r="G37">
        <v>1.4</v>
      </c>
      <c r="H37">
        <v>89.56</v>
      </c>
      <c r="I37" s="5">
        <v>36</v>
      </c>
      <c r="J37">
        <v>4.9400000000000004</v>
      </c>
      <c r="K37">
        <v>11.39</v>
      </c>
      <c r="L37">
        <v>20360</v>
      </c>
      <c r="M37">
        <v>60.1</v>
      </c>
      <c r="N37">
        <v>85.86</v>
      </c>
      <c r="O37" s="6">
        <v>17365</v>
      </c>
      <c r="P37" s="6">
        <v>7.75</v>
      </c>
      <c r="Q37" s="7">
        <v>0.40899999999999997</v>
      </c>
      <c r="R37">
        <v>36</v>
      </c>
      <c r="S37">
        <v>-6.1723879999999998</v>
      </c>
      <c r="T37">
        <v>106.81935</v>
      </c>
      <c r="U37">
        <v>31</v>
      </c>
      <c r="V37" s="9"/>
    </row>
    <row r="38" spans="1:22" x14ac:dyDescent="0.2">
      <c r="A38" t="s">
        <v>16</v>
      </c>
      <c r="B38" t="s">
        <v>18</v>
      </c>
      <c r="C38">
        <v>20</v>
      </c>
      <c r="D38" s="5">
        <v>95.9</v>
      </c>
      <c r="E38" s="5">
        <v>96.05</v>
      </c>
      <c r="F38" s="5">
        <v>77.37</v>
      </c>
      <c r="G38">
        <v>0.84</v>
      </c>
      <c r="H38">
        <v>90.61</v>
      </c>
      <c r="I38" s="5">
        <v>46.3</v>
      </c>
      <c r="J38">
        <v>7.24</v>
      </c>
      <c r="K38">
        <v>10.81</v>
      </c>
      <c r="L38">
        <v>12749</v>
      </c>
      <c r="M38">
        <v>56.85</v>
      </c>
      <c r="N38">
        <v>61.18</v>
      </c>
      <c r="O38" s="6">
        <v>18762</v>
      </c>
      <c r="P38" s="6">
        <v>9.84</v>
      </c>
      <c r="Q38" s="7">
        <v>0.40899999999999997</v>
      </c>
      <c r="R38">
        <v>37</v>
      </c>
      <c r="S38">
        <v>-6.1197439999999999</v>
      </c>
      <c r="T38">
        <v>106.892286</v>
      </c>
      <c r="U38">
        <v>31</v>
      </c>
      <c r="V38" s="9"/>
    </row>
    <row r="39" spans="1:22" x14ac:dyDescent="0.2">
      <c r="A39" t="s">
        <v>16</v>
      </c>
      <c r="B39" t="s">
        <v>19</v>
      </c>
      <c r="C39">
        <v>65</v>
      </c>
      <c r="D39" s="5">
        <v>99.8</v>
      </c>
      <c r="E39" s="5">
        <v>101.59</v>
      </c>
      <c r="F39" s="5">
        <v>68.17</v>
      </c>
      <c r="G39">
        <v>0.31</v>
      </c>
      <c r="H39">
        <v>97.75</v>
      </c>
      <c r="I39" s="5">
        <v>47.4</v>
      </c>
      <c r="J39">
        <v>4.3099999999999996</v>
      </c>
      <c r="K39">
        <v>10.78</v>
      </c>
      <c r="L39">
        <v>19608</v>
      </c>
      <c r="M39">
        <v>66.010000000000005</v>
      </c>
      <c r="N39">
        <v>38.19</v>
      </c>
      <c r="O39" s="6">
        <v>20801</v>
      </c>
      <c r="P39" s="6">
        <v>9.06</v>
      </c>
      <c r="Q39" s="7">
        <v>0.40899999999999997</v>
      </c>
      <c r="R39">
        <v>38</v>
      </c>
      <c r="S39">
        <v>-6.1855469999999997</v>
      </c>
      <c r="T39">
        <v>106.737459</v>
      </c>
      <c r="U39">
        <v>31</v>
      </c>
      <c r="V39" s="9"/>
    </row>
    <row r="40" spans="1:22" x14ac:dyDescent="0.2">
      <c r="A40" t="s">
        <v>16</v>
      </c>
      <c r="B40" t="s">
        <v>20</v>
      </c>
      <c r="C40">
        <v>5</v>
      </c>
      <c r="D40" s="5">
        <v>99</v>
      </c>
      <c r="E40" s="5">
        <v>101.45</v>
      </c>
      <c r="F40" s="5">
        <v>79.16</v>
      </c>
      <c r="G40">
        <v>3.93</v>
      </c>
      <c r="H40">
        <v>96.51</v>
      </c>
      <c r="I40" s="5">
        <v>42.8</v>
      </c>
      <c r="J40">
        <v>3.56</v>
      </c>
      <c r="K40">
        <v>11.64</v>
      </c>
      <c r="L40">
        <v>14475</v>
      </c>
      <c r="M40">
        <v>58.83</v>
      </c>
      <c r="N40">
        <v>77.31</v>
      </c>
      <c r="O40" s="6">
        <v>23888</v>
      </c>
      <c r="P40" s="6">
        <v>7.33</v>
      </c>
      <c r="Q40" s="7">
        <v>0.40899999999999997</v>
      </c>
      <c r="R40">
        <v>39</v>
      </c>
      <c r="S40">
        <v>-6.2477010000000002</v>
      </c>
      <c r="T40">
        <v>106.807351</v>
      </c>
      <c r="U40">
        <v>31</v>
      </c>
      <c r="V40" s="9"/>
    </row>
    <row r="41" spans="1:22" x14ac:dyDescent="0.2">
      <c r="A41" t="s">
        <v>16</v>
      </c>
      <c r="B41" t="s">
        <v>21</v>
      </c>
      <c r="C41">
        <v>23</v>
      </c>
      <c r="D41" s="5">
        <v>99.2</v>
      </c>
      <c r="E41" s="5">
        <v>101.35</v>
      </c>
      <c r="F41" s="5">
        <v>47.28</v>
      </c>
      <c r="G41">
        <v>0.3</v>
      </c>
      <c r="H41">
        <v>96.73</v>
      </c>
      <c r="I41" s="5">
        <v>67.5</v>
      </c>
      <c r="J41">
        <v>4.28</v>
      </c>
      <c r="K41">
        <v>11.67</v>
      </c>
      <c r="L41">
        <v>16729</v>
      </c>
      <c r="M41">
        <v>58.62</v>
      </c>
      <c r="N41">
        <v>95.67</v>
      </c>
      <c r="O41" s="6">
        <v>17733</v>
      </c>
      <c r="P41" s="6">
        <v>8.23</v>
      </c>
      <c r="Q41" s="7">
        <v>0.40899999999999997</v>
      </c>
      <c r="R41">
        <v>40</v>
      </c>
      <c r="S41">
        <v>-6.2137650000000004</v>
      </c>
      <c r="T41">
        <v>106.94409899999999</v>
      </c>
      <c r="U41">
        <v>31</v>
      </c>
      <c r="V41" s="9"/>
    </row>
    <row r="42" spans="1:22" x14ac:dyDescent="0.2">
      <c r="A42" t="s">
        <v>16</v>
      </c>
      <c r="B42" t="s">
        <v>22</v>
      </c>
      <c r="C42">
        <v>3</v>
      </c>
      <c r="D42" s="5">
        <v>123.4</v>
      </c>
      <c r="E42" s="5">
        <v>110.33</v>
      </c>
      <c r="F42" s="5">
        <v>69.03</v>
      </c>
      <c r="G42">
        <v>5.7</v>
      </c>
      <c r="H42">
        <v>83.75</v>
      </c>
      <c r="I42" s="5">
        <v>60.4</v>
      </c>
      <c r="J42">
        <v>15.06</v>
      </c>
      <c r="K42">
        <v>8.81</v>
      </c>
      <c r="L42">
        <v>2774</v>
      </c>
      <c r="M42">
        <v>71.23</v>
      </c>
      <c r="N42">
        <v>0.13</v>
      </c>
      <c r="O42" s="6">
        <v>12587</v>
      </c>
      <c r="P42" s="6">
        <v>8.58</v>
      </c>
      <c r="Q42" s="7">
        <v>0.40899999999999997</v>
      </c>
      <c r="R42">
        <v>41</v>
      </c>
      <c r="S42">
        <v>-5.7464170000000001</v>
      </c>
      <c r="T42">
        <v>106.61314900000001</v>
      </c>
      <c r="U42">
        <v>31</v>
      </c>
      <c r="V42" s="9"/>
    </row>
    <row r="43" spans="1:22" x14ac:dyDescent="0.2">
      <c r="A43" s="2" t="s">
        <v>23</v>
      </c>
      <c r="B43" t="s">
        <v>76</v>
      </c>
      <c r="C43">
        <v>51</v>
      </c>
      <c r="D43">
        <v>62.1</v>
      </c>
      <c r="E43">
        <v>86.1</v>
      </c>
      <c r="F43">
        <v>84.5</v>
      </c>
      <c r="G43">
        <v>4</v>
      </c>
      <c r="H43">
        <v>90.5</v>
      </c>
      <c r="I43">
        <v>58.5</v>
      </c>
      <c r="J43">
        <v>11.67</v>
      </c>
      <c r="K43" s="4">
        <f t="shared" ref="K43:K77" si="0">(G43+J43)/2</f>
        <v>7.835</v>
      </c>
      <c r="L43">
        <v>924</v>
      </c>
      <c r="M43">
        <v>67.099999999999994</v>
      </c>
      <c r="N43">
        <v>68</v>
      </c>
      <c r="O43" s="6">
        <v>10534</v>
      </c>
      <c r="P43" s="6">
        <v>9.9700000000000006</v>
      </c>
      <c r="Q43" s="6">
        <v>0.34</v>
      </c>
      <c r="R43">
        <v>42</v>
      </c>
      <c r="S43">
        <v>-7.7263500000000001</v>
      </c>
      <c r="T43">
        <v>109.009502</v>
      </c>
      <c r="U43">
        <v>33</v>
      </c>
      <c r="V43" s="9"/>
    </row>
    <row r="44" spans="1:22" x14ac:dyDescent="0.2">
      <c r="A44" t="s">
        <v>23</v>
      </c>
      <c r="B44" t="s">
        <v>77</v>
      </c>
      <c r="C44">
        <v>127</v>
      </c>
      <c r="D44">
        <v>82.4</v>
      </c>
      <c r="E44">
        <v>65.599999999999994</v>
      </c>
      <c r="F44">
        <v>65.2</v>
      </c>
      <c r="G44">
        <v>7.2</v>
      </c>
      <c r="H44">
        <v>100</v>
      </c>
      <c r="I44">
        <v>60.3</v>
      </c>
      <c r="J44">
        <v>13.66</v>
      </c>
      <c r="K44" s="4">
        <f t="shared" si="0"/>
        <v>10.43</v>
      </c>
      <c r="L44">
        <v>1340</v>
      </c>
      <c r="M44">
        <v>66.3</v>
      </c>
      <c r="N44">
        <v>80.400000000000006</v>
      </c>
      <c r="O44" s="6">
        <v>11546</v>
      </c>
      <c r="P44" s="6">
        <v>6.05</v>
      </c>
      <c r="Q44" s="6">
        <v>0.32</v>
      </c>
      <c r="R44">
        <v>43</v>
      </c>
      <c r="S44">
        <v>-7.4230650000000002</v>
      </c>
      <c r="T44">
        <v>109.230116</v>
      </c>
      <c r="U44">
        <v>33</v>
      </c>
      <c r="V44" s="9"/>
    </row>
    <row r="45" spans="1:22" x14ac:dyDescent="0.2">
      <c r="A45" t="s">
        <v>23</v>
      </c>
      <c r="B45" t="s">
        <v>78</v>
      </c>
      <c r="C45">
        <v>102</v>
      </c>
      <c r="D45">
        <v>88.2</v>
      </c>
      <c r="E45">
        <v>82.6</v>
      </c>
      <c r="F45">
        <v>68.599999999999994</v>
      </c>
      <c r="G45">
        <v>5.8</v>
      </c>
      <c r="H45">
        <v>92.6</v>
      </c>
      <c r="I45">
        <v>65.2</v>
      </c>
      <c r="J45">
        <v>16.239999999999998</v>
      </c>
      <c r="K45" s="4">
        <f t="shared" si="0"/>
        <v>11.02</v>
      </c>
      <c r="L45">
        <v>1487</v>
      </c>
      <c r="M45">
        <v>76.7</v>
      </c>
      <c r="N45">
        <v>96.2</v>
      </c>
      <c r="O45" s="6">
        <v>10032</v>
      </c>
      <c r="P45" s="6">
        <v>6.05</v>
      </c>
      <c r="Q45" s="6">
        <v>0.3</v>
      </c>
      <c r="R45">
        <v>44</v>
      </c>
      <c r="S45">
        <v>-7.3879049999999999</v>
      </c>
      <c r="T45">
        <v>109.363827</v>
      </c>
      <c r="U45">
        <v>33</v>
      </c>
      <c r="V45" s="9"/>
    </row>
    <row r="46" spans="1:22" x14ac:dyDescent="0.2">
      <c r="A46" t="s">
        <v>23</v>
      </c>
      <c r="B46" t="s">
        <v>79</v>
      </c>
      <c r="C46">
        <v>131</v>
      </c>
      <c r="D46">
        <v>95.1</v>
      </c>
      <c r="E46">
        <v>76.5</v>
      </c>
      <c r="F46">
        <v>70.8</v>
      </c>
      <c r="G46">
        <v>7.4</v>
      </c>
      <c r="H46">
        <v>75.400000000000006</v>
      </c>
      <c r="I46">
        <v>57.8</v>
      </c>
      <c r="J46">
        <v>16.23</v>
      </c>
      <c r="K46" s="4">
        <f t="shared" si="0"/>
        <v>11.815000000000001</v>
      </c>
      <c r="L46">
        <v>1003</v>
      </c>
      <c r="M46">
        <v>76.099999999999994</v>
      </c>
      <c r="N46">
        <v>81.400000000000006</v>
      </c>
      <c r="O46" s="6">
        <v>9407</v>
      </c>
      <c r="P46" s="6">
        <v>5.86</v>
      </c>
      <c r="Q46" s="6">
        <v>0.34</v>
      </c>
      <c r="R46">
        <v>45</v>
      </c>
      <c r="S46">
        <v>-7.395956</v>
      </c>
      <c r="T46">
        <v>109.696404</v>
      </c>
      <c r="U46">
        <v>33</v>
      </c>
      <c r="V46" s="9"/>
    </row>
    <row r="47" spans="1:22" x14ac:dyDescent="0.2">
      <c r="A47" t="s">
        <v>23</v>
      </c>
      <c r="B47" t="s">
        <v>80</v>
      </c>
      <c r="C47">
        <v>85</v>
      </c>
      <c r="D47">
        <v>95.6</v>
      </c>
      <c r="E47">
        <v>91.1</v>
      </c>
      <c r="F47">
        <v>78.3</v>
      </c>
      <c r="G47">
        <v>5.4</v>
      </c>
      <c r="H47">
        <v>93.4</v>
      </c>
      <c r="I47">
        <v>80</v>
      </c>
      <c r="J47">
        <v>17.829999999999998</v>
      </c>
      <c r="K47" s="4">
        <f t="shared" si="0"/>
        <v>11.614999999999998</v>
      </c>
      <c r="L47">
        <v>1124</v>
      </c>
      <c r="M47">
        <v>69.099999999999994</v>
      </c>
      <c r="N47">
        <v>96.7</v>
      </c>
      <c r="O47" s="6">
        <v>9028</v>
      </c>
      <c r="P47" s="6">
        <v>6.03</v>
      </c>
      <c r="Q47" s="6">
        <v>0.28000000000000003</v>
      </c>
      <c r="R47">
        <v>46</v>
      </c>
      <c r="S47">
        <v>-7.6669900000000002</v>
      </c>
      <c r="T47">
        <v>109.652175</v>
      </c>
      <c r="U47">
        <v>33</v>
      </c>
      <c r="V47" s="9"/>
    </row>
    <row r="48" spans="1:22" x14ac:dyDescent="0.2">
      <c r="A48" t="s">
        <v>23</v>
      </c>
      <c r="B48" t="s">
        <v>81</v>
      </c>
      <c r="C48">
        <v>45</v>
      </c>
      <c r="D48">
        <v>71</v>
      </c>
      <c r="E48">
        <v>80.7</v>
      </c>
      <c r="F48">
        <v>87.6</v>
      </c>
      <c r="G48">
        <v>6.3</v>
      </c>
      <c r="H48">
        <v>94.7</v>
      </c>
      <c r="I48">
        <v>56.8</v>
      </c>
      <c r="J48">
        <v>12.4</v>
      </c>
      <c r="K48" s="4">
        <f t="shared" si="0"/>
        <v>9.35</v>
      </c>
      <c r="L48">
        <v>709</v>
      </c>
      <c r="M48">
        <v>72.900000000000006</v>
      </c>
      <c r="N48">
        <v>64.099999999999994</v>
      </c>
      <c r="O48" s="6">
        <v>10275</v>
      </c>
      <c r="P48" s="6">
        <v>3.59</v>
      </c>
      <c r="Q48" s="6">
        <v>0.38</v>
      </c>
      <c r="R48">
        <v>47</v>
      </c>
      <c r="S48">
        <v>-7.7144560000000002</v>
      </c>
      <c r="T48">
        <v>110.00820400000001</v>
      </c>
      <c r="U48">
        <v>33</v>
      </c>
      <c r="V48" s="9"/>
    </row>
    <row r="49" spans="1:22" x14ac:dyDescent="0.2">
      <c r="A49" t="s">
        <v>23</v>
      </c>
      <c r="B49" t="s">
        <v>82</v>
      </c>
      <c r="C49">
        <v>98</v>
      </c>
      <c r="D49">
        <v>100.2</v>
      </c>
      <c r="E49">
        <v>87.5</v>
      </c>
      <c r="F49">
        <v>85.7</v>
      </c>
      <c r="G49">
        <v>5.9</v>
      </c>
      <c r="H49">
        <v>72.7</v>
      </c>
      <c r="I49">
        <v>78.099999999999994</v>
      </c>
      <c r="J49">
        <v>17.670000000000002</v>
      </c>
      <c r="K49" s="4">
        <f t="shared" si="0"/>
        <v>11.785</v>
      </c>
      <c r="L49">
        <v>903</v>
      </c>
      <c r="M49">
        <v>73.8</v>
      </c>
      <c r="N49">
        <v>96.2</v>
      </c>
      <c r="O49" s="6">
        <v>10760</v>
      </c>
      <c r="P49" s="6">
        <v>5.26</v>
      </c>
      <c r="Q49" s="6">
        <v>0.35</v>
      </c>
      <c r="R49">
        <v>48</v>
      </c>
      <c r="S49">
        <v>-7.3570180000000001</v>
      </c>
      <c r="T49">
        <v>109.90156500000001</v>
      </c>
      <c r="U49">
        <v>33</v>
      </c>
      <c r="V49" s="9"/>
    </row>
    <row r="50" spans="1:22" x14ac:dyDescent="0.2">
      <c r="A50" t="s">
        <v>23</v>
      </c>
      <c r="B50" t="s">
        <v>83</v>
      </c>
      <c r="C50">
        <v>113</v>
      </c>
      <c r="D50">
        <v>100.1</v>
      </c>
      <c r="E50">
        <v>91.5</v>
      </c>
      <c r="F50">
        <v>77.3</v>
      </c>
      <c r="G50">
        <v>4.5</v>
      </c>
      <c r="H50">
        <v>102.6</v>
      </c>
      <c r="I50">
        <v>82.4</v>
      </c>
      <c r="J50">
        <v>11.91</v>
      </c>
      <c r="K50" s="4">
        <f t="shared" si="0"/>
        <v>8.2050000000000001</v>
      </c>
      <c r="L50">
        <v>1184</v>
      </c>
      <c r="M50">
        <v>64.599999999999994</v>
      </c>
      <c r="N50">
        <v>86.2</v>
      </c>
      <c r="O50" s="6">
        <v>9440</v>
      </c>
      <c r="P50" s="6">
        <v>5.03</v>
      </c>
      <c r="Q50" s="6">
        <v>0.34</v>
      </c>
      <c r="R50">
        <v>49</v>
      </c>
      <c r="S50">
        <v>-7.5925599999999998</v>
      </c>
      <c r="T50">
        <v>110.21729000000001</v>
      </c>
      <c r="U50">
        <v>33</v>
      </c>
      <c r="V50" s="9"/>
    </row>
    <row r="51" spans="1:22" x14ac:dyDescent="0.2">
      <c r="A51" t="s">
        <v>23</v>
      </c>
      <c r="B51" t="s">
        <v>84</v>
      </c>
      <c r="C51">
        <v>44</v>
      </c>
      <c r="D51">
        <v>102.5</v>
      </c>
      <c r="E51">
        <v>96.6</v>
      </c>
      <c r="F51">
        <v>75.8</v>
      </c>
      <c r="G51">
        <v>3.6</v>
      </c>
      <c r="H51">
        <v>100</v>
      </c>
      <c r="I51">
        <v>37.200000000000003</v>
      </c>
      <c r="J51">
        <v>10.62</v>
      </c>
      <c r="K51" s="4">
        <f t="shared" si="0"/>
        <v>7.1099999999999994</v>
      </c>
      <c r="L51">
        <v>1061</v>
      </c>
      <c r="M51">
        <v>63</v>
      </c>
      <c r="N51">
        <v>90.1</v>
      </c>
      <c r="O51" s="6">
        <v>13031</v>
      </c>
      <c r="P51" s="6">
        <v>5.09</v>
      </c>
      <c r="Q51" s="6">
        <v>0.3</v>
      </c>
      <c r="R51">
        <v>50</v>
      </c>
      <c r="S51">
        <v>-7.5389200000000001</v>
      </c>
      <c r="T51">
        <v>110.595168</v>
      </c>
      <c r="U51">
        <v>33</v>
      </c>
      <c r="V51" s="9"/>
    </row>
    <row r="52" spans="1:22" x14ac:dyDescent="0.2">
      <c r="A52" t="s">
        <v>23</v>
      </c>
      <c r="B52" t="s">
        <v>85</v>
      </c>
      <c r="C52">
        <v>94</v>
      </c>
      <c r="D52">
        <v>92.3</v>
      </c>
      <c r="E52">
        <v>87.8</v>
      </c>
      <c r="F52">
        <v>86.3</v>
      </c>
      <c r="G52">
        <v>5.9</v>
      </c>
      <c r="H52">
        <v>100</v>
      </c>
      <c r="I52">
        <v>73.2</v>
      </c>
      <c r="J52">
        <v>13.49</v>
      </c>
      <c r="K52" s="4">
        <f t="shared" si="0"/>
        <v>9.6950000000000003</v>
      </c>
      <c r="L52">
        <v>1925</v>
      </c>
      <c r="M52">
        <v>70.3</v>
      </c>
      <c r="N52">
        <v>98</v>
      </c>
      <c r="O52" s="6">
        <v>12017</v>
      </c>
      <c r="P52" s="6">
        <v>5.48</v>
      </c>
      <c r="Q52" s="6">
        <v>0.36</v>
      </c>
      <c r="R52">
        <v>51</v>
      </c>
      <c r="S52">
        <v>-7.7126720000000004</v>
      </c>
      <c r="T52">
        <v>110.589958</v>
      </c>
      <c r="U52">
        <v>33</v>
      </c>
      <c r="V52" s="9"/>
    </row>
    <row r="53" spans="1:22" x14ac:dyDescent="0.2">
      <c r="A53" t="s">
        <v>23</v>
      </c>
      <c r="B53" t="s">
        <v>86</v>
      </c>
      <c r="C53">
        <v>40</v>
      </c>
      <c r="D53">
        <v>94</v>
      </c>
      <c r="E53">
        <v>92.4</v>
      </c>
      <c r="F53">
        <v>78.900000000000006</v>
      </c>
      <c r="G53">
        <v>3.5</v>
      </c>
      <c r="H53">
        <v>100</v>
      </c>
      <c r="I53">
        <v>51.6</v>
      </c>
      <c r="J53">
        <v>8.23</v>
      </c>
      <c r="K53" s="4">
        <f t="shared" si="0"/>
        <v>5.8650000000000002</v>
      </c>
      <c r="L53">
        <v>1864</v>
      </c>
      <c r="M53">
        <v>54.6</v>
      </c>
      <c r="N53">
        <v>98.5</v>
      </c>
      <c r="O53" s="6">
        <v>11428</v>
      </c>
      <c r="P53" s="6">
        <v>3.32</v>
      </c>
      <c r="Q53" s="6">
        <v>0.35</v>
      </c>
      <c r="R53">
        <v>52</v>
      </c>
      <c r="S53">
        <v>-7.664542</v>
      </c>
      <c r="T53">
        <v>110.833761</v>
      </c>
      <c r="U53">
        <v>33</v>
      </c>
      <c r="V53" s="9"/>
    </row>
    <row r="54" spans="1:22" x14ac:dyDescent="0.2">
      <c r="A54" t="s">
        <v>23</v>
      </c>
      <c r="B54" t="s">
        <v>87</v>
      </c>
      <c r="C54">
        <v>53</v>
      </c>
      <c r="D54">
        <v>79.7</v>
      </c>
      <c r="E54">
        <v>80</v>
      </c>
      <c r="F54">
        <v>49</v>
      </c>
      <c r="G54">
        <v>5.4</v>
      </c>
      <c r="H54">
        <v>99.4</v>
      </c>
      <c r="I54">
        <v>69.5</v>
      </c>
      <c r="J54">
        <v>11.55</v>
      </c>
      <c r="K54" s="4">
        <f t="shared" si="0"/>
        <v>8.4750000000000014</v>
      </c>
      <c r="L54">
        <v>585</v>
      </c>
      <c r="M54">
        <v>77.400000000000006</v>
      </c>
      <c r="N54">
        <v>79</v>
      </c>
      <c r="O54" s="6">
        <v>9429</v>
      </c>
      <c r="P54" s="6">
        <v>2.4300000000000002</v>
      </c>
      <c r="Q54" s="6">
        <v>0.33</v>
      </c>
      <c r="R54">
        <v>53</v>
      </c>
      <c r="S54">
        <v>-7.8098840000000003</v>
      </c>
      <c r="T54">
        <v>110.91591699999999</v>
      </c>
      <c r="U54">
        <v>33</v>
      </c>
      <c r="V54" s="9"/>
    </row>
    <row r="55" spans="1:22" x14ac:dyDescent="0.2">
      <c r="A55" t="s">
        <v>23</v>
      </c>
      <c r="B55" t="s">
        <v>88</v>
      </c>
      <c r="C55">
        <v>18</v>
      </c>
      <c r="D55">
        <v>85.9</v>
      </c>
      <c r="E55">
        <v>64.599999999999994</v>
      </c>
      <c r="F55">
        <v>71.099999999999994</v>
      </c>
      <c r="G55">
        <v>4.9000000000000004</v>
      </c>
      <c r="H55">
        <v>100</v>
      </c>
      <c r="I55">
        <v>73.2</v>
      </c>
      <c r="J55">
        <v>10.68</v>
      </c>
      <c r="K55" s="4">
        <f t="shared" si="0"/>
        <v>7.79</v>
      </c>
      <c r="L55">
        <v>1211</v>
      </c>
      <c r="M55">
        <v>75.2</v>
      </c>
      <c r="N55">
        <v>88.9</v>
      </c>
      <c r="O55" s="6">
        <v>11509</v>
      </c>
      <c r="P55" s="6">
        <v>5.89</v>
      </c>
      <c r="Q55" s="6">
        <v>0.36</v>
      </c>
      <c r="R55">
        <v>54</v>
      </c>
      <c r="S55">
        <v>-7.5957400000000002</v>
      </c>
      <c r="T55">
        <v>110.93745199999999</v>
      </c>
      <c r="U55">
        <v>33</v>
      </c>
      <c r="V55" s="9"/>
    </row>
    <row r="56" spans="1:22" x14ac:dyDescent="0.2">
      <c r="A56" t="s">
        <v>23</v>
      </c>
      <c r="B56" t="s">
        <v>89</v>
      </c>
      <c r="C56">
        <v>45</v>
      </c>
      <c r="D56">
        <v>80</v>
      </c>
      <c r="E56">
        <v>66.5</v>
      </c>
      <c r="F56">
        <v>64.099999999999994</v>
      </c>
      <c r="G56">
        <v>5</v>
      </c>
      <c r="H56">
        <v>100</v>
      </c>
      <c r="I56">
        <v>70.599999999999994</v>
      </c>
      <c r="J56">
        <v>13.83</v>
      </c>
      <c r="K56" s="4">
        <f t="shared" si="0"/>
        <v>9.4149999999999991</v>
      </c>
      <c r="L56">
        <v>1045</v>
      </c>
      <c r="M56">
        <v>64.7</v>
      </c>
      <c r="N56">
        <v>59.6</v>
      </c>
      <c r="O56" s="6">
        <v>12679</v>
      </c>
      <c r="P56" s="6">
        <v>4.76</v>
      </c>
      <c r="Q56" s="6">
        <v>0.33</v>
      </c>
      <c r="R56">
        <v>55</v>
      </c>
      <c r="S56">
        <v>-7.4267380000000003</v>
      </c>
      <c r="T56">
        <v>111.021007</v>
      </c>
      <c r="U56">
        <v>33</v>
      </c>
      <c r="V56" s="9"/>
    </row>
    <row r="57" spans="1:22" x14ac:dyDescent="0.2">
      <c r="A57" t="s">
        <v>23</v>
      </c>
      <c r="B57" t="s">
        <v>90</v>
      </c>
      <c r="C57">
        <v>69</v>
      </c>
      <c r="D57">
        <v>87.3</v>
      </c>
      <c r="E57">
        <v>94.5</v>
      </c>
      <c r="F57">
        <v>51.9</v>
      </c>
      <c r="G57">
        <v>5.5</v>
      </c>
      <c r="H57">
        <v>94.5</v>
      </c>
      <c r="I57">
        <v>71.900000000000006</v>
      </c>
      <c r="J57">
        <v>12.74</v>
      </c>
      <c r="K57" s="4">
        <f t="shared" si="0"/>
        <v>9.120000000000001</v>
      </c>
      <c r="L57">
        <v>725</v>
      </c>
      <c r="M57">
        <v>77.099999999999994</v>
      </c>
      <c r="N57">
        <v>67.400000000000006</v>
      </c>
      <c r="O57" s="6">
        <v>10294</v>
      </c>
      <c r="P57" s="6">
        <v>4.38</v>
      </c>
      <c r="Q57" s="6">
        <v>0.34</v>
      </c>
      <c r="R57">
        <v>56</v>
      </c>
      <c r="S57">
        <v>-7.082103</v>
      </c>
      <c r="T57">
        <v>110.914672</v>
      </c>
      <c r="U57">
        <v>33</v>
      </c>
      <c r="V57" s="9"/>
    </row>
    <row r="58" spans="1:22" x14ac:dyDescent="0.2">
      <c r="A58" t="s">
        <v>23</v>
      </c>
      <c r="B58" t="s">
        <v>91</v>
      </c>
      <c r="C58">
        <v>36</v>
      </c>
      <c r="D58">
        <v>105.7</v>
      </c>
      <c r="E58">
        <v>76</v>
      </c>
      <c r="F58">
        <v>75.3</v>
      </c>
      <c r="G58">
        <v>4.9000000000000004</v>
      </c>
      <c r="H58">
        <v>100</v>
      </c>
      <c r="I58">
        <v>60.2</v>
      </c>
      <c r="J58">
        <v>12.39</v>
      </c>
      <c r="K58" s="4">
        <f t="shared" si="0"/>
        <v>8.6449999999999996</v>
      </c>
      <c r="L58">
        <v>491</v>
      </c>
      <c r="M58">
        <v>76.599999999999994</v>
      </c>
      <c r="N58">
        <v>42.6</v>
      </c>
      <c r="O58" s="6">
        <v>9669</v>
      </c>
      <c r="P58" s="6">
        <v>3.81</v>
      </c>
      <c r="Q58" s="6">
        <v>0.39</v>
      </c>
      <c r="R58">
        <v>57</v>
      </c>
      <c r="S58">
        <v>-6.9699600000000004</v>
      </c>
      <c r="T58">
        <v>111.41270299999999</v>
      </c>
      <c r="U58">
        <v>33</v>
      </c>
      <c r="V58" s="9"/>
    </row>
    <row r="59" spans="1:22" x14ac:dyDescent="0.2">
      <c r="A59" t="s">
        <v>23</v>
      </c>
      <c r="B59" t="s">
        <v>92</v>
      </c>
      <c r="C59">
        <v>51</v>
      </c>
      <c r="D59">
        <v>96.3</v>
      </c>
      <c r="E59">
        <v>80</v>
      </c>
      <c r="F59">
        <v>84</v>
      </c>
      <c r="G59">
        <v>5.2</v>
      </c>
      <c r="H59">
        <v>89.5</v>
      </c>
      <c r="I59">
        <v>82.9</v>
      </c>
      <c r="J59">
        <v>15.8</v>
      </c>
      <c r="K59" s="4">
        <f t="shared" si="0"/>
        <v>10.5</v>
      </c>
      <c r="L59">
        <v>730</v>
      </c>
      <c r="M59">
        <v>77.5</v>
      </c>
      <c r="N59">
        <v>70.5</v>
      </c>
      <c r="O59" s="6">
        <v>10519</v>
      </c>
      <c r="P59" s="6">
        <v>3.67</v>
      </c>
      <c r="Q59" s="6">
        <v>0.33</v>
      </c>
      <c r="R59">
        <v>58</v>
      </c>
      <c r="S59">
        <v>-6.7036899999999999</v>
      </c>
      <c r="T59">
        <v>111.340379</v>
      </c>
      <c r="U59">
        <v>33</v>
      </c>
      <c r="V59" s="9"/>
    </row>
    <row r="60" spans="1:22" x14ac:dyDescent="0.2">
      <c r="A60" t="s">
        <v>23</v>
      </c>
      <c r="B60" t="s">
        <v>93</v>
      </c>
      <c r="C60">
        <v>47</v>
      </c>
      <c r="D60">
        <v>112.2</v>
      </c>
      <c r="E60">
        <v>81.5</v>
      </c>
      <c r="F60">
        <v>81.099999999999994</v>
      </c>
      <c r="G60">
        <v>3.3</v>
      </c>
      <c r="H60">
        <v>100</v>
      </c>
      <c r="I60">
        <v>63.9</v>
      </c>
      <c r="J60">
        <v>10.210000000000001</v>
      </c>
      <c r="K60" s="4">
        <f t="shared" si="0"/>
        <v>6.7550000000000008</v>
      </c>
      <c r="L60">
        <v>894</v>
      </c>
      <c r="M60">
        <v>66.3</v>
      </c>
      <c r="N60">
        <v>84.7</v>
      </c>
      <c r="O60" s="6">
        <v>10506</v>
      </c>
      <c r="P60" s="6">
        <v>4.5999999999999996</v>
      </c>
      <c r="Q60" s="6">
        <v>0.31</v>
      </c>
      <c r="R60">
        <v>59</v>
      </c>
      <c r="S60">
        <v>-6.752472</v>
      </c>
      <c r="T60">
        <v>111.03775899999999</v>
      </c>
      <c r="U60">
        <v>33</v>
      </c>
      <c r="V60" s="9"/>
    </row>
    <row r="61" spans="1:22" x14ac:dyDescent="0.2">
      <c r="A61" t="s">
        <v>23</v>
      </c>
      <c r="B61" t="s">
        <v>94</v>
      </c>
      <c r="C61">
        <v>40</v>
      </c>
      <c r="D61">
        <v>119.5</v>
      </c>
      <c r="E61">
        <v>62.7</v>
      </c>
      <c r="F61">
        <v>48.6</v>
      </c>
      <c r="G61">
        <v>3.9</v>
      </c>
      <c r="H61">
        <v>98.5</v>
      </c>
      <c r="I61">
        <v>73</v>
      </c>
      <c r="J61">
        <v>7.6</v>
      </c>
      <c r="K61" s="4">
        <f t="shared" si="0"/>
        <v>5.75</v>
      </c>
      <c r="L61">
        <v>2005</v>
      </c>
      <c r="M61">
        <v>72.599999999999994</v>
      </c>
      <c r="N61">
        <v>58.9</v>
      </c>
      <c r="O61" s="6">
        <v>11272</v>
      </c>
      <c r="P61" s="6">
        <v>3.77</v>
      </c>
      <c r="Q61" s="6">
        <v>0.37</v>
      </c>
      <c r="R61">
        <v>60</v>
      </c>
      <c r="S61">
        <v>-6.8062240000000003</v>
      </c>
      <c r="T61">
        <v>110.839957</v>
      </c>
      <c r="U61">
        <v>33</v>
      </c>
      <c r="V61" s="9"/>
    </row>
    <row r="62" spans="1:22" x14ac:dyDescent="0.2">
      <c r="A62" t="s">
        <v>23</v>
      </c>
      <c r="B62" t="s">
        <v>95</v>
      </c>
      <c r="C62">
        <v>82</v>
      </c>
      <c r="D62">
        <v>71</v>
      </c>
      <c r="E62">
        <v>99.2</v>
      </c>
      <c r="F62">
        <v>74.2</v>
      </c>
      <c r="G62">
        <v>3.1</v>
      </c>
      <c r="H62">
        <v>97.6</v>
      </c>
      <c r="I62">
        <v>71.8</v>
      </c>
      <c r="J62">
        <v>7.44</v>
      </c>
      <c r="K62" s="4">
        <f t="shared" si="0"/>
        <v>5.2700000000000005</v>
      </c>
      <c r="L62">
        <v>1122</v>
      </c>
      <c r="M62">
        <v>65</v>
      </c>
      <c r="N62">
        <v>61.3</v>
      </c>
      <c r="O62" s="6">
        <v>10536</v>
      </c>
      <c r="P62" s="6">
        <v>4.2300000000000004</v>
      </c>
      <c r="Q62" s="6">
        <v>0.31</v>
      </c>
      <c r="R62">
        <v>61</v>
      </c>
      <c r="S62">
        <v>-6.5903679999999998</v>
      </c>
      <c r="T62">
        <v>110.66607</v>
      </c>
      <c r="U62">
        <v>33</v>
      </c>
      <c r="V62" s="9"/>
    </row>
    <row r="63" spans="1:22" x14ac:dyDescent="0.2">
      <c r="A63" t="s">
        <v>23</v>
      </c>
      <c r="B63" t="s">
        <v>96</v>
      </c>
      <c r="C63">
        <v>32</v>
      </c>
      <c r="D63">
        <v>86.7</v>
      </c>
      <c r="E63">
        <v>94.5</v>
      </c>
      <c r="F63">
        <v>68.5</v>
      </c>
      <c r="G63">
        <v>2.9</v>
      </c>
      <c r="H63">
        <v>97.3</v>
      </c>
      <c r="I63">
        <v>82.6</v>
      </c>
      <c r="J63">
        <v>12.92</v>
      </c>
      <c r="K63" s="4">
        <f t="shared" si="0"/>
        <v>7.91</v>
      </c>
      <c r="L63">
        <v>1347</v>
      </c>
      <c r="M63">
        <v>72.3</v>
      </c>
      <c r="N63">
        <v>88.9</v>
      </c>
      <c r="O63" s="6">
        <v>10248</v>
      </c>
      <c r="P63" s="6">
        <v>5.28</v>
      </c>
      <c r="Q63" s="6">
        <v>0.32</v>
      </c>
      <c r="R63">
        <v>62</v>
      </c>
      <c r="S63">
        <v>-6.892614</v>
      </c>
      <c r="T63">
        <v>110.636235</v>
      </c>
      <c r="U63">
        <v>33</v>
      </c>
      <c r="V63" s="9"/>
    </row>
    <row r="64" spans="1:22" x14ac:dyDescent="0.2">
      <c r="A64" t="s">
        <v>23</v>
      </c>
      <c r="B64" t="s">
        <v>97</v>
      </c>
      <c r="C64">
        <v>37</v>
      </c>
      <c r="D64">
        <v>73.599999999999994</v>
      </c>
      <c r="E64">
        <v>83.7</v>
      </c>
      <c r="F64">
        <v>57.6</v>
      </c>
      <c r="G64">
        <v>5.2</v>
      </c>
      <c r="H64">
        <v>100</v>
      </c>
      <c r="I64">
        <v>77.5</v>
      </c>
      <c r="J64">
        <v>7.82</v>
      </c>
      <c r="K64" s="4">
        <f t="shared" si="0"/>
        <v>6.51</v>
      </c>
      <c r="L64">
        <v>1115</v>
      </c>
      <c r="M64">
        <v>67.400000000000006</v>
      </c>
      <c r="N64">
        <v>82.7</v>
      </c>
      <c r="O64" s="6">
        <v>12070</v>
      </c>
      <c r="P64" s="6">
        <v>5.0199999999999996</v>
      </c>
      <c r="Q64" s="6">
        <v>0.31</v>
      </c>
      <c r="R64">
        <v>63</v>
      </c>
      <c r="S64">
        <v>-7.1291700000000002</v>
      </c>
      <c r="T64">
        <v>110.404088</v>
      </c>
      <c r="U64">
        <v>33</v>
      </c>
      <c r="V64" s="9"/>
    </row>
    <row r="65" spans="1:22" x14ac:dyDescent="0.2">
      <c r="A65" t="s">
        <v>23</v>
      </c>
      <c r="B65" t="s">
        <v>98</v>
      </c>
      <c r="C65">
        <v>65</v>
      </c>
      <c r="D65">
        <v>73.400000000000006</v>
      </c>
      <c r="E65">
        <v>89</v>
      </c>
      <c r="F65">
        <v>83.8</v>
      </c>
      <c r="G65">
        <v>3.9</v>
      </c>
      <c r="H65">
        <v>100</v>
      </c>
      <c r="I65">
        <v>79.599999999999994</v>
      </c>
      <c r="J65">
        <v>10.17</v>
      </c>
      <c r="K65" s="4">
        <f t="shared" si="0"/>
        <v>7.0350000000000001</v>
      </c>
      <c r="L65">
        <v>948</v>
      </c>
      <c r="M65">
        <v>75.3</v>
      </c>
      <c r="N65">
        <v>90.8</v>
      </c>
      <c r="O65" s="6">
        <v>9408</v>
      </c>
      <c r="P65" s="6">
        <v>2.62</v>
      </c>
      <c r="Q65" s="6">
        <v>0.38</v>
      </c>
      <c r="R65">
        <v>64</v>
      </c>
      <c r="S65">
        <v>-7.3155260000000002</v>
      </c>
      <c r="T65">
        <v>110.17652</v>
      </c>
      <c r="U65">
        <v>33</v>
      </c>
      <c r="V65" s="9"/>
    </row>
    <row r="66" spans="1:22" x14ac:dyDescent="0.2">
      <c r="A66" t="s">
        <v>23</v>
      </c>
      <c r="B66" t="s">
        <v>99</v>
      </c>
      <c r="C66">
        <v>73</v>
      </c>
      <c r="D66">
        <v>39.9</v>
      </c>
      <c r="E66">
        <v>78.099999999999994</v>
      </c>
      <c r="F66">
        <v>55.1</v>
      </c>
      <c r="G66">
        <v>4.5999999999999996</v>
      </c>
      <c r="H66">
        <v>100</v>
      </c>
      <c r="I66">
        <v>71.400000000000006</v>
      </c>
      <c r="J66">
        <v>10.24</v>
      </c>
      <c r="K66" s="4">
        <f t="shared" si="0"/>
        <v>7.42</v>
      </c>
      <c r="L66">
        <v>917</v>
      </c>
      <c r="M66">
        <v>70.900000000000006</v>
      </c>
      <c r="N66">
        <v>53.4</v>
      </c>
      <c r="O66" s="6">
        <v>11608</v>
      </c>
      <c r="P66" s="6">
        <v>7.55</v>
      </c>
      <c r="Q66" s="6">
        <v>0.34</v>
      </c>
      <c r="R66">
        <v>65</v>
      </c>
      <c r="S66">
        <v>-6.9230929999999997</v>
      </c>
      <c r="T66">
        <v>110.20137800000001</v>
      </c>
      <c r="U66">
        <v>33</v>
      </c>
      <c r="V66" s="9"/>
    </row>
    <row r="67" spans="1:22" x14ac:dyDescent="0.2">
      <c r="A67" t="s">
        <v>23</v>
      </c>
      <c r="B67" t="s">
        <v>100</v>
      </c>
      <c r="C67">
        <v>53</v>
      </c>
      <c r="D67">
        <v>94.7</v>
      </c>
      <c r="E67">
        <v>82.7</v>
      </c>
      <c r="F67">
        <v>63.1</v>
      </c>
      <c r="G67">
        <v>5.2</v>
      </c>
      <c r="H67">
        <v>77.2</v>
      </c>
      <c r="I67">
        <v>67.7</v>
      </c>
      <c r="J67">
        <v>9.68</v>
      </c>
      <c r="K67" s="4">
        <f t="shared" si="0"/>
        <v>7.4399999999999995</v>
      </c>
      <c r="L67">
        <v>1023</v>
      </c>
      <c r="M67">
        <v>72.099999999999994</v>
      </c>
      <c r="N67">
        <v>83.9</v>
      </c>
      <c r="O67" s="6">
        <v>9524</v>
      </c>
      <c r="P67" s="6">
        <v>6.59</v>
      </c>
      <c r="Q67" s="6">
        <v>0.28999999999999998</v>
      </c>
      <c r="R67">
        <v>66</v>
      </c>
      <c r="S67">
        <v>-6.9025489999999996</v>
      </c>
      <c r="T67">
        <v>109.71779600000001</v>
      </c>
      <c r="U67">
        <v>33</v>
      </c>
      <c r="V67" s="9"/>
    </row>
    <row r="68" spans="1:22" x14ac:dyDescent="0.2">
      <c r="A68" t="s">
        <v>23</v>
      </c>
      <c r="B68" t="s">
        <v>101</v>
      </c>
      <c r="C68">
        <v>19</v>
      </c>
      <c r="D68">
        <v>67.3</v>
      </c>
      <c r="E68">
        <v>96.7</v>
      </c>
      <c r="F68">
        <v>83.8</v>
      </c>
      <c r="G68">
        <v>5.3</v>
      </c>
      <c r="H68">
        <v>78.5</v>
      </c>
      <c r="I68">
        <v>65.099999999999994</v>
      </c>
      <c r="J68">
        <v>10.57</v>
      </c>
      <c r="K68" s="4">
        <f t="shared" si="0"/>
        <v>7.9350000000000005</v>
      </c>
      <c r="L68">
        <v>1167</v>
      </c>
      <c r="M68">
        <v>71.3</v>
      </c>
      <c r="N68">
        <v>74.599999999999994</v>
      </c>
      <c r="O68" s="6">
        <v>10409</v>
      </c>
      <c r="P68" s="6">
        <v>4.28</v>
      </c>
      <c r="Q68" s="6">
        <v>0.28999999999999998</v>
      </c>
      <c r="R68">
        <v>67</v>
      </c>
      <c r="S68">
        <v>-6.9578540000000002</v>
      </c>
      <c r="T68">
        <v>109.56080799999999</v>
      </c>
      <c r="U68">
        <v>33</v>
      </c>
      <c r="V68" s="9"/>
    </row>
    <row r="69" spans="1:22" x14ac:dyDescent="0.2">
      <c r="A69" t="s">
        <v>23</v>
      </c>
      <c r="B69" t="s">
        <v>102</v>
      </c>
      <c r="C69">
        <v>85</v>
      </c>
      <c r="D69">
        <v>91.2</v>
      </c>
      <c r="E69">
        <v>85.9</v>
      </c>
      <c r="F69">
        <v>58.7</v>
      </c>
      <c r="G69">
        <v>3.3</v>
      </c>
      <c r="H69">
        <v>98.4</v>
      </c>
      <c r="I69">
        <v>73.400000000000006</v>
      </c>
      <c r="J69">
        <v>16.559999999999999</v>
      </c>
      <c r="K69" s="4">
        <f t="shared" si="0"/>
        <v>9.93</v>
      </c>
      <c r="L69">
        <v>1328</v>
      </c>
      <c r="M69">
        <v>70.3</v>
      </c>
      <c r="N69">
        <v>51.9</v>
      </c>
      <c r="O69" s="6">
        <v>8573</v>
      </c>
      <c r="P69" s="6">
        <v>6.71</v>
      </c>
      <c r="Q69" s="6">
        <v>0.28000000000000003</v>
      </c>
      <c r="R69">
        <v>68</v>
      </c>
      <c r="S69">
        <v>-6.8931820000000004</v>
      </c>
      <c r="T69">
        <v>109.37844800000001</v>
      </c>
      <c r="U69">
        <v>33</v>
      </c>
      <c r="V69" s="9"/>
    </row>
    <row r="70" spans="1:22" x14ac:dyDescent="0.2">
      <c r="A70" t="s">
        <v>23</v>
      </c>
      <c r="B70" t="s">
        <v>103</v>
      </c>
      <c r="C70">
        <v>203</v>
      </c>
      <c r="D70">
        <v>87.9</v>
      </c>
      <c r="E70">
        <v>92.2</v>
      </c>
      <c r="F70">
        <v>78.7</v>
      </c>
      <c r="G70">
        <v>4.0999999999999996</v>
      </c>
      <c r="H70">
        <v>100</v>
      </c>
      <c r="I70">
        <v>60.8</v>
      </c>
      <c r="J70">
        <v>8.6</v>
      </c>
      <c r="K70" s="4">
        <f t="shared" si="0"/>
        <v>6.35</v>
      </c>
      <c r="L70">
        <v>1836</v>
      </c>
      <c r="M70">
        <v>67.8</v>
      </c>
      <c r="N70">
        <v>92.1</v>
      </c>
      <c r="O70" s="6">
        <v>9700</v>
      </c>
      <c r="P70" s="6">
        <v>9.9700000000000006</v>
      </c>
      <c r="Q70" s="6">
        <v>0.33</v>
      </c>
      <c r="R70">
        <v>69</v>
      </c>
      <c r="S70">
        <v>-6.9933139999999998</v>
      </c>
      <c r="T70">
        <v>109.12200799999999</v>
      </c>
      <c r="U70">
        <v>33</v>
      </c>
      <c r="V70" s="9"/>
    </row>
    <row r="71" spans="1:22" x14ac:dyDescent="0.2">
      <c r="A71" t="s">
        <v>23</v>
      </c>
      <c r="B71" t="s">
        <v>104</v>
      </c>
      <c r="C71">
        <v>131</v>
      </c>
      <c r="D71">
        <v>77.900000000000006</v>
      </c>
      <c r="E71">
        <v>84.4</v>
      </c>
      <c r="F71">
        <v>65</v>
      </c>
      <c r="G71">
        <v>4.9000000000000004</v>
      </c>
      <c r="H71">
        <v>100</v>
      </c>
      <c r="I71">
        <v>74.8</v>
      </c>
      <c r="J71">
        <v>17.43</v>
      </c>
      <c r="K71" s="4">
        <f t="shared" si="0"/>
        <v>11.164999999999999</v>
      </c>
      <c r="L71">
        <v>1047</v>
      </c>
      <c r="M71">
        <v>68.900000000000006</v>
      </c>
      <c r="N71">
        <v>59</v>
      </c>
      <c r="O71" s="6">
        <v>10152</v>
      </c>
      <c r="P71" s="6">
        <v>9.7799999999999994</v>
      </c>
      <c r="Q71" s="6">
        <v>0.32</v>
      </c>
      <c r="R71">
        <v>70</v>
      </c>
      <c r="S71">
        <v>-6.8703110000000001</v>
      </c>
      <c r="T71">
        <v>109.03710700000001</v>
      </c>
      <c r="U71">
        <v>33</v>
      </c>
      <c r="V71" s="9"/>
    </row>
    <row r="72" spans="1:22" x14ac:dyDescent="0.2">
      <c r="A72" t="s">
        <v>23</v>
      </c>
      <c r="B72" t="s">
        <v>24</v>
      </c>
      <c r="C72">
        <v>4</v>
      </c>
      <c r="D72">
        <v>78.7</v>
      </c>
      <c r="E72">
        <v>43.6</v>
      </c>
      <c r="F72">
        <v>59.6</v>
      </c>
      <c r="G72">
        <v>6.3</v>
      </c>
      <c r="H72">
        <v>98.5</v>
      </c>
      <c r="I72">
        <v>90.8</v>
      </c>
      <c r="J72">
        <v>7.75</v>
      </c>
      <c r="K72" s="4">
        <f t="shared" si="0"/>
        <v>7.0250000000000004</v>
      </c>
      <c r="L72">
        <v>7572</v>
      </c>
      <c r="M72">
        <v>68.8</v>
      </c>
      <c r="N72">
        <v>82.7</v>
      </c>
      <c r="O72" s="6">
        <v>12349</v>
      </c>
      <c r="P72" s="6">
        <v>8.73</v>
      </c>
      <c r="Q72" s="6">
        <v>0.36</v>
      </c>
      <c r="R72">
        <v>71</v>
      </c>
      <c r="S72">
        <v>-7.5042</v>
      </c>
      <c r="T72">
        <v>110.21916</v>
      </c>
      <c r="U72">
        <v>33</v>
      </c>
      <c r="V72" s="9"/>
    </row>
    <row r="73" spans="1:22" x14ac:dyDescent="0.2">
      <c r="A73" t="s">
        <v>23</v>
      </c>
      <c r="B73" t="s">
        <v>25</v>
      </c>
      <c r="C73">
        <v>9</v>
      </c>
      <c r="D73">
        <v>138.5</v>
      </c>
      <c r="E73">
        <v>100</v>
      </c>
      <c r="F73">
        <v>83</v>
      </c>
      <c r="G73">
        <v>2.2000000000000002</v>
      </c>
      <c r="H73">
        <v>100</v>
      </c>
      <c r="I73">
        <v>89</v>
      </c>
      <c r="J73">
        <v>9.4</v>
      </c>
      <c r="K73" s="4">
        <f t="shared" si="0"/>
        <v>5.8000000000000007</v>
      </c>
      <c r="L73">
        <v>11361</v>
      </c>
      <c r="M73">
        <v>71.099999999999994</v>
      </c>
      <c r="N73">
        <v>95.5</v>
      </c>
      <c r="O73" s="6">
        <v>14911</v>
      </c>
      <c r="P73" s="6">
        <v>7.85</v>
      </c>
      <c r="Q73" s="6">
        <v>0.36</v>
      </c>
      <c r="R73">
        <v>72</v>
      </c>
      <c r="S73">
        <v>-7.5673490000000001</v>
      </c>
      <c r="T73">
        <v>110.819463</v>
      </c>
      <c r="U73">
        <v>33</v>
      </c>
      <c r="V73" s="9"/>
    </row>
    <row r="74" spans="1:22" x14ac:dyDescent="0.2">
      <c r="A74" t="s">
        <v>23</v>
      </c>
      <c r="B74" t="s">
        <v>26</v>
      </c>
      <c r="C74">
        <v>7</v>
      </c>
      <c r="D74">
        <v>91.5</v>
      </c>
      <c r="E74">
        <v>84.5</v>
      </c>
      <c r="F74">
        <v>73.7</v>
      </c>
      <c r="G74">
        <v>4.8</v>
      </c>
      <c r="H74">
        <v>100</v>
      </c>
      <c r="I74">
        <v>72</v>
      </c>
      <c r="J74">
        <v>5.14</v>
      </c>
      <c r="K74" s="4">
        <f t="shared" si="0"/>
        <v>4.97</v>
      </c>
      <c r="L74">
        <v>3374</v>
      </c>
      <c r="M74">
        <v>71.900000000000006</v>
      </c>
      <c r="N74">
        <v>86</v>
      </c>
      <c r="O74" s="6">
        <v>15843</v>
      </c>
      <c r="P74" s="6">
        <v>7.26</v>
      </c>
      <c r="Q74" s="6">
        <v>0.35</v>
      </c>
      <c r="R74">
        <v>73</v>
      </c>
      <c r="S74">
        <v>-7.3339150000000002</v>
      </c>
      <c r="T74">
        <v>110.48474299999999</v>
      </c>
      <c r="U74">
        <v>33</v>
      </c>
      <c r="V74" s="9"/>
    </row>
    <row r="75" spans="1:22" x14ac:dyDescent="0.2">
      <c r="A75" t="s">
        <v>23</v>
      </c>
      <c r="B75" t="s">
        <v>27</v>
      </c>
      <c r="C75">
        <v>16</v>
      </c>
      <c r="D75">
        <v>90.3</v>
      </c>
      <c r="E75">
        <v>85.4</v>
      </c>
      <c r="F75">
        <v>71.900000000000006</v>
      </c>
      <c r="G75">
        <v>2.4</v>
      </c>
      <c r="H75">
        <v>100</v>
      </c>
      <c r="I75">
        <v>82.2</v>
      </c>
      <c r="J75">
        <v>4.5599999999999996</v>
      </c>
      <c r="K75" s="4">
        <f t="shared" si="0"/>
        <v>3.4799999999999995</v>
      </c>
      <c r="L75">
        <v>4432</v>
      </c>
      <c r="M75">
        <v>73.900000000000006</v>
      </c>
      <c r="N75">
        <v>85.5</v>
      </c>
      <c r="O75" s="6">
        <v>15425</v>
      </c>
      <c r="P75" s="6">
        <v>9.5399999999999991</v>
      </c>
      <c r="Q75" s="6">
        <v>0.31</v>
      </c>
      <c r="R75">
        <v>74</v>
      </c>
      <c r="S75">
        <v>-6.9857290000000001</v>
      </c>
      <c r="T75">
        <v>110.358262</v>
      </c>
      <c r="U75">
        <v>33</v>
      </c>
      <c r="V75" s="9"/>
    </row>
    <row r="76" spans="1:22" x14ac:dyDescent="0.2">
      <c r="A76" t="s">
        <v>23</v>
      </c>
      <c r="B76" t="s">
        <v>28</v>
      </c>
      <c r="C76">
        <v>14</v>
      </c>
      <c r="D76">
        <v>102.3</v>
      </c>
      <c r="E76">
        <v>97.2</v>
      </c>
      <c r="F76">
        <v>54.9</v>
      </c>
      <c r="G76">
        <v>4.0999999999999996</v>
      </c>
      <c r="H76">
        <v>99.5</v>
      </c>
      <c r="I76">
        <v>96.5</v>
      </c>
      <c r="J76">
        <v>7.59</v>
      </c>
      <c r="K76" s="4">
        <f t="shared" si="0"/>
        <v>5.8449999999999998</v>
      </c>
      <c r="L76">
        <v>6813</v>
      </c>
      <c r="M76">
        <v>68.5</v>
      </c>
      <c r="N76">
        <v>88.1</v>
      </c>
      <c r="O76" s="6">
        <v>12598</v>
      </c>
      <c r="P76" s="6">
        <v>6.89</v>
      </c>
      <c r="Q76" s="6">
        <v>0.34</v>
      </c>
      <c r="R76">
        <v>75</v>
      </c>
      <c r="S76">
        <v>-6.897195</v>
      </c>
      <c r="T76">
        <v>109.659892</v>
      </c>
      <c r="U76">
        <v>33</v>
      </c>
      <c r="V76" s="9"/>
    </row>
    <row r="77" spans="1:22" x14ac:dyDescent="0.2">
      <c r="A77" t="s">
        <v>23</v>
      </c>
      <c r="B77" t="s">
        <v>29</v>
      </c>
      <c r="C77">
        <v>11</v>
      </c>
      <c r="D77">
        <v>73.7</v>
      </c>
      <c r="E77">
        <v>86.3</v>
      </c>
      <c r="F77">
        <v>66.7</v>
      </c>
      <c r="G77">
        <v>5.9</v>
      </c>
      <c r="H77">
        <v>100</v>
      </c>
      <c r="I77">
        <v>86.2</v>
      </c>
      <c r="J77">
        <v>8.1199999999999992</v>
      </c>
      <c r="K77" s="4">
        <f t="shared" si="0"/>
        <v>7.01</v>
      </c>
      <c r="L77">
        <v>6950</v>
      </c>
      <c r="M77">
        <v>72.7</v>
      </c>
      <c r="N77">
        <v>99</v>
      </c>
      <c r="O77" s="6">
        <v>13143</v>
      </c>
      <c r="P77" s="6">
        <v>8.25</v>
      </c>
      <c r="Q77" s="6">
        <v>0.31</v>
      </c>
      <c r="R77">
        <v>76</v>
      </c>
      <c r="S77">
        <v>-6.8706860000000001</v>
      </c>
      <c r="T77">
        <v>109.13526</v>
      </c>
      <c r="U77">
        <v>33</v>
      </c>
      <c r="V77" s="9"/>
    </row>
    <row r="78" spans="1:22" x14ac:dyDescent="0.2">
      <c r="A78" s="2" t="s">
        <v>30</v>
      </c>
      <c r="B78" t="s">
        <v>105</v>
      </c>
      <c r="C78">
        <v>23</v>
      </c>
      <c r="D78">
        <v>98.1</v>
      </c>
      <c r="E78">
        <v>83.2</v>
      </c>
      <c r="F78">
        <v>79.44</v>
      </c>
      <c r="G78">
        <v>7.25</v>
      </c>
      <c r="H78">
        <v>100</v>
      </c>
      <c r="I78">
        <v>51.1</v>
      </c>
      <c r="J78">
        <v>18.38</v>
      </c>
      <c r="K78">
        <v>9.17</v>
      </c>
      <c r="L78">
        <v>756</v>
      </c>
      <c r="M78">
        <v>76.599999999999994</v>
      </c>
      <c r="N78">
        <v>72.8</v>
      </c>
      <c r="O78" s="6">
        <v>10069</v>
      </c>
      <c r="P78" s="6">
        <v>3.69</v>
      </c>
      <c r="Q78" s="6">
        <v>0.36699999999999999</v>
      </c>
      <c r="R78">
        <v>77</v>
      </c>
      <c r="S78">
        <v>-7.8253550000000001</v>
      </c>
      <c r="T78">
        <v>110.191906</v>
      </c>
      <c r="U78">
        <v>34</v>
      </c>
      <c r="V78" s="9"/>
    </row>
    <row r="79" spans="1:22" x14ac:dyDescent="0.2">
      <c r="A79" t="s">
        <v>30</v>
      </c>
      <c r="B79" t="s">
        <v>106</v>
      </c>
      <c r="C79">
        <v>34</v>
      </c>
      <c r="D79">
        <v>97.4</v>
      </c>
      <c r="E79">
        <v>84.1</v>
      </c>
      <c r="F79">
        <v>80.760000000000005</v>
      </c>
      <c r="G79">
        <v>5.4</v>
      </c>
      <c r="H79">
        <v>100</v>
      </c>
      <c r="I79">
        <v>72.28</v>
      </c>
      <c r="J79">
        <v>14.04</v>
      </c>
      <c r="K79">
        <v>9.59</v>
      </c>
      <c r="L79">
        <v>1979</v>
      </c>
      <c r="M79">
        <v>73.599999999999994</v>
      </c>
      <c r="N79">
        <v>74.2</v>
      </c>
      <c r="O79" s="6">
        <v>15545</v>
      </c>
      <c r="P79" s="6">
        <v>4.04</v>
      </c>
      <c r="Q79" s="6">
        <v>0.441</v>
      </c>
      <c r="R79">
        <v>78</v>
      </c>
      <c r="S79">
        <v>-7.8864450000000001</v>
      </c>
      <c r="T79">
        <v>110.325649</v>
      </c>
      <c r="U79">
        <v>34</v>
      </c>
      <c r="V79" s="9"/>
    </row>
    <row r="80" spans="1:22" x14ac:dyDescent="0.2">
      <c r="A80" t="s">
        <v>30</v>
      </c>
      <c r="B80" t="s">
        <v>137</v>
      </c>
      <c r="C80">
        <v>52</v>
      </c>
      <c r="D80">
        <v>97.6</v>
      </c>
      <c r="E80">
        <v>82.5</v>
      </c>
      <c r="F80">
        <v>76.209999999999994</v>
      </c>
      <c r="G80">
        <v>7.32</v>
      </c>
      <c r="H80">
        <v>100.2</v>
      </c>
      <c r="I80">
        <v>54.96</v>
      </c>
      <c r="J80">
        <v>17.690000000000001</v>
      </c>
      <c r="K80">
        <v>7.31</v>
      </c>
      <c r="L80">
        <v>510</v>
      </c>
      <c r="M80">
        <v>80.599999999999994</v>
      </c>
      <c r="N80">
        <v>93.5</v>
      </c>
      <c r="O80" s="6">
        <v>9505</v>
      </c>
      <c r="P80" s="6">
        <v>2.2000000000000002</v>
      </c>
      <c r="Q80" s="6">
        <v>0.32300000000000001</v>
      </c>
      <c r="R80">
        <v>79</v>
      </c>
      <c r="S80">
        <v>-7.9643560000000004</v>
      </c>
      <c r="T80">
        <v>110.599349</v>
      </c>
      <c r="U80">
        <v>34</v>
      </c>
      <c r="V80" s="9"/>
    </row>
    <row r="81" spans="1:22" x14ac:dyDescent="0.2">
      <c r="A81" t="s">
        <v>30</v>
      </c>
      <c r="B81" t="s">
        <v>107</v>
      </c>
      <c r="C81">
        <v>40</v>
      </c>
      <c r="D81">
        <v>96.8</v>
      </c>
      <c r="E81">
        <v>96.4</v>
      </c>
      <c r="F81">
        <v>86.18</v>
      </c>
      <c r="G81">
        <v>4.43</v>
      </c>
      <c r="H81">
        <v>100</v>
      </c>
      <c r="I81">
        <v>83.92</v>
      </c>
      <c r="J81">
        <v>8.64</v>
      </c>
      <c r="K81">
        <v>10.94</v>
      </c>
      <c r="L81">
        <v>1977</v>
      </c>
      <c r="M81">
        <v>80.900000000000006</v>
      </c>
      <c r="N81">
        <v>67.5</v>
      </c>
      <c r="O81" s="6">
        <v>16060</v>
      </c>
      <c r="P81" s="6">
        <v>5.17</v>
      </c>
      <c r="Q81" s="6">
        <v>0.42499999999999999</v>
      </c>
      <c r="R81">
        <v>80</v>
      </c>
      <c r="S81">
        <v>-7.7168020000000004</v>
      </c>
      <c r="T81">
        <v>110.353595</v>
      </c>
      <c r="U81">
        <v>34</v>
      </c>
      <c r="V81" s="9"/>
    </row>
    <row r="82" spans="1:22" x14ac:dyDescent="0.2">
      <c r="A82" t="s">
        <v>30</v>
      </c>
      <c r="B82" t="s">
        <v>31</v>
      </c>
      <c r="C82">
        <v>14</v>
      </c>
      <c r="D82">
        <v>96.5</v>
      </c>
      <c r="E82">
        <v>93.1</v>
      </c>
      <c r="F82">
        <v>72.69</v>
      </c>
      <c r="G82">
        <v>6.06</v>
      </c>
      <c r="H82">
        <v>100.8</v>
      </c>
      <c r="I82">
        <v>73.02</v>
      </c>
      <c r="J82">
        <v>7.64</v>
      </c>
      <c r="K82">
        <v>11.89</v>
      </c>
      <c r="L82">
        <v>11579</v>
      </c>
      <c r="M82">
        <v>66.7</v>
      </c>
      <c r="N82">
        <v>71.400000000000006</v>
      </c>
      <c r="O82" s="6">
        <v>18801</v>
      </c>
      <c r="P82" s="6">
        <v>9.1300000000000008</v>
      </c>
      <c r="Q82" s="6">
        <v>0.46400000000000002</v>
      </c>
      <c r="R82">
        <v>81</v>
      </c>
      <c r="S82">
        <v>-7.8001810000000003</v>
      </c>
      <c r="T82">
        <v>110.389161</v>
      </c>
      <c r="U82">
        <v>34</v>
      </c>
      <c r="V82" s="9"/>
    </row>
    <row r="83" spans="1:22" x14ac:dyDescent="0.2">
      <c r="A83" s="2" t="s">
        <v>32</v>
      </c>
      <c r="B83" t="s">
        <v>108</v>
      </c>
      <c r="C83">
        <v>34</v>
      </c>
      <c r="D83">
        <v>85.7</v>
      </c>
      <c r="E83">
        <v>94</v>
      </c>
      <c r="F83">
        <v>91.6</v>
      </c>
      <c r="G83">
        <v>5.8</v>
      </c>
      <c r="H83">
        <v>100</v>
      </c>
      <c r="I83">
        <v>63.4</v>
      </c>
      <c r="J83" s="3">
        <v>15.11</v>
      </c>
      <c r="K83" s="3">
        <v>7.61</v>
      </c>
      <c r="L83">
        <v>423</v>
      </c>
      <c r="M83">
        <v>68.900000000000006</v>
      </c>
      <c r="N83">
        <v>77.400000000000006</v>
      </c>
      <c r="O83" s="6">
        <v>8887</v>
      </c>
      <c r="P83" s="6">
        <v>2.04</v>
      </c>
      <c r="Q83" s="6">
        <v>0.34</v>
      </c>
      <c r="R83">
        <v>82</v>
      </c>
      <c r="S83">
        <v>-8.1928990000000006</v>
      </c>
      <c r="T83">
        <v>111.10131800000001</v>
      </c>
      <c r="U83">
        <v>35</v>
      </c>
      <c r="V83" s="9"/>
    </row>
    <row r="84" spans="1:22" x14ac:dyDescent="0.2">
      <c r="A84" t="s">
        <v>32</v>
      </c>
      <c r="B84" t="s">
        <v>109</v>
      </c>
      <c r="C84">
        <v>57</v>
      </c>
      <c r="D84">
        <v>95.7</v>
      </c>
      <c r="E84">
        <v>57.45</v>
      </c>
      <c r="F84">
        <v>53.3</v>
      </c>
      <c r="G84">
        <v>4</v>
      </c>
      <c r="H84">
        <v>100</v>
      </c>
      <c r="I84">
        <v>41.4</v>
      </c>
      <c r="J84" s="3">
        <v>10.26</v>
      </c>
      <c r="K84" s="3">
        <v>7.55</v>
      </c>
      <c r="L84">
        <v>639</v>
      </c>
      <c r="M84">
        <v>71.099999999999994</v>
      </c>
      <c r="N84">
        <v>88</v>
      </c>
      <c r="O84" s="6">
        <v>9851</v>
      </c>
      <c r="P84" s="6">
        <v>4.38</v>
      </c>
      <c r="Q84" s="6">
        <v>0.37</v>
      </c>
      <c r="R84">
        <v>83</v>
      </c>
      <c r="S84">
        <v>-7.8698969999999999</v>
      </c>
      <c r="T84">
        <v>111.460497</v>
      </c>
      <c r="U84">
        <v>35</v>
      </c>
      <c r="V84" s="9"/>
    </row>
    <row r="85" spans="1:22" x14ac:dyDescent="0.2">
      <c r="A85" t="s">
        <v>32</v>
      </c>
      <c r="B85" t="s">
        <v>110</v>
      </c>
      <c r="C85">
        <v>33</v>
      </c>
      <c r="D85">
        <v>100.7</v>
      </c>
      <c r="E85">
        <v>69.150000000000006</v>
      </c>
      <c r="F85">
        <v>56.3</v>
      </c>
      <c r="G85">
        <v>3</v>
      </c>
      <c r="H85">
        <v>100</v>
      </c>
      <c r="I85">
        <v>86.1</v>
      </c>
      <c r="J85" s="3">
        <v>12.14</v>
      </c>
      <c r="K85" s="3">
        <v>7.56</v>
      </c>
      <c r="L85">
        <v>554</v>
      </c>
      <c r="M85">
        <v>72.2</v>
      </c>
      <c r="N85">
        <v>90.9</v>
      </c>
      <c r="O85" s="6">
        <v>9743</v>
      </c>
      <c r="P85" s="6">
        <v>3.53</v>
      </c>
      <c r="Q85" s="6">
        <v>0.34</v>
      </c>
      <c r="R85">
        <v>84</v>
      </c>
      <c r="S85">
        <v>-8.0490929999999992</v>
      </c>
      <c r="T85">
        <v>111.707865</v>
      </c>
      <c r="U85">
        <v>35</v>
      </c>
      <c r="V85" s="9"/>
    </row>
    <row r="86" spans="1:22" x14ac:dyDescent="0.2">
      <c r="A86" t="s">
        <v>32</v>
      </c>
      <c r="B86" t="s">
        <v>111</v>
      </c>
      <c r="C86">
        <v>25</v>
      </c>
      <c r="D86">
        <v>90.4</v>
      </c>
      <c r="E86">
        <v>57.72</v>
      </c>
      <c r="F86">
        <v>73</v>
      </c>
      <c r="G86">
        <v>2.7</v>
      </c>
      <c r="H86">
        <v>99</v>
      </c>
      <c r="I86">
        <v>80</v>
      </c>
      <c r="J86" s="3">
        <v>7.51</v>
      </c>
      <c r="K86" s="3">
        <v>8.34</v>
      </c>
      <c r="L86">
        <v>910</v>
      </c>
      <c r="M86">
        <v>72.599999999999994</v>
      </c>
      <c r="N86">
        <v>92.4</v>
      </c>
      <c r="O86" s="6">
        <v>10807</v>
      </c>
      <c r="P86" s="6">
        <v>4.91</v>
      </c>
      <c r="Q86" s="6">
        <v>0.33</v>
      </c>
      <c r="R86">
        <v>85</v>
      </c>
      <c r="S86">
        <v>-8.0661550000000002</v>
      </c>
      <c r="T86">
        <v>111.900519</v>
      </c>
      <c r="U86">
        <v>35</v>
      </c>
      <c r="V86" s="9"/>
    </row>
    <row r="87" spans="1:22" x14ac:dyDescent="0.2">
      <c r="A87" t="s">
        <v>32</v>
      </c>
      <c r="B87" t="s">
        <v>112</v>
      </c>
      <c r="C87">
        <v>60</v>
      </c>
      <c r="D87">
        <v>99.2</v>
      </c>
      <c r="E87">
        <v>82.03</v>
      </c>
      <c r="F87">
        <v>42.1</v>
      </c>
      <c r="G87">
        <v>3.9</v>
      </c>
      <c r="H87">
        <v>96.8</v>
      </c>
      <c r="I87">
        <v>61.7</v>
      </c>
      <c r="J87" s="3">
        <v>9.65</v>
      </c>
      <c r="K87" s="3">
        <v>7.5</v>
      </c>
      <c r="L87">
        <v>772</v>
      </c>
      <c r="M87">
        <v>68.8</v>
      </c>
      <c r="N87">
        <v>69.900000000000006</v>
      </c>
      <c r="O87" s="6">
        <v>10757</v>
      </c>
      <c r="P87" s="6">
        <v>3.66</v>
      </c>
      <c r="Q87" s="6">
        <v>0.35</v>
      </c>
      <c r="R87">
        <v>86</v>
      </c>
      <c r="S87">
        <v>-8.1243020000000001</v>
      </c>
      <c r="T87">
        <v>112.203653</v>
      </c>
      <c r="U87">
        <v>35</v>
      </c>
      <c r="V87" s="9"/>
    </row>
    <row r="88" spans="1:22" x14ac:dyDescent="0.2">
      <c r="A88" t="s">
        <v>32</v>
      </c>
      <c r="B88" t="s">
        <v>113</v>
      </c>
      <c r="C88">
        <v>109</v>
      </c>
      <c r="D88">
        <v>85.5</v>
      </c>
      <c r="E88">
        <v>72.91</v>
      </c>
      <c r="F88">
        <v>53</v>
      </c>
      <c r="G88">
        <v>3.7</v>
      </c>
      <c r="H88">
        <v>95.5</v>
      </c>
      <c r="I88">
        <v>81</v>
      </c>
      <c r="J88" s="3">
        <v>11.64</v>
      </c>
      <c r="K88" s="3">
        <v>8.08</v>
      </c>
      <c r="L88">
        <v>1041</v>
      </c>
      <c r="M88">
        <v>71.8</v>
      </c>
      <c r="N88">
        <v>88</v>
      </c>
      <c r="O88" s="6">
        <v>11127</v>
      </c>
      <c r="P88" s="6">
        <v>5.15</v>
      </c>
      <c r="Q88" s="6">
        <v>0.33</v>
      </c>
      <c r="R88">
        <v>87</v>
      </c>
      <c r="S88">
        <v>-7.8086580000000003</v>
      </c>
      <c r="T88">
        <v>112.039501</v>
      </c>
      <c r="U88">
        <v>35</v>
      </c>
      <c r="V88" s="9"/>
    </row>
    <row r="89" spans="1:22" x14ac:dyDescent="0.2">
      <c r="A89" t="s">
        <v>32</v>
      </c>
      <c r="B89" t="s">
        <v>114</v>
      </c>
      <c r="C89">
        <v>132</v>
      </c>
      <c r="D89">
        <v>95.9</v>
      </c>
      <c r="E89">
        <v>78.709999999999994</v>
      </c>
      <c r="F89">
        <v>75.599999999999994</v>
      </c>
      <c r="G89">
        <v>3.6</v>
      </c>
      <c r="H89">
        <v>97.7</v>
      </c>
      <c r="I89">
        <v>51.4</v>
      </c>
      <c r="J89" s="3">
        <v>10.5</v>
      </c>
      <c r="K89" s="3">
        <v>7.43</v>
      </c>
      <c r="L89">
        <v>835</v>
      </c>
      <c r="M89">
        <v>79.8</v>
      </c>
      <c r="N89">
        <v>70.099999999999994</v>
      </c>
      <c r="O89" s="6">
        <v>10163</v>
      </c>
      <c r="P89" s="6">
        <v>5.4</v>
      </c>
      <c r="Q89" s="6">
        <v>0.37</v>
      </c>
      <c r="R89">
        <v>88</v>
      </c>
      <c r="S89">
        <v>-8.1414469999999994</v>
      </c>
      <c r="T89">
        <v>112.568579</v>
      </c>
      <c r="U89">
        <v>35</v>
      </c>
      <c r="V89" s="9"/>
    </row>
    <row r="90" spans="1:22" x14ac:dyDescent="0.2">
      <c r="A90" t="s">
        <v>32</v>
      </c>
      <c r="B90" t="s">
        <v>115</v>
      </c>
      <c r="C90">
        <v>43</v>
      </c>
      <c r="D90">
        <v>96.4</v>
      </c>
      <c r="E90">
        <v>86.02</v>
      </c>
      <c r="F90">
        <v>83.7</v>
      </c>
      <c r="G90">
        <v>4.5999999999999996</v>
      </c>
      <c r="H90">
        <v>100</v>
      </c>
      <c r="I90">
        <v>72.400000000000006</v>
      </c>
      <c r="J90" s="3">
        <v>10.050000000000001</v>
      </c>
      <c r="K90" s="3">
        <v>6.67</v>
      </c>
      <c r="L90">
        <v>584</v>
      </c>
      <c r="M90">
        <v>85.1</v>
      </c>
      <c r="N90">
        <v>59.4</v>
      </c>
      <c r="O90" s="6">
        <v>9203</v>
      </c>
      <c r="P90" s="6">
        <v>3.51</v>
      </c>
      <c r="Q90" s="6">
        <v>0.31</v>
      </c>
      <c r="R90">
        <v>89</v>
      </c>
      <c r="S90">
        <v>-8.133737</v>
      </c>
      <c r="T90">
        <v>113.222797</v>
      </c>
      <c r="U90">
        <v>35</v>
      </c>
      <c r="V90" s="9"/>
    </row>
    <row r="91" spans="1:22" x14ac:dyDescent="0.2">
      <c r="A91" t="s">
        <v>32</v>
      </c>
      <c r="B91" t="s">
        <v>116</v>
      </c>
      <c r="C91">
        <v>143</v>
      </c>
      <c r="D91">
        <v>40.6</v>
      </c>
      <c r="E91">
        <v>68.59</v>
      </c>
      <c r="F91">
        <v>63.3</v>
      </c>
      <c r="G91">
        <v>10.1</v>
      </c>
      <c r="H91">
        <v>78.099999999999994</v>
      </c>
      <c r="I91">
        <v>74.2</v>
      </c>
      <c r="J91" s="3">
        <v>10.41</v>
      </c>
      <c r="K91" s="3">
        <v>6.49</v>
      </c>
      <c r="L91">
        <v>750</v>
      </c>
      <c r="M91">
        <v>85.6</v>
      </c>
      <c r="N91">
        <v>97.5</v>
      </c>
      <c r="O91" s="6">
        <v>9410</v>
      </c>
      <c r="P91" s="6">
        <v>5.44</v>
      </c>
      <c r="Q91" s="6">
        <v>0.34</v>
      </c>
      <c r="R91">
        <v>90</v>
      </c>
      <c r="S91">
        <v>-8.1680539999999997</v>
      </c>
      <c r="T91">
        <v>113.701897</v>
      </c>
      <c r="U91">
        <v>35</v>
      </c>
      <c r="V91" s="9"/>
    </row>
    <row r="92" spans="1:22" x14ac:dyDescent="0.2">
      <c r="A92" t="s">
        <v>32</v>
      </c>
      <c r="B92" t="s">
        <v>117</v>
      </c>
      <c r="C92">
        <v>31</v>
      </c>
      <c r="D92">
        <v>95.9</v>
      </c>
      <c r="E92">
        <v>80.52</v>
      </c>
      <c r="F92">
        <v>89.4</v>
      </c>
      <c r="G92">
        <v>3.3</v>
      </c>
      <c r="H92">
        <v>100</v>
      </c>
      <c r="I92">
        <v>65.400000000000006</v>
      </c>
      <c r="J92" s="3">
        <v>8.07</v>
      </c>
      <c r="K92" s="3">
        <v>7.42</v>
      </c>
      <c r="L92">
        <v>280</v>
      </c>
      <c r="M92">
        <v>69.8</v>
      </c>
      <c r="N92">
        <v>87.5</v>
      </c>
      <c r="O92" s="6">
        <v>12217</v>
      </c>
      <c r="P92" s="6">
        <v>5.42</v>
      </c>
      <c r="Q92" s="6">
        <v>0.37</v>
      </c>
      <c r="R92">
        <v>91</v>
      </c>
      <c r="S92">
        <v>-8.2232459999999996</v>
      </c>
      <c r="T92">
        <v>114.36426</v>
      </c>
      <c r="U92">
        <v>35</v>
      </c>
      <c r="V92" s="9"/>
    </row>
    <row r="93" spans="1:22" x14ac:dyDescent="0.2">
      <c r="A93" t="s">
        <v>32</v>
      </c>
      <c r="B93" t="s">
        <v>118</v>
      </c>
      <c r="C93">
        <v>43</v>
      </c>
      <c r="D93">
        <v>100</v>
      </c>
      <c r="E93">
        <v>93.25</v>
      </c>
      <c r="F93">
        <v>81.5</v>
      </c>
      <c r="G93">
        <v>7.4</v>
      </c>
      <c r="H93">
        <v>83.1</v>
      </c>
      <c r="I93">
        <v>73.400000000000006</v>
      </c>
      <c r="J93" s="3">
        <v>14.73</v>
      </c>
      <c r="K93" s="3">
        <v>5.94</v>
      </c>
      <c r="L93">
        <v>501</v>
      </c>
      <c r="M93">
        <v>77.099999999999994</v>
      </c>
      <c r="N93">
        <v>71.7</v>
      </c>
      <c r="O93" s="6">
        <v>10690</v>
      </c>
      <c r="P93" s="6">
        <v>4.46</v>
      </c>
      <c r="Q93" s="6">
        <v>0.33</v>
      </c>
      <c r="R93">
        <v>92</v>
      </c>
      <c r="S93">
        <v>-7.9146150000000004</v>
      </c>
      <c r="T93">
        <v>113.819614</v>
      </c>
      <c r="U93">
        <v>35</v>
      </c>
      <c r="V93" s="9"/>
    </row>
    <row r="94" spans="1:22" x14ac:dyDescent="0.2">
      <c r="A94" t="s">
        <v>32</v>
      </c>
      <c r="B94" t="s">
        <v>119</v>
      </c>
      <c r="C94">
        <v>32</v>
      </c>
      <c r="D94">
        <v>65.8</v>
      </c>
      <c r="E94">
        <v>78.88</v>
      </c>
      <c r="F94">
        <v>83</v>
      </c>
      <c r="G94">
        <v>6.7</v>
      </c>
      <c r="H94">
        <v>70.7</v>
      </c>
      <c r="I94">
        <v>61.6</v>
      </c>
      <c r="J94" s="3">
        <v>12.63</v>
      </c>
      <c r="K94" s="3">
        <v>6.62</v>
      </c>
      <c r="L94">
        <v>420</v>
      </c>
      <c r="M94">
        <v>82.8</v>
      </c>
      <c r="N94">
        <v>76.7</v>
      </c>
      <c r="O94" s="6">
        <v>9996</v>
      </c>
      <c r="P94" s="6">
        <v>3.68</v>
      </c>
      <c r="Q94" s="6">
        <v>0.32</v>
      </c>
      <c r="R94">
        <v>93</v>
      </c>
      <c r="S94">
        <v>-7.7072010000000004</v>
      </c>
      <c r="T94">
        <v>113.999262</v>
      </c>
      <c r="U94">
        <v>35</v>
      </c>
      <c r="V94" s="9"/>
    </row>
    <row r="95" spans="1:22" x14ac:dyDescent="0.2">
      <c r="A95" t="s">
        <v>32</v>
      </c>
      <c r="B95" t="s">
        <v>120</v>
      </c>
      <c r="C95">
        <v>134</v>
      </c>
      <c r="D95">
        <v>90</v>
      </c>
      <c r="E95">
        <v>65.569999999999993</v>
      </c>
      <c r="F95">
        <v>58.3</v>
      </c>
      <c r="G95">
        <v>5.7</v>
      </c>
      <c r="H95">
        <v>78.3</v>
      </c>
      <c r="I95">
        <v>45.8</v>
      </c>
      <c r="J95" s="3">
        <v>18.91</v>
      </c>
      <c r="K95" s="3">
        <v>6.12</v>
      </c>
      <c r="L95">
        <v>697</v>
      </c>
      <c r="M95">
        <v>71.099999999999994</v>
      </c>
      <c r="N95">
        <v>78.3</v>
      </c>
      <c r="O95" s="6">
        <v>10969</v>
      </c>
      <c r="P95" s="6">
        <v>4.55</v>
      </c>
      <c r="Q95" s="6">
        <v>0.33</v>
      </c>
      <c r="R95">
        <v>94</v>
      </c>
      <c r="S95">
        <v>-7.763636</v>
      </c>
      <c r="T95">
        <v>113.259708</v>
      </c>
      <c r="U95">
        <v>35</v>
      </c>
      <c r="V95" s="9"/>
    </row>
    <row r="96" spans="1:22" x14ac:dyDescent="0.2">
      <c r="A96" t="s">
        <v>32</v>
      </c>
      <c r="B96" t="s">
        <v>121</v>
      </c>
      <c r="C96">
        <v>18</v>
      </c>
      <c r="D96">
        <v>94.7</v>
      </c>
      <c r="E96">
        <v>81.14</v>
      </c>
      <c r="F96">
        <v>71.5</v>
      </c>
      <c r="G96">
        <v>4.2</v>
      </c>
      <c r="H96">
        <v>87.7</v>
      </c>
      <c r="I96">
        <v>62</v>
      </c>
      <c r="J96" s="3">
        <v>9.6999999999999993</v>
      </c>
      <c r="K96" s="3">
        <v>7.41</v>
      </c>
      <c r="L96">
        <v>1095</v>
      </c>
      <c r="M96">
        <v>71.099999999999994</v>
      </c>
      <c r="N96">
        <v>78</v>
      </c>
      <c r="O96" s="6">
        <v>10297</v>
      </c>
      <c r="P96" s="6">
        <v>6.03</v>
      </c>
      <c r="Q96" s="6">
        <v>0.34</v>
      </c>
      <c r="R96">
        <v>95</v>
      </c>
      <c r="S96">
        <v>-7.6492829999999996</v>
      </c>
      <c r="T96">
        <v>112.902969</v>
      </c>
      <c r="U96">
        <v>35</v>
      </c>
      <c r="V96" s="9"/>
    </row>
    <row r="97" spans="1:22" x14ac:dyDescent="0.2">
      <c r="A97" t="s">
        <v>32</v>
      </c>
      <c r="B97" t="s">
        <v>122</v>
      </c>
      <c r="C97">
        <v>56</v>
      </c>
      <c r="D97">
        <v>99.2</v>
      </c>
      <c r="E97">
        <v>76.349999999999994</v>
      </c>
      <c r="F97">
        <v>70.8</v>
      </c>
      <c r="G97">
        <v>0.9</v>
      </c>
      <c r="H97">
        <v>97.5</v>
      </c>
      <c r="I97">
        <v>54.8</v>
      </c>
      <c r="J97" s="3">
        <v>5.93</v>
      </c>
      <c r="K97" s="3">
        <v>10.72</v>
      </c>
      <c r="L97">
        <v>3250</v>
      </c>
      <c r="M97">
        <v>72.2</v>
      </c>
      <c r="N97">
        <v>81.099999999999994</v>
      </c>
      <c r="O97" s="6">
        <v>14578</v>
      </c>
      <c r="P97" s="6">
        <v>10.87</v>
      </c>
      <c r="Q97" s="6">
        <v>0.35</v>
      </c>
      <c r="R97">
        <v>96</v>
      </c>
      <c r="S97">
        <v>-7.4477890000000002</v>
      </c>
      <c r="T97">
        <v>112.716087</v>
      </c>
      <c r="U97">
        <v>35</v>
      </c>
      <c r="V97" s="9"/>
    </row>
    <row r="98" spans="1:22" x14ac:dyDescent="0.2">
      <c r="A98" t="s">
        <v>32</v>
      </c>
      <c r="B98" t="s">
        <v>123</v>
      </c>
      <c r="C98">
        <v>17</v>
      </c>
      <c r="D98">
        <v>102</v>
      </c>
      <c r="E98">
        <v>68.53</v>
      </c>
      <c r="F98">
        <v>71.5</v>
      </c>
      <c r="G98">
        <v>2.8</v>
      </c>
      <c r="H98">
        <v>96.4</v>
      </c>
      <c r="I98">
        <v>66.599999999999994</v>
      </c>
      <c r="J98" s="3">
        <v>10.62</v>
      </c>
      <c r="K98" s="3">
        <v>8.64</v>
      </c>
      <c r="L98">
        <v>1641</v>
      </c>
      <c r="M98">
        <v>85.9</v>
      </c>
      <c r="N98">
        <v>88.4</v>
      </c>
      <c r="O98" s="6">
        <v>12844</v>
      </c>
      <c r="P98" s="6">
        <v>5.54</v>
      </c>
      <c r="Q98" s="6">
        <v>0.28999999999999998</v>
      </c>
      <c r="R98">
        <v>97</v>
      </c>
      <c r="S98">
        <v>-7.4638669999999996</v>
      </c>
      <c r="T98">
        <v>112.431591</v>
      </c>
      <c r="U98">
        <v>35</v>
      </c>
      <c r="V98" s="9"/>
    </row>
    <row r="99" spans="1:22" x14ac:dyDescent="0.2">
      <c r="A99" t="s">
        <v>32</v>
      </c>
      <c r="B99" t="s">
        <v>124</v>
      </c>
      <c r="C99">
        <v>60</v>
      </c>
      <c r="D99">
        <v>93.9</v>
      </c>
      <c r="E99">
        <v>76.83</v>
      </c>
      <c r="F99">
        <v>88.73</v>
      </c>
      <c r="G99">
        <v>4.9000000000000004</v>
      </c>
      <c r="H99">
        <v>94.5</v>
      </c>
      <c r="I99">
        <v>75.099999999999994</v>
      </c>
      <c r="J99" s="3">
        <v>10</v>
      </c>
      <c r="K99" s="3">
        <v>8.5500000000000007</v>
      </c>
      <c r="L99">
        <v>1179</v>
      </c>
      <c r="M99">
        <v>80.2</v>
      </c>
      <c r="N99">
        <v>98.1</v>
      </c>
      <c r="O99" s="6">
        <v>11394</v>
      </c>
      <c r="P99" s="6">
        <v>7.09</v>
      </c>
      <c r="Q99" s="6">
        <v>0.33</v>
      </c>
      <c r="R99">
        <v>98</v>
      </c>
      <c r="S99">
        <v>-7.5567000000000002</v>
      </c>
      <c r="T99">
        <v>112.232389</v>
      </c>
      <c r="U99">
        <v>35</v>
      </c>
      <c r="V99" s="9"/>
    </row>
    <row r="100" spans="1:22" x14ac:dyDescent="0.2">
      <c r="A100" t="s">
        <v>32</v>
      </c>
      <c r="B100" t="s">
        <v>125</v>
      </c>
      <c r="C100">
        <v>43</v>
      </c>
      <c r="D100">
        <v>94.5</v>
      </c>
      <c r="E100">
        <v>74.87</v>
      </c>
      <c r="F100">
        <v>78.25</v>
      </c>
      <c r="G100">
        <v>4.4000000000000004</v>
      </c>
      <c r="H100">
        <v>100</v>
      </c>
      <c r="I100">
        <v>75.5</v>
      </c>
      <c r="J100" s="3">
        <v>11.85</v>
      </c>
      <c r="K100" s="3">
        <v>7.78</v>
      </c>
      <c r="L100">
        <v>906</v>
      </c>
      <c r="M100">
        <v>79.099999999999994</v>
      </c>
      <c r="N100">
        <v>74.5</v>
      </c>
      <c r="O100" s="6">
        <v>12172</v>
      </c>
      <c r="P100" s="6">
        <v>4.9800000000000004</v>
      </c>
      <c r="Q100" s="6">
        <v>0.31</v>
      </c>
      <c r="R100">
        <v>99</v>
      </c>
      <c r="S100">
        <v>-7.6022949999999998</v>
      </c>
      <c r="T100">
        <v>111.89957200000001</v>
      </c>
      <c r="U100">
        <v>35</v>
      </c>
      <c r="V100" s="9"/>
    </row>
    <row r="101" spans="1:22" x14ac:dyDescent="0.2">
      <c r="A101" t="s">
        <v>32</v>
      </c>
      <c r="B101" t="s">
        <v>126</v>
      </c>
      <c r="C101">
        <v>45</v>
      </c>
      <c r="D101">
        <v>105.5</v>
      </c>
      <c r="E101">
        <v>40.840000000000003</v>
      </c>
      <c r="F101">
        <v>85.79</v>
      </c>
      <c r="G101">
        <v>5.4</v>
      </c>
      <c r="H101">
        <v>100</v>
      </c>
      <c r="I101">
        <v>27.1</v>
      </c>
      <c r="J101" s="3">
        <v>11.91</v>
      </c>
      <c r="K101" s="3">
        <v>7.82</v>
      </c>
      <c r="L101">
        <v>678</v>
      </c>
      <c r="M101">
        <v>66.5</v>
      </c>
      <c r="N101">
        <v>82.7</v>
      </c>
      <c r="O101" s="6">
        <v>11658</v>
      </c>
      <c r="P101" s="6">
        <v>4.99</v>
      </c>
      <c r="Q101" s="6">
        <v>0.36</v>
      </c>
      <c r="R101">
        <v>100</v>
      </c>
      <c r="S101">
        <v>-7.6280020000000004</v>
      </c>
      <c r="T101">
        <v>111.514786</v>
      </c>
      <c r="U101">
        <v>35</v>
      </c>
      <c r="V101" s="9"/>
    </row>
    <row r="102" spans="1:22" x14ac:dyDescent="0.2">
      <c r="A102" t="s">
        <v>32</v>
      </c>
      <c r="B102" t="s">
        <v>127</v>
      </c>
      <c r="C102">
        <v>33</v>
      </c>
      <c r="D102">
        <v>91.4</v>
      </c>
      <c r="E102">
        <v>66.73</v>
      </c>
      <c r="F102">
        <v>91.7</v>
      </c>
      <c r="G102">
        <v>18.600000000000001</v>
      </c>
      <c r="H102">
        <v>99.8</v>
      </c>
      <c r="I102">
        <v>77.099999999999994</v>
      </c>
      <c r="J102" s="3">
        <v>10.66</v>
      </c>
      <c r="K102" s="3">
        <v>8.36</v>
      </c>
      <c r="L102">
        <v>925</v>
      </c>
      <c r="M102">
        <v>77.900000000000006</v>
      </c>
      <c r="N102">
        <v>85.8</v>
      </c>
      <c r="O102" s="6">
        <v>11833</v>
      </c>
      <c r="P102" s="6">
        <v>3.86</v>
      </c>
      <c r="Q102" s="6">
        <v>0.36</v>
      </c>
      <c r="R102">
        <v>101</v>
      </c>
      <c r="S102">
        <v>-7.6564079999999999</v>
      </c>
      <c r="T102">
        <v>111.32706899999999</v>
      </c>
      <c r="U102">
        <v>35</v>
      </c>
      <c r="V102" s="9"/>
    </row>
    <row r="103" spans="1:22" x14ac:dyDescent="0.2">
      <c r="A103" t="s">
        <v>32</v>
      </c>
      <c r="B103" t="s">
        <v>128</v>
      </c>
      <c r="C103">
        <v>52</v>
      </c>
      <c r="D103">
        <v>98.8</v>
      </c>
      <c r="E103">
        <v>60.66</v>
      </c>
      <c r="F103">
        <v>54</v>
      </c>
      <c r="G103">
        <v>4.4000000000000004</v>
      </c>
      <c r="H103">
        <v>100</v>
      </c>
      <c r="I103">
        <v>59</v>
      </c>
      <c r="J103" s="3">
        <v>15.57</v>
      </c>
      <c r="K103" s="3">
        <v>7.26</v>
      </c>
      <c r="L103">
        <v>609</v>
      </c>
      <c r="M103">
        <v>68.7</v>
      </c>
      <c r="N103">
        <v>90.7</v>
      </c>
      <c r="O103" s="6">
        <v>11459</v>
      </c>
      <c r="P103" s="6">
        <v>4.25</v>
      </c>
      <c r="Q103" s="6">
        <v>0.31</v>
      </c>
      <c r="R103">
        <v>102</v>
      </c>
      <c r="S103">
        <v>-7.4014350000000002</v>
      </c>
      <c r="T103">
        <v>111.443245</v>
      </c>
      <c r="U103">
        <v>35</v>
      </c>
      <c r="V103" s="9"/>
    </row>
    <row r="104" spans="1:22" x14ac:dyDescent="0.2">
      <c r="A104" t="s">
        <v>32</v>
      </c>
      <c r="B104" t="s">
        <v>129</v>
      </c>
      <c r="C104">
        <v>24</v>
      </c>
      <c r="D104">
        <v>60.5</v>
      </c>
      <c r="E104">
        <v>88.21</v>
      </c>
      <c r="F104">
        <v>92.2</v>
      </c>
      <c r="G104">
        <v>5.2</v>
      </c>
      <c r="H104">
        <v>99.9</v>
      </c>
      <c r="I104">
        <v>73.900000000000006</v>
      </c>
      <c r="J104" s="3">
        <v>13.27</v>
      </c>
      <c r="K104" s="3">
        <v>7.38</v>
      </c>
      <c r="L104">
        <v>544</v>
      </c>
      <c r="M104">
        <v>72.900000000000006</v>
      </c>
      <c r="N104">
        <v>92.2</v>
      </c>
      <c r="O104" s="6">
        <v>10221</v>
      </c>
      <c r="P104" s="6">
        <v>4.82</v>
      </c>
      <c r="Q104" s="6">
        <v>0.34</v>
      </c>
      <c r="R104">
        <v>103</v>
      </c>
      <c r="S104">
        <v>-7.1496209999999998</v>
      </c>
      <c r="T104">
        <v>111.879379</v>
      </c>
      <c r="U104">
        <v>35</v>
      </c>
      <c r="V104" s="9"/>
    </row>
    <row r="105" spans="1:22" x14ac:dyDescent="0.2">
      <c r="A105" t="s">
        <v>32</v>
      </c>
      <c r="B105" t="s">
        <v>130</v>
      </c>
      <c r="C105">
        <v>61</v>
      </c>
      <c r="D105">
        <v>95.5</v>
      </c>
      <c r="E105">
        <v>67.75</v>
      </c>
      <c r="F105">
        <v>84.6</v>
      </c>
      <c r="G105">
        <v>66.400000000000006</v>
      </c>
      <c r="H105">
        <v>88.6</v>
      </c>
      <c r="I105">
        <v>59.8</v>
      </c>
      <c r="J105" s="3">
        <v>16.309999999999999</v>
      </c>
      <c r="K105" s="3">
        <v>7.18</v>
      </c>
      <c r="L105">
        <v>642</v>
      </c>
      <c r="M105">
        <v>77.900000000000006</v>
      </c>
      <c r="N105">
        <v>81.099999999999994</v>
      </c>
      <c r="O105" s="6">
        <v>10380</v>
      </c>
      <c r="P105" s="6">
        <v>4.68</v>
      </c>
      <c r="Q105" s="6">
        <v>0.34</v>
      </c>
      <c r="R105">
        <v>104</v>
      </c>
      <c r="S105">
        <v>-6.8963999999999999</v>
      </c>
      <c r="T105">
        <v>112.062866</v>
      </c>
      <c r="U105">
        <v>35</v>
      </c>
      <c r="V105" s="9"/>
    </row>
    <row r="106" spans="1:22" x14ac:dyDescent="0.2">
      <c r="A106" t="s">
        <v>32</v>
      </c>
      <c r="B106" t="s">
        <v>131</v>
      </c>
      <c r="C106">
        <v>36</v>
      </c>
      <c r="D106">
        <v>99</v>
      </c>
      <c r="E106">
        <v>63.22</v>
      </c>
      <c r="F106">
        <v>78.36</v>
      </c>
      <c r="G106">
        <v>4.3</v>
      </c>
      <c r="H106">
        <v>100</v>
      </c>
      <c r="I106">
        <v>83.6</v>
      </c>
      <c r="J106" s="3">
        <v>13.86</v>
      </c>
      <c r="K106" s="3">
        <v>8.0399999999999991</v>
      </c>
      <c r="L106">
        <v>664</v>
      </c>
      <c r="M106">
        <v>70.2</v>
      </c>
      <c r="N106">
        <v>82.6</v>
      </c>
      <c r="O106" s="6">
        <v>11510</v>
      </c>
      <c r="P106" s="6">
        <v>4.9000000000000004</v>
      </c>
      <c r="Q106" s="6">
        <v>0.28999999999999998</v>
      </c>
      <c r="R106">
        <v>105</v>
      </c>
      <c r="S106">
        <v>-7.1213980000000001</v>
      </c>
      <c r="T106">
        <v>112.413223</v>
      </c>
      <c r="U106">
        <v>35</v>
      </c>
      <c r="V106" s="9"/>
    </row>
    <row r="107" spans="1:22" x14ac:dyDescent="0.2">
      <c r="A107" t="s">
        <v>32</v>
      </c>
      <c r="B107" t="s">
        <v>132</v>
      </c>
      <c r="C107">
        <v>84</v>
      </c>
      <c r="D107">
        <v>99.6</v>
      </c>
      <c r="E107">
        <v>65.680000000000007</v>
      </c>
      <c r="F107">
        <v>83.54</v>
      </c>
      <c r="G107">
        <v>0.6</v>
      </c>
      <c r="H107">
        <v>100</v>
      </c>
      <c r="I107">
        <v>43.1</v>
      </c>
      <c r="J107" s="3">
        <v>12.42</v>
      </c>
      <c r="K107" s="3">
        <v>9.56</v>
      </c>
      <c r="L107">
        <v>1124</v>
      </c>
      <c r="M107">
        <v>73.599999999999994</v>
      </c>
      <c r="N107">
        <v>95.4</v>
      </c>
      <c r="O107" s="6">
        <v>13280</v>
      </c>
      <c r="P107" s="6">
        <v>8</v>
      </c>
      <c r="Q107" s="6">
        <v>0.31</v>
      </c>
      <c r="R107">
        <v>106</v>
      </c>
      <c r="S107">
        <v>-7.1709740000000002</v>
      </c>
      <c r="T107">
        <v>112.597458</v>
      </c>
      <c r="U107">
        <v>35</v>
      </c>
      <c r="V107" s="9"/>
    </row>
    <row r="108" spans="1:22" x14ac:dyDescent="0.2">
      <c r="A108" t="s">
        <v>32</v>
      </c>
      <c r="B108" t="s">
        <v>133</v>
      </c>
      <c r="C108">
        <v>20</v>
      </c>
      <c r="D108">
        <v>54.8</v>
      </c>
      <c r="E108">
        <v>85.91</v>
      </c>
      <c r="F108">
        <v>46.3</v>
      </c>
      <c r="G108">
        <v>2.4</v>
      </c>
      <c r="H108">
        <v>97</v>
      </c>
      <c r="I108">
        <v>74.2</v>
      </c>
      <c r="J108" s="3">
        <v>21.57</v>
      </c>
      <c r="K108" s="3">
        <v>5.96</v>
      </c>
      <c r="L108">
        <v>796</v>
      </c>
      <c r="M108">
        <v>71.400000000000006</v>
      </c>
      <c r="N108">
        <v>44</v>
      </c>
      <c r="O108" s="6">
        <v>8673</v>
      </c>
      <c r="P108" s="6">
        <v>8.07</v>
      </c>
      <c r="Q108" s="6">
        <v>0.3</v>
      </c>
      <c r="R108">
        <v>107</v>
      </c>
      <c r="S108">
        <v>-7.046659</v>
      </c>
      <c r="T108">
        <v>112.73487900000001</v>
      </c>
      <c r="U108">
        <v>35</v>
      </c>
      <c r="V108" s="9"/>
    </row>
    <row r="109" spans="1:22" x14ac:dyDescent="0.2">
      <c r="A109" t="s">
        <v>32</v>
      </c>
      <c r="B109" t="s">
        <v>134</v>
      </c>
      <c r="C109">
        <v>33</v>
      </c>
      <c r="D109">
        <v>58</v>
      </c>
      <c r="E109">
        <v>89.85</v>
      </c>
      <c r="F109">
        <v>51.4</v>
      </c>
      <c r="G109">
        <v>3.9</v>
      </c>
      <c r="H109">
        <v>100</v>
      </c>
      <c r="I109">
        <v>48.7</v>
      </c>
      <c r="J109" s="3">
        <v>23.76</v>
      </c>
      <c r="K109" s="3">
        <v>4.8600000000000003</v>
      </c>
      <c r="L109">
        <v>791</v>
      </c>
      <c r="M109">
        <v>81</v>
      </c>
      <c r="N109">
        <v>54.8</v>
      </c>
      <c r="O109" s="6">
        <v>8790</v>
      </c>
      <c r="P109" s="6">
        <v>3.45</v>
      </c>
      <c r="Q109" s="6">
        <v>0.27</v>
      </c>
      <c r="R109">
        <v>108</v>
      </c>
      <c r="S109">
        <v>-7.1922899999999998</v>
      </c>
      <c r="T109">
        <v>113.23961</v>
      </c>
      <c r="U109">
        <v>35</v>
      </c>
      <c r="V109" s="9"/>
    </row>
    <row r="110" spans="1:22" x14ac:dyDescent="0.2">
      <c r="A110" t="s">
        <v>32</v>
      </c>
      <c r="B110" t="s">
        <v>135</v>
      </c>
      <c r="C110">
        <v>31</v>
      </c>
      <c r="D110">
        <v>78.3</v>
      </c>
      <c r="E110">
        <v>66.27</v>
      </c>
      <c r="F110">
        <v>86.59</v>
      </c>
      <c r="G110">
        <v>3.3</v>
      </c>
      <c r="H110">
        <v>100</v>
      </c>
      <c r="I110">
        <v>51.4</v>
      </c>
      <c r="J110" s="3">
        <v>15.3</v>
      </c>
      <c r="K110" s="3">
        <v>6.7</v>
      </c>
      <c r="L110">
        <v>1133</v>
      </c>
      <c r="M110">
        <v>66.400000000000006</v>
      </c>
      <c r="N110">
        <v>56.1</v>
      </c>
      <c r="O110" s="6">
        <v>8804</v>
      </c>
      <c r="P110" s="6">
        <v>3.1</v>
      </c>
      <c r="Q110" s="6">
        <v>0.32</v>
      </c>
      <c r="R110">
        <v>109</v>
      </c>
      <c r="S110">
        <v>-7.1571290000000003</v>
      </c>
      <c r="T110">
        <v>113.469694</v>
      </c>
      <c r="U110">
        <v>35</v>
      </c>
      <c r="V110" s="9"/>
    </row>
    <row r="111" spans="1:22" x14ac:dyDescent="0.2">
      <c r="A111" t="s">
        <v>32</v>
      </c>
      <c r="B111" t="s">
        <v>136</v>
      </c>
      <c r="C111">
        <v>32</v>
      </c>
      <c r="D111">
        <v>88.3</v>
      </c>
      <c r="E111">
        <v>77.010000000000005</v>
      </c>
      <c r="F111">
        <v>44.2</v>
      </c>
      <c r="G111">
        <v>4.2</v>
      </c>
      <c r="H111">
        <v>93.2</v>
      </c>
      <c r="I111">
        <v>37.6</v>
      </c>
      <c r="J111" s="3">
        <v>20.51</v>
      </c>
      <c r="K111" s="3">
        <v>5.92</v>
      </c>
      <c r="L111">
        <v>548</v>
      </c>
      <c r="M111">
        <v>76.099999999999994</v>
      </c>
      <c r="N111">
        <v>36.5</v>
      </c>
      <c r="O111" s="6">
        <v>9000</v>
      </c>
      <c r="P111" s="6">
        <v>2.31</v>
      </c>
      <c r="Q111" s="6">
        <v>0.28999999999999998</v>
      </c>
      <c r="R111">
        <v>110</v>
      </c>
      <c r="S111">
        <v>-7.0142889999999998</v>
      </c>
      <c r="T111">
        <v>113.86133700000001</v>
      </c>
      <c r="U111">
        <v>35</v>
      </c>
      <c r="V111" s="9"/>
    </row>
    <row r="112" spans="1:22" x14ac:dyDescent="0.2">
      <c r="A112" t="s">
        <v>32</v>
      </c>
      <c r="B112" t="s">
        <v>33</v>
      </c>
      <c r="C112">
        <v>10</v>
      </c>
      <c r="D112">
        <v>93</v>
      </c>
      <c r="E112">
        <v>49.91</v>
      </c>
      <c r="F112">
        <v>68.099999999999994</v>
      </c>
      <c r="G112">
        <v>4.0999999999999996</v>
      </c>
      <c r="H112">
        <v>100</v>
      </c>
      <c r="I112">
        <v>79.2</v>
      </c>
      <c r="J112" s="3">
        <v>7.75</v>
      </c>
      <c r="K112" s="3">
        <v>10.15</v>
      </c>
      <c r="L112">
        <v>4285</v>
      </c>
      <c r="M112">
        <v>79.599999999999994</v>
      </c>
      <c r="N112">
        <v>86.7</v>
      </c>
      <c r="O112" s="6">
        <v>12359</v>
      </c>
      <c r="P112" s="6">
        <v>6.37</v>
      </c>
      <c r="Q112" s="6">
        <v>0.37</v>
      </c>
      <c r="R112">
        <v>111</v>
      </c>
      <c r="S112">
        <v>-7.8126410000000002</v>
      </c>
      <c r="T112">
        <v>112.011777</v>
      </c>
      <c r="U112">
        <v>35</v>
      </c>
      <c r="V112" s="9"/>
    </row>
    <row r="113" spans="1:22" x14ac:dyDescent="0.2">
      <c r="A113" t="s">
        <v>32</v>
      </c>
      <c r="B113" t="s">
        <v>34</v>
      </c>
      <c r="C113">
        <v>4</v>
      </c>
      <c r="D113">
        <v>93.1</v>
      </c>
      <c r="E113">
        <v>43.5</v>
      </c>
      <c r="F113">
        <v>75.7</v>
      </c>
      <c r="G113">
        <v>4</v>
      </c>
      <c r="H113">
        <v>100</v>
      </c>
      <c r="I113">
        <v>72.8</v>
      </c>
      <c r="J113" s="3">
        <v>7.89</v>
      </c>
      <c r="K113" s="3">
        <v>10.35</v>
      </c>
      <c r="L113">
        <v>4416</v>
      </c>
      <c r="M113">
        <v>52.6</v>
      </c>
      <c r="N113">
        <v>98.8</v>
      </c>
      <c r="O113" s="6">
        <v>13816</v>
      </c>
      <c r="P113" s="6">
        <v>6.61</v>
      </c>
      <c r="Q113" s="6">
        <v>0.37</v>
      </c>
      <c r="R113">
        <v>112</v>
      </c>
      <c r="S113">
        <v>-8.0994189999999993</v>
      </c>
      <c r="T113">
        <v>112.162322</v>
      </c>
      <c r="U113">
        <v>35</v>
      </c>
      <c r="V113" s="9"/>
    </row>
    <row r="114" spans="1:22" x14ac:dyDescent="0.2">
      <c r="A114" t="s">
        <v>32</v>
      </c>
      <c r="B114" t="s">
        <v>35</v>
      </c>
      <c r="C114">
        <v>39</v>
      </c>
      <c r="D114">
        <v>74</v>
      </c>
      <c r="E114">
        <v>63.89</v>
      </c>
      <c r="F114">
        <v>77.900000000000006</v>
      </c>
      <c r="G114">
        <v>3.5</v>
      </c>
      <c r="H114">
        <v>100</v>
      </c>
      <c r="I114">
        <v>80.099999999999994</v>
      </c>
      <c r="J114" s="3">
        <v>4.62</v>
      </c>
      <c r="K114" s="3">
        <v>10.41</v>
      </c>
      <c r="L114">
        <v>7997</v>
      </c>
      <c r="M114">
        <v>64.599999999999994</v>
      </c>
      <c r="N114">
        <v>76.7</v>
      </c>
      <c r="O114" s="6">
        <v>16663</v>
      </c>
      <c r="P114" s="6">
        <v>9.65</v>
      </c>
      <c r="Q114" s="6">
        <v>0.41</v>
      </c>
      <c r="R114">
        <v>113</v>
      </c>
      <c r="S114">
        <v>-7.9780319999999998</v>
      </c>
      <c r="T114">
        <v>112.631714</v>
      </c>
      <c r="U114">
        <v>35</v>
      </c>
      <c r="V114" s="9"/>
    </row>
    <row r="115" spans="1:22" x14ac:dyDescent="0.2">
      <c r="A115" t="s">
        <v>32</v>
      </c>
      <c r="B115" t="s">
        <v>36</v>
      </c>
      <c r="C115">
        <v>17</v>
      </c>
      <c r="D115">
        <v>90.2</v>
      </c>
      <c r="E115">
        <v>55.91</v>
      </c>
      <c r="F115">
        <v>77</v>
      </c>
      <c r="G115">
        <v>7.8</v>
      </c>
      <c r="H115">
        <v>96.3</v>
      </c>
      <c r="I115">
        <v>84.4</v>
      </c>
      <c r="J115" s="3">
        <v>7.44</v>
      </c>
      <c r="K115" s="3">
        <v>8.9499999999999993</v>
      </c>
      <c r="L115">
        <v>4260</v>
      </c>
      <c r="M115">
        <v>62.5</v>
      </c>
      <c r="N115">
        <v>70.2</v>
      </c>
      <c r="O115" s="6">
        <v>12245</v>
      </c>
      <c r="P115" s="6">
        <v>6.55</v>
      </c>
      <c r="Q115" s="6">
        <v>0.3</v>
      </c>
      <c r="R115">
        <v>114</v>
      </c>
      <c r="S115">
        <v>-7.7539860000000003</v>
      </c>
      <c r="T115">
        <v>113.21207200000001</v>
      </c>
      <c r="U115">
        <v>35</v>
      </c>
      <c r="V115" s="9"/>
    </row>
    <row r="116" spans="1:22" x14ac:dyDescent="0.2">
      <c r="A116" t="s">
        <v>32</v>
      </c>
      <c r="B116" t="s">
        <v>37</v>
      </c>
      <c r="C116">
        <v>27</v>
      </c>
      <c r="D116">
        <v>65.099999999999994</v>
      </c>
      <c r="E116">
        <v>54.61</v>
      </c>
      <c r="F116">
        <v>67.3</v>
      </c>
      <c r="G116">
        <v>6.1</v>
      </c>
      <c r="H116">
        <v>95.9</v>
      </c>
      <c r="I116">
        <v>48.4</v>
      </c>
      <c r="J116" s="3">
        <v>6.88</v>
      </c>
      <c r="K116" s="3">
        <v>9.33</v>
      </c>
      <c r="L116">
        <v>5759</v>
      </c>
      <c r="M116">
        <v>73.7</v>
      </c>
      <c r="N116">
        <v>90.6</v>
      </c>
      <c r="O116" s="6">
        <v>13354</v>
      </c>
      <c r="P116" s="6">
        <v>6.23</v>
      </c>
      <c r="Q116" s="6">
        <v>0.35</v>
      </c>
      <c r="R116">
        <v>115</v>
      </c>
      <c r="S116">
        <v>-7.6475939999999998</v>
      </c>
      <c r="T116">
        <v>112.906319</v>
      </c>
      <c r="U116">
        <v>35</v>
      </c>
      <c r="V116" s="9"/>
    </row>
    <row r="117" spans="1:22" x14ac:dyDescent="0.2">
      <c r="A117" t="s">
        <v>32</v>
      </c>
      <c r="B117" t="s">
        <v>38</v>
      </c>
      <c r="C117">
        <v>1</v>
      </c>
      <c r="D117">
        <v>95.3</v>
      </c>
      <c r="E117">
        <v>77.8</v>
      </c>
      <c r="F117">
        <v>84.2</v>
      </c>
      <c r="G117">
        <v>3.3</v>
      </c>
      <c r="H117">
        <v>100</v>
      </c>
      <c r="I117">
        <v>71</v>
      </c>
      <c r="J117" s="3">
        <v>6.39</v>
      </c>
      <c r="K117" s="3">
        <v>10.47</v>
      </c>
      <c r="L117">
        <v>6189</v>
      </c>
      <c r="M117">
        <v>74.099999999999994</v>
      </c>
      <c r="N117">
        <v>99.4</v>
      </c>
      <c r="O117" s="6">
        <v>13610</v>
      </c>
      <c r="P117" s="6">
        <v>6.87</v>
      </c>
      <c r="Q117" s="6">
        <v>0.33</v>
      </c>
      <c r="R117">
        <v>116</v>
      </c>
      <c r="S117">
        <v>-7.4700689999999996</v>
      </c>
      <c r="T117">
        <v>112.43828499999999</v>
      </c>
      <c r="U117">
        <v>35</v>
      </c>
      <c r="V117" s="9"/>
    </row>
    <row r="118" spans="1:22" x14ac:dyDescent="0.2">
      <c r="A118" t="s">
        <v>32</v>
      </c>
      <c r="B118" t="s">
        <v>39</v>
      </c>
      <c r="C118">
        <v>5</v>
      </c>
      <c r="D118">
        <v>97.1</v>
      </c>
      <c r="E118">
        <v>91.7</v>
      </c>
      <c r="F118">
        <v>78.7</v>
      </c>
      <c r="G118">
        <v>5.2</v>
      </c>
      <c r="H118">
        <v>99.9</v>
      </c>
      <c r="I118">
        <v>95.2</v>
      </c>
      <c r="J118" s="3">
        <v>5.09</v>
      </c>
      <c r="K118" s="3">
        <v>11.37</v>
      </c>
      <c r="L118">
        <v>5355</v>
      </c>
      <c r="M118">
        <v>52.2</v>
      </c>
      <c r="N118">
        <v>90.7</v>
      </c>
      <c r="O118" s="6">
        <v>16095</v>
      </c>
      <c r="P118" s="6">
        <v>8.15</v>
      </c>
      <c r="Q118" s="6">
        <v>0.34</v>
      </c>
      <c r="R118">
        <v>117</v>
      </c>
      <c r="S118">
        <v>-7.6226640000000003</v>
      </c>
      <c r="T118">
        <v>111.51849300000001</v>
      </c>
      <c r="U118">
        <v>35</v>
      </c>
      <c r="V118" s="9"/>
    </row>
    <row r="119" spans="1:22" x14ac:dyDescent="0.2">
      <c r="A119" t="s">
        <v>32</v>
      </c>
      <c r="B119" t="s">
        <v>40</v>
      </c>
      <c r="C119">
        <v>22</v>
      </c>
      <c r="D119">
        <v>96.9</v>
      </c>
      <c r="E119">
        <v>82.9</v>
      </c>
      <c r="F119">
        <v>72.2</v>
      </c>
      <c r="G119">
        <v>0.9</v>
      </c>
      <c r="H119">
        <v>98.9</v>
      </c>
      <c r="I119">
        <v>85.7</v>
      </c>
      <c r="J119" s="3">
        <v>5.23</v>
      </c>
      <c r="K119" s="3">
        <v>10.5</v>
      </c>
      <c r="L119">
        <v>8774</v>
      </c>
      <c r="M119">
        <v>78.599999999999994</v>
      </c>
      <c r="N119">
        <v>64.400000000000006</v>
      </c>
      <c r="O119" s="6">
        <v>17862</v>
      </c>
      <c r="P119" s="6">
        <v>9.68</v>
      </c>
      <c r="Q119" s="6">
        <v>0.35</v>
      </c>
      <c r="R119">
        <v>118</v>
      </c>
      <c r="S119">
        <v>-7.2737480000000003</v>
      </c>
      <c r="T119">
        <v>112.747806</v>
      </c>
      <c r="U119">
        <v>35</v>
      </c>
      <c r="V119" s="9"/>
    </row>
    <row r="120" spans="1:22" x14ac:dyDescent="0.2">
      <c r="A120" t="s">
        <v>32</v>
      </c>
      <c r="B120" t="s">
        <v>41</v>
      </c>
      <c r="C120">
        <v>17</v>
      </c>
      <c r="D120">
        <v>93.6</v>
      </c>
      <c r="E120">
        <v>73.400000000000006</v>
      </c>
      <c r="F120">
        <v>82.3</v>
      </c>
      <c r="G120">
        <v>7.3</v>
      </c>
      <c r="H120">
        <v>100</v>
      </c>
      <c r="I120">
        <v>54.1</v>
      </c>
      <c r="J120" s="3">
        <v>4.09</v>
      </c>
      <c r="K120" s="3">
        <v>9.31</v>
      </c>
      <c r="L120">
        <v>1060</v>
      </c>
      <c r="M120">
        <v>77.7</v>
      </c>
      <c r="N120">
        <v>95.2</v>
      </c>
      <c r="O120" s="6">
        <v>12887</v>
      </c>
      <c r="P120" s="6">
        <v>6.57</v>
      </c>
      <c r="Q120" s="6">
        <v>0.31</v>
      </c>
      <c r="R120">
        <v>119</v>
      </c>
      <c r="S120">
        <v>-7.8676170000000001</v>
      </c>
      <c r="T120">
        <v>112.514678</v>
      </c>
      <c r="U120">
        <v>35</v>
      </c>
      <c r="V120" s="9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 je</dc:creator>
  <cp:lastModifiedBy>dina je</cp:lastModifiedBy>
  <dcterms:created xsi:type="dcterms:W3CDTF">2023-01-27T10:08:36Z</dcterms:created>
  <dcterms:modified xsi:type="dcterms:W3CDTF">2023-08-14T07:22:58Z</dcterms:modified>
</cp:coreProperties>
</file>