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ebzen\statistics\data\"/>
    </mc:Choice>
  </mc:AlternateContent>
  <xr:revisionPtr revIDLastSave="0" documentId="10_ncr:100000_{2FDEA9EB-C8E6-4CB0-8609-356E5E11D124}" xr6:coauthVersionLast="31" xr6:coauthVersionMax="31" xr10:uidLastSave="{00000000-0000-0000-0000-000000000000}"/>
  <bookViews>
    <workbookView xWindow="0" yWindow="0" windowWidth="28800" windowHeight="12180" activeTab="1" xr2:uid="{34D3E9E5-021E-48C6-ADEE-9ACB632C4975}"/>
  </bookViews>
  <sheets>
    <sheet name="marriage" sheetId="1" r:id="rId1"/>
    <sheet name="birth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2" l="1"/>
  <c r="D11" i="2"/>
  <c r="D10" i="2"/>
  <c r="D9" i="2"/>
  <c r="D8" i="2"/>
  <c r="D7" i="2"/>
  <c r="D6" i="2"/>
  <c r="D5" i="2"/>
  <c r="D4" i="2"/>
  <c r="D3" i="2"/>
  <c r="D2" i="2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<sst xmlns="http://schemas.openxmlformats.org/spreadsheetml/2006/main" count="8" uniqueCount="7">
  <si>
    <t>연도</t>
    <phoneticPr fontId="2" type="noConversion"/>
  </si>
  <si>
    <t>혼인</t>
    <phoneticPr fontId="2" type="noConversion"/>
  </si>
  <si>
    <t>이혼</t>
    <phoneticPr fontId="2" type="noConversion"/>
  </si>
  <si>
    <t>이혼율</t>
    <phoneticPr fontId="2" type="noConversion"/>
  </si>
  <si>
    <t>출생</t>
    <phoneticPr fontId="2" type="noConversion"/>
  </si>
  <si>
    <t>사망</t>
    <phoneticPr fontId="2" type="noConversion"/>
  </si>
  <si>
    <t>사망률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</si>
</sst>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2">
    <xf numFmtId="0" fontId="0" fillId="0" borderId="0" xfId="0">
      <alignment vertical="center"/>
    </xf>
    <xf numFmtId="9" fontId="0" fillId="0" borderId="0" xfId="1" applyFont="1">
      <alignment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0FB41-6414-4E1F-8085-C1400F40CF90}">
  <dimension ref="A1:D12"/>
  <sheetViews>
    <sheetView workbookViewId="0">
      <selection activeCell="M20" sqref="M20"/>
    </sheetView>
  </sheetViews>
  <sheetFormatPr defaultRowHeight="16.5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2007</v>
      </c>
      <c r="B2">
        <v>343.6</v>
      </c>
      <c r="C2">
        <v>124.1</v>
      </c>
      <c r="D2" s="1">
        <f>C2/B2</f>
        <v>0.36117578579743886</v>
      </c>
    </row>
    <row r="3" spans="1:4" x14ac:dyDescent="0.3">
      <c r="A3">
        <v>2008</v>
      </c>
      <c r="B3">
        <v>327.7</v>
      </c>
      <c r="C3">
        <v>116.5</v>
      </c>
      <c r="D3" s="1">
        <f t="shared" ref="D3:D12" si="0">C3/B3</f>
        <v>0.35550808666463229</v>
      </c>
    </row>
    <row r="4" spans="1:4" x14ac:dyDescent="0.3">
      <c r="A4">
        <v>2009</v>
      </c>
      <c r="B4">
        <v>309.8</v>
      </c>
      <c r="C4">
        <v>124</v>
      </c>
      <c r="D4" s="1">
        <f t="shared" si="0"/>
        <v>0.40025823111684955</v>
      </c>
    </row>
    <row r="5" spans="1:4" x14ac:dyDescent="0.3">
      <c r="A5">
        <v>2010</v>
      </c>
      <c r="B5">
        <v>326.10000000000002</v>
      </c>
      <c r="C5">
        <v>116.9</v>
      </c>
      <c r="D5" s="1">
        <f t="shared" si="0"/>
        <v>0.35847899417356638</v>
      </c>
    </row>
    <row r="6" spans="1:4" x14ac:dyDescent="0.3">
      <c r="A6">
        <v>2011</v>
      </c>
      <c r="B6">
        <v>329.1</v>
      </c>
      <c r="C6">
        <v>114.3</v>
      </c>
      <c r="D6" s="1">
        <f t="shared" si="0"/>
        <v>0.34731084776663623</v>
      </c>
    </row>
    <row r="7" spans="1:4" x14ac:dyDescent="0.3">
      <c r="A7">
        <v>2012</v>
      </c>
      <c r="B7">
        <v>327.10000000000002</v>
      </c>
      <c r="C7">
        <v>114.3</v>
      </c>
      <c r="D7" s="1">
        <f t="shared" si="0"/>
        <v>0.34943442372363187</v>
      </c>
    </row>
    <row r="8" spans="1:4" x14ac:dyDescent="0.3">
      <c r="A8">
        <v>2013</v>
      </c>
      <c r="B8">
        <v>322.8</v>
      </c>
      <c r="C8">
        <v>115.3</v>
      </c>
      <c r="D8" s="1">
        <f t="shared" si="0"/>
        <v>0.35718711276332094</v>
      </c>
    </row>
    <row r="9" spans="1:4" x14ac:dyDescent="0.3">
      <c r="A9">
        <v>2014</v>
      </c>
      <c r="B9">
        <v>305.5</v>
      </c>
      <c r="C9">
        <v>115.5</v>
      </c>
      <c r="D9" s="1">
        <f t="shared" si="0"/>
        <v>0.37806873977086741</v>
      </c>
    </row>
    <row r="10" spans="1:4" x14ac:dyDescent="0.3">
      <c r="A10">
        <v>2015</v>
      </c>
      <c r="B10">
        <v>302.8</v>
      </c>
      <c r="C10">
        <v>109.2</v>
      </c>
      <c r="D10" s="1">
        <f t="shared" si="0"/>
        <v>0.36063408190224572</v>
      </c>
    </row>
    <row r="11" spans="1:4" x14ac:dyDescent="0.3">
      <c r="A11">
        <v>2016</v>
      </c>
      <c r="B11">
        <v>281.60000000000002</v>
      </c>
      <c r="C11">
        <v>107.3</v>
      </c>
      <c r="D11" s="1">
        <f t="shared" si="0"/>
        <v>0.38103693181818177</v>
      </c>
    </row>
    <row r="12" spans="1:4" x14ac:dyDescent="0.3">
      <c r="A12">
        <v>2017</v>
      </c>
      <c r="B12">
        <v>264.5</v>
      </c>
      <c r="C12">
        <v>106</v>
      </c>
      <c r="D12" s="1">
        <f t="shared" si="0"/>
        <v>0.40075614366729678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D14B3-05E6-4022-82A6-B34831497687}">
  <dimension ref="A1:D12"/>
  <sheetViews>
    <sheetView tabSelected="1" workbookViewId="0">
      <selection sqref="A1:D12"/>
    </sheetView>
  </sheetViews>
  <sheetFormatPr defaultRowHeight="16.5" x14ac:dyDescent="0.3"/>
  <sheetData>
    <row r="1" spans="1:4" x14ac:dyDescent="0.3">
      <c r="A1" t="s">
        <v>0</v>
      </c>
      <c r="B1" t="s">
        <v>4</v>
      </c>
      <c r="C1" t="s">
        <v>5</v>
      </c>
      <c r="D1" t="s">
        <v>6</v>
      </c>
    </row>
    <row r="2" spans="1:4" x14ac:dyDescent="0.3">
      <c r="A2">
        <v>2007</v>
      </c>
      <c r="B2">
        <v>493.2</v>
      </c>
      <c r="C2">
        <v>244.9</v>
      </c>
      <c r="D2">
        <f>C2/B2</f>
        <v>0.49655312246553124</v>
      </c>
    </row>
    <row r="3" spans="1:4" x14ac:dyDescent="0.3">
      <c r="A3">
        <v>2008</v>
      </c>
      <c r="B3">
        <v>465.9</v>
      </c>
      <c r="C3">
        <v>246.1</v>
      </c>
      <c r="D3">
        <f t="shared" ref="D3:D12" si="0">C3/B3</f>
        <v>0.52822494097445805</v>
      </c>
    </row>
    <row r="4" spans="1:4" x14ac:dyDescent="0.3">
      <c r="A4">
        <v>2009</v>
      </c>
      <c r="B4">
        <v>444.8</v>
      </c>
      <c r="C4">
        <v>246.9</v>
      </c>
      <c r="D4">
        <f t="shared" si="0"/>
        <v>0.55508093525179858</v>
      </c>
    </row>
    <row r="5" spans="1:4" x14ac:dyDescent="0.3">
      <c r="A5">
        <v>2010</v>
      </c>
      <c r="B5">
        <v>470.2</v>
      </c>
      <c r="C5">
        <v>255.4</v>
      </c>
      <c r="D5">
        <f t="shared" si="0"/>
        <v>0.54317311782220334</v>
      </c>
    </row>
    <row r="6" spans="1:4" x14ac:dyDescent="0.3">
      <c r="A6">
        <v>2011</v>
      </c>
      <c r="B6">
        <v>471.3</v>
      </c>
      <c r="C6">
        <v>257.39999999999998</v>
      </c>
      <c r="D6">
        <f t="shared" si="0"/>
        <v>0.54614894971355821</v>
      </c>
    </row>
    <row r="7" spans="1:4" x14ac:dyDescent="0.3">
      <c r="A7">
        <v>2012</v>
      </c>
      <c r="B7">
        <v>484.6</v>
      </c>
      <c r="C7">
        <v>267.2</v>
      </c>
      <c r="D7">
        <f t="shared" si="0"/>
        <v>0.55138258357408165</v>
      </c>
    </row>
    <row r="8" spans="1:4" x14ac:dyDescent="0.3">
      <c r="A8">
        <v>2013</v>
      </c>
      <c r="B8">
        <v>436.5</v>
      </c>
      <c r="C8">
        <v>266.3</v>
      </c>
      <c r="D8">
        <f t="shared" si="0"/>
        <v>0.61008018327605962</v>
      </c>
    </row>
    <row r="9" spans="1:4" x14ac:dyDescent="0.3">
      <c r="A9">
        <v>2014</v>
      </c>
      <c r="B9">
        <v>435.4</v>
      </c>
      <c r="C9">
        <v>267.7</v>
      </c>
      <c r="D9">
        <f t="shared" si="0"/>
        <v>0.61483693155718877</v>
      </c>
    </row>
    <row r="10" spans="1:4" x14ac:dyDescent="0.3">
      <c r="A10">
        <v>2015</v>
      </c>
      <c r="B10">
        <v>438.4</v>
      </c>
      <c r="C10">
        <v>275.89999999999998</v>
      </c>
      <c r="D10">
        <f t="shared" si="0"/>
        <v>0.62933394160583944</v>
      </c>
    </row>
    <row r="11" spans="1:4" x14ac:dyDescent="0.3">
      <c r="A11">
        <v>2016</v>
      </c>
      <c r="B11">
        <v>406.2</v>
      </c>
      <c r="C11">
        <v>280.8</v>
      </c>
      <c r="D11">
        <f t="shared" si="0"/>
        <v>0.69128508124076815</v>
      </c>
    </row>
    <row r="12" spans="1:4" x14ac:dyDescent="0.3">
      <c r="A12">
        <v>2017</v>
      </c>
      <c r="B12">
        <v>357.7</v>
      </c>
      <c r="C12">
        <v>285.60000000000002</v>
      </c>
      <c r="D12">
        <f t="shared" si="0"/>
        <v>0.79843444227005878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marriage</vt:lpstr>
      <vt:lpstr>birth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이광춘</dc:creator>
  <cp:lastModifiedBy>이광춘</cp:lastModifiedBy>
  <dcterms:created xsi:type="dcterms:W3CDTF">2018-12-17T01:31:03Z</dcterms:created>
  <dcterms:modified xsi:type="dcterms:W3CDTF">2018-12-17T01:44:49Z</dcterms:modified>
</cp:coreProperties>
</file>