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Greliche\Dropbox (SSD)\Nicolas\for others\Jane\BRCiS-dashboard\"/>
    </mc:Choice>
  </mc:AlternateContent>
  <xr:revisionPtr revIDLastSave="0" documentId="8_{30EC252B-D933-49A3-B5D2-631F5E865C26}" xr6:coauthVersionLast="46" xr6:coauthVersionMax="46" xr10:uidLastSave="{00000000-0000-0000-0000-000000000000}"/>
  <bookViews>
    <workbookView xWindow="-108" yWindow="-108" windowWidth="23256" windowHeight="12576" activeTab="1" xr2:uid="{072C4CE4-0599-456B-88A7-17362C83FFD0}"/>
  </bookViews>
  <sheets>
    <sheet name="Variables" sheetId="1" r:id="rId1"/>
    <sheet name="Targ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F47" i="2"/>
  <c r="E47" i="2"/>
  <c r="D47" i="2"/>
</calcChain>
</file>

<file path=xl/sharedStrings.xml><?xml version="1.0" encoding="utf-8"?>
<sst xmlns="http://schemas.openxmlformats.org/spreadsheetml/2006/main" count="224" uniqueCount="127">
  <si>
    <t>Midline Variable</t>
  </si>
  <si>
    <t>Backcheck Variable</t>
  </si>
  <si>
    <t>Notes / Threshold</t>
  </si>
  <si>
    <t>HouseholdSize</t>
  </si>
  <si>
    <t>b_110</t>
  </si>
  <si>
    <t>yes/no for correct</t>
  </si>
  <si>
    <t>shock_main</t>
  </si>
  <si>
    <t>yes/no for correct (this is likely to have bad alignment)</t>
  </si>
  <si>
    <t>rCSI</t>
  </si>
  <si>
    <t>Calculated variable; not sure threshold used before, +/-2?</t>
  </si>
  <si>
    <t>Calculated variable; apply threshold used in danwadaag</t>
  </si>
  <si>
    <t>a_516</t>
  </si>
  <si>
    <t>Variable Description</t>
  </si>
  <si>
    <t>Total household size</t>
  </si>
  <si>
    <t>Respondent perception of their livelihood zone</t>
  </si>
  <si>
    <t>The shock with the largest impact on the HH</t>
  </si>
  <si>
    <t>reduced CSI</t>
  </si>
  <si>
    <t>Ownership of housing unit</t>
  </si>
  <si>
    <t>Having agricultural land</t>
  </si>
  <si>
    <t>Having livestock</t>
  </si>
  <si>
    <t>Minutes to go to/from nearest water poinjt</t>
  </si>
  <si>
    <t>Main occupation of household head</t>
  </si>
  <si>
    <t>a_616</t>
  </si>
  <si>
    <t>a_618</t>
  </si>
  <si>
    <t>a_704_a</t>
  </si>
  <si>
    <t>a_1604</t>
  </si>
  <si>
    <t>integer; use +/- 20% threshold</t>
  </si>
  <si>
    <t>For dashboard (lower right table) also pull:</t>
  </si>
  <si>
    <t>b_101</t>
  </si>
  <si>
    <t>Only showing if Midline_who is choice: another</t>
  </si>
  <si>
    <t>Respondent for midline (categorical)</t>
  </si>
  <si>
    <t>Name of respondent if NEW</t>
  </si>
  <si>
    <t>a_1705</t>
  </si>
  <si>
    <t>a_1708</t>
  </si>
  <si>
    <t>Respondent contact number</t>
  </si>
  <si>
    <t>Respondent alternative contact number</t>
  </si>
  <si>
    <t>To confirm with Balint as they will have taken this information from the ONA Midline data so perhaps don't need to duplicate</t>
  </si>
  <si>
    <t>For dashboard (top right table) from memory</t>
  </si>
  <si>
    <t>End of (formal) survey - for duration</t>
  </si>
  <si>
    <t>Start time of survey (for appropriate time and duration)</t>
  </si>
  <si>
    <t>For dashboard for filter:</t>
  </si>
  <si>
    <t>Partner</t>
  </si>
  <si>
    <t>Region</t>
  </si>
  <si>
    <t>District</t>
  </si>
  <si>
    <t>Community</t>
  </si>
  <si>
    <t>Enumerator</t>
  </si>
  <si>
    <t xml:space="preserve">Team Leader </t>
  </si>
  <si>
    <t>Member_org_BL</t>
  </si>
  <si>
    <t>Region_BL</t>
  </si>
  <si>
    <t>District_BL</t>
  </si>
  <si>
    <t>Community_BL</t>
  </si>
  <si>
    <t>N/A</t>
  </si>
  <si>
    <t>% No's or was it Don't know / Refuse to answer?</t>
  </si>
  <si>
    <t>midline_who</t>
  </si>
  <si>
    <t>Could actually include this in the calculation above</t>
  </si>
  <si>
    <t>username</t>
  </si>
  <si>
    <t>CompletionDateTime</t>
  </si>
  <si>
    <t>start_time</t>
  </si>
  <si>
    <t>(and remember we had to do adjustment from GMT)</t>
  </si>
  <si>
    <t>TeamLeader</t>
  </si>
  <si>
    <t>Member Org</t>
  </si>
  <si>
    <t>Area HH available</t>
  </si>
  <si>
    <t>Participant HH available</t>
  </si>
  <si>
    <t>HH available in CSV</t>
  </si>
  <si>
    <t>Target number of HH</t>
  </si>
  <si>
    <t>Member_id_BL</t>
  </si>
  <si>
    <t>AreaHHAvail</t>
  </si>
  <si>
    <t>ParticipantHHAvail</t>
  </si>
  <si>
    <t>NumHHAvail</t>
  </si>
  <si>
    <t>TargetNoHH</t>
  </si>
  <si>
    <t>AAH</t>
  </si>
  <si>
    <t>Bakool</t>
  </si>
  <si>
    <t>Elbarde</t>
  </si>
  <si>
    <t>Hudur</t>
  </si>
  <si>
    <t>Banadir</t>
  </si>
  <si>
    <t>Kahda</t>
  </si>
  <si>
    <t>Wajid</t>
  </si>
  <si>
    <t>CESVI</t>
  </si>
  <si>
    <t>Lower Shabelle</t>
  </si>
  <si>
    <t>Afgoye</t>
  </si>
  <si>
    <t>Hiraan</t>
  </si>
  <si>
    <t>Beledweyne</t>
  </si>
  <si>
    <t>Mudug</t>
  </si>
  <si>
    <t>Galkaayo</t>
  </si>
  <si>
    <t>Hobyo</t>
  </si>
  <si>
    <t>CWW</t>
  </si>
  <si>
    <t>Gedo</t>
  </si>
  <si>
    <t>Bardera</t>
  </si>
  <si>
    <t>Belet-Hawa</t>
  </si>
  <si>
    <t>Bondhere</t>
  </si>
  <si>
    <t>Awdal</t>
  </si>
  <si>
    <t>Borama</t>
  </si>
  <si>
    <t>Karaan</t>
  </si>
  <si>
    <t>Wadajir</t>
  </si>
  <si>
    <t>Wanlaweyn</t>
  </si>
  <si>
    <t>Yaqshid</t>
  </si>
  <si>
    <t>GREDO</t>
  </si>
  <si>
    <t>Bay</t>
  </si>
  <si>
    <t>Dinsoor</t>
  </si>
  <si>
    <t>IRC</t>
  </si>
  <si>
    <t>Galgaduud</t>
  </si>
  <si>
    <t>Adaado</t>
  </si>
  <si>
    <t>Nugaal</t>
  </si>
  <si>
    <t>Burtinle</t>
  </si>
  <si>
    <t>Dhusamareb</t>
  </si>
  <si>
    <t>Galdogob</t>
  </si>
  <si>
    <t>KAALO</t>
  </si>
  <si>
    <t>Bari</t>
  </si>
  <si>
    <t>Gardho</t>
  </si>
  <si>
    <t>Iskushuban</t>
  </si>
  <si>
    <t>NRC</t>
  </si>
  <si>
    <t>Baidoa</t>
  </si>
  <si>
    <t>Lower Juba</t>
  </si>
  <si>
    <t>Dhobley</t>
  </si>
  <si>
    <t>Sanaag</t>
  </si>
  <si>
    <t>Erigavo</t>
  </si>
  <si>
    <t>Hamarwen</t>
  </si>
  <si>
    <t>Kismayo</t>
  </si>
  <si>
    <t>Sool</t>
  </si>
  <si>
    <t>Lascanod</t>
  </si>
  <si>
    <t>Luuq</t>
  </si>
  <si>
    <t>SCI</t>
  </si>
  <si>
    <t>Daynile</t>
  </si>
  <si>
    <t>Hodan</t>
  </si>
  <si>
    <t>Holwadag</t>
  </si>
  <si>
    <t>Mataban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</si>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</sst>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C53E-0F50-47EE-974E-C6BA6350C83D}">
  <dimension ref="A1:D29"/>
  <sheetViews>
    <sheetView workbookViewId="0">
      <selection activeCell="A32" sqref="A32"/>
    </sheetView>
  </sheetViews>
  <sheetFormatPr defaultRowHeight="14.4" x14ac:dyDescent="0.3"/>
  <cols>
    <col min="1" max="1" width="50" customWidth="1"/>
    <col min="2" max="2" width="20.33203125" customWidth="1"/>
    <col min="3" max="3" width="29.109375" customWidth="1"/>
    <col min="4" max="4" width="50.77734375" bestFit="1" customWidth="1"/>
  </cols>
  <sheetData>
    <row r="1" spans="1:4" x14ac:dyDescent="0.3">
      <c r="A1" s="1" t="s">
        <v>12</v>
      </c>
      <c r="B1" s="1" t="s">
        <v>0</v>
      </c>
      <c r="C1" s="1" t="s">
        <v>1</v>
      </c>
      <c r="D1" s="1" t="s">
        <v>2</v>
      </c>
    </row>
    <row r="2" spans="1:4" x14ac:dyDescent="0.3">
      <c r="A2" t="s">
        <v>13</v>
      </c>
      <c r="B2" t="s">
        <v>3</v>
      </c>
      <c r="C2" t="s">
        <v>3</v>
      </c>
      <c r="D2" t="s">
        <v>9</v>
      </c>
    </row>
    <row r="3" spans="1:4" x14ac:dyDescent="0.3">
      <c r="A3" t="s">
        <v>14</v>
      </c>
      <c r="B3" t="s">
        <v>4</v>
      </c>
      <c r="C3" t="s">
        <v>4</v>
      </c>
      <c r="D3" t="s">
        <v>5</v>
      </c>
    </row>
    <row r="4" spans="1:4" x14ac:dyDescent="0.3">
      <c r="A4" t="s">
        <v>15</v>
      </c>
      <c r="B4" t="s">
        <v>6</v>
      </c>
      <c r="C4" t="s">
        <v>6</v>
      </c>
      <c r="D4" t="s">
        <v>7</v>
      </c>
    </row>
    <row r="5" spans="1:4" x14ac:dyDescent="0.3">
      <c r="A5" t="s">
        <v>16</v>
      </c>
      <c r="B5" t="s">
        <v>8</v>
      </c>
      <c r="C5" t="s">
        <v>8</v>
      </c>
      <c r="D5" t="s">
        <v>10</v>
      </c>
    </row>
    <row r="6" spans="1:4" x14ac:dyDescent="0.3">
      <c r="A6" t="s">
        <v>17</v>
      </c>
      <c r="B6" s="2" t="s">
        <v>11</v>
      </c>
      <c r="C6" s="2" t="s">
        <v>11</v>
      </c>
      <c r="D6" t="s">
        <v>5</v>
      </c>
    </row>
    <row r="7" spans="1:4" x14ac:dyDescent="0.3">
      <c r="A7" t="s">
        <v>18</v>
      </c>
      <c r="B7" s="2" t="s">
        <v>22</v>
      </c>
      <c r="C7" s="2" t="s">
        <v>22</v>
      </c>
      <c r="D7" t="s">
        <v>5</v>
      </c>
    </row>
    <row r="8" spans="1:4" x14ac:dyDescent="0.3">
      <c r="A8" t="s">
        <v>19</v>
      </c>
      <c r="B8" s="2" t="s">
        <v>23</v>
      </c>
      <c r="C8" s="2" t="s">
        <v>23</v>
      </c>
      <c r="D8" t="s">
        <v>5</v>
      </c>
    </row>
    <row r="9" spans="1:4" x14ac:dyDescent="0.3">
      <c r="A9" t="s">
        <v>20</v>
      </c>
      <c r="B9" s="2" t="s">
        <v>24</v>
      </c>
      <c r="C9" s="2" t="s">
        <v>24</v>
      </c>
      <c r="D9" t="s">
        <v>26</v>
      </c>
    </row>
    <row r="10" spans="1:4" x14ac:dyDescent="0.3">
      <c r="A10" t="s">
        <v>21</v>
      </c>
      <c r="B10" s="2" t="s">
        <v>25</v>
      </c>
      <c r="C10" s="2" t="s">
        <v>25</v>
      </c>
      <c r="D10" t="s">
        <v>5</v>
      </c>
    </row>
    <row r="12" spans="1:4" x14ac:dyDescent="0.3">
      <c r="A12" t="s">
        <v>27</v>
      </c>
      <c r="D12" s="3" t="s">
        <v>36</v>
      </c>
    </row>
    <row r="13" spans="1:4" x14ac:dyDescent="0.3">
      <c r="A13" t="s">
        <v>30</v>
      </c>
      <c r="B13" t="s">
        <v>53</v>
      </c>
      <c r="C13" t="s">
        <v>53</v>
      </c>
      <c r="D13" t="s">
        <v>54</v>
      </c>
    </row>
    <row r="14" spans="1:4" x14ac:dyDescent="0.3">
      <c r="A14" t="s">
        <v>31</v>
      </c>
      <c r="B14" t="s">
        <v>28</v>
      </c>
      <c r="C14" t="s">
        <v>51</v>
      </c>
      <c r="D14" t="s">
        <v>29</v>
      </c>
    </row>
    <row r="15" spans="1:4" x14ac:dyDescent="0.3">
      <c r="A15" t="s">
        <v>34</v>
      </c>
      <c r="B15" t="s">
        <v>32</v>
      </c>
      <c r="C15" t="s">
        <v>51</v>
      </c>
    </row>
    <row r="16" spans="1:4" x14ac:dyDescent="0.3">
      <c r="A16" t="s">
        <v>35</v>
      </c>
      <c r="B16" t="s">
        <v>33</v>
      </c>
      <c r="C16" t="s">
        <v>51</v>
      </c>
    </row>
    <row r="18" spans="1:4" x14ac:dyDescent="0.3">
      <c r="A18" t="s">
        <v>37</v>
      </c>
    </row>
    <row r="19" spans="1:4" x14ac:dyDescent="0.3">
      <c r="A19" t="s">
        <v>39</v>
      </c>
      <c r="B19" t="s">
        <v>51</v>
      </c>
      <c r="C19" t="s">
        <v>57</v>
      </c>
      <c r="D19" t="s">
        <v>58</v>
      </c>
    </row>
    <row r="20" spans="1:4" x14ac:dyDescent="0.3">
      <c r="A20" t="s">
        <v>38</v>
      </c>
      <c r="B20" t="s">
        <v>51</v>
      </c>
      <c r="C20" t="s">
        <v>56</v>
      </c>
    </row>
    <row r="21" spans="1:4" x14ac:dyDescent="0.3">
      <c r="A21" t="s">
        <v>52</v>
      </c>
      <c r="B21" t="s">
        <v>51</v>
      </c>
      <c r="C21" t="s">
        <v>51</v>
      </c>
    </row>
    <row r="23" spans="1:4" x14ac:dyDescent="0.3">
      <c r="A23" t="s">
        <v>40</v>
      </c>
    </row>
    <row r="24" spans="1:4" x14ac:dyDescent="0.3">
      <c r="A24" t="s">
        <v>41</v>
      </c>
      <c r="B24" s="4" t="s">
        <v>47</v>
      </c>
      <c r="C24" s="4" t="s">
        <v>47</v>
      </c>
    </row>
    <row r="25" spans="1:4" x14ac:dyDescent="0.3">
      <c r="A25" t="s">
        <v>42</v>
      </c>
      <c r="B25" s="4" t="s">
        <v>48</v>
      </c>
      <c r="C25" s="4" t="s">
        <v>48</v>
      </c>
    </row>
    <row r="26" spans="1:4" x14ac:dyDescent="0.3">
      <c r="A26" t="s">
        <v>43</v>
      </c>
      <c r="B26" s="4" t="s">
        <v>49</v>
      </c>
      <c r="C26" s="4" t="s">
        <v>49</v>
      </c>
    </row>
    <row r="27" spans="1:4" x14ac:dyDescent="0.3">
      <c r="A27" t="s">
        <v>44</v>
      </c>
      <c r="B27" s="4" t="s">
        <v>50</v>
      </c>
      <c r="C27" s="4" t="s">
        <v>50</v>
      </c>
    </row>
    <row r="28" spans="1:4" x14ac:dyDescent="0.3">
      <c r="A28" t="s">
        <v>45</v>
      </c>
      <c r="B28" s="4" t="s">
        <v>55</v>
      </c>
      <c r="C28" s="5" t="s">
        <v>51</v>
      </c>
    </row>
    <row r="29" spans="1:4" x14ac:dyDescent="0.3">
      <c r="A29" t="s">
        <v>46</v>
      </c>
      <c r="B29" s="5" t="s">
        <v>59</v>
      </c>
      <c r="C29" s="5" t="s">
        <v>51</v>
      </c>
      <c r="D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F32-216A-4C33-A53D-E91A634A971C}">
  <dimension ref="A3:G47"/>
  <sheetViews>
    <sheetView tabSelected="1" workbookViewId="0">
      <selection activeCell="G20" sqref="G20"/>
    </sheetView>
  </sheetViews>
  <sheetFormatPr defaultRowHeight="14.4" x14ac:dyDescent="0.3"/>
  <cols>
    <col min="1" max="1" width="13.88671875" bestFit="1" customWidth="1"/>
    <col min="2" max="2" width="14" bestFit="1" customWidth="1"/>
    <col min="3" max="4" width="11.5546875" bestFit="1" customWidth="1"/>
    <col min="5" max="5" width="17" bestFit="1" customWidth="1"/>
    <col min="6" max="6" width="11.77734375" bestFit="1" customWidth="1"/>
    <col min="7" max="7" width="11.21875" bestFit="1" customWidth="1"/>
  </cols>
  <sheetData>
    <row r="3" spans="1:7" ht="43.2" x14ac:dyDescent="0.3">
      <c r="A3" s="6" t="s">
        <v>60</v>
      </c>
      <c r="B3" s="6" t="s">
        <v>42</v>
      </c>
      <c r="C3" s="6" t="s">
        <v>43</v>
      </c>
      <c r="D3" s="6" t="s">
        <v>61</v>
      </c>
      <c r="E3" s="6" t="s">
        <v>62</v>
      </c>
      <c r="F3" s="6" t="s">
        <v>63</v>
      </c>
      <c r="G3" s="6" t="s">
        <v>64</v>
      </c>
    </row>
    <row r="4" spans="1:7" x14ac:dyDescent="0.3">
      <c r="A4" s="7" t="s">
        <v>65</v>
      </c>
      <c r="B4" s="7" t="s">
        <v>48</v>
      </c>
      <c r="C4" s="7" t="s">
        <v>49</v>
      </c>
      <c r="D4" s="7" t="s">
        <v>66</v>
      </c>
      <c r="E4" s="7" t="s">
        <v>67</v>
      </c>
      <c r="F4" s="7" t="s">
        <v>68</v>
      </c>
      <c r="G4" s="7" t="s">
        <v>69</v>
      </c>
    </row>
    <row r="5" spans="1:7" x14ac:dyDescent="0.3">
      <c r="A5" s="8" t="s">
        <v>70</v>
      </c>
      <c r="B5" s="8" t="s">
        <v>71</v>
      </c>
      <c r="C5" s="8" t="s">
        <v>72</v>
      </c>
      <c r="D5" s="8">
        <v>55</v>
      </c>
      <c r="E5" s="8">
        <v>55</v>
      </c>
      <c r="F5" s="8">
        <v>110</v>
      </c>
      <c r="G5" s="8">
        <v>100</v>
      </c>
    </row>
    <row r="6" spans="1:7" x14ac:dyDescent="0.3">
      <c r="A6" s="8" t="s">
        <v>70</v>
      </c>
      <c r="B6" s="8" t="s">
        <v>71</v>
      </c>
      <c r="C6" s="8" t="s">
        <v>73</v>
      </c>
      <c r="D6" s="8">
        <v>55</v>
      </c>
      <c r="E6" s="8">
        <v>55</v>
      </c>
      <c r="F6" s="8">
        <v>110</v>
      </c>
      <c r="G6" s="8">
        <v>100</v>
      </c>
    </row>
    <row r="7" spans="1:7" x14ac:dyDescent="0.3">
      <c r="A7" s="8" t="s">
        <v>70</v>
      </c>
      <c r="B7" s="8" t="s">
        <v>74</v>
      </c>
      <c r="C7" s="8" t="s">
        <v>75</v>
      </c>
      <c r="D7" s="8">
        <v>56</v>
      </c>
      <c r="E7" s="8">
        <v>55</v>
      </c>
      <c r="F7" s="8">
        <v>111</v>
      </c>
      <c r="G7" s="8">
        <v>100</v>
      </c>
    </row>
    <row r="8" spans="1:7" x14ac:dyDescent="0.3">
      <c r="A8" s="8" t="s">
        <v>70</v>
      </c>
      <c r="B8" s="8" t="s">
        <v>71</v>
      </c>
      <c r="C8" s="8" t="s">
        <v>76</v>
      </c>
      <c r="D8" s="8">
        <v>55</v>
      </c>
      <c r="E8" s="8">
        <v>55</v>
      </c>
      <c r="F8" s="8">
        <v>110</v>
      </c>
      <c r="G8" s="8">
        <v>100</v>
      </c>
    </row>
    <row r="9" spans="1:7" x14ac:dyDescent="0.3">
      <c r="A9" s="8" t="s">
        <v>77</v>
      </c>
      <c r="B9" s="8" t="s">
        <v>78</v>
      </c>
      <c r="C9" s="8" t="s">
        <v>79</v>
      </c>
      <c r="D9" s="8">
        <v>55</v>
      </c>
      <c r="E9" s="8">
        <v>55</v>
      </c>
      <c r="F9" s="8">
        <v>110</v>
      </c>
      <c r="G9" s="8">
        <v>100</v>
      </c>
    </row>
    <row r="10" spans="1:7" x14ac:dyDescent="0.3">
      <c r="A10" s="8" t="s">
        <v>77</v>
      </c>
      <c r="B10" s="8" t="s">
        <v>80</v>
      </c>
      <c r="C10" s="8" t="s">
        <v>81</v>
      </c>
      <c r="D10" s="8">
        <v>58</v>
      </c>
      <c r="E10" s="8">
        <v>55</v>
      </c>
      <c r="F10" s="8">
        <v>113</v>
      </c>
      <c r="G10" s="8">
        <v>100</v>
      </c>
    </row>
    <row r="11" spans="1:7" x14ac:dyDescent="0.3">
      <c r="A11" s="8" t="s">
        <v>77</v>
      </c>
      <c r="B11" s="8" t="s">
        <v>82</v>
      </c>
      <c r="C11" s="8" t="s">
        <v>83</v>
      </c>
      <c r="D11" s="8">
        <v>55</v>
      </c>
      <c r="E11" s="8">
        <v>55</v>
      </c>
      <c r="F11" s="8">
        <v>110</v>
      </c>
      <c r="G11" s="8">
        <v>100</v>
      </c>
    </row>
    <row r="12" spans="1:7" x14ac:dyDescent="0.3">
      <c r="A12" s="8" t="s">
        <v>77</v>
      </c>
      <c r="B12" s="8" t="s">
        <v>82</v>
      </c>
      <c r="C12" s="8" t="s">
        <v>84</v>
      </c>
      <c r="D12" s="8">
        <v>55</v>
      </c>
      <c r="E12" s="8">
        <v>55</v>
      </c>
      <c r="F12" s="8">
        <v>110</v>
      </c>
      <c r="G12" s="8">
        <v>100</v>
      </c>
    </row>
    <row r="13" spans="1:7" x14ac:dyDescent="0.3">
      <c r="A13" s="8" t="s">
        <v>85</v>
      </c>
      <c r="B13" s="8" t="s">
        <v>78</v>
      </c>
      <c r="C13" s="8" t="s">
        <v>79</v>
      </c>
      <c r="D13" s="8">
        <v>54</v>
      </c>
      <c r="E13" s="8">
        <v>55</v>
      </c>
      <c r="F13" s="8">
        <v>109</v>
      </c>
      <c r="G13" s="8">
        <v>100</v>
      </c>
    </row>
    <row r="14" spans="1:7" x14ac:dyDescent="0.3">
      <c r="A14" s="8" t="s">
        <v>85</v>
      </c>
      <c r="B14" s="8" t="s">
        <v>86</v>
      </c>
      <c r="C14" s="8" t="s">
        <v>87</v>
      </c>
      <c r="D14" s="8">
        <v>55</v>
      </c>
      <c r="E14" s="8">
        <v>55</v>
      </c>
      <c r="F14" s="8">
        <v>110</v>
      </c>
      <c r="G14" s="8">
        <v>100</v>
      </c>
    </row>
    <row r="15" spans="1:7" x14ac:dyDescent="0.3">
      <c r="A15" s="8" t="s">
        <v>85</v>
      </c>
      <c r="B15" s="8" t="s">
        <v>86</v>
      </c>
      <c r="C15" s="8" t="s">
        <v>88</v>
      </c>
      <c r="D15" s="8">
        <v>54</v>
      </c>
      <c r="E15" s="8">
        <v>56</v>
      </c>
      <c r="F15" s="8">
        <v>110</v>
      </c>
      <c r="G15" s="8">
        <v>100</v>
      </c>
    </row>
    <row r="16" spans="1:7" x14ac:dyDescent="0.3">
      <c r="A16" s="8" t="s">
        <v>85</v>
      </c>
      <c r="B16" s="8" t="s">
        <v>74</v>
      </c>
      <c r="C16" s="8" t="s">
        <v>89</v>
      </c>
      <c r="D16" s="8">
        <v>55</v>
      </c>
      <c r="E16" s="8">
        <v>55</v>
      </c>
      <c r="F16" s="8">
        <v>110</v>
      </c>
      <c r="G16" s="8">
        <v>100</v>
      </c>
    </row>
    <row r="17" spans="1:7" x14ac:dyDescent="0.3">
      <c r="A17" s="8" t="s">
        <v>85</v>
      </c>
      <c r="B17" s="8" t="s">
        <v>90</v>
      </c>
      <c r="C17" s="8" t="s">
        <v>91</v>
      </c>
      <c r="D17" s="8">
        <v>65</v>
      </c>
      <c r="E17" s="8">
        <v>55</v>
      </c>
      <c r="F17" s="8">
        <v>120</v>
      </c>
      <c r="G17" s="8">
        <v>100</v>
      </c>
    </row>
    <row r="18" spans="1:7" x14ac:dyDescent="0.3">
      <c r="A18" s="8" t="s">
        <v>85</v>
      </c>
      <c r="B18" s="8" t="s">
        <v>74</v>
      </c>
      <c r="C18" s="8" t="s">
        <v>92</v>
      </c>
      <c r="D18" s="8">
        <v>55</v>
      </c>
      <c r="E18" s="8">
        <v>55</v>
      </c>
      <c r="F18" s="8">
        <v>110</v>
      </c>
      <c r="G18" s="8">
        <v>100</v>
      </c>
    </row>
    <row r="19" spans="1:7" x14ac:dyDescent="0.3">
      <c r="A19" s="8" t="s">
        <v>85</v>
      </c>
      <c r="B19" s="8" t="s">
        <v>74</v>
      </c>
      <c r="C19" s="8" t="s">
        <v>93</v>
      </c>
      <c r="D19" s="8">
        <v>55</v>
      </c>
      <c r="E19" s="8">
        <v>55</v>
      </c>
      <c r="F19" s="8">
        <v>110</v>
      </c>
      <c r="G19" s="8">
        <v>100</v>
      </c>
    </row>
    <row r="20" spans="1:7" x14ac:dyDescent="0.3">
      <c r="A20" s="8" t="s">
        <v>85</v>
      </c>
      <c r="B20" s="8" t="s">
        <v>78</v>
      </c>
      <c r="C20" s="8" t="s">
        <v>94</v>
      </c>
      <c r="D20" s="8">
        <v>55</v>
      </c>
      <c r="E20" s="8">
        <v>55</v>
      </c>
      <c r="F20" s="8">
        <v>110</v>
      </c>
      <c r="G20" s="8">
        <v>100</v>
      </c>
    </row>
    <row r="21" spans="1:7" x14ac:dyDescent="0.3">
      <c r="A21" s="8" t="s">
        <v>85</v>
      </c>
      <c r="B21" s="8" t="s">
        <v>74</v>
      </c>
      <c r="C21" s="8" t="s">
        <v>95</v>
      </c>
      <c r="D21" s="8">
        <v>55</v>
      </c>
      <c r="E21" s="8">
        <v>55</v>
      </c>
      <c r="F21" s="8">
        <v>110</v>
      </c>
      <c r="G21" s="8">
        <v>100</v>
      </c>
    </row>
    <row r="22" spans="1:7" x14ac:dyDescent="0.3">
      <c r="A22" s="8" t="s">
        <v>96</v>
      </c>
      <c r="B22" s="8" t="s">
        <v>97</v>
      </c>
      <c r="C22" s="8" t="s">
        <v>98</v>
      </c>
      <c r="D22" s="8">
        <v>55</v>
      </c>
      <c r="E22" s="8">
        <v>55</v>
      </c>
      <c r="F22" s="8">
        <v>110</v>
      </c>
      <c r="G22" s="8">
        <v>100</v>
      </c>
    </row>
    <row r="23" spans="1:7" x14ac:dyDescent="0.3">
      <c r="A23" s="8" t="s">
        <v>99</v>
      </c>
      <c r="B23" s="8" t="s">
        <v>100</v>
      </c>
      <c r="C23" s="8" t="s">
        <v>101</v>
      </c>
      <c r="D23" s="8">
        <v>55</v>
      </c>
      <c r="E23" s="8">
        <v>55</v>
      </c>
      <c r="F23" s="8">
        <v>110</v>
      </c>
      <c r="G23" s="8">
        <v>100</v>
      </c>
    </row>
    <row r="24" spans="1:7" x14ac:dyDescent="0.3">
      <c r="A24" s="8" t="s">
        <v>99</v>
      </c>
      <c r="B24" s="8" t="s">
        <v>102</v>
      </c>
      <c r="C24" s="8" t="s">
        <v>103</v>
      </c>
      <c r="D24" s="8">
        <v>55</v>
      </c>
      <c r="E24" s="8">
        <v>61</v>
      </c>
      <c r="F24" s="8">
        <v>116</v>
      </c>
      <c r="G24" s="8">
        <v>100</v>
      </c>
    </row>
    <row r="25" spans="1:7" x14ac:dyDescent="0.3">
      <c r="A25" s="8" t="s">
        <v>99</v>
      </c>
      <c r="B25" s="8" t="s">
        <v>100</v>
      </c>
      <c r="C25" s="8" t="s">
        <v>104</v>
      </c>
      <c r="D25" s="8">
        <v>60</v>
      </c>
      <c r="E25" s="8">
        <v>55</v>
      </c>
      <c r="F25" s="8">
        <v>115</v>
      </c>
      <c r="G25" s="8">
        <v>100</v>
      </c>
    </row>
    <row r="26" spans="1:7" x14ac:dyDescent="0.3">
      <c r="A26" s="8" t="s">
        <v>99</v>
      </c>
      <c r="B26" s="8" t="s">
        <v>82</v>
      </c>
      <c r="C26" s="8" t="s">
        <v>105</v>
      </c>
      <c r="D26" s="8">
        <v>55</v>
      </c>
      <c r="E26" s="8">
        <v>55</v>
      </c>
      <c r="F26" s="8">
        <v>110</v>
      </c>
      <c r="G26" s="8">
        <v>100</v>
      </c>
    </row>
    <row r="27" spans="1:7" x14ac:dyDescent="0.3">
      <c r="A27" s="8" t="s">
        <v>99</v>
      </c>
      <c r="B27" s="8" t="s">
        <v>82</v>
      </c>
      <c r="C27" s="8" t="s">
        <v>83</v>
      </c>
      <c r="D27" s="8">
        <v>57</v>
      </c>
      <c r="E27" s="8">
        <v>53</v>
      </c>
      <c r="F27" s="8">
        <v>110</v>
      </c>
      <c r="G27" s="8">
        <v>100</v>
      </c>
    </row>
    <row r="28" spans="1:7" x14ac:dyDescent="0.3">
      <c r="A28" s="8" t="s">
        <v>99</v>
      </c>
      <c r="B28" s="8" t="s">
        <v>74</v>
      </c>
      <c r="C28" s="8" t="s">
        <v>92</v>
      </c>
      <c r="D28" s="8">
        <v>55</v>
      </c>
      <c r="E28" s="8">
        <v>55</v>
      </c>
      <c r="F28" s="8">
        <v>110</v>
      </c>
      <c r="G28" s="8">
        <v>100</v>
      </c>
    </row>
    <row r="29" spans="1:7" x14ac:dyDescent="0.3">
      <c r="A29" s="8" t="s">
        <v>106</v>
      </c>
      <c r="B29" s="8" t="s">
        <v>107</v>
      </c>
      <c r="C29" s="8" t="s">
        <v>108</v>
      </c>
      <c r="D29" s="8">
        <v>0</v>
      </c>
      <c r="E29" s="8">
        <v>55</v>
      </c>
      <c r="F29" s="8">
        <v>55</v>
      </c>
      <c r="G29" s="8">
        <v>50</v>
      </c>
    </row>
    <row r="30" spans="1:7" x14ac:dyDescent="0.3">
      <c r="A30" s="8" t="s">
        <v>106</v>
      </c>
      <c r="B30" s="8" t="s">
        <v>107</v>
      </c>
      <c r="C30" s="8" t="s">
        <v>109</v>
      </c>
      <c r="D30" s="8">
        <v>0</v>
      </c>
      <c r="E30" s="8">
        <v>55</v>
      </c>
      <c r="F30" s="8">
        <v>55</v>
      </c>
      <c r="G30" s="8">
        <v>50</v>
      </c>
    </row>
    <row r="31" spans="1:7" x14ac:dyDescent="0.3">
      <c r="A31" s="8" t="s">
        <v>110</v>
      </c>
      <c r="B31" s="8" t="s">
        <v>100</v>
      </c>
      <c r="C31" s="8" t="s">
        <v>101</v>
      </c>
      <c r="D31" s="8">
        <v>56</v>
      </c>
      <c r="E31" s="8">
        <v>54</v>
      </c>
      <c r="F31" s="8">
        <v>110</v>
      </c>
      <c r="G31" s="8">
        <v>100</v>
      </c>
    </row>
    <row r="32" spans="1:7" x14ac:dyDescent="0.3">
      <c r="A32" s="8" t="s">
        <v>110</v>
      </c>
      <c r="B32" s="8" t="s">
        <v>97</v>
      </c>
      <c r="C32" s="8" t="s">
        <v>111</v>
      </c>
      <c r="D32" s="8">
        <v>55</v>
      </c>
      <c r="E32" s="8">
        <v>55</v>
      </c>
      <c r="F32" s="8">
        <v>110</v>
      </c>
      <c r="G32" s="8">
        <v>100</v>
      </c>
    </row>
    <row r="33" spans="1:7" x14ac:dyDescent="0.3">
      <c r="A33" s="8" t="s">
        <v>110</v>
      </c>
      <c r="B33" s="8" t="s">
        <v>112</v>
      </c>
      <c r="C33" s="8" t="s">
        <v>113</v>
      </c>
      <c r="D33" s="8">
        <v>55</v>
      </c>
      <c r="E33" s="8">
        <v>55</v>
      </c>
      <c r="F33" s="8">
        <v>110</v>
      </c>
      <c r="G33" s="8">
        <v>100</v>
      </c>
    </row>
    <row r="34" spans="1:7" x14ac:dyDescent="0.3">
      <c r="A34" s="8" t="s">
        <v>110</v>
      </c>
      <c r="B34" s="8" t="s">
        <v>100</v>
      </c>
      <c r="C34" s="8" t="s">
        <v>104</v>
      </c>
      <c r="D34" s="8">
        <v>55</v>
      </c>
      <c r="E34" s="8">
        <v>55</v>
      </c>
      <c r="F34" s="8">
        <v>110</v>
      </c>
      <c r="G34" s="8">
        <v>100</v>
      </c>
    </row>
    <row r="35" spans="1:7" x14ac:dyDescent="0.3">
      <c r="A35" s="8" t="s">
        <v>110</v>
      </c>
      <c r="B35" s="8" t="s">
        <v>114</v>
      </c>
      <c r="C35" s="8" t="s">
        <v>115</v>
      </c>
      <c r="D35" s="8">
        <v>0</v>
      </c>
      <c r="E35" s="8">
        <v>70</v>
      </c>
      <c r="F35" s="8">
        <v>70</v>
      </c>
      <c r="G35" s="8">
        <v>50</v>
      </c>
    </row>
    <row r="36" spans="1:7" x14ac:dyDescent="0.3">
      <c r="A36" s="8" t="s">
        <v>110</v>
      </c>
      <c r="B36" s="8" t="s">
        <v>74</v>
      </c>
      <c r="C36" s="8" t="s">
        <v>116</v>
      </c>
      <c r="D36" s="8">
        <v>0</v>
      </c>
      <c r="E36" s="8">
        <v>51</v>
      </c>
      <c r="F36" s="8">
        <v>51</v>
      </c>
      <c r="G36" s="8">
        <v>50</v>
      </c>
    </row>
    <row r="37" spans="1:7" x14ac:dyDescent="0.3">
      <c r="A37" s="8" t="s">
        <v>110</v>
      </c>
      <c r="B37" s="8" t="s">
        <v>112</v>
      </c>
      <c r="C37" s="8" t="s">
        <v>117</v>
      </c>
      <c r="D37" s="8">
        <v>0</v>
      </c>
      <c r="E37" s="8">
        <v>55</v>
      </c>
      <c r="F37" s="8">
        <v>55</v>
      </c>
      <c r="G37" s="8">
        <v>50</v>
      </c>
    </row>
    <row r="38" spans="1:7" x14ac:dyDescent="0.3">
      <c r="A38" s="8" t="s">
        <v>110</v>
      </c>
      <c r="B38" s="8" t="s">
        <v>118</v>
      </c>
      <c r="C38" s="8" t="s">
        <v>119</v>
      </c>
      <c r="D38" s="8">
        <v>0</v>
      </c>
      <c r="E38" s="8">
        <v>95</v>
      </c>
      <c r="F38" s="8">
        <v>95</v>
      </c>
      <c r="G38" s="8">
        <v>50</v>
      </c>
    </row>
    <row r="39" spans="1:7" x14ac:dyDescent="0.3">
      <c r="A39" s="8" t="s">
        <v>110</v>
      </c>
      <c r="B39" s="8" t="s">
        <v>86</v>
      </c>
      <c r="C39" s="8" t="s">
        <v>120</v>
      </c>
      <c r="D39" s="8">
        <v>0</v>
      </c>
      <c r="E39" s="8">
        <v>55</v>
      </c>
      <c r="F39" s="8">
        <v>55</v>
      </c>
      <c r="G39" s="8">
        <v>50</v>
      </c>
    </row>
    <row r="40" spans="1:7" x14ac:dyDescent="0.3">
      <c r="A40" s="8" t="s">
        <v>121</v>
      </c>
      <c r="B40" s="8" t="s">
        <v>97</v>
      </c>
      <c r="C40" s="8" t="s">
        <v>111</v>
      </c>
      <c r="D40" s="8">
        <v>55</v>
      </c>
      <c r="E40" s="8">
        <v>55</v>
      </c>
      <c r="F40" s="8">
        <v>110</v>
      </c>
      <c r="G40" s="8">
        <v>100</v>
      </c>
    </row>
    <row r="41" spans="1:7" x14ac:dyDescent="0.3">
      <c r="A41" s="8" t="s">
        <v>121</v>
      </c>
      <c r="B41" s="8" t="s">
        <v>80</v>
      </c>
      <c r="C41" s="8" t="s">
        <v>81</v>
      </c>
      <c r="D41" s="8">
        <v>55</v>
      </c>
      <c r="E41" s="8">
        <v>55</v>
      </c>
      <c r="F41" s="8">
        <v>110</v>
      </c>
      <c r="G41" s="8">
        <v>100</v>
      </c>
    </row>
    <row r="42" spans="1:7" x14ac:dyDescent="0.3">
      <c r="A42" s="8" t="s">
        <v>121</v>
      </c>
      <c r="B42" s="8" t="s">
        <v>74</v>
      </c>
      <c r="C42" s="8" t="s">
        <v>122</v>
      </c>
      <c r="D42" s="8">
        <v>55</v>
      </c>
      <c r="E42" s="8">
        <v>55</v>
      </c>
      <c r="F42" s="8">
        <v>110</v>
      </c>
      <c r="G42" s="8">
        <v>100</v>
      </c>
    </row>
    <row r="43" spans="1:7" x14ac:dyDescent="0.3">
      <c r="A43" s="8" t="s">
        <v>121</v>
      </c>
      <c r="B43" s="8" t="s">
        <v>74</v>
      </c>
      <c r="C43" s="8" t="s">
        <v>123</v>
      </c>
      <c r="D43" s="8">
        <v>0</v>
      </c>
      <c r="E43" s="8">
        <v>55</v>
      </c>
      <c r="F43" s="8">
        <v>55</v>
      </c>
      <c r="G43" s="8">
        <v>50</v>
      </c>
    </row>
    <row r="44" spans="1:7" x14ac:dyDescent="0.3">
      <c r="A44" s="8" t="s">
        <v>121</v>
      </c>
      <c r="B44" s="8" t="s">
        <v>74</v>
      </c>
      <c r="C44" s="8" t="s">
        <v>124</v>
      </c>
      <c r="D44" s="8">
        <v>0</v>
      </c>
      <c r="E44" s="8">
        <v>55</v>
      </c>
      <c r="F44" s="8">
        <v>55</v>
      </c>
      <c r="G44" s="8">
        <v>50</v>
      </c>
    </row>
    <row r="45" spans="1:7" x14ac:dyDescent="0.3">
      <c r="A45" s="8" t="s">
        <v>121</v>
      </c>
      <c r="B45" s="8" t="s">
        <v>80</v>
      </c>
      <c r="C45" s="8" t="s">
        <v>125</v>
      </c>
      <c r="D45" s="8">
        <v>54</v>
      </c>
      <c r="E45" s="8">
        <v>55</v>
      </c>
      <c r="F45" s="8">
        <v>109</v>
      </c>
      <c r="G45" s="8">
        <v>100</v>
      </c>
    </row>
    <row r="47" spans="1:7" x14ac:dyDescent="0.3">
      <c r="B47" t="s">
        <v>126</v>
      </c>
      <c r="D47">
        <f t="shared" ref="D47:E47" si="0">SUM(D5:D45)</f>
        <v>1779</v>
      </c>
      <c r="E47">
        <f t="shared" si="0"/>
        <v>2310</v>
      </c>
      <c r="F47">
        <f>SUM(F5:F45)</f>
        <v>4089</v>
      </c>
      <c r="G47">
        <f>SUM(G5:G45)</f>
        <v>3650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Poole, Jane (ILRI)</dc:creator>
  <cp:lastModifiedBy>Nicolas Greliche</cp:lastModifiedBy>
  <dcterms:created xsi:type="dcterms:W3CDTF">2021-02-21T07:47:00Z</dcterms:created>
  <dcterms:modified xsi:type="dcterms:W3CDTF">2021-02-26T13:33:55Z</dcterms:modified>
</cp:coreProperties>
</file>