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321" visibility="visible"/>
  </bookViews>
  <sheets>
    <sheet name="survey" sheetId="1" r:id="rId4"/>
    <sheet name="choices" sheetId="2" r:id="rId5"/>
    <sheet name="settings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<sst xmlns="http://schemas.openxmlformats.org/spreadsheetml/2006/main" uniqueCount="176">
  <si>
    <t>module</t>
  </si>
  <si>
    <t>type</t>
  </si>
  <si>
    <t>name</t>
  </si>
  <si>
    <t>label::English (en)</t>
  </si>
  <si>
    <t>hint::English (en)</t>
  </si>
  <si>
    <t>Label::Espanol (es)</t>
  </si>
  <si>
    <t>hint::Espanol (es)</t>
  </si>
  <si>
    <t>required</t>
  </si>
  <si>
    <t>relevant</t>
  </si>
  <si>
    <t>appearance</t>
  </si>
  <si>
    <t>calculation</t>
  </si>
  <si>
    <t>constraint</t>
  </si>
  <si>
    <t>constraint_message::English (en)</t>
  </si>
  <si>
    <t>constraint_message::Espanol (es)</t>
  </si>
  <si>
    <t>choice_filter</t>
  </si>
  <si>
    <t>repeat_count</t>
  </si>
  <si>
    <t>media::image</t>
  </si>
  <si>
    <t>default</t>
  </si>
  <si>
    <t>metadata_fieldwork</t>
  </si>
  <si>
    <t>start</t>
  </si>
  <si>
    <t>starttime</t>
  </si>
  <si>
    <t>end</t>
  </si>
  <si>
    <t>endtime</t>
  </si>
  <si>
    <t>These fields…</t>
  </si>
  <si>
    <t>they are collected...</t>
  </si>
  <si>
    <t>Estos campos… </t>
  </si>
  <si>
    <t>se recopilan... </t>
  </si>
  <si>
    <t>today</t>
  </si>
  <si>
    <t>todaydate</t>
  </si>
  <si>
    <t>...are not shown…</t>
  </si>
  <si>
    <t>...automatically...</t>
  </si>
  <si>
    <t>...no se muestran… </t>
  </si>
  <si>
    <t>... automáticamente... </t>
  </si>
  <si>
    <t>deviceid</t>
  </si>
  <si>
    <t>unique identifier for the device used for data collection</t>
  </si>
  <si>
    <t>Identificador único del dispositivo utilizado para la recopilación de datos </t>
  </si>
  <si>
    <t>context_fieldwork</t>
  </si>
  <si>
    <t>note</t>
  </si>
  <si>
    <t>na_note1</t>
  </si>
  <si>
    <t>This is the first example fom for the workshop on 14th November 2017. WITH AN EDIT</t>
  </si>
  <si>
    <t>Swipe right to get to the first question</t>
  </si>
  <si>
    <t>Este es el primer formulario de ejemplo para el taller del 14 de noviembre de 2017. CON UNA EDICIÓN </t>
  </si>
  <si>
    <t>Deslice el dedo hacia la derecha para llegar a la primera pregunta </t>
  </si>
  <si>
    <t>text</t>
  </si>
  <si>
    <t>name_of_person</t>
  </si>
  <si>
    <t>What is your name?</t>
  </si>
  <si>
    <t>¿Cómo te llamas? </t>
  </si>
  <si>
    <t>yes</t>
  </si>
  <si>
    <t>integer</t>
  </si>
  <si>
    <t>age</t>
  </si>
  <si>
    <t>How old are you?</t>
  </si>
  <si>
    <t>This question is optional</t>
  </si>
  <si>
    <t>¿Qué edad tienes? </t>
  </si>
  <si>
    <t>.&gt;15 and .&lt;150</t>
  </si>
  <si>
    <t>You entered an invalid number. The respondent must be over 15 yrs old, and is almost certainly less than 150.</t>
  </si>
  <si>
    <t>Ingresó un número no válido. El encuestado debe tener más de 15 años y es casi seguro que tiene menos de 150.</t>
  </si>
  <si>
    <t>fieldwork</t>
  </si>
  <si>
    <t>begin_group</t>
  </si>
  <si>
    <t>field_count</t>
  </si>
  <si>
    <t>How many fields are you surveying?</t>
  </si>
  <si>
    <t xml:space="preserve">The next section will repeat once per field. If you later need to add more fields, come back and edit this response. </t>
  </si>
  <si>
    <t>¿Cuántos campos estás encuestando? </t>
  </si>
  <si>
    <t>begin_repeat</t>
  </si>
  <si>
    <t>fieldwork_repeat</t>
  </si>
  <si>
    <t>select_one soils</t>
  </si>
  <si>
    <t>soil_type</t>
  </si>
  <si>
    <t>What is the main soil type of the field?</t>
  </si>
  <si>
    <t>¿Cuál es el principal tipo de suelo del campo? </t>
  </si>
  <si>
    <t>select_one crops</t>
  </si>
  <si>
    <t>crop_types</t>
  </si>
  <si>
    <t xml:space="preserve">What is the main crop grown on the field? </t>
  </si>
  <si>
    <t>¿Cuál es el cultivo principal que se cultiva en el campo? </t>
  </si>
  <si>
    <t>interesting_features</t>
  </si>
  <si>
    <t>Add any interesting features of the field.</t>
  </si>
  <si>
    <t>Agregue alguna característica interesante del campo.</t>
  </si>
  <si>
    <t>end_repeat</t>
  </si>
  <si>
    <t>end_group</t>
  </si>
  <si>
    <t>end_fieldwork</t>
  </si>
  <si>
    <t>select_one yn</t>
  </si>
  <si>
    <t>photo_yn</t>
  </si>
  <si>
    <t>Can I take a photo?</t>
  </si>
  <si>
    <t>Ask the respondent for permission.</t>
  </si>
  <si>
    <t>¿Puedo tomar una foto? </t>
  </si>
  <si>
    <t>Pida permiso al encuestado. </t>
  </si>
  <si>
    <t>photo</t>
  </si>
  <si>
    <t>Take a photo of the respondent</t>
  </si>
  <si>
    <t>(Or yourself if you are completing it on your own)</t>
  </si>
  <si>
    <t>Toma una foto del encuestado </t>
  </si>
  <si>
    <t>(O a usted mismo si lo está completando por su cuenta) </t>
  </si>
  <si>
    <t>${photo_yn}="1"</t>
  </si>
  <si>
    <t>geopoint</t>
  </si>
  <si>
    <t>gps</t>
  </si>
  <si>
    <t>Please record your current location</t>
  </si>
  <si>
    <t xml:space="preserve">If you are outdoors, you should aim for an accuracy of 5-8 metres. If indoors, aim for about 20-30 metres. NOTE - this may take a couple of minutes. </t>
  </si>
  <si>
    <t>Registre su ubicación actual </t>
  </si>
  <si>
    <t>Si está al aire libre, debe apuntar a una precisión de 5 a 8 metros. Si está en el interior, apunte a unos 20 a 30 metros. NOTA: esto puede llevar un par de minutos. </t>
  </si>
  <si>
    <t>na_note2</t>
  </si>
  <si>
    <t xml:space="preserve">Thank you for your time. </t>
  </si>
  <si>
    <t xml:space="preserve">Swipe right to end the form and see the options for saving and finalising this instance. </t>
  </si>
  <si>
    <t>Gracias por su tiempo.</t>
  </si>
  <si>
    <t>Deslice el dedo hacia la derecha para finalizar el formulario y ver las opciones para guardar y finalizar esta instancia.</t>
  </si>
  <si>
    <t>localisable</t>
  </si>
  <si>
    <t>list_name</t>
  </si>
  <si>
    <t>label::Espanol (es)</t>
  </si>
  <si>
    <t>yn</t>
  </si>
  <si>
    <t>Yes</t>
  </si>
  <si>
    <t>Sí </t>
  </si>
  <si>
    <t>No</t>
  </si>
  <si>
    <t>No </t>
  </si>
  <si>
    <t>drinks</t>
  </si>
  <si>
    <t>black_tea</t>
  </si>
  <si>
    <t>Black tea</t>
  </si>
  <si>
    <t>Té negro </t>
  </si>
  <si>
    <t>green_tea</t>
  </si>
  <si>
    <t>Green tea</t>
  </si>
  <si>
    <t>Té verde </t>
  </si>
  <si>
    <t>cola</t>
  </si>
  <si>
    <t>Coca-cola</t>
  </si>
  <si>
    <t>Coca-cola </t>
  </si>
  <si>
    <t>diet_cola</t>
  </si>
  <si>
    <t>Diet coke</t>
  </si>
  <si>
    <t>Coca-cola light </t>
  </si>
  <si>
    <t>juice</t>
  </si>
  <si>
    <t>Fruit juice (any kind)</t>
  </si>
  <si>
    <t>Zumo de frutas (de cualquier tipo) </t>
  </si>
  <si>
    <t>lk</t>
  </si>
  <si>
    <t>very_good</t>
  </si>
  <si>
    <t>Very good</t>
  </si>
  <si>
    <t>Muy bueno </t>
  </si>
  <si>
    <t>good</t>
  </si>
  <si>
    <t>Good</t>
  </si>
  <si>
    <t>Bueno </t>
  </si>
  <si>
    <t>neutral</t>
  </si>
  <si>
    <t>Neutral</t>
  </si>
  <si>
    <t>Neutro </t>
  </si>
  <si>
    <t>bad</t>
  </si>
  <si>
    <t>Bad</t>
  </si>
  <si>
    <t>Malo </t>
  </si>
  <si>
    <t>very_bad</t>
  </si>
  <si>
    <t>Very bad</t>
  </si>
  <si>
    <t>Muy malo</t>
  </si>
  <si>
    <t>soils</t>
  </si>
  <si>
    <t>clay</t>
  </si>
  <si>
    <t>arcilla </t>
  </si>
  <si>
    <t>loam</t>
  </si>
  <si>
    <t>marga </t>
  </si>
  <si>
    <t>sand</t>
  </si>
  <si>
    <t>arena </t>
  </si>
  <si>
    <t>silt</t>
  </si>
  <si>
    <t>limo </t>
  </si>
  <si>
    <t>other</t>
  </si>
  <si>
    <t>otro</t>
  </si>
  <si>
    <t>crops</t>
  </si>
  <si>
    <t>wheat</t>
  </si>
  <si>
    <t>Wheat</t>
  </si>
  <si>
    <t>Trigo </t>
  </si>
  <si>
    <t>maize</t>
  </si>
  <si>
    <t>Maize</t>
  </si>
  <si>
    <t>Maíz </t>
  </si>
  <si>
    <t>sorghum</t>
  </si>
  <si>
    <t>Sorghum</t>
  </si>
  <si>
    <t>Sorgo </t>
  </si>
  <si>
    <t>quinoa</t>
  </si>
  <si>
    <t>Quinoa</t>
  </si>
  <si>
    <t>Quinua </t>
  </si>
  <si>
    <t>cowpea</t>
  </si>
  <si>
    <t>Cowpea</t>
  </si>
  <si>
    <t>Caupí</t>
  </si>
  <si>
    <t>form_title</t>
  </si>
  <si>
    <t>form_id</t>
  </si>
  <si>
    <t>instance_name</t>
  </si>
  <si>
    <t>version</t>
  </si>
  <si>
    <t>default_language</t>
  </si>
  <si>
    <t>Test Mini HOLPA Fieldwork Survey</t>
  </si>
  <si>
    <t>test-mini-holpa-fieldwork-survey</t>
  </si>
  <si>
    <t>English (en)</t>
  </si>
</sst>
</file>

<file path=xl/styles.xml><?xml version="1.0" encoding="utf-8"?>
<styleSheet xmlns="http://schemas.openxmlformats.org/spreadsheetml/2006/main" xml:space="preserve">
  <numFmts count="0"/>
  <fonts count="11"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0"/>
      <i val="0"/>
      <strike val="0"/>
      <u val="single"/>
      <sz val="16"/>
      <color rgb="FF000000"/>
      <name val="Calibri"/>
      <scheme val="minor"/>
    </font>
    <font>
      <b val="0"/>
      <i val="1"/>
      <strike val="0"/>
      <u val="none"/>
      <sz val="14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single"/>
      <sz val="16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4"/>
      <color rgb="FF000000"/>
      <name val="Calibri (Body)"/>
    </font>
    <font>
      <b val="0"/>
      <i val="1"/>
      <strike val="0"/>
      <u val="none"/>
      <sz val="14"/>
      <color rgb="FF000000"/>
      <name val="Calibri (Body)"/>
    </font>
    <font>
      <b val="0"/>
      <i val="0"/>
      <strike val="0"/>
      <u val="none"/>
      <sz val="21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8DB4E3"/>
        <bgColor rgb="FFFFFFFF"/>
      </patternFill>
    </fill>
    <fill>
      <patternFill patternType="solid">
        <fgColor rgb="FFEBF1DE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1" applyFont="1" applyNumberFormat="0" applyFill="0" applyBorder="1" applyAlignment="0"/>
    <xf xfId="0" fontId="1" numFmtId="0" fillId="0" borderId="2" applyFont="1" applyNumberFormat="0" applyFill="0" applyBorder="1" applyAlignment="0"/>
    <xf xfId="0" fontId="1" numFmtId="0" fillId="0" borderId="3" applyFont="1" applyNumberFormat="0" applyFill="0" applyBorder="1" applyAlignment="0"/>
    <xf xfId="0" fontId="2" numFmtId="0" fillId="2" borderId="4" applyFont="1" applyNumberFormat="0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vertical="bottom" textRotation="0" wrapText="true" shrinkToFit="false"/>
    </xf>
    <xf xfId="0" fontId="1" numFmtId="0" fillId="3" borderId="0" applyFont="1" applyNumberFormat="0" applyFill="1" applyBorder="0" applyAlignment="0"/>
    <xf xfId="0" fontId="1" numFmtId="0" fillId="3" borderId="2" applyFont="1" applyNumberFormat="0" applyFill="1" applyBorder="1" applyAlignment="0"/>
    <xf xfId="0" fontId="1" numFmtId="0" fillId="3" borderId="3" applyFont="1" applyNumberFormat="0" applyFill="1" applyBorder="1" applyAlignment="0"/>
    <xf xfId="0" fontId="1" numFmtId="0" fillId="3" borderId="1" applyFont="1" applyNumberFormat="0" applyFill="1" applyBorder="1" applyAlignment="0"/>
    <xf xfId="0" fontId="3" numFmtId="0" fillId="3" borderId="5" applyFont="1" applyNumberFormat="0" applyFill="1" applyBorder="1" applyAlignment="0"/>
    <xf xfId="0" fontId="4" numFmtId="0" fillId="0" borderId="5" applyFont="1" applyNumberFormat="0" applyFill="0" applyBorder="1" applyAlignment="0"/>
    <xf xfId="0" fontId="5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1" applyBorder="1" applyAlignment="1">
      <alignment horizontal="center" vertical="center" textRotation="0" wrapText="true" shrinkToFit="false"/>
    </xf>
    <xf xfId="0" fontId="6" numFmtId="0" fillId="2" borderId="6" applyFont="1" applyNumberFormat="0" applyFill="1" applyBorder="1" applyAlignment="1">
      <alignment horizontal="center" vertical="center" textRotation="0" wrapText="true" shrinkToFit="false"/>
    </xf>
    <xf xfId="0" fontId="2" numFmtId="0" fillId="2" borderId="7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1" applyBorder="1" applyAlignment="1">
      <alignment horizontal="center" vertical="center" textRotation="0" wrapText="true" shrinkToFit="false"/>
    </xf>
    <xf xfId="0" fontId="5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0"/>
    <xf xfId="0" fontId="8" numFmtId="0" fillId="0" borderId="0" applyFont="1" applyNumberFormat="0" applyFill="0" applyBorder="0" applyAlignment="0"/>
    <xf xfId="0" fontId="9" numFmtId="0" fillId="0" borderId="5" applyFont="1" applyNumberFormat="0" applyFill="0" applyBorder="1" applyAlignment="0"/>
    <xf xfId="0" fontId="8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vertical="bottom" textRotation="0" wrapText="true" shrinkToFit="false"/>
    </xf>
    <xf xfId="0" fontId="0" numFmtId="22" fillId="0" borderId="0" applyFont="0" applyNumberFormat="1" applyFill="0" applyBorder="0" applyAlignment="0"/>
    <xf xfId="0" fontId="6" numFmtId="0" fillId="2" borderId="4" applyFont="1" applyNumberFormat="0" applyFill="1" applyBorder="1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0"/>
    <xf xfId="0" fontId="4" numFmtId="0" fillId="0" borderId="0" applyFont="1" applyNumberFormat="0" applyFill="0" applyBorder="0" applyAlignment="0"/>
    <xf xfId="0" fontId="9" numFmtId="0" fillId="0" borderId="0" applyFont="1" applyNumberFormat="0" applyFill="0" applyBorder="0" applyAlignment="0"/>
    <xf xfId="0" fontId="1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0" numFmtId="0" fillId="0" borderId="0" applyFont="1" applyNumberFormat="0" applyFill="0" applyBorder="0" applyAlignment="0"/>
  </cellXfs>
  <cellStyles count="1">
    <cellStyle name="Normal" xfId="0" builtinId="0"/>
  </cellStyles>
  <dxfs count="9"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ont>
        <b val="1"/>
        <color rgb="FF274E13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b val="1"/>
        <color rgb="FF274E13"/>
      </font>
      <fill>
        <patternFill patternType="solid">
          <fgColor rgb="FF4EE257"/>
          <bgColor rgb="FF4EE257"/>
        </patternFill>
      </fill>
      <border>
        <left/>
        <right/>
        <top/>
        <bottom/>
      </border>
    </dxf>
    <dxf>
      <font>
        <b val="1"/>
        <color rgb="FF7F6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 val="1"/>
        <color rgb="FF783F04"/>
      </font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 val="1"/>
        <color rgb="FF783F04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3"/>
  <sheetViews>
    <sheetView tabSelected="1" workbookViewId="0" zoomScale="156" zoomScaleNormal="90" showGridLines="true" showRowColHeaders="1">
      <pane ySplit="1" topLeftCell="A6" activePane="bottomLeft" state="frozen"/>
      <selection pane="bottomLeft" activeCell="B14" sqref="B14"/>
    </sheetView>
  </sheetViews>
  <sheetFormatPr defaultRowHeight="14.4" defaultColWidth="17.6640625" outlineLevelRow="0" outlineLevelCol="0"/>
  <cols>
    <col min="1" max="1" width="17.6640625" style="1"/>
    <col min="2" max="2" width="35.5" customWidth="true" style="1"/>
    <col min="3" max="3" width="25.83203125" customWidth="true" style="1"/>
    <col min="4" max="4" width="34.83203125" customWidth="true" style="1"/>
    <col min="5" max="5" width="34.33203125" customWidth="true" style="12"/>
    <col min="6" max="6" width="34.33203125" customWidth="true" style="30"/>
    <col min="7" max="7" width="34.33203125" customWidth="true" style="30"/>
    <col min="8" max="8" width="18.5" customWidth="true" style="1"/>
    <col min="9" max="9" width="18.5" customWidth="true" style="1"/>
    <col min="10" max="10" width="18.5" customWidth="true" style="3"/>
    <col min="11" max="11" width="18.5" customWidth="true" style="1"/>
    <col min="12" max="12" width="18.5" customWidth="true" style="1"/>
    <col min="13" max="13" width="24" customWidth="true" style="4"/>
    <col min="14" max="14" width="24" customWidth="true" style="33"/>
    <col min="15" max="15" width="18.5" customWidth="true" style="1"/>
    <col min="16" max="16" width="18.5" customWidth="true" style="2"/>
    <col min="17" max="17" width="18.5" customWidth="true" style="1"/>
    <col min="18" max="18" width="18.5" customWidth="true" style="4"/>
    <col min="19" max="19" width="17.6640625" style="1"/>
  </cols>
  <sheetData>
    <row r="1" spans="1:19" customHeight="1" ht="38" s="15" customFormat="1">
      <c r="A1" s="15" t="s">
        <v>0</v>
      </c>
      <c r="B1" s="15" t="s">
        <v>1</v>
      </c>
      <c r="C1" s="15" t="s">
        <v>2</v>
      </c>
      <c r="D1" s="16" t="s">
        <v>3</v>
      </c>
      <c r="E1" s="17" t="s">
        <v>4</v>
      </c>
      <c r="F1" s="28" t="s">
        <v>5</v>
      </c>
      <c r="G1" s="28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5" t="s">
        <v>13</v>
      </c>
      <c r="O1" s="15" t="s">
        <v>14</v>
      </c>
      <c r="P1" s="19" t="s">
        <v>15</v>
      </c>
      <c r="Q1" s="20" t="s">
        <v>16</v>
      </c>
      <c r="R1" s="18" t="s">
        <v>17</v>
      </c>
    </row>
    <row r="2" spans="1:19" s="7" customFormat="1">
      <c r="A2" s="7" t="s">
        <v>18</v>
      </c>
      <c r="B2" s="6" t="s">
        <v>19</v>
      </c>
      <c r="C2" s="6" t="s">
        <v>20</v>
      </c>
      <c r="D2" s="6"/>
      <c r="E2" s="11"/>
      <c r="F2" s="29"/>
      <c r="G2" s="29"/>
      <c r="J2" s="8"/>
      <c r="M2" s="9"/>
      <c r="N2" s="32"/>
      <c r="P2" s="10"/>
      <c r="R2" s="9"/>
    </row>
    <row r="3" spans="1:19" s="7" customFormat="1">
      <c r="A3" s="7" t="s">
        <v>18</v>
      </c>
      <c r="B3" s="6" t="s">
        <v>21</v>
      </c>
      <c r="C3" s="6" t="s">
        <v>22</v>
      </c>
      <c r="D3" s="6" t="s">
        <v>23</v>
      </c>
      <c r="E3" s="11" t="s">
        <v>24</v>
      </c>
      <c r="F3" s="6" t="s">
        <v>25</v>
      </c>
      <c r="G3" s="11" t="s">
        <v>26</v>
      </c>
      <c r="J3" s="8"/>
      <c r="M3" s="9"/>
      <c r="N3" s="32"/>
      <c r="P3" s="10"/>
      <c r="R3" s="9"/>
    </row>
    <row r="4" spans="1:19" s="7" customFormat="1">
      <c r="A4" s="7" t="s">
        <v>18</v>
      </c>
      <c r="B4" s="6" t="s">
        <v>27</v>
      </c>
      <c r="C4" s="6" t="s">
        <v>28</v>
      </c>
      <c r="D4" s="6" t="s">
        <v>29</v>
      </c>
      <c r="E4" s="11" t="s">
        <v>30</v>
      </c>
      <c r="F4" s="6" t="s">
        <v>31</v>
      </c>
      <c r="G4" s="11" t="s">
        <v>32</v>
      </c>
      <c r="J4" s="8"/>
      <c r="M4" s="9"/>
      <c r="N4" s="32"/>
      <c r="P4" s="10"/>
      <c r="R4" s="9"/>
    </row>
    <row r="5" spans="1:19" customHeight="1" ht="35" s="7" customFormat="1">
      <c r="A5" s="7" t="s">
        <v>18</v>
      </c>
      <c r="B5" s="6" t="s">
        <v>33</v>
      </c>
      <c r="C5" s="6" t="s">
        <v>33</v>
      </c>
      <c r="D5" s="6" t="s">
        <v>34</v>
      </c>
      <c r="E5" s="11"/>
      <c r="F5" s="6" t="s">
        <v>35</v>
      </c>
      <c r="G5" s="11"/>
      <c r="J5" s="8"/>
      <c r="M5" s="9"/>
      <c r="N5" s="32"/>
      <c r="P5" s="10"/>
      <c r="R5" s="9"/>
    </row>
    <row r="6" spans="1:19">
      <c r="A6" s="1" t="s">
        <v>36</v>
      </c>
      <c r="B6" s="1" t="s">
        <v>37</v>
      </c>
      <c r="C6" s="1" t="s">
        <v>38</v>
      </c>
      <c r="D6" s="1" t="s">
        <v>39</v>
      </c>
      <c r="E6" s="12" t="s">
        <v>40</v>
      </c>
      <c r="F6" s="1" t="s">
        <v>41</v>
      </c>
      <c r="G6" s="12" t="s">
        <v>42</v>
      </c>
    </row>
    <row r="7" spans="1:19">
      <c r="A7" s="1" t="s">
        <v>36</v>
      </c>
      <c r="B7" s="1" t="s">
        <v>43</v>
      </c>
      <c r="C7" s="1" t="s">
        <v>44</v>
      </c>
      <c r="D7" s="1" t="s">
        <v>45</v>
      </c>
      <c r="F7" s="1" t="s">
        <v>46</v>
      </c>
      <c r="G7" s="12"/>
      <c r="H7" s="1" t="s">
        <v>47</v>
      </c>
    </row>
    <row r="8" spans="1:19">
      <c r="A8" s="1" t="s">
        <v>36</v>
      </c>
      <c r="B8" s="1" t="s">
        <v>48</v>
      </c>
      <c r="C8" s="1" t="s">
        <v>49</v>
      </c>
      <c r="D8" s="1" t="s">
        <v>50</v>
      </c>
      <c r="E8" s="12" t="s">
        <v>51</v>
      </c>
      <c r="F8" s="1" t="s">
        <v>52</v>
      </c>
      <c r="G8" s="12"/>
      <c r="L8" s="1" t="s">
        <v>53</v>
      </c>
      <c r="M8" s="4" t="s">
        <v>54</v>
      </c>
      <c r="N8" s="33" t="s">
        <v>55</v>
      </c>
    </row>
    <row r="9" spans="1:19">
      <c r="A9" s="1" t="s">
        <v>56</v>
      </c>
      <c r="B9" s="23" t="s">
        <v>57</v>
      </c>
      <c r="C9" s="23" t="s">
        <v>56</v>
      </c>
      <c r="D9" s="23"/>
      <c r="E9" s="24"/>
      <c r="F9" s="1"/>
      <c r="G9" s="12"/>
      <c r="H9" s="23"/>
      <c r="I9" s="23"/>
    </row>
    <row r="10" spans="1:19">
      <c r="A10" s="1" t="s">
        <v>56</v>
      </c>
      <c r="B10" s="23" t="s">
        <v>48</v>
      </c>
      <c r="C10" s="23" t="s">
        <v>58</v>
      </c>
      <c r="D10" s="23" t="s">
        <v>59</v>
      </c>
      <c r="E10" s="24" t="s">
        <v>60</v>
      </c>
      <c r="F10" s="1" t="s">
        <v>61</v>
      </c>
      <c r="G10" s="12"/>
      <c r="H10" s="23"/>
      <c r="I10" s="23"/>
    </row>
    <row r="11" spans="1:19">
      <c r="A11" s="1" t="s">
        <v>56</v>
      </c>
      <c r="B11" s="25" t="s">
        <v>62</v>
      </c>
      <c r="C11" s="25" t="s">
        <v>63</v>
      </c>
      <c r="D11" s="26"/>
      <c r="E11" s="26"/>
      <c r="F11" s="1"/>
      <c r="G11" s="12"/>
      <c r="H11" s="23"/>
      <c r="I11" s="23"/>
    </row>
    <row r="12" spans="1:19" customHeight="1" ht="41">
      <c r="A12" s="1" t="s">
        <v>56</v>
      </c>
      <c r="B12" s="25" t="s">
        <v>64</v>
      </c>
      <c r="C12" s="25" t="s">
        <v>65</v>
      </c>
      <c r="D12" s="26" t="s">
        <v>66</v>
      </c>
      <c r="E12" s="34"/>
      <c r="F12" s="1" t="s">
        <v>67</v>
      </c>
      <c r="G12" s="12"/>
      <c r="H12" s="23"/>
      <c r="I12" s="23"/>
    </row>
    <row r="13" spans="1:19" customHeight="1" ht="41">
      <c r="A13" s="1" t="s">
        <v>56</v>
      </c>
      <c r="B13" s="25" t="s">
        <v>68</v>
      </c>
      <c r="C13" s="25" t="s">
        <v>69</v>
      </c>
      <c r="D13" s="26" t="s">
        <v>70</v>
      </c>
      <c r="E13" s="34"/>
      <c r="F13" s="1" t="s">
        <v>71</v>
      </c>
      <c r="G13" s="12"/>
      <c r="H13" s="23"/>
      <c r="I13" s="23"/>
    </row>
    <row r="14" spans="1:19" customHeight="1" ht="41">
      <c r="A14" s="1" t="s">
        <v>56</v>
      </c>
      <c r="B14" s="25" t="s">
        <v>43</v>
      </c>
      <c r="C14" s="25" t="s">
        <v>72</v>
      </c>
      <c r="D14" s="26" t="s">
        <v>73</v>
      </c>
      <c r="E14" s="34"/>
      <c r="F14" s="1" t="s">
        <v>74</v>
      </c>
      <c r="G14" s="12"/>
      <c r="H14" s="23"/>
      <c r="I14" s="23"/>
    </row>
    <row r="15" spans="1:19">
      <c r="A15" s="1" t="s">
        <v>56</v>
      </c>
      <c r="B15" s="25" t="s">
        <v>75</v>
      </c>
      <c r="C15" s="25" t="s">
        <v>63</v>
      </c>
      <c r="D15" s="26"/>
      <c r="E15" s="26"/>
      <c r="F15" s="1"/>
      <c r="G15" s="12"/>
      <c r="H15" s="23"/>
      <c r="I15" s="23"/>
    </row>
    <row r="16" spans="1:19">
      <c r="A16" s="1" t="s">
        <v>56</v>
      </c>
      <c r="B16" s="25" t="s">
        <v>76</v>
      </c>
      <c r="C16" s="25" t="s">
        <v>56</v>
      </c>
      <c r="D16" s="26"/>
      <c r="E16" s="26"/>
      <c r="F16" s="1"/>
      <c r="G16" s="12"/>
      <c r="H16" s="23"/>
      <c r="I16" s="23"/>
    </row>
    <row r="17" spans="1:19">
      <c r="A17" s="1" t="s">
        <v>77</v>
      </c>
      <c r="B17" s="23" t="s">
        <v>78</v>
      </c>
      <c r="C17" s="23" t="s">
        <v>79</v>
      </c>
      <c r="D17" s="23" t="s">
        <v>80</v>
      </c>
      <c r="E17" s="24" t="s">
        <v>81</v>
      </c>
      <c r="F17" s="1" t="s">
        <v>82</v>
      </c>
      <c r="G17" s="12" t="s">
        <v>83</v>
      </c>
      <c r="H17" s="23" t="s">
        <v>47</v>
      </c>
      <c r="I17" s="23"/>
    </row>
    <row r="18" spans="1:19">
      <c r="A18" s="1" t="s">
        <v>77</v>
      </c>
      <c r="B18" s="23" t="s">
        <v>84</v>
      </c>
      <c r="C18" s="23" t="s">
        <v>84</v>
      </c>
      <c r="D18" s="23" t="s">
        <v>85</v>
      </c>
      <c r="E18" s="24" t="s">
        <v>86</v>
      </c>
      <c r="F18" s="1" t="s">
        <v>87</v>
      </c>
      <c r="G18" s="12" t="s">
        <v>88</v>
      </c>
      <c r="H18" s="23" t="s">
        <v>47</v>
      </c>
      <c r="I18" s="23" t="s">
        <v>89</v>
      </c>
    </row>
    <row r="19" spans="1:19">
      <c r="A19" s="1" t="s">
        <v>77</v>
      </c>
      <c r="B19" s="23" t="s">
        <v>90</v>
      </c>
      <c r="C19" s="23" t="s">
        <v>91</v>
      </c>
      <c r="D19" s="23" t="s">
        <v>92</v>
      </c>
      <c r="E19" s="24" t="s">
        <v>93</v>
      </c>
      <c r="F19" s="1" t="s">
        <v>94</v>
      </c>
      <c r="G19" s="12" t="s">
        <v>95</v>
      </c>
      <c r="H19" s="23"/>
      <c r="I19" s="23"/>
    </row>
    <row r="20" spans="1:19">
      <c r="A20" s="1" t="s">
        <v>77</v>
      </c>
      <c r="B20" s="23" t="s">
        <v>37</v>
      </c>
      <c r="C20" s="23" t="s">
        <v>96</v>
      </c>
      <c r="D20" s="23" t="s">
        <v>97</v>
      </c>
      <c r="E20" s="24" t="s">
        <v>98</v>
      </c>
      <c r="F20" s="1" t="s">
        <v>99</v>
      </c>
      <c r="G20" s="12" t="s">
        <v>100</v>
      </c>
      <c r="H20" s="23"/>
      <c r="I20" s="23"/>
    </row>
    <row r="21" spans="1:19">
      <c r="B21" s="23"/>
      <c r="C21" s="23"/>
      <c r="D21" s="23"/>
      <c r="E21" s="24"/>
      <c r="F21" s="1"/>
      <c r="G21" s="31"/>
      <c r="H21" s="23"/>
      <c r="I21" s="23"/>
    </row>
    <row r="22" spans="1:19">
      <c r="B22" s="23"/>
      <c r="C22" s="23"/>
      <c r="D22" s="23"/>
      <c r="E22" s="24"/>
      <c r="F22" s="31"/>
      <c r="G22" s="31"/>
      <c r="H22" s="23"/>
      <c r="I22" s="23"/>
    </row>
    <row r="23" spans="1:19">
      <c r="B23" s="23"/>
      <c r="C23" s="23"/>
      <c r="D23" s="23"/>
      <c r="E23" s="24"/>
      <c r="F23" s="31"/>
      <c r="G23" s="31"/>
      <c r="H23" s="23"/>
      <c r="I23" s="23"/>
    </row>
  </sheetData>
  <conditionalFormatting sqref="B11:E11">
    <cfRule type="expression" dxfId="0" priority="1">
      <formula>NOT(ISERROR(SEARCH("Begin Repeat",B11)))</formula>
    </cfRule>
    <cfRule type="expression" dxfId="1" priority="2">
      <formula>NOT(ISERROR(SEARCH("Begin Group",B11)))</formula>
    </cfRule>
    <cfRule type="expression" dxfId="2" priority="3">
      <formula>$B11 = "calculate"</formula>
    </cfRule>
    <cfRule type="expression" dxfId="3" priority="4">
      <formula>$B11 = "begin group"</formula>
    </cfRule>
    <cfRule type="expression" dxfId="4" priority="5">
      <formula>$B11 = "end group"</formula>
    </cfRule>
    <cfRule type="expression" dxfId="5" priority="6">
      <formula>$B11 = "begin repeat"</formula>
    </cfRule>
    <cfRule type="expression" dxfId="6" priority="7">
      <formula>$B11 = "end repeat"</formula>
    </cfRule>
    <cfRule type="expression" dxfId="7" priority="8">
      <formula>$B11 = "note"</formula>
    </cfRule>
    <cfRule type="expression" dxfId="8" priority="9">
      <formula>$B11 = "begin repeat"</formula>
    </cfRule>
  </conditionalFormatting>
  <conditionalFormatting sqref="B12:D14">
    <cfRule type="expression" dxfId="0" priority="10">
      <formula>NOT(ISERROR(SEARCH("Begin Repeat",B11)))</formula>
    </cfRule>
    <cfRule type="expression" dxfId="1" priority="11">
      <formula>NOT(ISERROR(SEARCH("Begin Group",B11)))</formula>
    </cfRule>
    <cfRule type="expression" dxfId="2" priority="12">
      <formula>$B11 = "calculate"</formula>
    </cfRule>
    <cfRule type="expression" dxfId="3" priority="13">
      <formula>$B11 = "begin group"</formula>
    </cfRule>
    <cfRule type="expression" dxfId="4" priority="14">
      <formula>$B11 = "end group"</formula>
    </cfRule>
    <cfRule type="expression" dxfId="5" priority="15">
      <formula>$B11 = "begin repeat"</formula>
    </cfRule>
    <cfRule type="expression" dxfId="6" priority="16">
      <formula>$B11 = "end repeat"</formula>
    </cfRule>
    <cfRule type="expression" dxfId="7" priority="17">
      <formula>$B11 = "note"</formula>
    </cfRule>
    <cfRule type="expression" dxfId="8" priority="18">
      <formula>$B11 = "begin repeat"</formula>
    </cfRule>
  </conditionalFormatting>
  <conditionalFormatting sqref="B15:E16">
    <cfRule type="expression" dxfId="0" priority="19">
      <formula>NOT(ISERROR(SEARCH("Begin Repeat",B11)))</formula>
    </cfRule>
    <cfRule type="expression" dxfId="1" priority="20">
      <formula>NOT(ISERROR(SEARCH("Begin Group",B11)))</formula>
    </cfRule>
    <cfRule type="expression" dxfId="2" priority="21">
      <formula>$B11 = "calculate"</formula>
    </cfRule>
    <cfRule type="expression" dxfId="3" priority="22">
      <formula>$B11 = "begin group"</formula>
    </cfRule>
    <cfRule type="expression" dxfId="4" priority="23">
      <formula>$B11 = "end group"</formula>
    </cfRule>
    <cfRule type="expression" dxfId="5" priority="24">
      <formula>$B11 = "begin repeat"</formula>
    </cfRule>
    <cfRule type="expression" dxfId="6" priority="25">
      <formula>$B11 = "end repeat"</formula>
    </cfRule>
    <cfRule type="expression" dxfId="7" priority="26">
      <formula>$B11 = "note"</formula>
    </cfRule>
    <cfRule type="expression" dxfId="8" priority="27">
      <formula>$B11 = "begin repeat"</formula>
    </cfRule>
  </conditionalFormatting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9"/>
  <sheetViews>
    <sheetView tabSelected="0" workbookViewId="0" zoomScale="245" showGridLines="true" showRowColHeaders="1">
      <pane ySplit="1" topLeftCell="A19" activePane="bottomLeft" state="frozen"/>
      <selection pane="bottomLeft" activeCell="A30" sqref="A30"/>
    </sheetView>
  </sheetViews>
  <sheetFormatPr defaultRowHeight="14.4" defaultColWidth="11.1640625" outlineLevelRow="0" outlineLevelCol="0"/>
  <cols>
    <col min="2" max="2" width="22.1640625" customWidth="true" style="0"/>
    <col min="3" max="3" width="16.6640625" customWidth="true" style="14"/>
    <col min="4" max="4" width="48.6640625" customWidth="true" style="0"/>
  </cols>
  <sheetData>
    <row r="1" spans="1:5" customHeight="1" ht="38" s="13" customFormat="1">
      <c r="A1" s="13" t="s">
        <v>101</v>
      </c>
      <c r="B1" s="21" t="s">
        <v>102</v>
      </c>
      <c r="C1" s="21" t="s">
        <v>2</v>
      </c>
      <c r="D1" s="21" t="s">
        <v>3</v>
      </c>
      <c r="E1" s="13" t="s">
        <v>103</v>
      </c>
    </row>
    <row r="3" spans="1:5">
      <c r="B3" t="s">
        <v>104</v>
      </c>
      <c r="C3" s="14">
        <v>1</v>
      </c>
      <c r="D3" t="s">
        <v>105</v>
      </c>
      <c r="E3" t="s">
        <v>106</v>
      </c>
    </row>
    <row r="4" spans="1:5">
      <c r="B4" t="s">
        <v>104</v>
      </c>
      <c r="C4" s="14">
        <v>0</v>
      </c>
      <c r="D4" t="s">
        <v>107</v>
      </c>
      <c r="E4" t="s">
        <v>108</v>
      </c>
    </row>
    <row r="6" spans="1:5">
      <c r="A6" t="s">
        <v>47</v>
      </c>
      <c r="B6" s="22" t="s">
        <v>109</v>
      </c>
      <c r="C6" s="22" t="s">
        <v>110</v>
      </c>
      <c r="D6" s="22" t="s">
        <v>111</v>
      </c>
      <c r="E6" t="s">
        <v>112</v>
      </c>
    </row>
    <row r="7" spans="1:5">
      <c r="A7" t="s">
        <v>47</v>
      </c>
      <c r="B7" s="22" t="s">
        <v>109</v>
      </c>
      <c r="C7" s="14" t="s">
        <v>113</v>
      </c>
      <c r="D7" t="s">
        <v>114</v>
      </c>
      <c r="E7" t="s">
        <v>115</v>
      </c>
    </row>
    <row r="8" spans="1:5">
      <c r="A8" t="s">
        <v>47</v>
      </c>
      <c r="B8" s="22" t="s">
        <v>109</v>
      </c>
      <c r="C8" s="14" t="s">
        <v>116</v>
      </c>
      <c r="D8" t="s">
        <v>117</v>
      </c>
      <c r="E8" t="s">
        <v>118</v>
      </c>
    </row>
    <row r="9" spans="1:5">
      <c r="A9" t="s">
        <v>47</v>
      </c>
      <c r="B9" s="22" t="s">
        <v>109</v>
      </c>
      <c r="C9" s="14" t="s">
        <v>119</v>
      </c>
      <c r="D9" t="s">
        <v>120</v>
      </c>
      <c r="E9" t="s">
        <v>121</v>
      </c>
    </row>
    <row r="10" spans="1:5">
      <c r="A10" t="s">
        <v>47</v>
      </c>
      <c r="B10" s="22" t="s">
        <v>109</v>
      </c>
      <c r="C10" s="14" t="s">
        <v>122</v>
      </c>
      <c r="D10" t="s">
        <v>123</v>
      </c>
      <c r="E10" t="s">
        <v>124</v>
      </c>
    </row>
    <row r="11" spans="1:5">
      <c r="B11" s="22"/>
    </row>
    <row r="12" spans="1:5">
      <c r="B12" s="22"/>
    </row>
    <row r="13" spans="1:5">
      <c r="B13" s="22" t="s">
        <v>125</v>
      </c>
      <c r="C13" s="14" t="s">
        <v>126</v>
      </c>
      <c r="D13" s="22" t="s">
        <v>127</v>
      </c>
      <c r="E13" t="s">
        <v>128</v>
      </c>
    </row>
    <row r="14" spans="1:5">
      <c r="B14" s="22" t="s">
        <v>125</v>
      </c>
      <c r="C14" s="14" t="s">
        <v>129</v>
      </c>
      <c r="D14" s="22" t="s">
        <v>130</v>
      </c>
      <c r="E14" t="s">
        <v>131</v>
      </c>
    </row>
    <row r="15" spans="1:5">
      <c r="B15" s="22" t="s">
        <v>125</v>
      </c>
      <c r="C15" s="14" t="s">
        <v>132</v>
      </c>
      <c r="D15" t="s">
        <v>133</v>
      </c>
      <c r="E15" t="s">
        <v>134</v>
      </c>
    </row>
    <row r="16" spans="1:5">
      <c r="B16" s="22" t="s">
        <v>125</v>
      </c>
      <c r="C16" s="14" t="s">
        <v>135</v>
      </c>
      <c r="D16" t="s">
        <v>136</v>
      </c>
      <c r="E16" t="s">
        <v>137</v>
      </c>
    </row>
    <row r="17" spans="1:5">
      <c r="B17" s="22" t="s">
        <v>125</v>
      </c>
      <c r="C17" s="14" t="s">
        <v>138</v>
      </c>
      <c r="D17" t="s">
        <v>139</v>
      </c>
      <c r="E17" t="s">
        <v>140</v>
      </c>
    </row>
    <row r="19" spans="1:5">
      <c r="B19" s="22" t="s">
        <v>141</v>
      </c>
      <c r="C19" s="14" t="s">
        <v>142</v>
      </c>
      <c r="D19" s="14" t="s">
        <v>142</v>
      </c>
      <c r="E19" s="14" t="s">
        <v>143</v>
      </c>
    </row>
    <row r="20" spans="1:5">
      <c r="B20" s="22" t="s">
        <v>141</v>
      </c>
      <c r="C20" s="14" t="s">
        <v>144</v>
      </c>
      <c r="D20" s="14" t="s">
        <v>144</v>
      </c>
      <c r="E20" s="14" t="s">
        <v>145</v>
      </c>
    </row>
    <row r="21" spans="1:5">
      <c r="B21" s="22" t="s">
        <v>141</v>
      </c>
      <c r="C21" s="14" t="s">
        <v>146</v>
      </c>
      <c r="D21" s="14" t="s">
        <v>146</v>
      </c>
      <c r="E21" s="14" t="s">
        <v>147</v>
      </c>
    </row>
    <row r="22" spans="1:5">
      <c r="B22" s="22" t="s">
        <v>141</v>
      </c>
      <c r="C22" s="14" t="s">
        <v>148</v>
      </c>
      <c r="D22" s="14" t="s">
        <v>148</v>
      </c>
      <c r="E22" s="14" t="s">
        <v>149</v>
      </c>
    </row>
    <row r="23" spans="1:5">
      <c r="B23" s="22" t="s">
        <v>141</v>
      </c>
      <c r="C23" s="14" t="s">
        <v>150</v>
      </c>
      <c r="D23" s="14" t="s">
        <v>150</v>
      </c>
      <c r="E23" s="14" t="s">
        <v>151</v>
      </c>
    </row>
    <row r="25" spans="1:5">
      <c r="A25" t="s">
        <v>47</v>
      </c>
      <c r="B25" s="22" t="s">
        <v>152</v>
      </c>
      <c r="C25" s="14" t="s">
        <v>153</v>
      </c>
      <c r="D25" t="s">
        <v>154</v>
      </c>
      <c r="E25" t="s">
        <v>155</v>
      </c>
    </row>
    <row r="26" spans="1:5">
      <c r="A26" t="s">
        <v>47</v>
      </c>
      <c r="B26" s="22" t="s">
        <v>152</v>
      </c>
      <c r="C26" s="14" t="s">
        <v>156</v>
      </c>
      <c r="D26" t="s">
        <v>157</v>
      </c>
      <c r="E26" t="s">
        <v>158</v>
      </c>
    </row>
    <row r="27" spans="1:5">
      <c r="A27" t="s">
        <v>47</v>
      </c>
      <c r="B27" s="22" t="s">
        <v>152</v>
      </c>
      <c r="C27" s="14" t="s">
        <v>159</v>
      </c>
      <c r="D27" t="s">
        <v>160</v>
      </c>
      <c r="E27" t="s">
        <v>161</v>
      </c>
    </row>
    <row r="28" spans="1:5">
      <c r="A28" t="s">
        <v>47</v>
      </c>
      <c r="B28" s="22" t="s">
        <v>152</v>
      </c>
      <c r="C28" s="14" t="s">
        <v>162</v>
      </c>
      <c r="D28" t="s">
        <v>163</v>
      </c>
      <c r="E28" t="s">
        <v>164</v>
      </c>
    </row>
    <row r="29" spans="1:5">
      <c r="A29" t="s">
        <v>47</v>
      </c>
      <c r="B29" s="22" t="s">
        <v>152</v>
      </c>
      <c r="C29" s="14" t="s">
        <v>165</v>
      </c>
      <c r="D29" t="s">
        <v>166</v>
      </c>
      <c r="E29" t="s">
        <v>167</v>
      </c>
    </row>
  </sheetData>
  <printOptions gridLines="false" gridLinesSet="true"/>
  <pageMargins left="0.75" right="0.75" top="1" bottom="1" header="0.5" footer="0.5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"/>
  <sheetViews>
    <sheetView tabSelected="0" workbookViewId="0" showGridLines="true" showRowColHeaders="1">
      <selection activeCell="D2" sqref="D2"/>
    </sheetView>
  </sheetViews>
  <sheetFormatPr defaultRowHeight="14.4" defaultColWidth="11.1640625" outlineLevelRow="0" outlineLevelCol="0"/>
  <cols>
    <col min="1" max="1" width="44.6640625" customWidth="true" style="0"/>
    <col min="2" max="2" width="48.6640625" customWidth="true" style="0"/>
    <col min="3" max="3" width="49" customWidth="true" style="0"/>
    <col min="4" max="4" width="15.83203125" customWidth="true" style="0"/>
  </cols>
  <sheetData>
    <row r="1" spans="1:5" customHeight="1" ht="27" s="5" customFormat="1">
      <c r="A1" s="5" t="s">
        <v>168</v>
      </c>
      <c r="B1" s="5" t="s">
        <v>169</v>
      </c>
      <c r="C1" s="5" t="s">
        <v>170</v>
      </c>
      <c r="D1" s="5" t="s">
        <v>171</v>
      </c>
      <c r="E1" s="5" t="s">
        <v>172</v>
      </c>
    </row>
    <row r="2" spans="1:5" customHeight="1" ht="29">
      <c r="A2" t="s">
        <v>173</v>
      </c>
      <c r="B2" t="s">
        <v>174</v>
      </c>
      <c r="D2" s="27">
        <f>NOW()</f>
        <v>45700.472743056</v>
      </c>
      <c r="E2" t="s">
        <v>175</v>
      </c>
    </row>
  </sheetData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Statistical Services Centre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Steinmuller</dc:creator>
  <cp:lastModifiedBy>Dave Mills</cp:lastModifiedBy>
  <dcterms:created xsi:type="dcterms:W3CDTF">2014-08-14T09:12:07+00:00</dcterms:created>
  <dcterms:modified xsi:type="dcterms:W3CDTF">2025-01-07T16:49:52+00:00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