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Falcinelli\Dropbox (SSD)\potate_platform\"/>
    </mc:Choice>
  </mc:AlternateContent>
  <xr:revisionPtr revIDLastSave="0" documentId="13_ncr:1_{BB607D12-C47F-47C4-B708-731E5DD8C9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3" r:id="rId2"/>
    <sheet name="sett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tc={0602AFBD-A13C-4FE6-9006-6B8FB93A1FFE}</author>
    <author>tc={AB0846EF-D056-4118-BC70-B23381E7BFDF}</author>
    <author>tc={AFDDC636-7C04-42E7-A6A0-5998C75F5BD7}</author>
  </authors>
  <commentList>
    <comment ref="B37" authorId="0" shapeId="0" xr:uid="{0602AFBD-A13C-4FE6-9006-6B8FB93A1F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you are using the text data type with appearance of numbers.</t>
      </text>
    </comment>
    <comment ref="B43" authorId="1" shapeId="0" xr:uid="{AB0846EF-D056-4118-BC70-B23381E7BFDF}">
      <text>
        <t>[Threaded comment]
Your version of Excel allows you to read this threaded comment; however, any edits to it will get removed if the file is opened in a newer version of Excel. Learn more: https://go.microsoft.com/fwlink/?linkid=870924
Comment:
    merge the actividad_economica with other</t>
      </text>
    </comment>
    <comment ref="C79" authorId="2" shapeId="0" xr:uid="{AFDDC636-7C04-42E7-A6A0-5998C75F5B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question is multiple main task, but answ
er is a select_one</t>
      </text>
    </comment>
  </commentList>
</comments>
</file>

<file path=xl/sharedStrings.xml><?xml version="1.0" encoding="utf-8"?>
<sst xmlns="http://schemas.openxmlformats.org/spreadsheetml/2006/main" count="539" uniqueCount="329">
  <si>
    <t>type</t>
  </si>
  <si>
    <t>name</t>
  </si>
  <si>
    <t>label</t>
  </si>
  <si>
    <t>hint</t>
  </si>
  <si>
    <t>required</t>
  </si>
  <si>
    <t>relevant</t>
  </si>
  <si>
    <t>choice_filter</t>
  </si>
  <si>
    <t>constraint</t>
  </si>
  <si>
    <t>constraint_message</t>
  </si>
  <si>
    <t>calculation</t>
  </si>
  <si>
    <t>appearance</t>
  </si>
  <si>
    <t>parameters</t>
  </si>
  <si>
    <t>repeat_count</t>
  </si>
  <si>
    <t>default</t>
  </si>
  <si>
    <t>required_message</t>
  </si>
  <si>
    <t>note</t>
  </si>
  <si>
    <t>note_intro</t>
  </si>
  <si>
    <t>Deslice la pantalla hacia la izquierda para comenzar.</t>
  </si>
  <si>
    <t>form_title</t>
  </si>
  <si>
    <t>form_id</t>
  </si>
  <si>
    <t>version</t>
  </si>
  <si>
    <t>default_language</t>
  </si>
  <si>
    <t>allow_choice_duplicates</t>
  </si>
  <si>
    <t>instance_name</t>
  </si>
  <si>
    <t>yes</t>
  </si>
  <si>
    <t>begin group</t>
  </si>
  <si>
    <t>Datos generales del asociado</t>
  </si>
  <si>
    <t>text</t>
  </si>
  <si>
    <t>today</t>
  </si>
  <si>
    <t>geopoint</t>
  </si>
  <si>
    <t>GPS</t>
  </si>
  <si>
    <t>**Importante**: Antes de proceder, verifique que el entrevistado sea un miembro de AGUAPAN</t>
  </si>
  <si>
    <t>list_name</t>
  </si>
  <si>
    <t>Otro</t>
  </si>
  <si>
    <t>No</t>
  </si>
  <si>
    <t>Mujer</t>
  </si>
  <si>
    <t>Sin instrucción</t>
  </si>
  <si>
    <t>Primaria completa</t>
  </si>
  <si>
    <t>Secundaria incompleta</t>
  </si>
  <si>
    <t>Universitaria</t>
  </si>
  <si>
    <t>Solo Quechua</t>
  </si>
  <si>
    <t>Ambos</t>
  </si>
  <si>
    <t>Agricultura</t>
  </si>
  <si>
    <t>Comerciante</t>
  </si>
  <si>
    <t>Ama de casa</t>
  </si>
  <si>
    <t>Peonaje</t>
  </si>
  <si>
    <t>enfoque_agricola</t>
  </si>
  <si>
    <t>actividad_agricola</t>
  </si>
  <si>
    <t>Cultivo de papa mejorada</t>
  </si>
  <si>
    <t>Cultivo de papa nativa comercial</t>
  </si>
  <si>
    <t>Cultivo de papa nativa en mezcla</t>
  </si>
  <si>
    <t>Cultivo de maíz</t>
  </si>
  <si>
    <t>Cultivo de mixto</t>
  </si>
  <si>
    <t>actividad_ganaderia</t>
  </si>
  <si>
    <t>Crianza de vacunos</t>
  </si>
  <si>
    <t>Crianza de ovino</t>
  </si>
  <si>
    <t>Crianza de cuyes</t>
  </si>
  <si>
    <t>destino_produccion</t>
  </si>
  <si>
    <t>Producir principalmente para consumo propio (vender 10% o menos)</t>
  </si>
  <si>
    <t>Otro pariente</t>
  </si>
  <si>
    <t>ayuda_chacra</t>
  </si>
  <si>
    <t>tarea_principal</t>
  </si>
  <si>
    <t>Adobe</t>
  </si>
  <si>
    <t>Tapia</t>
  </si>
  <si>
    <t>Ladrillo</t>
  </si>
  <si>
    <t>Sí</t>
  </si>
  <si>
    <t>Por favor, especifíque "otra"</t>
  </si>
  <si>
    <t>Por favor, especifíque "otro"</t>
  </si>
  <si>
    <t>accuracy</t>
  </si>
  <si>
    <t>Ingrese el nombre del caserío</t>
  </si>
  <si>
    <t>trigger</t>
  </si>
  <si>
    <t>Elija la región</t>
  </si>
  <si>
    <t>Elija la provincia</t>
  </si>
  <si>
    <t>Elija el distrito</t>
  </si>
  <si>
    <t>Elija la comunidad</t>
  </si>
  <si>
    <t>Caserío / anexo</t>
  </si>
  <si>
    <t>Coordenadas de GPS del hogar</t>
  </si>
  <si>
    <t>Comprobación de la presición estimada de la lectura para al menos de 5 metros</t>
  </si>
  <si>
    <t>placement-map</t>
  </si>
  <si>
    <t>trigger_miembro</t>
  </si>
  <si>
    <t>datos_generales</t>
  </si>
  <si>
    <t>end group</t>
  </si>
  <si>
    <t>Disculpe, pero esta respuesta es necesaria!</t>
  </si>
  <si>
    <t>integer</t>
  </si>
  <si>
    <t>regex(., ‘^[0-9]{8}$’)</t>
  </si>
  <si>
    <t>date</t>
  </si>
  <si>
    <t>fecha_nacimiento</t>
  </si>
  <si>
    <t>"no-calendar"</t>
  </si>
  <si>
    <t>calculate</t>
  </si>
  <si>
    <t>edad</t>
  </si>
  <si>
    <t>(today()-${fecha_nacimiento}) div 365</t>
  </si>
  <si>
    <t>2014 en adelante</t>
  </si>
  <si>
    <t>.&gt;=2014</t>
  </si>
  <si>
    <t>datos_agricultor</t>
  </si>
  <si>
    <t>Informacion socioeconómica</t>
  </si>
  <si>
    <t>info_socioeconomica</t>
  </si>
  <si>
    <t>fecha_nacimiento_pareja</t>
  </si>
  <si>
    <t>(today()-${fecha_nacimiento_pareja}) div 365</t>
  </si>
  <si>
    <t>select_one enfoque_agricola</t>
  </si>
  <si>
    <t>select_one actividad_agricola</t>
  </si>
  <si>
    <t>selected(${actividad_agricola},'6')</t>
  </si>
  <si>
    <t>select_one actividad_ganaderia</t>
  </si>
  <si>
    <t>selected(${actividad_ganaderia},'5')</t>
  </si>
  <si>
    <t xml:space="preserve">select_one destino_produccion </t>
  </si>
  <si>
    <t>numero_miembro</t>
  </si>
  <si>
    <t>.&gt;=0 and .&lt;=12</t>
  </si>
  <si>
    <t>Miembros de la familia</t>
  </si>
  <si>
    <t>miembroid</t>
  </si>
  <si>
    <t>position(..)</t>
  </si>
  <si>
    <t>nombre_miembro</t>
  </si>
  <si>
    <t>genero_miembro</t>
  </si>
  <si>
    <t>fecha_nacimiento_miembro</t>
  </si>
  <si>
    <t>edad_miembro</t>
  </si>
  <si>
    <t>(today()-${fecha_nacimiento_miembro}) div 365</t>
  </si>
  <si>
    <t>tiempo_actividad</t>
  </si>
  <si>
    <t>tiempo_mes</t>
  </si>
  <si>
    <t>Número de meses</t>
  </si>
  <si>
    <t>tiempo_dia</t>
  </si>
  <si>
    <t xml:space="preserve">Número promedio de días por mes </t>
  </si>
  <si>
    <t>tiempo_horas</t>
  </si>
  <si>
    <t>Número promedio de horas por día</t>
  </si>
  <si>
    <t>select_one tarea_principal</t>
  </si>
  <si>
    <t>Sólo deberá ingresar 8 dígitos</t>
  </si>
  <si>
    <t>regex(.,'[A-Z]{2}’)</t>
  </si>
  <si>
    <t>agricultor</t>
  </si>
  <si>
    <t>codigo_agricultor</t>
  </si>
  <si>
    <t>trigger_codigo</t>
  </si>
  <si>
    <t>select_one region</t>
  </si>
  <si>
    <t>region</t>
  </si>
  <si>
    <t>Otra</t>
  </si>
  <si>
    <t>Varón</t>
  </si>
  <si>
    <t>Superior no universitaria</t>
  </si>
  <si>
    <t>Secundaria completa</t>
  </si>
  <si>
    <t>Primaria incompleta</t>
  </si>
  <si>
    <t>Solo Español</t>
  </si>
  <si>
    <t>Casado(a) / conviviente</t>
  </si>
  <si>
    <t>Viudo(a)</t>
  </si>
  <si>
    <t>Soltero(a)</t>
  </si>
  <si>
    <t>Ganadería</t>
  </si>
  <si>
    <t>Construcción</t>
  </si>
  <si>
    <t>Principal producción de cultivo</t>
  </si>
  <si>
    <t>Principal producción de ganado</t>
  </si>
  <si>
    <t>Una combinación de producción de cultivos y ganado</t>
  </si>
  <si>
    <t>Crianza de llamas / alpacas</t>
  </si>
  <si>
    <t>Produccir principalmente para venta (vender 90% a mas)</t>
  </si>
  <si>
    <t>Producir principalmente para consumo propio y algo de ventas (ventas del mas del 10% y hasta el 50%)</t>
  </si>
  <si>
    <t>Producir principalmente para venta y algo para consumo propio (venta del más del 50% hasta el 90%)</t>
  </si>
  <si>
    <t>Yerno / Nuera</t>
  </si>
  <si>
    <t>Padre / Madre</t>
  </si>
  <si>
    <t>Suegro(a)</t>
  </si>
  <si>
    <t>Hermano(a)</t>
  </si>
  <si>
    <t>Cunado(a)</t>
  </si>
  <si>
    <t>Sobrino(a)</t>
  </si>
  <si>
    <t>Nieto(a)</t>
  </si>
  <si>
    <t>Tío(a)</t>
  </si>
  <si>
    <t>Cultivo (todos los cultivos, incluyendo horticultura)</t>
  </si>
  <si>
    <t>Cría de ganado</t>
  </si>
  <si>
    <t>Ninguna actividad agropecuario relacionada con la unidad de producción</t>
  </si>
  <si>
    <t>begin repeat</t>
  </si>
  <si>
    <t>end repeat</t>
  </si>
  <si>
    <t>Separado(a) / divorciado(a)</t>
  </si>
  <si>
    <t>note_info_soc</t>
  </si>
  <si>
    <t>note_datos_agricultor</t>
  </si>
  <si>
    <t>note_datos_generales</t>
  </si>
  <si>
    <t>Hijo(a)</t>
  </si>
  <si>
    <t>¿Cuál es el género de ${nombre_miembro}?</t>
  </si>
  <si>
    <t>¿Cuál es la fecha de nacimiento de ${nombre_miembro}?</t>
  </si>
  <si>
    <t>¿Cuál es el grado de instrucción de ${nombre_miembro}?</t>
  </si>
  <si>
    <t>¿Ayuda ${nombre_miembro} en la chacra?</t>
  </si>
  <si>
    <t>¿Cuál es el grado de instrucción más alto que ha adquirido?</t>
  </si>
  <si>
    <t xml:space="preserve">¿Cuántos hijos en edad escolar tiene? </t>
  </si>
  <si>
    <t>¿Cuál es el principal enfoque agrícola de la unidad de producción?</t>
  </si>
  <si>
    <t>¿Cuál es la principal actividad de agricultura?</t>
  </si>
  <si>
    <t>¿Cuál es la principal actividad de la ganadería?</t>
  </si>
  <si>
    <t>¿Cuál es el destino principal que pretende su producción agrícola?</t>
  </si>
  <si>
    <t>¿Cuál es el nombre y apellido completo de su esposo(a) o conviviente?</t>
  </si>
  <si>
    <t>¿Cuál es su sexo?</t>
  </si>
  <si>
    <t>¿Sabe leer y escribir?</t>
  </si>
  <si>
    <t>¿Qué idioma habla usted?</t>
  </si>
  <si>
    <t>¿Cuál es su número de celular de contacto?</t>
  </si>
  <si>
    <t>¿Cuál es otro número de celelular de contacto?</t>
  </si>
  <si>
    <t>¿Desde que año pertenece a AGUAPAN?</t>
  </si>
  <si>
    <t>¿Cuál es el número de su Documento Nacional de Identidad (DNI)?</t>
  </si>
  <si>
    <t>¿Cuál es su nombre y apellido completo?</t>
  </si>
  <si>
    <t>DNI</t>
  </si>
  <si>
    <t>¿Cuál es su estado civil?</t>
  </si>
  <si>
    <t>¿Su celular tiene WhatsApp?</t>
  </si>
  <si>
    <t>¿Cuáles son las principales tareas de ${nombre_miembro} en la unidad de producción durante la campaña agrícola?</t>
  </si>
  <si>
    <t>Reporte tiempo y actividad de ${nombre_miembro} en la unidad de producción durante la campaña agrícola.</t>
  </si>
  <si>
    <t>pago</t>
  </si>
  <si>
    <t>Ingrese las dos letras (mayúsculas) que identifican al agricultor(a)</t>
  </si>
  <si>
    <t>.&gt;=0</t>
  </si>
  <si>
    <t>concat("Agricultor ",${codigo_agricultor}, " - ",${today})</t>
  </si>
  <si>
    <t>Datos de agricultor(a) asociado</t>
  </si>
  <si>
    <t>El código del agricultor(a) es&lt;br/&gt;&lt;br/&gt;__${codigo_agricultor}__&lt;br/&gt;&lt;br/&gt;Por favor, verifique que ha entrado este dato correctamente antes de continuar.</t>
  </si>
  <si>
    <t>## &lt;span style="color:#4169E1"&gt;Encuesta AGUAPAN&lt;/span&gt;&lt;br/&gt;&lt;br/&gt;Información del socio</t>
  </si>
  <si>
    <t>Información del socio</t>
  </si>
  <si>
    <t>nombre</t>
  </si>
  <si>
    <t>¿Cuál es la fecha de nacimiento de ${nombre}?</t>
  </si>
  <si>
    <t>start</t>
  </si>
  <si>
    <t>end</t>
  </si>
  <si>
    <t>username</t>
  </si>
  <si>
    <t>email</t>
  </si>
  <si>
    <t>¿Cuáles actividades económicas le generan ingresos?</t>
  </si>
  <si>
    <t>¿De las que seleccionó, cuál es la actividad económica más importante para su familia?</t>
  </si>
  <si>
    <t>senal_telefono</t>
  </si>
  <si>
    <t>si_no</t>
  </si>
  <si>
    <t>select_one si_no</t>
  </si>
  <si>
    <t>comunidad</t>
  </si>
  <si>
    <t>comunidad_otra</t>
  </si>
  <si>
    <t>caserio_nombre</t>
  </si>
  <si>
    <t>caserio</t>
  </si>
  <si>
    <t xml:space="preserve"> ${caserio}='1' </t>
  </si>
  <si>
    <t>provincia</t>
  </si>
  <si>
    <t>provincia_otra</t>
  </si>
  <si>
    <t>distrito</t>
  </si>
  <si>
    <t>distrito_otro</t>
  </si>
  <si>
    <t>select_one comunidad</t>
  </si>
  <si>
    <t>select_one distrito</t>
  </si>
  <si>
    <t>select_one provincia</t>
  </si>
  <si>
    <t>sexo</t>
  </si>
  <si>
    <t>idioma</t>
  </si>
  <si>
    <t>estado_civil</t>
  </si>
  <si>
    <t>celular</t>
  </si>
  <si>
    <t>correo</t>
  </si>
  <si>
    <t>whatsapp</t>
  </si>
  <si>
    <t>contacto</t>
  </si>
  <si>
    <t>inicio_AGUAPAN</t>
  </si>
  <si>
    <t>actividad_economica</t>
  </si>
  <si>
    <t>actividad_importante</t>
  </si>
  <si>
    <t>select_one sexo</t>
  </si>
  <si>
    <t>select_one idioma</t>
  </si>
  <si>
    <t>select_one estado_civil</t>
  </si>
  <si>
    <t>select_multiple actividad_economica</t>
  </si>
  <si>
    <t>select_one actividad_economica</t>
  </si>
  <si>
    <t xml:space="preserve"> ${educacion}='1' or ${educacion}='2'</t>
  </si>
  <si>
    <t>selected(${actividad_economica},name)</t>
  </si>
  <si>
    <t>pareja</t>
  </si>
  <si>
    <t>¿Cuál es la fecha de nacimiento de ${pareja}?</t>
  </si>
  <si>
    <t xml:space="preserve">${estado_civil}='1' </t>
  </si>
  <si>
    <t>select_one educacion</t>
  </si>
  <si>
    <t>educacion</t>
  </si>
  <si>
    <t>edad_pareja</t>
  </si>
  <si>
    <t>education_escolar</t>
  </si>
  <si>
    <t>educacion_pareja</t>
  </si>
  <si>
    <t>educacion_miembro</t>
  </si>
  <si>
    <t>select_one material</t>
  </si>
  <si>
    <t>material_otro</t>
  </si>
  <si>
    <t>energia</t>
  </si>
  <si>
    <t>agua</t>
  </si>
  <si>
    <t>desague</t>
  </si>
  <si>
    <t>parentesco</t>
  </si>
  <si>
    <t>select_one parentesco</t>
  </si>
  <si>
    <t>parentesco_otro</t>
  </si>
  <si>
    <t>selected(${parentesco},'10')</t>
  </si>
  <si>
    <t>material</t>
  </si>
  <si>
    <t>${estado_civil}='1' or ${estado_civil}='2' or ${estado_civil}='3'</t>
  </si>
  <si>
    <t>leer_escribir</t>
  </si>
  <si>
    <t>decimal</t>
  </si>
  <si>
    <t xml:space="preserve"> ${provincia}='999'</t>
  </si>
  <si>
    <t xml:space="preserve"> ${distrito}='999'</t>
  </si>
  <si>
    <t xml:space="preserve"> ${comunidad}='999'</t>
  </si>
  <si>
    <t xml:space="preserve">search('Peru_locations') </t>
  </si>
  <si>
    <t xml:space="preserve">search('Peru_locations', 'matches', 'region_id', ${region}) </t>
  </si>
  <si>
    <t xml:space="preserve">search('Peru_locations', 'matches', 'distrito_id', ${distrito}) </t>
  </si>
  <si>
    <t xml:space="preserve">search('Peru_locations', 'matches', 'provincia_id', ${provincia}) </t>
  </si>
  <si>
    <t>region_id</t>
  </si>
  <si>
    <t>distrito_id</t>
  </si>
  <si>
    <t>comunidad_id</t>
  </si>
  <si>
    <t>provincia_id</t>
  </si>
  <si>
    <t>¿Su vivienda principal cuenta con energía electrica?</t>
  </si>
  <si>
    <t>¿Su vivienda principal cuenta con agua potable?</t>
  </si>
  <si>
    <t>¿Su vivienda principal cuenta con desagüe?</t>
  </si>
  <si>
    <t>¿Su vivienda principal tiene cobertura de señal de teléfono?</t>
  </si>
  <si>
    <t>Organizaciones</t>
  </si>
  <si>
    <t>repeat_familia</t>
  </si>
  <si>
    <t>org_year</t>
  </si>
  <si>
    <t>org_name</t>
  </si>
  <si>
    <t>org_id</t>
  </si>
  <si>
    <t>¿Cuál es el nombre de la organización ${org_id}?</t>
  </si>
  <si>
    <t>repeat_org</t>
  </si>
  <si>
    <t>org_number</t>
  </si>
  <si>
    <t>${org_number}</t>
  </si>
  <si>
    <t>${edad_miembro}&gt;=8</t>
  </si>
  <si>
    <t>¿Cuántas personas en total viven en su hogar en total incluyendo a usted?</t>
  </si>
  <si>
    <t xml:space="preserve">¿Recibió ${nombre_miembro} por el trabajo en la chacra alguno de estos? Pago, comisión, propinas u otro forma de pago? </t>
  </si>
  <si>
    <t>¿Con que material esta construida su vivienda principal?</t>
  </si>
  <si>
    <t>¿A cuantas organizaciones pertenece aparte de AGUAPAN?</t>
  </si>
  <si>
    <t>ayuda</t>
  </si>
  <si>
    <t>concat(${region},${agricultor})</t>
  </si>
  <si>
    <t>${ayuda_chacra}='1'</t>
  </si>
  <si>
    <t>if(${estado_civil}='1',${numero_miembro}-2,${numero_miembro}-1)</t>
  </si>
  <si>
    <t>¿Cuál es el nombre del miembro ${miembroid}?</t>
  </si>
  <si>
    <t>¿Desde que año pertenece a ${org_name}?</t>
  </si>
  <si>
    <t>¿Qué idioma prefiere?</t>
  </si>
  <si>
    <t>idioma_prefiere</t>
  </si>
  <si>
    <t>select_one idioma_prefiere</t>
  </si>
  <si>
    <t>Español</t>
  </si>
  <si>
    <t>Quechua</t>
  </si>
  <si>
    <t>¿Cuál es el parentesco de ${nombre_miembro} con usted?</t>
  </si>
  <si>
    <t>regex(., ‘^[0-9]{4}$’)</t>
  </si>
  <si>
    <t>¿Cuál es su correo electrónico?</t>
  </si>
  <si>
    <t>numbers</t>
  </si>
  <si>
    <t>calc_actividad_economica</t>
  </si>
  <si>
    <t>calc_material</t>
  </si>
  <si>
    <t>if(${material}='4',${material_otro},${material})</t>
  </si>
  <si>
    <t>calc_parentesco</t>
  </si>
  <si>
    <t>if(${parentesco}='10',${parentesco_otro},${parentesco})</t>
  </si>
  <si>
    <t>calc_actividad_agricola</t>
  </si>
  <si>
    <t>calc_actividad_ganaderia</t>
  </si>
  <si>
    <t>actividad_ganaderia_otra</t>
  </si>
  <si>
    <t>actividad_agricola_otra</t>
  </si>
  <si>
    <t>if(${actividad_ganaderia}='5',${actividad_ganaderia_otra},${actividad_ganaderia})</t>
  </si>
  <si>
    <t>actividad_economica_otra</t>
  </si>
  <si>
    <t>otra</t>
  </si>
  <si>
    <t>selected(${actividad_economica},'otra')</t>
  </si>
  <si>
    <t>if(contains(${actividad_economica}, 'otra'), concat(substr(${actividad_economica},0,string-length(${actividad_economica})-4), ${actividad_economica_otra}),${actividad_economica})</t>
  </si>
  <si>
    <t>mujer</t>
  </si>
  <si>
    <t>varon</t>
  </si>
  <si>
    <t>espanol</t>
  </si>
  <si>
    <t>quechua</t>
  </si>
  <si>
    <t>${idioma}='ambos'</t>
  </si>
  <si>
    <t>adobe</t>
  </si>
  <si>
    <t>tapia</t>
  </si>
  <si>
    <t>ladrillo</t>
  </si>
  <si>
    <t>otro</t>
  </si>
  <si>
    <t>espanol_quecha</t>
  </si>
  <si>
    <t>if(${actividad_agricola}='6',${actividad_agricola_otra},${actividad_agricola})</t>
  </si>
  <si>
    <t>selected(${material},'otro')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</si>
</sst>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BFF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3DB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rgb="FFFDDBF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5" fillId="3" borderId="0" xfId="1" applyFont="1" applyFill="1" applyAlignment="1">
      <alignment horizontal="left" vertical="top"/>
    </xf>
    <xf numFmtId="0" fontId="5" fillId="3" borderId="0" xfId="1" applyFont="1" applyFill="1" applyAlignment="1">
      <alignment horizontal="left" vertical="top" wrapText="1"/>
    </xf>
    <xf numFmtId="0" fontId="6" fillId="3" borderId="0" xfId="1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7" fillId="4" borderId="0" xfId="1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6" fillId="3" borderId="0" xfId="1" applyFont="1" applyFill="1" applyAlignment="1">
      <alignment horizontal="center" vertical="top" wrapText="1"/>
    </xf>
    <xf numFmtId="0" fontId="5" fillId="9" borderId="0" xfId="1" applyFont="1" applyFill="1" applyAlignment="1">
      <alignment horizontal="left" vertical="top"/>
    </xf>
    <xf numFmtId="0" fontId="5" fillId="9" borderId="0" xfId="1" applyFont="1" applyFill="1" applyAlignment="1">
      <alignment horizontal="left" vertical="top" wrapText="1"/>
    </xf>
    <xf numFmtId="0" fontId="10" fillId="9" borderId="0" xfId="0" applyFont="1" applyFill="1" applyAlignment="1">
      <alignment horizontal="left" vertical="top"/>
    </xf>
    <xf numFmtId="0" fontId="0" fillId="10" borderId="0" xfId="0" applyFill="1"/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1" fillId="0" borderId="0" xfId="0" applyFont="1"/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5" fillId="5" borderId="0" xfId="1" applyFont="1" applyFill="1" applyAlignment="1">
      <alignment horizontal="left" vertical="top" wrapText="1"/>
    </xf>
    <xf numFmtId="0" fontId="1" fillId="5" borderId="0" xfId="0" applyFont="1" applyFill="1"/>
    <xf numFmtId="0" fontId="1" fillId="0" borderId="0" xfId="0" applyFon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/>
    <xf numFmtId="0" fontId="5" fillId="0" borderId="0" xfId="1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5" fillId="6" borderId="0" xfId="1" applyFont="1" applyFill="1" applyAlignment="1">
      <alignment horizontal="left" vertical="top"/>
    </xf>
    <xf numFmtId="0" fontId="6" fillId="6" borderId="0" xfId="1" applyFont="1" applyFill="1" applyAlignment="1">
      <alignment horizontal="center" vertical="center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horizontal="left" vertical="top" wrapText="1"/>
    </xf>
    <xf numFmtId="0" fontId="1" fillId="9" borderId="0" xfId="0" applyFont="1" applyFill="1"/>
    <xf numFmtId="0" fontId="1" fillId="0" borderId="0" xfId="0" applyFont="1" applyAlignment="1">
      <alignment horizontal="left" vertical="top" wrapText="1"/>
    </xf>
    <xf numFmtId="0" fontId="1" fillId="10" borderId="0" xfId="0" applyFont="1" applyFill="1"/>
    <xf numFmtId="0" fontId="1" fillId="10" borderId="0" xfId="0" applyFont="1" applyFill="1" applyAlignment="1">
      <alignment wrapText="1"/>
    </xf>
    <xf numFmtId="0" fontId="1" fillId="0" borderId="0" xfId="0" applyFont="1" applyAlignment="1"/>
    <xf numFmtId="0" fontId="5" fillId="10" borderId="0" xfId="0" applyFont="1" applyFill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1" fillId="7" borderId="0" xfId="0" applyFont="1" applyFill="1"/>
    <xf numFmtId="0" fontId="5" fillId="10" borderId="0" xfId="0" applyFont="1" applyFill="1"/>
    <xf numFmtId="0" fontId="1" fillId="8" borderId="0" xfId="0" applyFont="1" applyFill="1"/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6" fillId="6" borderId="0" xfId="1" applyFont="1" applyFill="1" applyAlignment="1">
      <alignment horizontal="center" vertical="center" wrapText="1"/>
    </xf>
    <xf numFmtId="0" fontId="0" fillId="0" borderId="0" xfId="0" applyFont="1"/>
    <xf numFmtId="0" fontId="1" fillId="5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" fillId="10" borderId="0" xfId="0" applyFont="1" applyFill="1" applyAlignment="1">
      <alignment vertical="top"/>
    </xf>
    <xf numFmtId="0" fontId="1" fillId="10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6" fillId="6" borderId="0" xfId="1" applyFont="1" applyFill="1" applyAlignment="1">
      <alignment horizontal="center" vertical="top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14" fontId="0" fillId="0" borderId="0" xfId="0" applyNumberFormat="1"/>
    <xf numFmtId="0" fontId="8" fillId="10" borderId="0" xfId="1" applyFont="1" applyFill="1" applyAlignment="1">
      <alignment horizontal="left" vertical="top"/>
    </xf>
    <xf numFmtId="0" fontId="4" fillId="10" borderId="0" xfId="1" applyFont="1" applyFill="1" applyAlignment="1">
      <alignment horizontal="center" vertical="center"/>
    </xf>
    <xf numFmtId="0" fontId="12" fillId="10" borderId="0" xfId="0" applyFont="1" applyFill="1" applyAlignment="1">
      <alignment vertical="center" wrapText="1"/>
    </xf>
    <xf numFmtId="0" fontId="8" fillId="10" borderId="0" xfId="1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 vertical="top" wrapText="1"/>
    </xf>
    <xf numFmtId="0" fontId="0" fillId="0" borderId="0" xfId="0" applyFont="1" applyAlignment="1">
      <alignment vertical="top" wrapText="1"/>
    </xf>
    <xf numFmtId="0" fontId="0" fillId="7" borderId="0" xfId="0" applyFont="1" applyFill="1"/>
    <xf numFmtId="0" fontId="1" fillId="11" borderId="0" xfId="0" applyFont="1" applyFill="1" applyAlignment="1">
      <alignment horizontal="left" vertical="top"/>
    </xf>
    <xf numFmtId="0" fontId="5" fillId="11" borderId="0" xfId="1" applyFont="1" applyFill="1" applyAlignment="1">
      <alignment horizontal="left" vertical="top"/>
    </xf>
    <xf numFmtId="0" fontId="1" fillId="11" borderId="0" xfId="0" applyFont="1" applyFill="1" applyAlignment="1">
      <alignment horizontal="left" vertical="top" wrapText="1"/>
    </xf>
    <xf numFmtId="0" fontId="9" fillId="12" borderId="0" xfId="0" applyFont="1" applyFill="1" applyAlignment="1">
      <alignment horizontal="left" vertical="top"/>
    </xf>
    <xf numFmtId="0" fontId="8" fillId="12" borderId="0" xfId="1" applyFont="1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5" fillId="0" borderId="0" xfId="0" applyFont="1" applyFill="1"/>
    <xf numFmtId="0" fontId="0" fillId="7" borderId="0" xfId="0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/>
    </xf>
    <xf numFmtId="0" fontId="6" fillId="2" borderId="0" xfId="1" applyFont="1" applyFill="1" applyAlignment="1">
      <alignment horizontal="left" vertical="center"/>
    </xf>
    <xf numFmtId="0" fontId="1" fillId="13" borderId="0" xfId="0" applyFont="1" applyFill="1" applyAlignment="1">
      <alignment horizontal="left" vertical="top"/>
    </xf>
    <xf numFmtId="0" fontId="5" fillId="13" borderId="0" xfId="1" applyFont="1" applyFill="1" applyAlignment="1">
      <alignment horizontal="left" vertical="top"/>
    </xf>
    <xf numFmtId="0" fontId="1" fillId="13" borderId="0" xfId="0" applyFont="1" applyFill="1" applyAlignment="1">
      <alignment horizontal="left" vertical="top" wrapText="1"/>
    </xf>
    <xf numFmtId="0" fontId="9" fillId="13" borderId="0" xfId="0" applyFont="1" applyFill="1" applyAlignment="1">
      <alignment horizontal="left" vertical="top"/>
    </xf>
    <xf numFmtId="0" fontId="8" fillId="13" borderId="0" xfId="1" applyFont="1" applyFill="1" applyAlignment="1">
      <alignment horizontal="left" vertical="top"/>
    </xf>
    <xf numFmtId="0" fontId="9" fillId="13" borderId="0" xfId="0" applyFont="1" applyFill="1" applyAlignment="1">
      <alignment horizontal="left" vertical="top" wrapText="1"/>
    </xf>
    <xf numFmtId="0" fontId="9" fillId="13" borderId="0" xfId="0" applyFont="1" applyFill="1"/>
    <xf numFmtId="0" fontId="9" fillId="0" borderId="0" xfId="0" applyFont="1"/>
    <xf numFmtId="0" fontId="0" fillId="13" borderId="0" xfId="0" applyFont="1" applyFill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DDBF6"/>
      <color rgb="FFCC99FF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 Falcinelli" id="{817755C2-37CB-41B6-8A6A-05862E44EA86}" userId="S::lucia@stats4sd.org::00cb948f-51a8-4d6f-94db-2bc14c347c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20-11-04T16:20:25.40" personId="{817755C2-37CB-41B6-8A6A-05862E44EA86}" id="{0602AFBD-A13C-4FE6-9006-6B8FB93A1FFE}">
    <text>Make sure you are using the text data type with appearance of numbers.</text>
  </threadedComment>
  <threadedComment ref="B43" dT="2020-11-04T16:27:15.10" personId="{817755C2-37CB-41B6-8A6A-05862E44EA86}" id="{AB0846EF-D056-4118-BC70-B23381E7BFDF}">
    <text>merge the actividad_economica with other</text>
  </threadedComment>
  <threadedComment ref="C79" dT="2020-11-04T16:48:16.97" personId="{817755C2-37CB-41B6-8A6A-05862E44EA86}" id="{AFDDC636-7C04-42E7-A6A0-5998C75F5BD7}">
    <text>the question is multiple main task, but answ
er is a select_one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6"/>
  <sheetViews>
    <sheetView tabSelected="1" zoomScaleNormal="100" workbookViewId="0">
      <pane xSplit="3" ySplit="1" topLeftCell="D72" activePane="bottomRight" state="frozen"/>
      <selection pane="topRight" activeCell="D1" sqref="D1"/>
      <selection pane="bottomLeft" activeCell="A2" sqref="A2"/>
      <selection pane="bottomRight" activeCell="F81" sqref="F81"/>
    </sheetView>
  </sheetViews>
  <sheetFormatPr defaultColWidth="8.7109375" defaultRowHeight="15" x14ac:dyDescent="0.25"/>
  <cols>
    <col min="1" max="1" width="25.140625" style="14" customWidth="1"/>
    <col min="2" max="2" width="33.85546875" style="14" customWidth="1"/>
    <col min="3" max="3" width="57.7109375" style="14" customWidth="1"/>
    <col min="4" max="4" width="27.140625" style="14" customWidth="1"/>
    <col min="5" max="5" width="8.7109375" style="14"/>
    <col min="6" max="6" width="36.85546875" style="14" customWidth="1"/>
    <col min="7" max="7" width="56.85546875" style="23" customWidth="1"/>
    <col min="8" max="8" width="38.28515625" style="14" customWidth="1"/>
    <col min="9" max="9" width="21.42578125" style="14" bestFit="1" customWidth="1"/>
    <col min="10" max="10" width="46.85546875" style="14" customWidth="1"/>
    <col min="11" max="11" width="50.140625" style="14" bestFit="1" customWidth="1"/>
    <col min="12" max="12" width="43.140625" style="14" bestFit="1" customWidth="1"/>
    <col min="13" max="13" width="18.7109375" style="14" bestFit="1" customWidth="1"/>
    <col min="14" max="14" width="8.7109375" style="14"/>
    <col min="15" max="15" width="41.42578125" style="14" bestFit="1" customWidth="1"/>
    <col min="16" max="16" width="10.140625" style="14" bestFit="1" customWidth="1"/>
    <col min="17" max="16384" width="8.7109375" style="14"/>
  </cols>
  <sheetData>
    <row r="1" spans="1:3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68</v>
      </c>
      <c r="Q1" s="12"/>
    </row>
    <row r="2" spans="1:31" customFormat="1" x14ac:dyDescent="0.25">
      <c r="A2" s="66" t="s">
        <v>199</v>
      </c>
      <c r="B2" s="66" t="s">
        <v>199</v>
      </c>
      <c r="C2" s="67"/>
      <c r="D2" s="67"/>
      <c r="E2" s="67"/>
      <c r="F2" s="67"/>
      <c r="G2" s="67"/>
      <c r="H2" s="67"/>
      <c r="I2" s="67"/>
      <c r="J2" s="67"/>
      <c r="K2" s="67"/>
      <c r="L2" s="11"/>
      <c r="M2" s="67"/>
      <c r="N2" s="67"/>
      <c r="O2" s="67"/>
      <c r="P2" s="67"/>
    </row>
    <row r="3" spans="1:31" customFormat="1" x14ac:dyDescent="0.25">
      <c r="A3" s="66" t="s">
        <v>200</v>
      </c>
      <c r="B3" s="66" t="s">
        <v>200</v>
      </c>
      <c r="C3" s="67"/>
      <c r="D3" s="67"/>
      <c r="E3" s="67"/>
      <c r="F3" s="67"/>
      <c r="G3" s="67"/>
      <c r="H3" s="67"/>
      <c r="I3" s="67"/>
      <c r="J3" s="67"/>
      <c r="K3" s="67"/>
      <c r="L3" s="11"/>
      <c r="M3" s="67"/>
      <c r="N3" s="67"/>
      <c r="O3" s="67"/>
      <c r="P3" s="67"/>
    </row>
    <row r="4" spans="1:31" customFormat="1" x14ac:dyDescent="0.25">
      <c r="A4" s="68" t="s">
        <v>201</v>
      </c>
      <c r="B4" s="68" t="s">
        <v>201</v>
      </c>
      <c r="C4" s="67"/>
      <c r="D4" s="67"/>
      <c r="E4" s="67"/>
      <c r="F4" s="67"/>
      <c r="G4" s="67"/>
      <c r="H4" s="67"/>
      <c r="I4" s="67"/>
      <c r="J4" s="67"/>
      <c r="K4" s="67"/>
      <c r="L4" s="11"/>
      <c r="M4" s="67"/>
      <c r="N4" s="67"/>
      <c r="O4" s="67"/>
      <c r="P4" s="67"/>
    </row>
    <row r="5" spans="1:31" customFormat="1" x14ac:dyDescent="0.25">
      <c r="A5" s="68" t="s">
        <v>28</v>
      </c>
      <c r="B5" s="68" t="s">
        <v>28</v>
      </c>
      <c r="C5" s="67"/>
      <c r="D5" s="67"/>
      <c r="E5" s="67"/>
      <c r="F5" s="67"/>
      <c r="G5" s="67"/>
      <c r="H5" s="67"/>
      <c r="I5" s="67"/>
      <c r="J5" s="67"/>
      <c r="K5" s="67"/>
      <c r="L5" s="11"/>
      <c r="M5" s="67"/>
      <c r="N5" s="67"/>
      <c r="O5" s="67"/>
      <c r="P5" s="67"/>
    </row>
    <row r="6" spans="1:31" customFormat="1" ht="14.1" customHeight="1" x14ac:dyDescent="0.25">
      <c r="A6" s="69" t="s">
        <v>202</v>
      </c>
      <c r="B6" s="69" t="s">
        <v>202</v>
      </c>
      <c r="C6" s="67"/>
      <c r="D6" s="67"/>
      <c r="E6" s="67"/>
      <c r="F6" s="67"/>
      <c r="G6" s="67"/>
      <c r="H6" s="67"/>
      <c r="I6" s="67"/>
      <c r="J6" s="67"/>
      <c r="K6" s="67"/>
      <c r="L6" s="11"/>
      <c r="M6" s="67"/>
      <c r="N6" s="67"/>
      <c r="O6" s="67"/>
      <c r="P6" s="67"/>
    </row>
    <row r="7" spans="1:31" s="4" customFormat="1" ht="47.1" customHeight="1" x14ac:dyDescent="0.25">
      <c r="A7" s="1" t="s">
        <v>15</v>
      </c>
      <c r="B7" s="1" t="s">
        <v>16</v>
      </c>
      <c r="C7" s="2" t="s">
        <v>195</v>
      </c>
      <c r="D7" s="2" t="s">
        <v>17</v>
      </c>
      <c r="E7" s="3"/>
      <c r="F7" s="3"/>
      <c r="G7" s="7"/>
      <c r="H7" s="3"/>
      <c r="I7" s="3"/>
      <c r="J7" s="3"/>
      <c r="K7" s="3"/>
      <c r="L7" s="3"/>
      <c r="M7" s="3"/>
      <c r="N7" s="3"/>
      <c r="O7" s="3"/>
      <c r="P7" s="3"/>
    </row>
    <row r="8" spans="1:31" x14ac:dyDescent="0.25">
      <c r="A8" s="15" t="s">
        <v>25</v>
      </c>
      <c r="B8" s="15" t="s">
        <v>80</v>
      </c>
      <c r="C8" s="16" t="s">
        <v>26</v>
      </c>
      <c r="D8" s="15"/>
      <c r="E8" s="15"/>
      <c r="F8" s="17"/>
      <c r="G8" s="16"/>
      <c r="H8" s="18"/>
      <c r="I8" s="15"/>
      <c r="J8" s="15"/>
      <c r="K8" s="15"/>
      <c r="L8" s="15"/>
      <c r="M8" s="15"/>
      <c r="N8" s="15"/>
      <c r="O8" s="15"/>
      <c r="P8" s="15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x14ac:dyDescent="0.25">
      <c r="A9" s="20" t="s">
        <v>15</v>
      </c>
      <c r="B9" s="20" t="s">
        <v>163</v>
      </c>
      <c r="C9" s="21" t="s">
        <v>26</v>
      </c>
      <c r="D9" s="20"/>
      <c r="E9" s="20"/>
      <c r="F9" s="20"/>
      <c r="G9" s="20"/>
      <c r="H9" s="22"/>
      <c r="I9" s="20"/>
      <c r="J9" s="20"/>
      <c r="K9" s="20"/>
      <c r="L9" s="20"/>
      <c r="M9" s="20"/>
      <c r="N9" s="20"/>
      <c r="O9" s="20"/>
      <c r="P9" s="20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x14ac:dyDescent="0.25">
      <c r="A10" s="4" t="s">
        <v>127</v>
      </c>
      <c r="B10" s="4" t="s">
        <v>128</v>
      </c>
      <c r="C10" s="4" t="s">
        <v>71</v>
      </c>
      <c r="D10" s="4"/>
      <c r="E10" s="4" t="s">
        <v>24</v>
      </c>
      <c r="F10" s="4"/>
      <c r="K10" s="71" t="s">
        <v>262</v>
      </c>
    </row>
    <row r="11" spans="1:31" x14ac:dyDescent="0.25">
      <c r="A11" s="4" t="s">
        <v>219</v>
      </c>
      <c r="B11" s="4" t="s">
        <v>213</v>
      </c>
      <c r="C11" s="4" t="s">
        <v>72</v>
      </c>
      <c r="D11" s="4"/>
      <c r="E11" s="4" t="s">
        <v>24</v>
      </c>
      <c r="F11" s="24"/>
      <c r="K11" s="14" t="s">
        <v>263</v>
      </c>
    </row>
    <row r="12" spans="1:31" x14ac:dyDescent="0.25">
      <c r="A12" s="4" t="s">
        <v>27</v>
      </c>
      <c r="B12" s="4" t="s">
        <v>214</v>
      </c>
      <c r="C12" s="4" t="s">
        <v>66</v>
      </c>
      <c r="D12" s="4"/>
      <c r="E12" s="4" t="s">
        <v>24</v>
      </c>
      <c r="F12" s="24" t="s">
        <v>259</v>
      </c>
    </row>
    <row r="13" spans="1:31" x14ac:dyDescent="0.25">
      <c r="A13" s="4" t="s">
        <v>218</v>
      </c>
      <c r="B13" s="4" t="s">
        <v>215</v>
      </c>
      <c r="C13" s="4" t="s">
        <v>73</v>
      </c>
      <c r="D13" s="4"/>
      <c r="E13" s="4" t="s">
        <v>24</v>
      </c>
      <c r="F13" s="24"/>
      <c r="K13" s="14" t="s">
        <v>265</v>
      </c>
    </row>
    <row r="14" spans="1:31" x14ac:dyDescent="0.25">
      <c r="A14" s="4" t="s">
        <v>27</v>
      </c>
      <c r="B14" s="4" t="s">
        <v>216</v>
      </c>
      <c r="C14" s="4" t="s">
        <v>67</v>
      </c>
      <c r="D14" s="4"/>
      <c r="E14" s="4" t="s">
        <v>24</v>
      </c>
      <c r="F14" s="24" t="s">
        <v>260</v>
      </c>
    </row>
    <row r="15" spans="1:31" ht="16.5" customHeight="1" x14ac:dyDescent="0.25">
      <c r="A15" s="4" t="s">
        <v>217</v>
      </c>
      <c r="B15" s="4" t="s">
        <v>208</v>
      </c>
      <c r="C15" s="4" t="s">
        <v>74</v>
      </c>
      <c r="D15" s="4"/>
      <c r="E15" s="4" t="s">
        <v>24</v>
      </c>
      <c r="F15" s="24"/>
      <c r="G15" s="24"/>
      <c r="K15" s="71" t="s">
        <v>264</v>
      </c>
    </row>
    <row r="16" spans="1:31" x14ac:dyDescent="0.25">
      <c r="A16" s="4" t="s">
        <v>27</v>
      </c>
      <c r="B16" s="4" t="s">
        <v>209</v>
      </c>
      <c r="C16" s="4" t="s">
        <v>66</v>
      </c>
      <c r="D16" s="4"/>
      <c r="E16" s="4" t="s">
        <v>24</v>
      </c>
      <c r="F16" s="24" t="s">
        <v>261</v>
      </c>
    </row>
    <row r="17" spans="1:31" x14ac:dyDescent="0.25">
      <c r="A17" s="4" t="s">
        <v>207</v>
      </c>
      <c r="B17" s="4" t="s">
        <v>211</v>
      </c>
      <c r="C17" s="4" t="s">
        <v>75</v>
      </c>
      <c r="D17" s="4"/>
      <c r="E17" s="4" t="s">
        <v>24</v>
      </c>
      <c r="F17" s="24"/>
    </row>
    <row r="18" spans="1:31" x14ac:dyDescent="0.25">
      <c r="A18" s="4" t="s">
        <v>27</v>
      </c>
      <c r="B18" s="4" t="s">
        <v>210</v>
      </c>
      <c r="C18" s="4" t="s">
        <v>69</v>
      </c>
      <c r="D18" s="4"/>
      <c r="E18" s="4" t="s">
        <v>24</v>
      </c>
      <c r="F18" s="24" t="s">
        <v>212</v>
      </c>
    </row>
    <row r="19" spans="1:31" ht="60" x14ac:dyDescent="0.25">
      <c r="A19" s="4" t="s">
        <v>29</v>
      </c>
      <c r="B19" s="4" t="s">
        <v>30</v>
      </c>
      <c r="C19" s="4" t="s">
        <v>76</v>
      </c>
      <c r="D19" s="24" t="s">
        <v>77</v>
      </c>
      <c r="K19" s="26" t="s">
        <v>78</v>
      </c>
      <c r="L19" s="25"/>
      <c r="P19" s="4">
        <v>5</v>
      </c>
    </row>
    <row r="20" spans="1:31" s="29" customFormat="1" ht="30" x14ac:dyDescent="0.25">
      <c r="A20" s="27" t="s">
        <v>70</v>
      </c>
      <c r="B20" s="27" t="s">
        <v>79</v>
      </c>
      <c r="C20" s="28" t="s">
        <v>31</v>
      </c>
      <c r="E20" s="27" t="s">
        <v>24</v>
      </c>
      <c r="G20" s="30"/>
    </row>
    <row r="21" spans="1:31" x14ac:dyDescent="0.25">
      <c r="A21" s="31" t="s">
        <v>81</v>
      </c>
      <c r="B21" s="31" t="s">
        <v>80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31" x14ac:dyDescent="0.25">
      <c r="A22" s="15" t="s">
        <v>25</v>
      </c>
      <c r="B22" s="15" t="s">
        <v>93</v>
      </c>
      <c r="C22" s="16" t="s">
        <v>193</v>
      </c>
      <c r="D22" s="15"/>
      <c r="E22" s="15"/>
      <c r="F22" s="17"/>
      <c r="G22" s="16"/>
      <c r="H22" s="56"/>
      <c r="I22" s="15"/>
      <c r="J22" s="15"/>
      <c r="K22" s="15"/>
      <c r="L22" s="15"/>
      <c r="M22" s="15"/>
      <c r="N22" s="15"/>
      <c r="O22" s="15"/>
      <c r="P22" s="15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x14ac:dyDescent="0.25">
      <c r="A23" s="20" t="s">
        <v>15</v>
      </c>
      <c r="B23" s="20" t="s">
        <v>162</v>
      </c>
      <c r="C23" s="21" t="s">
        <v>193</v>
      </c>
      <c r="D23" s="20"/>
      <c r="E23" s="20"/>
      <c r="F23" s="20"/>
      <c r="G23" s="20"/>
      <c r="H23" s="57"/>
      <c r="I23" s="20"/>
      <c r="J23" s="20"/>
      <c r="K23" s="20"/>
      <c r="L23" s="20"/>
      <c r="M23" s="20"/>
      <c r="N23" s="20"/>
      <c r="O23" s="20"/>
      <c r="P23" s="20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30" x14ac:dyDescent="0.25">
      <c r="A24" s="4" t="s">
        <v>27</v>
      </c>
      <c r="B24" s="4" t="s">
        <v>124</v>
      </c>
      <c r="C24" s="24" t="s">
        <v>190</v>
      </c>
      <c r="D24" s="4"/>
      <c r="E24" s="4" t="s">
        <v>24</v>
      </c>
      <c r="F24" s="4"/>
      <c r="G24" s="4"/>
      <c r="H24" s="4" t="s">
        <v>123</v>
      </c>
      <c r="I24" s="4"/>
      <c r="J24" s="4"/>
      <c r="K24" s="4"/>
    </row>
    <row r="25" spans="1:31" s="35" customFormat="1" x14ac:dyDescent="0.25">
      <c r="A25" s="33" t="s">
        <v>88</v>
      </c>
      <c r="B25" s="8" t="s">
        <v>125</v>
      </c>
      <c r="C25" s="9"/>
      <c r="D25" s="33"/>
      <c r="E25" s="33"/>
      <c r="F25" s="34"/>
      <c r="G25" s="33"/>
      <c r="H25" s="10"/>
      <c r="I25" s="34"/>
      <c r="J25" s="34" t="s">
        <v>289</v>
      </c>
      <c r="K25" s="33"/>
      <c r="M25" s="33"/>
      <c r="N25" s="33"/>
      <c r="O25" s="33"/>
      <c r="P25" s="33"/>
    </row>
    <row r="26" spans="1:31" ht="60" x14ac:dyDescent="0.25">
      <c r="A26" s="19" t="s">
        <v>70</v>
      </c>
      <c r="B26" s="19" t="s">
        <v>126</v>
      </c>
      <c r="C26" s="36" t="s">
        <v>194</v>
      </c>
      <c r="D26" s="19"/>
      <c r="E26" s="19" t="s">
        <v>24</v>
      </c>
      <c r="F26" s="19"/>
      <c r="G26" s="19"/>
      <c r="H26" s="4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x14ac:dyDescent="0.25">
      <c r="A27" s="4" t="s">
        <v>27</v>
      </c>
      <c r="B27" s="4" t="s">
        <v>197</v>
      </c>
      <c r="C27" s="24" t="s">
        <v>183</v>
      </c>
      <c r="D27" s="24"/>
      <c r="E27" s="4" t="s">
        <v>24</v>
      </c>
      <c r="F27" s="4"/>
      <c r="G27" s="24"/>
      <c r="H27" s="4"/>
      <c r="I27" s="4"/>
      <c r="J27" s="4"/>
      <c r="K27" s="4"/>
      <c r="O27" s="14" t="s">
        <v>82</v>
      </c>
    </row>
    <row r="28" spans="1:31" ht="30" x14ac:dyDescent="0.25">
      <c r="A28" s="4" t="s">
        <v>27</v>
      </c>
      <c r="B28" s="4" t="s">
        <v>184</v>
      </c>
      <c r="C28" s="24" t="s">
        <v>182</v>
      </c>
      <c r="D28" s="24" t="s">
        <v>122</v>
      </c>
      <c r="E28" s="4" t="s">
        <v>24</v>
      </c>
      <c r="F28" s="4"/>
      <c r="G28" s="24"/>
      <c r="H28" s="58" t="s">
        <v>84</v>
      </c>
      <c r="I28" s="4"/>
      <c r="J28" s="4"/>
      <c r="K28" s="4"/>
      <c r="O28" s="14" t="s">
        <v>82</v>
      </c>
    </row>
    <row r="29" spans="1:31" x14ac:dyDescent="0.25">
      <c r="A29" s="4" t="s">
        <v>85</v>
      </c>
      <c r="B29" s="4" t="s">
        <v>86</v>
      </c>
      <c r="C29" s="24" t="s">
        <v>198</v>
      </c>
      <c r="D29" s="24"/>
      <c r="E29" s="4" t="s">
        <v>24</v>
      </c>
      <c r="F29" s="4"/>
      <c r="G29" s="24"/>
      <c r="H29" s="4"/>
      <c r="I29" s="4"/>
      <c r="J29" s="4"/>
      <c r="K29" s="4" t="s">
        <v>87</v>
      </c>
    </row>
    <row r="30" spans="1:31" s="37" customFormat="1" x14ac:dyDescent="0.25">
      <c r="A30" s="59" t="s">
        <v>88</v>
      </c>
      <c r="B30" s="59" t="s">
        <v>89</v>
      </c>
      <c r="C30" s="60"/>
      <c r="D30" s="60"/>
      <c r="E30" s="59"/>
      <c r="F30" s="59"/>
      <c r="G30" s="60"/>
      <c r="H30" s="59"/>
      <c r="I30" s="59"/>
      <c r="J30" s="60" t="s">
        <v>90</v>
      </c>
      <c r="K30" s="59"/>
    </row>
    <row r="31" spans="1:31" x14ac:dyDescent="0.25">
      <c r="A31" s="4" t="s">
        <v>230</v>
      </c>
      <c r="B31" s="4" t="s">
        <v>220</v>
      </c>
      <c r="C31" s="24" t="s">
        <v>176</v>
      </c>
      <c r="D31" s="24"/>
      <c r="E31" s="4" t="s">
        <v>24</v>
      </c>
      <c r="F31" s="4"/>
      <c r="G31" s="24"/>
      <c r="H31" s="4"/>
      <c r="I31" s="4"/>
      <c r="J31" s="4"/>
      <c r="K31" s="4"/>
    </row>
    <row r="32" spans="1:31" x14ac:dyDescent="0.25">
      <c r="A32" s="4" t="s">
        <v>240</v>
      </c>
      <c r="B32" s="4" t="s">
        <v>241</v>
      </c>
      <c r="C32" s="4" t="s">
        <v>169</v>
      </c>
      <c r="D32" s="24"/>
      <c r="E32" s="4" t="s">
        <v>24</v>
      </c>
      <c r="F32" s="4"/>
      <c r="G32" s="24"/>
      <c r="H32" s="4"/>
      <c r="I32" s="4"/>
      <c r="J32" s="4"/>
      <c r="K32" s="4"/>
    </row>
    <row r="33" spans="1:31" x14ac:dyDescent="0.25">
      <c r="A33" s="4" t="s">
        <v>207</v>
      </c>
      <c r="B33" s="4" t="s">
        <v>257</v>
      </c>
      <c r="C33" s="24" t="s">
        <v>177</v>
      </c>
      <c r="D33" s="24"/>
      <c r="E33" s="4" t="s">
        <v>24</v>
      </c>
      <c r="F33" s="4" t="s">
        <v>235</v>
      </c>
      <c r="G33" s="24"/>
      <c r="H33" s="4"/>
      <c r="I33" s="4"/>
      <c r="J33" s="4"/>
      <c r="K33" s="4"/>
    </row>
    <row r="34" spans="1:31" x14ac:dyDescent="0.25">
      <c r="A34" s="4" t="s">
        <v>231</v>
      </c>
      <c r="B34" s="4" t="s">
        <v>221</v>
      </c>
      <c r="C34" s="24" t="s">
        <v>178</v>
      </c>
      <c r="D34" s="24"/>
      <c r="E34" s="4" t="s">
        <v>24</v>
      </c>
      <c r="F34" s="4"/>
      <c r="G34" s="24"/>
      <c r="H34" s="4"/>
      <c r="I34" s="4"/>
      <c r="J34" s="4"/>
      <c r="K34" s="4"/>
    </row>
    <row r="35" spans="1:31" x14ac:dyDescent="0.25">
      <c r="A35" s="4" t="s">
        <v>296</v>
      </c>
      <c r="B35" s="4" t="s">
        <v>295</v>
      </c>
      <c r="C35" s="24" t="s">
        <v>294</v>
      </c>
      <c r="D35" s="24"/>
      <c r="E35" s="4" t="s">
        <v>24</v>
      </c>
      <c r="F35" s="4" t="s">
        <v>321</v>
      </c>
      <c r="G35" s="24"/>
      <c r="H35" s="4"/>
      <c r="I35" s="4"/>
      <c r="J35" s="4"/>
      <c r="K35" s="4"/>
    </row>
    <row r="36" spans="1:31" x14ac:dyDescent="0.25">
      <c r="A36" s="4" t="s">
        <v>232</v>
      </c>
      <c r="B36" s="4" t="s">
        <v>222</v>
      </c>
      <c r="C36" s="24" t="s">
        <v>185</v>
      </c>
      <c r="D36" s="24"/>
      <c r="E36" s="61" t="s">
        <v>24</v>
      </c>
      <c r="F36" s="4"/>
      <c r="G36" s="24"/>
      <c r="H36" s="4"/>
      <c r="I36" s="4"/>
      <c r="J36" s="4"/>
      <c r="K36" s="4"/>
    </row>
    <row r="37" spans="1:31" x14ac:dyDescent="0.25">
      <c r="A37" s="4" t="s">
        <v>27</v>
      </c>
      <c r="B37" s="4" t="s">
        <v>223</v>
      </c>
      <c r="C37" s="24" t="s">
        <v>179</v>
      </c>
      <c r="D37" s="24"/>
      <c r="E37" s="4" t="s">
        <v>24</v>
      </c>
      <c r="F37" s="4"/>
      <c r="G37" s="24"/>
      <c r="H37" s="4"/>
      <c r="I37" s="4"/>
      <c r="J37" s="4"/>
      <c r="K37" s="4" t="s">
        <v>302</v>
      </c>
    </row>
    <row r="38" spans="1:31" x14ac:dyDescent="0.25">
      <c r="A38" s="4" t="s">
        <v>27</v>
      </c>
      <c r="B38" s="4" t="s">
        <v>224</v>
      </c>
      <c r="C38" s="24" t="s">
        <v>301</v>
      </c>
      <c r="D38" s="24"/>
      <c r="E38" s="4"/>
      <c r="F38" s="4"/>
      <c r="G38" s="24"/>
      <c r="H38" s="4"/>
      <c r="I38" s="4"/>
      <c r="J38" s="4"/>
      <c r="K38" s="4"/>
    </row>
    <row r="39" spans="1:31" x14ac:dyDescent="0.25">
      <c r="A39" s="4" t="s">
        <v>207</v>
      </c>
      <c r="B39" s="4" t="s">
        <v>225</v>
      </c>
      <c r="C39" s="24" t="s">
        <v>186</v>
      </c>
      <c r="D39" s="24"/>
      <c r="E39" s="4"/>
      <c r="F39" s="4"/>
      <c r="G39" s="24"/>
      <c r="H39" s="4"/>
      <c r="I39" s="4"/>
      <c r="J39" s="4"/>
      <c r="K39" s="4"/>
    </row>
    <row r="40" spans="1:31" x14ac:dyDescent="0.25">
      <c r="A40" s="4" t="s">
        <v>27</v>
      </c>
      <c r="B40" s="4" t="s">
        <v>226</v>
      </c>
      <c r="C40" s="24" t="s">
        <v>180</v>
      </c>
      <c r="D40" s="24"/>
      <c r="E40" s="4"/>
      <c r="F40" s="4"/>
      <c r="G40" s="24"/>
      <c r="H40" s="4"/>
      <c r="I40" s="4"/>
      <c r="J40" s="4"/>
      <c r="K40" s="4" t="s">
        <v>302</v>
      </c>
    </row>
    <row r="41" spans="1:31" x14ac:dyDescent="0.25">
      <c r="A41" s="4" t="s">
        <v>83</v>
      </c>
      <c r="B41" s="4" t="s">
        <v>227</v>
      </c>
      <c r="C41" s="24" t="s">
        <v>181</v>
      </c>
      <c r="D41" s="24" t="s">
        <v>91</v>
      </c>
      <c r="E41" s="4"/>
      <c r="F41" s="4"/>
      <c r="G41" s="24"/>
      <c r="H41" s="4" t="s">
        <v>92</v>
      </c>
      <c r="I41" s="4"/>
      <c r="J41" s="4"/>
      <c r="K41" s="4"/>
    </row>
    <row r="42" spans="1:31" x14ac:dyDescent="0.25">
      <c r="A42" s="4" t="s">
        <v>233</v>
      </c>
      <c r="B42" s="4" t="s">
        <v>228</v>
      </c>
      <c r="C42" s="24" t="s">
        <v>203</v>
      </c>
      <c r="D42" s="24"/>
      <c r="E42" s="4"/>
      <c r="F42" s="4"/>
      <c r="G42" s="24"/>
      <c r="H42" s="4"/>
      <c r="I42" s="4"/>
      <c r="J42" s="4"/>
      <c r="K42" s="4"/>
    </row>
    <row r="43" spans="1:31" x14ac:dyDescent="0.25">
      <c r="A43" s="4" t="s">
        <v>27</v>
      </c>
      <c r="B43" s="4" t="s">
        <v>313</v>
      </c>
      <c r="C43" s="24" t="s">
        <v>66</v>
      </c>
      <c r="D43" s="24"/>
      <c r="E43" s="4" t="s">
        <v>24</v>
      </c>
      <c r="F43" s="4" t="s">
        <v>315</v>
      </c>
      <c r="G43" s="24"/>
      <c r="H43" s="4"/>
      <c r="I43" s="4"/>
      <c r="J43" s="4"/>
      <c r="K43" s="4"/>
    </row>
    <row r="44" spans="1:31" s="99" customFormat="1" ht="75" x14ac:dyDescent="0.2">
      <c r="A44" s="92" t="s">
        <v>88</v>
      </c>
      <c r="B44" s="93" t="s">
        <v>303</v>
      </c>
      <c r="C44" s="96"/>
      <c r="D44" s="95"/>
      <c r="E44" s="96"/>
      <c r="F44" s="97"/>
      <c r="G44" s="98"/>
      <c r="H44" s="98"/>
      <c r="I44" s="98"/>
      <c r="J44" s="94" t="s">
        <v>316</v>
      </c>
      <c r="K44" s="98"/>
      <c r="L44" s="98"/>
      <c r="M44" s="98"/>
      <c r="N44" s="98"/>
      <c r="O44" s="98"/>
      <c r="P44" s="98"/>
    </row>
    <row r="45" spans="1:31" ht="30" x14ac:dyDescent="0.25">
      <c r="A45" s="4" t="s">
        <v>234</v>
      </c>
      <c r="B45" s="4" t="s">
        <v>229</v>
      </c>
      <c r="C45" s="24" t="s">
        <v>204</v>
      </c>
      <c r="D45" s="24"/>
      <c r="E45" s="4"/>
      <c r="F45" s="4"/>
      <c r="G45" s="4" t="s">
        <v>236</v>
      </c>
      <c r="H45" s="4"/>
      <c r="I45" s="4"/>
      <c r="J45" s="4"/>
      <c r="K45" s="4"/>
    </row>
    <row r="46" spans="1:31" x14ac:dyDescent="0.25">
      <c r="A46" s="31" t="s">
        <v>81</v>
      </c>
      <c r="B46" s="31" t="s">
        <v>93</v>
      </c>
      <c r="C46" s="62"/>
      <c r="D46" s="62"/>
      <c r="E46" s="62"/>
      <c r="F46" s="62"/>
      <c r="G46" s="62"/>
      <c r="H46" s="62"/>
      <c r="I46" s="62"/>
      <c r="J46" s="62"/>
      <c r="K46" s="62"/>
      <c r="L46" s="32"/>
      <c r="M46" s="32"/>
      <c r="N46" s="32"/>
      <c r="O46" s="32"/>
      <c r="P46" s="32"/>
    </row>
    <row r="47" spans="1:31" x14ac:dyDescent="0.25">
      <c r="A47" s="15" t="s">
        <v>25</v>
      </c>
      <c r="B47" s="15" t="s">
        <v>95</v>
      </c>
      <c r="C47" s="16" t="s">
        <v>94</v>
      </c>
      <c r="D47" s="15"/>
      <c r="E47" s="15"/>
      <c r="F47" s="17"/>
      <c r="G47" s="16"/>
      <c r="H47" s="18"/>
      <c r="I47" s="15"/>
      <c r="J47" s="15"/>
      <c r="K47" s="15"/>
      <c r="L47" s="15"/>
      <c r="M47" s="15"/>
      <c r="N47" s="15"/>
      <c r="O47" s="15"/>
      <c r="P47" s="15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25">
      <c r="A48" s="20" t="s">
        <v>15</v>
      </c>
      <c r="B48" s="20" t="s">
        <v>161</v>
      </c>
      <c r="C48" s="21" t="s">
        <v>94</v>
      </c>
      <c r="D48" s="20"/>
      <c r="E48" s="20"/>
      <c r="F48" s="20"/>
      <c r="G48" s="20"/>
      <c r="H48" s="22"/>
      <c r="I48" s="20"/>
      <c r="J48" s="20"/>
      <c r="K48" s="20"/>
      <c r="L48" s="20"/>
      <c r="M48" s="20"/>
      <c r="N48" s="20"/>
      <c r="O48" s="20"/>
      <c r="P48" s="20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16" ht="30" x14ac:dyDescent="0.25">
      <c r="A49" s="14" t="s">
        <v>27</v>
      </c>
      <c r="B49" s="14" t="s">
        <v>237</v>
      </c>
      <c r="C49" s="23" t="s">
        <v>175</v>
      </c>
      <c r="E49" s="14" t="s">
        <v>24</v>
      </c>
      <c r="F49" s="14" t="s">
        <v>239</v>
      </c>
      <c r="G49" s="14"/>
    </row>
    <row r="50" spans="1:16" x14ac:dyDescent="0.25">
      <c r="A50" s="14" t="s">
        <v>85</v>
      </c>
      <c r="B50" s="14" t="s">
        <v>96</v>
      </c>
      <c r="C50" s="23" t="s">
        <v>238</v>
      </c>
      <c r="E50" s="14" t="s">
        <v>24</v>
      </c>
      <c r="F50" s="14" t="s">
        <v>239</v>
      </c>
      <c r="G50" s="14"/>
      <c r="K50" s="14" t="s">
        <v>87</v>
      </c>
    </row>
    <row r="51" spans="1:16" s="37" customFormat="1" x14ac:dyDescent="0.25">
      <c r="A51" s="37" t="s">
        <v>88</v>
      </c>
      <c r="B51" s="37" t="s">
        <v>242</v>
      </c>
      <c r="C51" s="40"/>
      <c r="J51" s="38" t="s">
        <v>97</v>
      </c>
    </row>
    <row r="52" spans="1:16" x14ac:dyDescent="0.25">
      <c r="A52" s="14" t="s">
        <v>240</v>
      </c>
      <c r="B52" s="14" t="s">
        <v>244</v>
      </c>
      <c r="C52" s="39" t="s">
        <v>169</v>
      </c>
      <c r="E52" s="14" t="s">
        <v>24</v>
      </c>
      <c r="F52" s="14" t="s">
        <v>239</v>
      </c>
      <c r="G52" s="14"/>
    </row>
    <row r="53" spans="1:16" ht="30" x14ac:dyDescent="0.25">
      <c r="A53" s="41" t="s">
        <v>83</v>
      </c>
      <c r="B53" s="41" t="s">
        <v>243</v>
      </c>
      <c r="C53" s="42" t="s">
        <v>170</v>
      </c>
      <c r="D53" s="43"/>
      <c r="E53" s="41"/>
      <c r="F53" s="23" t="s">
        <v>256</v>
      </c>
      <c r="G53" s="44"/>
      <c r="H53" s="14" t="s">
        <v>191</v>
      </c>
      <c r="J53" s="44"/>
      <c r="K53" s="44"/>
      <c r="L53" s="44"/>
    </row>
    <row r="54" spans="1:16" ht="30" x14ac:dyDescent="0.25">
      <c r="A54" s="4" t="s">
        <v>98</v>
      </c>
      <c r="B54" s="41" t="s">
        <v>46</v>
      </c>
      <c r="C54" s="45" t="s">
        <v>171</v>
      </c>
      <c r="D54" s="44"/>
      <c r="E54" s="44"/>
      <c r="F54" s="44"/>
      <c r="G54" s="44"/>
      <c r="I54" s="44"/>
      <c r="J54" s="44"/>
      <c r="K54" s="44"/>
      <c r="L54" s="44"/>
    </row>
    <row r="55" spans="1:16" x14ac:dyDescent="0.25">
      <c r="A55" s="14" t="s">
        <v>99</v>
      </c>
      <c r="B55" s="44" t="s">
        <v>47</v>
      </c>
      <c r="C55" s="45" t="s">
        <v>172</v>
      </c>
      <c r="D55" s="44"/>
      <c r="E55" s="44"/>
      <c r="F55" s="44"/>
      <c r="G55" s="44"/>
      <c r="I55" s="44"/>
      <c r="J55" s="44"/>
      <c r="K55" s="44"/>
      <c r="L55" s="44"/>
    </row>
    <row r="56" spans="1:16" x14ac:dyDescent="0.25">
      <c r="A56" s="14" t="s">
        <v>27</v>
      </c>
      <c r="B56" s="44" t="s">
        <v>311</v>
      </c>
      <c r="C56" s="23" t="s">
        <v>66</v>
      </c>
      <c r="D56" s="44"/>
      <c r="E56" s="44" t="s">
        <v>24</v>
      </c>
      <c r="F56" s="14" t="s">
        <v>100</v>
      </c>
      <c r="G56" s="44"/>
      <c r="I56" s="44"/>
      <c r="J56" s="44"/>
      <c r="K56" s="44"/>
      <c r="L56" s="44"/>
    </row>
    <row r="57" spans="1:16" s="99" customFormat="1" ht="14.1" customHeight="1" x14ac:dyDescent="0.2">
      <c r="A57" s="92" t="s">
        <v>88</v>
      </c>
      <c r="B57" s="93" t="s">
        <v>308</v>
      </c>
      <c r="C57" s="96"/>
      <c r="D57" s="95"/>
      <c r="E57" s="96"/>
      <c r="F57" s="97"/>
      <c r="G57" s="98"/>
      <c r="H57" s="98"/>
      <c r="I57" s="98"/>
      <c r="J57" s="100" t="s">
        <v>327</v>
      </c>
      <c r="K57" s="98"/>
      <c r="L57" s="98"/>
      <c r="M57" s="98"/>
      <c r="N57" s="98"/>
      <c r="O57" s="98"/>
      <c r="P57" s="98"/>
    </row>
    <row r="58" spans="1:16" x14ac:dyDescent="0.25">
      <c r="A58" s="14" t="s">
        <v>101</v>
      </c>
      <c r="B58" s="44" t="s">
        <v>53</v>
      </c>
      <c r="C58" s="45" t="s">
        <v>173</v>
      </c>
      <c r="D58" s="44"/>
      <c r="E58" s="44"/>
      <c r="F58" s="44"/>
      <c r="G58" s="44"/>
      <c r="I58" s="44"/>
      <c r="J58" s="44"/>
      <c r="K58" s="44"/>
      <c r="L58" s="44"/>
    </row>
    <row r="59" spans="1:16" x14ac:dyDescent="0.25">
      <c r="A59" s="14" t="s">
        <v>27</v>
      </c>
      <c r="B59" s="44" t="s">
        <v>310</v>
      </c>
      <c r="C59" s="23" t="s">
        <v>66</v>
      </c>
      <c r="D59" s="44"/>
      <c r="E59" s="44" t="s">
        <v>24</v>
      </c>
      <c r="F59" s="14" t="s">
        <v>102</v>
      </c>
      <c r="G59" s="44"/>
      <c r="I59" s="44"/>
      <c r="J59" s="44"/>
      <c r="K59" s="44"/>
      <c r="L59" s="44"/>
    </row>
    <row r="60" spans="1:16" s="99" customFormat="1" ht="14.1" customHeight="1" x14ac:dyDescent="0.2">
      <c r="A60" s="92" t="s">
        <v>88</v>
      </c>
      <c r="B60" s="93" t="s">
        <v>309</v>
      </c>
      <c r="C60" s="96"/>
      <c r="D60" s="95"/>
      <c r="E60" s="96"/>
      <c r="F60" s="97"/>
      <c r="G60" s="98"/>
      <c r="H60" s="98"/>
      <c r="I60" s="98"/>
      <c r="J60" s="94" t="s">
        <v>312</v>
      </c>
      <c r="K60" s="98"/>
      <c r="L60" s="98"/>
      <c r="M60" s="98"/>
      <c r="N60" s="98"/>
      <c r="O60" s="98"/>
      <c r="P60" s="98"/>
    </row>
    <row r="61" spans="1:16" s="4" customFormat="1" ht="30" x14ac:dyDescent="0.25">
      <c r="A61" s="4" t="s">
        <v>103</v>
      </c>
      <c r="B61" s="41" t="s">
        <v>57</v>
      </c>
      <c r="C61" s="42" t="s">
        <v>174</v>
      </c>
      <c r="D61" s="41"/>
      <c r="E61" s="41"/>
      <c r="F61" s="41"/>
      <c r="G61" s="41"/>
      <c r="I61" s="41"/>
      <c r="J61" s="41"/>
      <c r="K61" s="41"/>
      <c r="L61" s="41"/>
    </row>
    <row r="62" spans="1:16" x14ac:dyDescent="0.25">
      <c r="A62" s="14" t="s">
        <v>83</v>
      </c>
      <c r="B62" s="44" t="s">
        <v>104</v>
      </c>
      <c r="C62" s="46" t="s">
        <v>284</v>
      </c>
      <c r="D62" s="44"/>
      <c r="E62" s="44" t="s">
        <v>24</v>
      </c>
      <c r="F62" s="44"/>
      <c r="G62" s="44"/>
      <c r="H62" s="44" t="s">
        <v>105</v>
      </c>
      <c r="J62" s="44"/>
      <c r="K62" s="44"/>
      <c r="L62" s="44"/>
    </row>
    <row r="63" spans="1:16" s="4" customFormat="1" ht="75" x14ac:dyDescent="0.25">
      <c r="A63" s="87" t="s">
        <v>158</v>
      </c>
      <c r="B63" s="88" t="s">
        <v>275</v>
      </c>
      <c r="C63" s="89" t="s">
        <v>106</v>
      </c>
      <c r="D63" s="88"/>
      <c r="E63" s="88"/>
      <c r="F63" s="88"/>
      <c r="G63" s="88"/>
      <c r="H63" s="90"/>
      <c r="I63" s="88"/>
      <c r="J63" s="88"/>
      <c r="K63" s="90"/>
      <c r="L63" s="88"/>
      <c r="M63" s="89" t="s">
        <v>291</v>
      </c>
      <c r="N63" s="90"/>
      <c r="O63" s="90"/>
      <c r="P63" s="90"/>
    </row>
    <row r="64" spans="1:16" s="37" customFormat="1" x14ac:dyDescent="0.25">
      <c r="A64" s="37" t="s">
        <v>88</v>
      </c>
      <c r="B64" s="50" t="s">
        <v>107</v>
      </c>
      <c r="C64" s="40"/>
      <c r="J64" s="37" t="s">
        <v>108</v>
      </c>
      <c r="K64" s="50"/>
    </row>
    <row r="65" spans="1:16" x14ac:dyDescent="0.25">
      <c r="A65" s="14" t="s">
        <v>27</v>
      </c>
      <c r="B65" s="44" t="s">
        <v>109</v>
      </c>
      <c r="C65" s="45" t="s">
        <v>292</v>
      </c>
      <c r="D65" s="44"/>
      <c r="E65" s="44" t="s">
        <v>24</v>
      </c>
      <c r="F65" s="44"/>
      <c r="G65" s="44"/>
      <c r="I65" s="44"/>
      <c r="J65" s="44"/>
      <c r="K65" s="44"/>
      <c r="L65" s="44"/>
    </row>
    <row r="66" spans="1:16" x14ac:dyDescent="0.25">
      <c r="A66" s="14" t="s">
        <v>252</v>
      </c>
      <c r="B66" s="44" t="s">
        <v>251</v>
      </c>
      <c r="C66" s="45" t="s">
        <v>299</v>
      </c>
      <c r="D66" s="44"/>
      <c r="E66" s="44" t="s">
        <v>24</v>
      </c>
      <c r="F66" s="44"/>
      <c r="G66" s="44"/>
      <c r="I66" s="44"/>
      <c r="J66" s="44"/>
      <c r="K66" s="44"/>
      <c r="L66" s="44"/>
    </row>
    <row r="67" spans="1:16" x14ac:dyDescent="0.25">
      <c r="A67" s="55" t="s">
        <v>27</v>
      </c>
      <c r="B67" s="44" t="s">
        <v>253</v>
      </c>
      <c r="C67" s="24" t="s">
        <v>67</v>
      </c>
      <c r="D67" s="44"/>
      <c r="E67" s="44" t="s">
        <v>24</v>
      </c>
      <c r="F67" s="14" t="s">
        <v>254</v>
      </c>
      <c r="G67" s="44"/>
      <c r="I67" s="44"/>
      <c r="J67" s="44"/>
      <c r="K67" s="44"/>
      <c r="L67" s="44"/>
    </row>
    <row r="68" spans="1:16" s="99" customFormat="1" ht="14.1" customHeight="1" x14ac:dyDescent="0.2">
      <c r="A68" s="92" t="s">
        <v>88</v>
      </c>
      <c r="B68" s="93" t="s">
        <v>306</v>
      </c>
      <c r="C68" s="96"/>
      <c r="D68" s="95"/>
      <c r="E68" s="96"/>
      <c r="F68" s="97"/>
      <c r="G68" s="98"/>
      <c r="H68" s="98"/>
      <c r="I68" s="98"/>
      <c r="J68" s="94" t="s">
        <v>307</v>
      </c>
      <c r="K68" s="98"/>
      <c r="L68" s="98"/>
      <c r="M68" s="98"/>
      <c r="N68" s="98"/>
      <c r="O68" s="98"/>
      <c r="P68" s="98"/>
    </row>
    <row r="69" spans="1:16" x14ac:dyDescent="0.25">
      <c r="A69" s="14" t="s">
        <v>230</v>
      </c>
      <c r="B69" s="44" t="s">
        <v>110</v>
      </c>
      <c r="C69" s="45" t="s">
        <v>165</v>
      </c>
      <c r="D69" s="44"/>
      <c r="E69" s="44" t="s">
        <v>24</v>
      </c>
      <c r="F69" s="44"/>
      <c r="G69" s="44"/>
      <c r="I69" s="44"/>
      <c r="J69" s="44"/>
      <c r="K69" s="44"/>
      <c r="L69" s="44"/>
    </row>
    <row r="70" spans="1:16" x14ac:dyDescent="0.25">
      <c r="A70" s="14" t="s">
        <v>85</v>
      </c>
      <c r="B70" s="44" t="s">
        <v>111</v>
      </c>
      <c r="C70" s="45" t="s">
        <v>166</v>
      </c>
      <c r="D70" s="44"/>
      <c r="E70" s="44" t="s">
        <v>24</v>
      </c>
      <c r="F70" s="44"/>
      <c r="G70" s="44"/>
      <c r="I70" s="44"/>
      <c r="J70" s="44"/>
      <c r="K70" s="14" t="s">
        <v>87</v>
      </c>
      <c r="L70" s="44"/>
    </row>
    <row r="71" spans="1:16" s="37" customFormat="1" x14ac:dyDescent="0.25">
      <c r="A71" s="37" t="s">
        <v>88</v>
      </c>
      <c r="B71" s="50" t="s">
        <v>112</v>
      </c>
      <c r="C71" s="40"/>
      <c r="D71" s="50"/>
      <c r="E71" s="50"/>
      <c r="F71" s="50"/>
      <c r="G71" s="50"/>
      <c r="I71" s="50"/>
      <c r="J71" s="40" t="s">
        <v>113</v>
      </c>
      <c r="K71" s="50"/>
    </row>
    <row r="72" spans="1:16" x14ac:dyDescent="0.25">
      <c r="A72" s="14" t="s">
        <v>240</v>
      </c>
      <c r="B72" s="44" t="s">
        <v>245</v>
      </c>
      <c r="C72" s="45" t="s">
        <v>167</v>
      </c>
      <c r="D72" s="44"/>
      <c r="E72" s="44" t="s">
        <v>24</v>
      </c>
      <c r="F72" s="44"/>
      <c r="G72" s="44"/>
      <c r="I72" s="44"/>
      <c r="J72" s="44"/>
      <c r="K72" s="44"/>
      <c r="L72" s="44"/>
    </row>
    <row r="73" spans="1:16" x14ac:dyDescent="0.25">
      <c r="A73" s="80" t="s">
        <v>25</v>
      </c>
      <c r="B73" s="81" t="s">
        <v>288</v>
      </c>
      <c r="C73" s="81"/>
      <c r="D73" s="80"/>
      <c r="E73" s="80"/>
      <c r="F73" s="82" t="s">
        <v>283</v>
      </c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1:16" ht="28.5" customHeight="1" x14ac:dyDescent="0.25">
      <c r="A74" s="4" t="s">
        <v>207</v>
      </c>
      <c r="B74" s="41" t="s">
        <v>60</v>
      </c>
      <c r="C74" s="6" t="s">
        <v>168</v>
      </c>
      <c r="D74" s="45"/>
      <c r="E74" s="44" t="s">
        <v>24</v>
      </c>
      <c r="F74" s="44"/>
      <c r="G74" s="44"/>
      <c r="I74" s="44"/>
      <c r="J74" s="44"/>
      <c r="K74" s="44"/>
      <c r="L74" s="44"/>
    </row>
    <row r="75" spans="1:16" s="22" customFormat="1" ht="30" x14ac:dyDescent="0.25">
      <c r="A75" s="22" t="s">
        <v>15</v>
      </c>
      <c r="B75" s="63" t="s">
        <v>114</v>
      </c>
      <c r="C75" s="64" t="s">
        <v>188</v>
      </c>
      <c r="D75" s="63"/>
      <c r="E75" s="63"/>
      <c r="F75" s="63" t="s">
        <v>290</v>
      </c>
      <c r="G75" s="63"/>
      <c r="I75" s="63"/>
      <c r="J75" s="63"/>
      <c r="K75" s="63"/>
      <c r="L75" s="63"/>
    </row>
    <row r="76" spans="1:16" x14ac:dyDescent="0.25">
      <c r="A76" s="14" t="s">
        <v>258</v>
      </c>
      <c r="B76" s="44" t="s">
        <v>115</v>
      </c>
      <c r="C76" s="45" t="s">
        <v>116</v>
      </c>
      <c r="D76" s="44"/>
      <c r="E76" s="44"/>
      <c r="F76" s="86" t="s">
        <v>290</v>
      </c>
      <c r="G76" s="44"/>
      <c r="I76" s="44"/>
      <c r="J76" s="44"/>
      <c r="K76" s="44"/>
      <c r="L76" s="44"/>
    </row>
    <row r="77" spans="1:16" x14ac:dyDescent="0.25">
      <c r="A77" s="14" t="s">
        <v>258</v>
      </c>
      <c r="B77" s="44" t="s">
        <v>117</v>
      </c>
      <c r="C77" s="45" t="s">
        <v>118</v>
      </c>
      <c r="D77" s="44"/>
      <c r="E77" s="44"/>
      <c r="F77" s="86" t="s">
        <v>290</v>
      </c>
      <c r="G77" s="44"/>
      <c r="I77" s="44"/>
      <c r="J77" s="44"/>
      <c r="K77" s="44"/>
      <c r="L77" s="44"/>
    </row>
    <row r="78" spans="1:16" x14ac:dyDescent="0.25">
      <c r="A78" s="14" t="s">
        <v>258</v>
      </c>
      <c r="B78" s="44" t="s">
        <v>119</v>
      </c>
      <c r="C78" s="45" t="s">
        <v>120</v>
      </c>
      <c r="D78" s="44"/>
      <c r="E78" s="44"/>
      <c r="F78" s="86" t="s">
        <v>290</v>
      </c>
      <c r="G78" s="44"/>
      <c r="I78" s="44"/>
      <c r="J78" s="44"/>
      <c r="K78" s="44"/>
      <c r="L78" s="44"/>
    </row>
    <row r="79" spans="1:16" ht="30" x14ac:dyDescent="0.25">
      <c r="A79" s="14" t="s">
        <v>121</v>
      </c>
      <c r="B79" s="44" t="s">
        <v>61</v>
      </c>
      <c r="C79" s="45" t="s">
        <v>187</v>
      </c>
      <c r="D79" s="44"/>
      <c r="E79" s="44"/>
      <c r="F79" s="86" t="s">
        <v>290</v>
      </c>
      <c r="G79" s="44"/>
      <c r="I79" s="44"/>
      <c r="J79" s="44"/>
      <c r="K79" s="44"/>
      <c r="L79" s="44"/>
    </row>
    <row r="80" spans="1:16" ht="45" x14ac:dyDescent="0.25">
      <c r="A80" s="61" t="s">
        <v>207</v>
      </c>
      <c r="B80" s="41" t="s">
        <v>189</v>
      </c>
      <c r="C80" s="45" t="s">
        <v>285</v>
      </c>
      <c r="D80" s="44"/>
      <c r="E80" s="44"/>
      <c r="F80" s="86" t="s">
        <v>290</v>
      </c>
      <c r="G80" s="44"/>
      <c r="I80" s="44"/>
      <c r="J80" s="44"/>
      <c r="K80" s="44"/>
      <c r="L80" s="44"/>
    </row>
    <row r="81" spans="1:16" customFormat="1" ht="14.1" customHeight="1" x14ac:dyDescent="0.25">
      <c r="A81" s="83" t="s">
        <v>81</v>
      </c>
      <c r="B81" s="84"/>
      <c r="C81" s="84"/>
      <c r="D81" s="85"/>
      <c r="E81" s="84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</row>
    <row r="82" spans="1:16" x14ac:dyDescent="0.25">
      <c r="A82" s="51" t="s">
        <v>159</v>
      </c>
      <c r="B82" s="52"/>
      <c r="C82" s="53"/>
      <c r="D82" s="52"/>
      <c r="E82" s="52"/>
      <c r="F82" s="52"/>
      <c r="G82" s="52"/>
      <c r="H82" s="51"/>
      <c r="I82" s="52"/>
      <c r="J82" s="52"/>
      <c r="K82" s="52"/>
      <c r="L82" s="52"/>
      <c r="M82" s="51"/>
      <c r="N82" s="51"/>
      <c r="O82" s="51"/>
      <c r="P82" s="51"/>
    </row>
    <row r="83" spans="1:16" x14ac:dyDescent="0.25">
      <c r="A83" s="14" t="s">
        <v>246</v>
      </c>
      <c r="B83" s="44" t="s">
        <v>255</v>
      </c>
      <c r="C83" s="45" t="s">
        <v>286</v>
      </c>
      <c r="D83" s="44"/>
      <c r="E83" s="44" t="s">
        <v>24</v>
      </c>
      <c r="F83" s="44"/>
      <c r="G83" s="44"/>
      <c r="I83" s="44"/>
      <c r="J83" s="44"/>
      <c r="K83" s="44"/>
      <c r="L83" s="44"/>
    </row>
    <row r="84" spans="1:16" x14ac:dyDescent="0.25">
      <c r="A84" s="14" t="s">
        <v>27</v>
      </c>
      <c r="B84" s="44" t="s">
        <v>247</v>
      </c>
      <c r="C84" s="45" t="s">
        <v>67</v>
      </c>
      <c r="D84" s="44"/>
      <c r="E84" s="44" t="s">
        <v>24</v>
      </c>
      <c r="F84" s="44" t="s">
        <v>328</v>
      </c>
      <c r="G84" s="44"/>
      <c r="I84" s="44"/>
      <c r="J84" s="44"/>
      <c r="K84" s="44"/>
      <c r="L84" s="44"/>
    </row>
    <row r="85" spans="1:16" s="99" customFormat="1" ht="14.1" customHeight="1" x14ac:dyDescent="0.2">
      <c r="A85" s="92" t="s">
        <v>88</v>
      </c>
      <c r="B85" s="93" t="s">
        <v>304</v>
      </c>
      <c r="C85" s="96"/>
      <c r="D85" s="95"/>
      <c r="E85" s="96"/>
      <c r="F85" s="97"/>
      <c r="G85" s="98"/>
      <c r="H85" s="98"/>
      <c r="I85" s="98"/>
      <c r="J85" s="94" t="s">
        <v>305</v>
      </c>
      <c r="K85" s="98"/>
      <c r="L85" s="98"/>
      <c r="M85" s="98"/>
      <c r="N85" s="98"/>
      <c r="O85" s="98"/>
      <c r="P85" s="98"/>
    </row>
    <row r="86" spans="1:16" x14ac:dyDescent="0.25">
      <c r="A86" s="14" t="s">
        <v>207</v>
      </c>
      <c r="B86" s="44" t="s">
        <v>248</v>
      </c>
      <c r="C86" s="45" t="s">
        <v>270</v>
      </c>
      <c r="D86" s="44"/>
      <c r="E86" s="44" t="s">
        <v>24</v>
      </c>
      <c r="F86" s="44"/>
      <c r="G86" s="44"/>
      <c r="I86" s="44"/>
      <c r="J86" s="44"/>
      <c r="K86" s="44"/>
      <c r="L86" s="44"/>
    </row>
    <row r="87" spans="1:16" x14ac:dyDescent="0.25">
      <c r="A87" s="14" t="s">
        <v>207</v>
      </c>
      <c r="B87" s="44" t="s">
        <v>249</v>
      </c>
      <c r="C87" s="45" t="s">
        <v>271</v>
      </c>
      <c r="D87" s="44"/>
      <c r="E87" s="44" t="s">
        <v>24</v>
      </c>
      <c r="F87" s="44"/>
      <c r="G87" s="44"/>
      <c r="I87" s="44"/>
      <c r="J87" s="44"/>
      <c r="K87" s="44"/>
      <c r="L87" s="44"/>
    </row>
    <row r="88" spans="1:16" x14ac:dyDescent="0.25">
      <c r="A88" s="14" t="s">
        <v>207</v>
      </c>
      <c r="B88" s="14" t="s">
        <v>250</v>
      </c>
      <c r="C88" s="23" t="s">
        <v>272</v>
      </c>
      <c r="E88" s="44" t="s">
        <v>24</v>
      </c>
      <c r="G88" s="14"/>
    </row>
    <row r="89" spans="1:16" x14ac:dyDescent="0.25">
      <c r="A89" s="55" t="s">
        <v>207</v>
      </c>
      <c r="B89" s="44" t="s">
        <v>205</v>
      </c>
      <c r="C89" s="61" t="s">
        <v>273</v>
      </c>
      <c r="E89" s="44" t="s">
        <v>24</v>
      </c>
      <c r="G89" s="14"/>
    </row>
    <row r="90" spans="1:16" x14ac:dyDescent="0.25">
      <c r="A90" s="55" t="s">
        <v>83</v>
      </c>
      <c r="B90" s="44" t="s">
        <v>281</v>
      </c>
      <c r="C90" s="70" t="s">
        <v>287</v>
      </c>
      <c r="E90" s="44" t="s">
        <v>24</v>
      </c>
      <c r="G90" s="14"/>
      <c r="H90" s="14" t="s">
        <v>191</v>
      </c>
    </row>
    <row r="91" spans="1:16" x14ac:dyDescent="0.25">
      <c r="A91" s="79" t="s">
        <v>158</v>
      </c>
      <c r="B91" s="47" t="s">
        <v>280</v>
      </c>
      <c r="C91" s="48" t="s">
        <v>274</v>
      </c>
      <c r="D91" s="47"/>
      <c r="E91" s="47"/>
      <c r="F91" s="47"/>
      <c r="G91" s="47"/>
      <c r="H91" s="49"/>
      <c r="I91" s="47"/>
      <c r="J91" s="47"/>
      <c r="K91" s="49"/>
      <c r="L91" s="47"/>
      <c r="M91" s="47" t="s">
        <v>282</v>
      </c>
      <c r="N91" s="49"/>
      <c r="O91" s="49"/>
      <c r="P91" s="49"/>
    </row>
    <row r="92" spans="1:16" s="37" customFormat="1" x14ac:dyDescent="0.25">
      <c r="A92" s="37" t="s">
        <v>88</v>
      </c>
      <c r="B92" s="50" t="s">
        <v>278</v>
      </c>
      <c r="C92" s="40"/>
      <c r="J92" s="37" t="s">
        <v>108</v>
      </c>
      <c r="K92" s="50"/>
    </row>
    <row r="93" spans="1:16" x14ac:dyDescent="0.25">
      <c r="A93" s="55" t="s">
        <v>27</v>
      </c>
      <c r="B93" s="44" t="s">
        <v>277</v>
      </c>
      <c r="C93" s="70" t="s">
        <v>279</v>
      </c>
      <c r="E93" s="44" t="s">
        <v>24</v>
      </c>
      <c r="G93" s="14"/>
    </row>
    <row r="94" spans="1:16" x14ac:dyDescent="0.25">
      <c r="A94" s="55" t="s">
        <v>83</v>
      </c>
      <c r="B94" s="44" t="s">
        <v>276</v>
      </c>
      <c r="C94" s="70" t="s">
        <v>293</v>
      </c>
      <c r="E94" s="44" t="s">
        <v>24</v>
      </c>
      <c r="G94" s="14"/>
      <c r="H94" s="14" t="s">
        <v>300</v>
      </c>
    </row>
    <row r="95" spans="1:16" x14ac:dyDescent="0.25">
      <c r="A95" s="51" t="s">
        <v>159</v>
      </c>
      <c r="B95" s="52"/>
      <c r="C95" s="53"/>
      <c r="D95" s="52"/>
      <c r="E95" s="52"/>
      <c r="F95" s="52"/>
      <c r="G95" s="52"/>
      <c r="H95" s="51"/>
      <c r="I95" s="52"/>
      <c r="J95" s="52"/>
      <c r="K95" s="52"/>
      <c r="L95" s="52"/>
      <c r="M95" s="51"/>
      <c r="N95" s="51"/>
      <c r="O95" s="51"/>
      <c r="P95" s="51"/>
    </row>
    <row r="96" spans="1:16" x14ac:dyDescent="0.25">
      <c r="A96" s="31" t="s">
        <v>81</v>
      </c>
      <c r="B96" s="31" t="s">
        <v>95</v>
      </c>
      <c r="C96" s="54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</sheetData>
  <dataValidations count="1"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F44:G44 F85:G85 F68:G68 F60:G60 F57:G57" xr:uid="{EBA8A4C4-27AF-4F4D-AE07-866820ECB488}"/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"/>
  <sheetViews>
    <sheetView zoomScale="85" zoomScaleNormal="85" workbookViewId="0">
      <pane ySplit="1" topLeftCell="A11" activePane="bottomLeft" state="frozen"/>
      <selection pane="bottomLeft" activeCell="A28" sqref="A28"/>
    </sheetView>
  </sheetViews>
  <sheetFormatPr defaultColWidth="8.7109375" defaultRowHeight="15" x14ac:dyDescent="0.25"/>
  <cols>
    <col min="1" max="1" width="22.5703125" style="55" customWidth="1"/>
    <col min="2" max="2" width="24.85546875" style="76" bestFit="1" customWidth="1"/>
    <col min="3" max="3" width="46.42578125" style="75" customWidth="1"/>
    <col min="4" max="16384" width="8.7109375" style="55"/>
  </cols>
  <sheetData>
    <row r="1" spans="1:3" x14ac:dyDescent="0.25">
      <c r="A1" s="91" t="s">
        <v>32</v>
      </c>
      <c r="B1" s="91" t="s">
        <v>1</v>
      </c>
      <c r="C1" s="91" t="s">
        <v>2</v>
      </c>
    </row>
    <row r="2" spans="1:3" x14ac:dyDescent="0.25">
      <c r="A2" s="55" t="s">
        <v>206</v>
      </c>
      <c r="B2" s="76">
        <v>1</v>
      </c>
      <c r="C2" s="75" t="s">
        <v>65</v>
      </c>
    </row>
    <row r="3" spans="1:3" x14ac:dyDescent="0.25">
      <c r="A3" s="55" t="s">
        <v>206</v>
      </c>
      <c r="B3" s="76">
        <v>0</v>
      </c>
      <c r="C3" s="75" t="s">
        <v>34</v>
      </c>
    </row>
    <row r="4" spans="1:3" s="72" customFormat="1" x14ac:dyDescent="0.25">
      <c r="B4" s="73"/>
      <c r="C4" s="74"/>
    </row>
    <row r="5" spans="1:3" x14ac:dyDescent="0.25">
      <c r="A5" s="55" t="s">
        <v>128</v>
      </c>
      <c r="B5" s="55" t="s">
        <v>266</v>
      </c>
      <c r="C5" s="75" t="s">
        <v>128</v>
      </c>
    </row>
    <row r="6" spans="1:3" x14ac:dyDescent="0.25">
      <c r="A6" s="55" t="s">
        <v>213</v>
      </c>
      <c r="B6" s="76" t="s">
        <v>269</v>
      </c>
      <c r="C6" s="77" t="s">
        <v>213</v>
      </c>
    </row>
    <row r="7" spans="1:3" x14ac:dyDescent="0.25">
      <c r="A7" s="55" t="s">
        <v>215</v>
      </c>
      <c r="B7" s="76" t="s">
        <v>267</v>
      </c>
      <c r="C7" s="77" t="s">
        <v>215</v>
      </c>
    </row>
    <row r="8" spans="1:3" x14ac:dyDescent="0.25">
      <c r="A8" s="55" t="s">
        <v>208</v>
      </c>
      <c r="B8" s="76" t="s">
        <v>268</v>
      </c>
      <c r="C8" s="77" t="s">
        <v>208</v>
      </c>
    </row>
    <row r="10" spans="1:3" x14ac:dyDescent="0.25">
      <c r="A10" s="55" t="s">
        <v>220</v>
      </c>
      <c r="B10" s="76" t="s">
        <v>317</v>
      </c>
      <c r="C10" s="75" t="s">
        <v>35</v>
      </c>
    </row>
    <row r="11" spans="1:3" x14ac:dyDescent="0.25">
      <c r="A11" s="55" t="s">
        <v>220</v>
      </c>
      <c r="B11" s="76" t="s">
        <v>318</v>
      </c>
      <c r="C11" s="75" t="s">
        <v>130</v>
      </c>
    </row>
    <row r="13" spans="1:3" x14ac:dyDescent="0.25">
      <c r="A13" s="55" t="s">
        <v>241</v>
      </c>
      <c r="B13" s="76">
        <v>1</v>
      </c>
      <c r="C13" s="75" t="s">
        <v>36</v>
      </c>
    </row>
    <row r="14" spans="1:3" x14ac:dyDescent="0.25">
      <c r="A14" s="55" t="s">
        <v>241</v>
      </c>
      <c r="B14" s="76">
        <v>2</v>
      </c>
      <c r="C14" s="75" t="s">
        <v>133</v>
      </c>
    </row>
    <row r="15" spans="1:3" x14ac:dyDescent="0.25">
      <c r="A15" s="55" t="s">
        <v>241</v>
      </c>
      <c r="B15" s="76">
        <v>3</v>
      </c>
      <c r="C15" s="75" t="s">
        <v>37</v>
      </c>
    </row>
    <row r="16" spans="1:3" x14ac:dyDescent="0.25">
      <c r="A16" s="55" t="s">
        <v>241</v>
      </c>
      <c r="B16" s="76">
        <v>4</v>
      </c>
      <c r="C16" s="75" t="s">
        <v>38</v>
      </c>
    </row>
    <row r="17" spans="1:3" x14ac:dyDescent="0.25">
      <c r="A17" s="55" t="s">
        <v>241</v>
      </c>
      <c r="B17" s="76">
        <v>5</v>
      </c>
      <c r="C17" s="75" t="s">
        <v>132</v>
      </c>
    </row>
    <row r="18" spans="1:3" x14ac:dyDescent="0.25">
      <c r="A18" s="55" t="s">
        <v>241</v>
      </c>
      <c r="B18" s="76">
        <v>6</v>
      </c>
      <c r="C18" s="75" t="s">
        <v>131</v>
      </c>
    </row>
    <row r="19" spans="1:3" x14ac:dyDescent="0.25">
      <c r="A19" s="55" t="s">
        <v>241</v>
      </c>
      <c r="B19" s="76">
        <v>7</v>
      </c>
      <c r="C19" s="75" t="s">
        <v>39</v>
      </c>
    </row>
    <row r="21" spans="1:3" x14ac:dyDescent="0.25">
      <c r="A21" s="55" t="s">
        <v>221</v>
      </c>
      <c r="B21" s="76" t="s">
        <v>319</v>
      </c>
      <c r="C21" s="75" t="s">
        <v>134</v>
      </c>
    </row>
    <row r="22" spans="1:3" x14ac:dyDescent="0.25">
      <c r="A22" s="55" t="s">
        <v>221</v>
      </c>
      <c r="B22" s="76" t="s">
        <v>320</v>
      </c>
      <c r="C22" s="75" t="s">
        <v>40</v>
      </c>
    </row>
    <row r="23" spans="1:3" x14ac:dyDescent="0.25">
      <c r="A23" s="55" t="s">
        <v>221</v>
      </c>
      <c r="B23" s="76" t="s">
        <v>326</v>
      </c>
      <c r="C23" s="75" t="s">
        <v>41</v>
      </c>
    </row>
    <row r="25" spans="1:3" x14ac:dyDescent="0.25">
      <c r="A25" s="55" t="s">
        <v>295</v>
      </c>
      <c r="B25" s="76" t="s">
        <v>319</v>
      </c>
      <c r="C25" s="75" t="s">
        <v>297</v>
      </c>
    </row>
    <row r="26" spans="1:3" x14ac:dyDescent="0.25">
      <c r="A26" s="55" t="s">
        <v>295</v>
      </c>
      <c r="B26" s="76" t="s">
        <v>320</v>
      </c>
      <c r="C26" s="75" t="s">
        <v>298</v>
      </c>
    </row>
    <row r="28" spans="1:3" x14ac:dyDescent="0.25">
      <c r="A28" s="55" t="s">
        <v>222</v>
      </c>
      <c r="B28" s="76">
        <v>1</v>
      </c>
      <c r="C28" s="75" t="s">
        <v>135</v>
      </c>
    </row>
    <row r="29" spans="1:3" x14ac:dyDescent="0.25">
      <c r="A29" s="55" t="s">
        <v>222</v>
      </c>
      <c r="B29" s="76">
        <v>2</v>
      </c>
      <c r="C29" s="75" t="s">
        <v>160</v>
      </c>
    </row>
    <row r="30" spans="1:3" x14ac:dyDescent="0.25">
      <c r="A30" s="55" t="s">
        <v>222</v>
      </c>
      <c r="B30" s="76">
        <v>3</v>
      </c>
      <c r="C30" s="75" t="s">
        <v>136</v>
      </c>
    </row>
    <row r="31" spans="1:3" x14ac:dyDescent="0.25">
      <c r="A31" s="55" t="s">
        <v>222</v>
      </c>
      <c r="B31" s="76">
        <v>4</v>
      </c>
      <c r="C31" s="75" t="s">
        <v>137</v>
      </c>
    </row>
    <row r="33" spans="1:3" x14ac:dyDescent="0.25">
      <c r="A33" s="55" t="s">
        <v>228</v>
      </c>
      <c r="B33" s="76">
        <v>1</v>
      </c>
      <c r="C33" s="75" t="s">
        <v>42</v>
      </c>
    </row>
    <row r="34" spans="1:3" x14ac:dyDescent="0.25">
      <c r="A34" s="55" t="s">
        <v>228</v>
      </c>
      <c r="B34" s="76">
        <v>2</v>
      </c>
      <c r="C34" s="75" t="s">
        <v>138</v>
      </c>
    </row>
    <row r="35" spans="1:3" x14ac:dyDescent="0.25">
      <c r="A35" s="55" t="s">
        <v>228</v>
      </c>
      <c r="B35" s="76">
        <v>3</v>
      </c>
      <c r="C35" s="75" t="s">
        <v>139</v>
      </c>
    </row>
    <row r="36" spans="1:3" x14ac:dyDescent="0.25">
      <c r="A36" s="55" t="s">
        <v>228</v>
      </c>
      <c r="B36" s="76">
        <v>4</v>
      </c>
      <c r="C36" s="75" t="s">
        <v>43</v>
      </c>
    </row>
    <row r="37" spans="1:3" x14ac:dyDescent="0.25">
      <c r="A37" s="55" t="s">
        <v>228</v>
      </c>
      <c r="B37" s="76">
        <v>5</v>
      </c>
      <c r="C37" s="75" t="s">
        <v>44</v>
      </c>
    </row>
    <row r="38" spans="1:3" x14ac:dyDescent="0.25">
      <c r="A38" s="55" t="s">
        <v>228</v>
      </c>
      <c r="B38" s="76">
        <v>6</v>
      </c>
      <c r="C38" s="75" t="s">
        <v>45</v>
      </c>
    </row>
    <row r="39" spans="1:3" x14ac:dyDescent="0.25">
      <c r="A39" s="55" t="s">
        <v>228</v>
      </c>
      <c r="B39" s="76" t="s">
        <v>314</v>
      </c>
      <c r="C39" s="75" t="s">
        <v>129</v>
      </c>
    </row>
    <row r="41" spans="1:3" x14ac:dyDescent="0.25">
      <c r="A41" s="55" t="s">
        <v>46</v>
      </c>
      <c r="B41" s="76">
        <v>1</v>
      </c>
      <c r="C41" s="75" t="s">
        <v>140</v>
      </c>
    </row>
    <row r="42" spans="1:3" x14ac:dyDescent="0.25">
      <c r="A42" s="55" t="s">
        <v>46</v>
      </c>
      <c r="B42" s="76">
        <v>2</v>
      </c>
      <c r="C42" s="75" t="s">
        <v>141</v>
      </c>
    </row>
    <row r="43" spans="1:3" ht="30" x14ac:dyDescent="0.25">
      <c r="A43" s="55" t="s">
        <v>46</v>
      </c>
      <c r="B43" s="76">
        <v>3</v>
      </c>
      <c r="C43" s="75" t="s">
        <v>142</v>
      </c>
    </row>
    <row r="45" spans="1:3" x14ac:dyDescent="0.25">
      <c r="A45" s="55" t="s">
        <v>47</v>
      </c>
      <c r="B45" s="76">
        <v>1</v>
      </c>
      <c r="C45" s="75" t="s">
        <v>48</v>
      </c>
    </row>
    <row r="46" spans="1:3" x14ac:dyDescent="0.25">
      <c r="A46" s="55" t="s">
        <v>47</v>
      </c>
      <c r="B46" s="76">
        <v>2</v>
      </c>
      <c r="C46" s="75" t="s">
        <v>49</v>
      </c>
    </row>
    <row r="47" spans="1:3" x14ac:dyDescent="0.25">
      <c r="A47" s="55" t="s">
        <v>47</v>
      </c>
      <c r="B47" s="76">
        <v>3</v>
      </c>
      <c r="C47" s="75" t="s">
        <v>50</v>
      </c>
    </row>
    <row r="48" spans="1:3" x14ac:dyDescent="0.25">
      <c r="A48" s="55" t="s">
        <v>47</v>
      </c>
      <c r="B48" s="76">
        <v>4</v>
      </c>
      <c r="C48" s="75" t="s">
        <v>51</v>
      </c>
    </row>
    <row r="49" spans="1:3" x14ac:dyDescent="0.25">
      <c r="A49" s="55" t="s">
        <v>47</v>
      </c>
      <c r="B49" s="76">
        <v>5</v>
      </c>
      <c r="C49" s="75" t="s">
        <v>52</v>
      </c>
    </row>
    <row r="50" spans="1:3" x14ac:dyDescent="0.25">
      <c r="A50" s="55" t="s">
        <v>47</v>
      </c>
      <c r="B50" s="76">
        <v>6</v>
      </c>
      <c r="C50" s="75" t="s">
        <v>129</v>
      </c>
    </row>
    <row r="52" spans="1:3" x14ac:dyDescent="0.25">
      <c r="A52" s="55" t="s">
        <v>53</v>
      </c>
      <c r="B52" s="76">
        <v>1</v>
      </c>
      <c r="C52" s="75" t="s">
        <v>54</v>
      </c>
    </row>
    <row r="53" spans="1:3" x14ac:dyDescent="0.25">
      <c r="A53" s="55" t="s">
        <v>53</v>
      </c>
      <c r="B53" s="76">
        <v>2</v>
      </c>
      <c r="C53" s="75" t="s">
        <v>55</v>
      </c>
    </row>
    <row r="54" spans="1:3" x14ac:dyDescent="0.25">
      <c r="A54" s="55" t="s">
        <v>53</v>
      </c>
      <c r="B54" s="76">
        <v>3</v>
      </c>
      <c r="C54" s="75" t="s">
        <v>143</v>
      </c>
    </row>
    <row r="55" spans="1:3" x14ac:dyDescent="0.25">
      <c r="A55" s="55" t="s">
        <v>53</v>
      </c>
      <c r="B55" s="76">
        <v>4</v>
      </c>
      <c r="C55" s="75" t="s">
        <v>56</v>
      </c>
    </row>
    <row r="56" spans="1:3" x14ac:dyDescent="0.25">
      <c r="A56" s="55" t="s">
        <v>53</v>
      </c>
      <c r="B56" s="76">
        <v>5</v>
      </c>
      <c r="C56" s="75" t="s">
        <v>129</v>
      </c>
    </row>
    <row r="58" spans="1:3" ht="30" x14ac:dyDescent="0.25">
      <c r="A58" s="61" t="s">
        <v>57</v>
      </c>
      <c r="B58" s="76">
        <v>1</v>
      </c>
      <c r="C58" s="78" t="s">
        <v>144</v>
      </c>
    </row>
    <row r="59" spans="1:3" ht="45" x14ac:dyDescent="0.25">
      <c r="A59" s="61" t="s">
        <v>57</v>
      </c>
      <c r="B59" s="76">
        <v>2</v>
      </c>
      <c r="C59" s="78" t="s">
        <v>146</v>
      </c>
    </row>
    <row r="60" spans="1:3" ht="45" x14ac:dyDescent="0.25">
      <c r="A60" s="61" t="s">
        <v>57</v>
      </c>
      <c r="B60" s="76">
        <v>3</v>
      </c>
      <c r="C60" s="78" t="s">
        <v>145</v>
      </c>
    </row>
    <row r="61" spans="1:3" ht="30" x14ac:dyDescent="0.25">
      <c r="A61" s="61" t="s">
        <v>57</v>
      </c>
      <c r="B61" s="76">
        <v>4</v>
      </c>
      <c r="C61" s="78" t="s">
        <v>58</v>
      </c>
    </row>
    <row r="63" spans="1:3" x14ac:dyDescent="0.25">
      <c r="A63" s="55" t="s">
        <v>251</v>
      </c>
      <c r="B63" s="76">
        <v>1</v>
      </c>
      <c r="C63" s="75" t="s">
        <v>164</v>
      </c>
    </row>
    <row r="64" spans="1:3" x14ac:dyDescent="0.25">
      <c r="A64" s="55" t="s">
        <v>251</v>
      </c>
      <c r="B64" s="76">
        <v>2</v>
      </c>
      <c r="C64" s="75" t="s">
        <v>147</v>
      </c>
    </row>
    <row r="65" spans="1:3" x14ac:dyDescent="0.25">
      <c r="A65" s="55" t="s">
        <v>251</v>
      </c>
      <c r="B65" s="76">
        <v>3</v>
      </c>
      <c r="C65" s="75" t="s">
        <v>153</v>
      </c>
    </row>
    <row r="66" spans="1:3" x14ac:dyDescent="0.25">
      <c r="A66" s="55" t="s">
        <v>251</v>
      </c>
      <c r="B66" s="76">
        <v>4</v>
      </c>
      <c r="C66" s="75" t="s">
        <v>148</v>
      </c>
    </row>
    <row r="67" spans="1:3" x14ac:dyDescent="0.25">
      <c r="A67" s="55" t="s">
        <v>251</v>
      </c>
      <c r="B67" s="76">
        <v>5</v>
      </c>
      <c r="C67" s="75" t="s">
        <v>149</v>
      </c>
    </row>
    <row r="68" spans="1:3" x14ac:dyDescent="0.25">
      <c r="A68" s="55" t="s">
        <v>251</v>
      </c>
      <c r="B68" s="76">
        <v>6</v>
      </c>
      <c r="C68" s="75" t="s">
        <v>150</v>
      </c>
    </row>
    <row r="69" spans="1:3" x14ac:dyDescent="0.25">
      <c r="A69" s="55" t="s">
        <v>251</v>
      </c>
      <c r="B69" s="76">
        <v>7</v>
      </c>
      <c r="C69" s="75" t="s">
        <v>151</v>
      </c>
    </row>
    <row r="70" spans="1:3" x14ac:dyDescent="0.25">
      <c r="A70" s="55" t="s">
        <v>251</v>
      </c>
      <c r="B70" s="76">
        <v>8</v>
      </c>
      <c r="C70" s="75" t="s">
        <v>154</v>
      </c>
    </row>
    <row r="71" spans="1:3" x14ac:dyDescent="0.25">
      <c r="A71" s="55" t="s">
        <v>251</v>
      </c>
      <c r="B71" s="76">
        <v>9</v>
      </c>
      <c r="C71" s="75" t="s">
        <v>152</v>
      </c>
    </row>
    <row r="72" spans="1:3" x14ac:dyDescent="0.25">
      <c r="A72" s="55" t="s">
        <v>251</v>
      </c>
      <c r="B72" s="76">
        <v>10</v>
      </c>
      <c r="C72" s="75" t="s">
        <v>59</v>
      </c>
    </row>
    <row r="74" spans="1:3" ht="30" x14ac:dyDescent="0.25">
      <c r="A74" s="55" t="s">
        <v>61</v>
      </c>
      <c r="B74" s="76">
        <v>1</v>
      </c>
      <c r="C74" s="75" t="s">
        <v>155</v>
      </c>
    </row>
    <row r="75" spans="1:3" x14ac:dyDescent="0.25">
      <c r="A75" s="55" t="s">
        <v>61</v>
      </c>
      <c r="B75" s="76">
        <v>2</v>
      </c>
      <c r="C75" s="75" t="s">
        <v>156</v>
      </c>
    </row>
    <row r="76" spans="1:3" ht="30" x14ac:dyDescent="0.25">
      <c r="A76" s="55" t="s">
        <v>61</v>
      </c>
      <c r="B76" s="76">
        <v>3</v>
      </c>
      <c r="C76" s="75" t="s">
        <v>157</v>
      </c>
    </row>
    <row r="78" spans="1:3" x14ac:dyDescent="0.25">
      <c r="A78" s="55" t="s">
        <v>255</v>
      </c>
      <c r="B78" s="76" t="s">
        <v>322</v>
      </c>
      <c r="C78" s="75" t="s">
        <v>62</v>
      </c>
    </row>
    <row r="79" spans="1:3" x14ac:dyDescent="0.25">
      <c r="A79" s="55" t="s">
        <v>255</v>
      </c>
      <c r="B79" s="76" t="s">
        <v>323</v>
      </c>
      <c r="C79" s="75" t="s">
        <v>63</v>
      </c>
    </row>
    <row r="80" spans="1:3" x14ac:dyDescent="0.25">
      <c r="A80" s="55" t="s">
        <v>255</v>
      </c>
      <c r="B80" s="76" t="s">
        <v>324</v>
      </c>
      <c r="C80" s="75" t="s">
        <v>64</v>
      </c>
    </row>
    <row r="81" spans="1:3" x14ac:dyDescent="0.25">
      <c r="A81" s="55" t="s">
        <v>255</v>
      </c>
      <c r="B81" s="76" t="s">
        <v>325</v>
      </c>
      <c r="C81" s="7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B11" sqref="B11"/>
    </sheetView>
  </sheetViews>
  <sheetFormatPr defaultRowHeight="15" x14ac:dyDescent="0.25"/>
  <cols>
    <col min="1" max="1" width="28.85546875" bestFit="1" customWidth="1"/>
    <col min="2" max="2" width="10.42578125" customWidth="1"/>
    <col min="3" max="3" width="11.28515625" customWidth="1"/>
    <col min="4" max="4" width="15.5703125" bestFit="1" customWidth="1"/>
    <col min="5" max="5" width="21.85546875" bestFit="1" customWidth="1"/>
    <col min="6" max="6" width="47.140625" bestFit="1" customWidth="1"/>
  </cols>
  <sheetData>
    <row r="1" spans="1:6" x14ac:dyDescent="0.25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</row>
    <row r="2" spans="1:6" x14ac:dyDescent="0.25">
      <c r="A2" t="s">
        <v>196</v>
      </c>
      <c r="C2" s="65">
        <f ca="1">TODAY()</f>
        <v>44211</v>
      </c>
      <c r="E2" t="s">
        <v>24</v>
      </c>
      <c r="F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McHugh</dc:creator>
  <cp:lastModifiedBy>Lucia Falcinelli</cp:lastModifiedBy>
  <cp:lastPrinted>2021-01-15T12:21:03Z</cp:lastPrinted>
  <dcterms:created xsi:type="dcterms:W3CDTF">2020-09-27T22:30:01Z</dcterms:created>
  <dcterms:modified xsi:type="dcterms:W3CDTF">2021-01-15T12:21:33Z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f3cdd9d3-3d06-44e5-8220-6e141b14a04e</vt:lpwstr>
  </property>
</Properties>
</file>