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derco.sharepoint.com/sites/inteligenciadeclientesperu/Documentos compartidos/Concesionarios/"/>
    </mc:Choice>
  </mc:AlternateContent>
  <xr:revisionPtr revIDLastSave="9" documentId="101_{16B7D37F-9D78-4843-949C-B7691C5DB1BF}" xr6:coauthVersionLast="47" xr6:coauthVersionMax="47" xr10:uidLastSave="{1913FDCF-5436-4CED-B204-23E916B49034}"/>
  <bookViews>
    <workbookView xWindow="-120" yWindow="-120" windowWidth="20730" windowHeight="11160" firstSheet="2" activeTab="1" xr2:uid="{00000000-000D-0000-FFFF-FFFF00000000}"/>
  </bookViews>
  <sheets>
    <sheet name="BASE" sheetId="2" r:id="rId1"/>
    <sheet name="Data Equipo Venta y Postventa" sheetId="4" r:id="rId2"/>
    <sheet name="OT" sheetId="1" r:id="rId3"/>
    <sheet name="Leads" sheetId="5" r:id="rId4"/>
    <sheet name="ENTREGAS" sheetId="3" r:id="rId5"/>
  </sheets>
  <externalReferences>
    <externalReference r:id="rId6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3" i="1" l="1"/>
  <c r="Z21" i="1"/>
  <c r="Z20" i="1"/>
  <c r="Z19" i="1"/>
  <c r="Z18" i="1"/>
  <c r="Z16" i="1"/>
  <c r="Z15" i="1"/>
  <c r="Z14" i="1"/>
  <c r="Z12" i="1"/>
  <c r="Z13" i="1"/>
  <c r="Z11" i="1"/>
  <c r="Z10" i="1"/>
  <c r="Z9" i="1" l="1"/>
  <c r="Z8" i="1"/>
  <c r="Z4" i="1"/>
</calcChain>
</file>

<file path=xl/sharedStrings.xml><?xml version="1.0" encoding="utf-8"?>
<sst xmlns="http://schemas.openxmlformats.org/spreadsheetml/2006/main" count="746" uniqueCount="360">
  <si>
    <t>TIPO DE CLIENTE</t>
  </si>
  <si>
    <t>TIPO DOCUMENTO</t>
  </si>
  <si>
    <t>MARCAS</t>
  </si>
  <si>
    <t>CONCESIONARIO</t>
  </si>
  <si>
    <t>TIPO DE SERVICIO</t>
  </si>
  <si>
    <t>TIPO  DE INGRESO</t>
  </si>
  <si>
    <t>N</t>
  </si>
  <si>
    <t>DNI</t>
  </si>
  <si>
    <t>SUZUKI</t>
  </si>
  <si>
    <t>Dercocenter C.C. San Pedro San Martin Pichanaki</t>
  </si>
  <si>
    <t>D</t>
  </si>
  <si>
    <t>CON CITA</t>
  </si>
  <si>
    <t>SI</t>
  </si>
  <si>
    <t>E</t>
  </si>
  <si>
    <t>CE</t>
  </si>
  <si>
    <t>MAZDA</t>
  </si>
  <si>
    <t>G</t>
  </si>
  <si>
    <t>SIN CITA</t>
  </si>
  <si>
    <t>NO</t>
  </si>
  <si>
    <t>RUC</t>
  </si>
  <si>
    <t>RENAULT</t>
  </si>
  <si>
    <t>LA</t>
  </si>
  <si>
    <t>PASAPORTE</t>
  </si>
  <si>
    <t>GREAT WALL</t>
  </si>
  <si>
    <t>MC</t>
  </si>
  <si>
    <t>HAVAL</t>
  </si>
  <si>
    <t>MCR</t>
  </si>
  <si>
    <t>JAC</t>
  </si>
  <si>
    <t>MP</t>
  </si>
  <si>
    <t>CITROEN</t>
  </si>
  <si>
    <t>MR</t>
  </si>
  <si>
    <t>CHANGAN</t>
  </si>
  <si>
    <t>PP</t>
  </si>
  <si>
    <t>DS</t>
  </si>
  <si>
    <t>RI</t>
  </si>
  <si>
    <t>RE</t>
  </si>
  <si>
    <t>IA</t>
  </si>
  <si>
    <t>Marcas que gestiona el personal (vendedor, técnico, asesor, jefe, etc.)</t>
  </si>
  <si>
    <t>Información Técnicos Mecánicos</t>
  </si>
  <si>
    <t xml:space="preserve">Sucursal </t>
  </si>
  <si>
    <t>Cargo / Puesto</t>
  </si>
  <si>
    <t>Nombres y Apellidos</t>
  </si>
  <si>
    <t>Local</t>
  </si>
  <si>
    <t>Dirección</t>
  </si>
  <si>
    <t>Fecha de nacimiento</t>
  </si>
  <si>
    <t>Celular</t>
  </si>
  <si>
    <t>Correo electrónico</t>
  </si>
  <si>
    <t xml:space="preserve">Talla </t>
  </si>
  <si>
    <t xml:space="preserve">Suzuki </t>
  </si>
  <si>
    <t>Mazda</t>
  </si>
  <si>
    <t>Renault</t>
  </si>
  <si>
    <t>Citroen</t>
  </si>
  <si>
    <t>Great Wall</t>
  </si>
  <si>
    <t>Haval</t>
  </si>
  <si>
    <t>Jac</t>
  </si>
  <si>
    <t>Changan</t>
  </si>
  <si>
    <t>Titulo a Nombre de Nacion</t>
  </si>
  <si>
    <t>Año</t>
  </si>
  <si>
    <t>Automotriz</t>
  </si>
  <si>
    <t>Electricista</t>
  </si>
  <si>
    <t>Observaciones</t>
  </si>
  <si>
    <t>PICHANAKI</t>
  </si>
  <si>
    <t>JEFE DE VENTAS</t>
  </si>
  <si>
    <t>ANDREA BEATRIZ OCHOA CUADROS</t>
  </si>
  <si>
    <t>CENTRO COMERCIAL SAN PEDRO SRL</t>
  </si>
  <si>
    <t>AV.SAN MARTIN #228</t>
  </si>
  <si>
    <t>71777410</t>
  </si>
  <si>
    <t>20/03/1994</t>
  </si>
  <si>
    <t>985509792</t>
  </si>
  <si>
    <t>jefe.ventas@crediarauco.pe</t>
  </si>
  <si>
    <t>S</t>
  </si>
  <si>
    <t>-</t>
  </si>
  <si>
    <t>EJEMPLO</t>
  </si>
  <si>
    <t>VENDEDOR</t>
  </si>
  <si>
    <t xml:space="preserve"> JOHANEL ALEXANDER FLORES OCHOA</t>
  </si>
  <si>
    <t>140539374</t>
  </si>
  <si>
    <t>21/12/1987</t>
  </si>
  <si>
    <t>936245605</t>
  </si>
  <si>
    <t>ventas4.pichanaki@crediarauco.pe</t>
  </si>
  <si>
    <t>L</t>
  </si>
  <si>
    <t>WENDY MADYORYARY LIZARRAGA QUINCHUNGA</t>
  </si>
  <si>
    <t>77162431</t>
  </si>
  <si>
    <t>20/04/2001</t>
  </si>
  <si>
    <t>916100729</t>
  </si>
  <si>
    <t>ventas3.pichanaki@crediarauco.pe</t>
  </si>
  <si>
    <t>JEFE DE POSTVENTA</t>
  </si>
  <si>
    <t>YOSHIMAR YAÑAC TORRES</t>
  </si>
  <si>
    <t>CENTRO COMERCIAL PICHANAKI SRL</t>
  </si>
  <si>
    <t>JR.SAN MARTIN #224</t>
  </si>
  <si>
    <t>73371041</t>
  </si>
  <si>
    <t>jefe.postventa@crediarauco.pe</t>
  </si>
  <si>
    <t>M</t>
  </si>
  <si>
    <t>MECANICO</t>
  </si>
  <si>
    <t>SABINO RICHARD CRISPIN VELIZ</t>
  </si>
  <si>
    <t>47014963</t>
  </si>
  <si>
    <t>TIPO DE DOCUMENTO</t>
  </si>
  <si>
    <t>NÚMERO DE DOCUMENTO</t>
  </si>
  <si>
    <t>NOMBRE COMPLETO O RAZON SOCIAL</t>
  </si>
  <si>
    <t>EMAIL</t>
  </si>
  <si>
    <t>NÚMERO TELEFÓNICO</t>
  </si>
  <si>
    <t>MARCA</t>
  </si>
  <si>
    <t>MODELO DEL VEHÍCULO</t>
  </si>
  <si>
    <t>KILOMETRAJE</t>
  </si>
  <si>
    <t>PLACA</t>
  </si>
  <si>
    <t>VIN</t>
  </si>
  <si>
    <t>TIPO DE INGRESO</t>
  </si>
  <si>
    <t>NÚMERO DE OT</t>
  </si>
  <si>
    <t>OT Inicial (Reingreso)</t>
  </si>
  <si>
    <t>DETALLE</t>
  </si>
  <si>
    <t>ASESOR DE SERVICIO</t>
  </si>
  <si>
    <t>NOMBRE DEL TÉCNICO</t>
  </si>
  <si>
    <t>FECHA DE APERTURA OT</t>
  </si>
  <si>
    <t>FECHA DE CIERRE OT</t>
  </si>
  <si>
    <t>PRECIO M. OBRA ($)</t>
  </si>
  <si>
    <t>PRECIO REPUESTOS ($)</t>
  </si>
  <si>
    <t>PRECIO TRABAJO EXTERNO ($)</t>
  </si>
  <si>
    <t>PRECIO INSUMOS ($)</t>
  </si>
  <si>
    <t>PRECIO TOTAL ($)</t>
  </si>
  <si>
    <t>AUTORIZACIÓN DE DATOS PERSONALES</t>
  </si>
  <si>
    <t>ONORATA ORE AGUILAR</t>
  </si>
  <si>
    <t>X200</t>
  </si>
  <si>
    <t>W6J743</t>
  </si>
  <si>
    <t>LJ11KAAC5L1300592</t>
  </si>
  <si>
    <t>CAMBIO DE ACEITE Y FILTRO DE ACEITE</t>
  </si>
  <si>
    <t>YOSHIMAR YAÑAC</t>
  </si>
  <si>
    <t>WILMER  AMANCAY</t>
  </si>
  <si>
    <t>11/03/2020</t>
  </si>
  <si>
    <t>JHON PADWAY BARRON TINCO</t>
  </si>
  <si>
    <t>jb_abogado@hotmail.com</t>
  </si>
  <si>
    <t>BALENO</t>
  </si>
  <si>
    <t>W4I320</t>
  </si>
  <si>
    <t>MA3WB52S0KA572115</t>
  </si>
  <si>
    <t>14/03/2020</t>
  </si>
  <si>
    <t>JUAN RAMON MARTIN SIU CARRION</t>
  </si>
  <si>
    <t>JUANSIU2013@GMAIL.COM</t>
  </si>
  <si>
    <t>S2</t>
  </si>
  <si>
    <t>W4M337</t>
  </si>
  <si>
    <t>LJ12EKR29L4006463</t>
  </si>
  <si>
    <t>13/05/2020</t>
  </si>
  <si>
    <t>HAIDY ROSARIO ÑAUPARI ARMES</t>
  </si>
  <si>
    <t>W65931</t>
  </si>
  <si>
    <t>LJ11KAAC3L1300459</t>
  </si>
  <si>
    <t xml:space="preserve">CAMBIO DE ACEITE   </t>
  </si>
  <si>
    <t>01/06/2020</t>
  </si>
  <si>
    <t>WILSON JUNIOR BRAVO ZALAZAR</t>
  </si>
  <si>
    <t>JUNIORBRAVOZALAZAR@HOTMAIL.COM</t>
  </si>
  <si>
    <t>OROCH</t>
  </si>
  <si>
    <t>W6L813</t>
  </si>
  <si>
    <t>93Y9SR5B3LJ216876</t>
  </si>
  <si>
    <t>CAMBIO DE ACEITE Y FILTRO DE ACEITE Y EMBLEMA</t>
  </si>
  <si>
    <t>11/06/2020</t>
  </si>
  <si>
    <t>KELY MELISSA ALIAGA REZZA</t>
  </si>
  <si>
    <t>kelyaliaga2017@gmail.com</t>
  </si>
  <si>
    <t>CELERIO</t>
  </si>
  <si>
    <t>W4L566</t>
  </si>
  <si>
    <t>MA3FC42S2LA640908</t>
  </si>
  <si>
    <t>CAMBIO DE ACEITE FILTRO DE ACEITE DE AIRE  Y ACEITE</t>
  </si>
  <si>
    <t>30/06/2020</t>
  </si>
  <si>
    <t>MARY BONIFACIO CAMPOS</t>
  </si>
  <si>
    <t>marybc_e@hotmail.com</t>
  </si>
  <si>
    <t>S5</t>
  </si>
  <si>
    <t>W4G397</t>
  </si>
  <si>
    <t>LJ12EKS41K4703085</t>
  </si>
  <si>
    <t>CAMBIO DE ACEITE FILTRO DE ACEITE  DE AIRE Y ACEITE Y FILTRO DE COMBUSTIBLE</t>
  </si>
  <si>
    <t>27/06/2020</t>
  </si>
  <si>
    <t>07/07/2020</t>
  </si>
  <si>
    <t>BRUS SALAZAR RODRIGUEZ</t>
  </si>
  <si>
    <t>BRUSSALAZARRODRIGUEZ@GMAIL.COM</t>
  </si>
  <si>
    <t>W4L829</t>
  </si>
  <si>
    <t>93Y9SR5B3LJ169024</t>
  </si>
  <si>
    <t xml:space="preserve">CAMBIO DE ACEITE </t>
  </si>
  <si>
    <t>26/06/2020</t>
  </si>
  <si>
    <t>CAMBIO DE ACEITE  FILTRO DE ACEITE ACEITE</t>
  </si>
  <si>
    <t>25/07/2020</t>
  </si>
  <si>
    <t>SUSANA ALICIA SAAVEDRA ORE</t>
  </si>
  <si>
    <t>rtmishaja_chyo@hotmail.com</t>
  </si>
  <si>
    <t>CX-5</t>
  </si>
  <si>
    <t>W4G314</t>
  </si>
  <si>
    <t>JM7TC4WLAK0221667</t>
  </si>
  <si>
    <t>CAMBIO DE ACEITE  FILTROS Y ACEITE Y CAMBIO DE PASTILLAS</t>
  </si>
  <si>
    <t>SABINO CRISPIN</t>
  </si>
  <si>
    <t>05/08/2020</t>
  </si>
  <si>
    <t>KEVIN FABIAN MEDINA</t>
  </si>
  <si>
    <t>H6</t>
  </si>
  <si>
    <t>LGWEFGA52LH903023</t>
  </si>
  <si>
    <t>CAMBIO DE ACEITE Y FILTRO</t>
  </si>
  <si>
    <t>03/09/2020</t>
  </si>
  <si>
    <t>WILSON AMADO CHACALTANA VASQUEZ</t>
  </si>
  <si>
    <t>BT-50</t>
  </si>
  <si>
    <t>BCC828</t>
  </si>
  <si>
    <t>MM7UR4DF1LW990062</t>
  </si>
  <si>
    <t xml:space="preserve">CAMBIO DE ACEITE  FILTROS Y ACEITE  </t>
  </si>
  <si>
    <t>08/09/2020</t>
  </si>
  <si>
    <t>MICHAEL HERBIS ESCOBAR VELASQUEZ</t>
  </si>
  <si>
    <t>MIESCOBARVE@HOTMAIL.COM</t>
  </si>
  <si>
    <t>W4L135</t>
  </si>
  <si>
    <t>JM7KF2W7AL0349571</t>
  </si>
  <si>
    <t xml:space="preserve">CAMBIO DE ACEITE Y FILTROS </t>
  </si>
  <si>
    <t>11/09/2020</t>
  </si>
  <si>
    <t>LEONIDA VELASQUEZ JERONIMO</t>
  </si>
  <si>
    <t>S3</t>
  </si>
  <si>
    <t>W4F375</t>
  </si>
  <si>
    <t>LJ12EKR24K4702792BB</t>
  </si>
  <si>
    <t>06/10/2020</t>
  </si>
  <si>
    <t>MERCEDES TERRAZOS LUNA</t>
  </si>
  <si>
    <t>mercedestelu@gmail.com</t>
  </si>
  <si>
    <t>SWIFT</t>
  </si>
  <si>
    <t>BJN014</t>
  </si>
  <si>
    <t>MA3SC6251KAD95867</t>
  </si>
  <si>
    <t xml:space="preserve">CAMBIO DE ACEITE Y FILTRO DE ACEITE   </t>
  </si>
  <si>
    <t>24/10/2020</t>
  </si>
  <si>
    <t>ACTUALIZACION DE ECU</t>
  </si>
  <si>
    <t>MANUEL CORTEZ</t>
  </si>
  <si>
    <t>21/10/2020</t>
  </si>
  <si>
    <t>EMIL FRANTZEN SCHULLER</t>
  </si>
  <si>
    <t>WINGLE 5</t>
  </si>
  <si>
    <t>A2D-726</t>
  </si>
  <si>
    <t>LGWDBD173KB612447</t>
  </si>
  <si>
    <t>CAMBIO DE ACEITE  Y FILTRO DE  AIRE  Y ACEITE</t>
  </si>
  <si>
    <t>04/11/2020</t>
  </si>
  <si>
    <t>RUBEN CHOQUE SOLORZANO</t>
  </si>
  <si>
    <t>G.NOMADE</t>
  </si>
  <si>
    <t>B4K395</t>
  </si>
  <si>
    <t>JS3TE54V3A4601416</t>
  </si>
  <si>
    <t>CAMBIO DE ACEITE Y FILTRO  DE ACEITE</t>
  </si>
  <si>
    <t>06/11/2020</t>
  </si>
  <si>
    <t>APARICIO VICTOR FABIAN CUSICHE</t>
  </si>
  <si>
    <t>fabiancusicheapariciovictor@gmail.com</t>
  </si>
  <si>
    <t>VOLEEX C30</t>
  </si>
  <si>
    <t>W4P150</t>
  </si>
  <si>
    <t>LGWEE2K52ME603799</t>
  </si>
  <si>
    <t>14/11/2020</t>
  </si>
  <si>
    <t>CAMBIO DE ACEITE FILTRO DE ACEITE Y FILTRO DE AIRE</t>
  </si>
  <si>
    <t>21/11/2020</t>
  </si>
  <si>
    <t>01201036</t>
  </si>
  <si>
    <t>JORGE LUIS PORTUGAL CONDORI</t>
  </si>
  <si>
    <t>jlcondor55@hotmail.com</t>
  </si>
  <si>
    <t>H1</t>
  </si>
  <si>
    <t>BHX357</t>
  </si>
  <si>
    <t>LGWED2A43JE618089</t>
  </si>
  <si>
    <t>27/11/2020</t>
  </si>
  <si>
    <t>SOLUCIONES TECNICAS DEL AGRO S.A.C.</t>
  </si>
  <si>
    <t>jose.coronado@soltagro.com</t>
  </si>
  <si>
    <t>BFI927</t>
  </si>
  <si>
    <t>LGWCBD170MB601923</t>
  </si>
  <si>
    <t xml:space="preserve">CAMBIO DE ACEITE  FILTROS </t>
  </si>
  <si>
    <t>04/12/2020</t>
  </si>
  <si>
    <t>Documento de identidad</t>
  </si>
  <si>
    <t>Marca</t>
  </si>
  <si>
    <t>Modelo</t>
  </si>
  <si>
    <t>Fecha de recepción</t>
  </si>
  <si>
    <t>Contactado</t>
  </si>
  <si>
    <t>Prospecto</t>
  </si>
  <si>
    <t>Reserva</t>
  </si>
  <si>
    <t>Facturado</t>
  </si>
  <si>
    <t>Comentario Adicional</t>
  </si>
  <si>
    <t xml:space="preserve">SI / NO </t>
  </si>
  <si>
    <t>Ejemplo</t>
  </si>
  <si>
    <t>FECHA DE FACTURACIÓN</t>
  </si>
  <si>
    <t>FECHA DE ENTREGA</t>
  </si>
  <si>
    <t>NOMBRE DEL ASESOR</t>
  </si>
  <si>
    <t>JORGE JESUS SARAVIA MENDOZA</t>
  </si>
  <si>
    <t>VOLEEX C30 1.5 FASHIONABLE</t>
  </si>
  <si>
    <t>LGWEE2K52ME602023</t>
  </si>
  <si>
    <t>W4O-294</t>
  </si>
  <si>
    <t>15/06/2020</t>
  </si>
  <si>
    <t>13/07/2020</t>
  </si>
  <si>
    <t>eu_senoura_wer@hotmail.com</t>
  </si>
  <si>
    <t>ALEXANDER FLORES</t>
  </si>
  <si>
    <t>YOFRE RENE RUIZ JIMENES</t>
  </si>
  <si>
    <t>BT50 MT 3.2 4X4 D2 HIGH IPM PE</t>
  </si>
  <si>
    <t>MM7UR4DFXMW063093</t>
  </si>
  <si>
    <t>W6M-908</t>
  </si>
  <si>
    <t>24/07/2020</t>
  </si>
  <si>
    <t>yofrereruiz@hotmail.com</t>
  </si>
  <si>
    <t>MOISES CAMPOS ALVAREZ</t>
  </si>
  <si>
    <t>J4 1.5 MT COMFORT VVT</t>
  </si>
  <si>
    <t>LJ12FKR23L4701549</t>
  </si>
  <si>
    <t>W4O-465</t>
  </si>
  <si>
    <t>18/07/2020</t>
  </si>
  <si>
    <t>13/08/2020</t>
  </si>
  <si>
    <t>camposmoises247@gmail.com</t>
  </si>
  <si>
    <t>CONTRERAS BENITO E I R LTDA</t>
  </si>
  <si>
    <t>T8 4X4 COMFORT DIESEL</t>
  </si>
  <si>
    <t>LJ11PABD4MC091151</t>
  </si>
  <si>
    <t>W6N-812</t>
  </si>
  <si>
    <t>31/07/2020</t>
  </si>
  <si>
    <t>22/08/2020</t>
  </si>
  <si>
    <t>contrerasbenito@hotmail.com</t>
  </si>
  <si>
    <t>YENY DE LA CRUZ NOA</t>
  </si>
  <si>
    <t>GRAND VAN TURISMO</t>
  </si>
  <si>
    <t>LS4ASC2E9MG617176</t>
  </si>
  <si>
    <t>W4O-607</t>
  </si>
  <si>
    <t>15/07/2020</t>
  </si>
  <si>
    <t>yenydlcn@gmail.com</t>
  </si>
  <si>
    <t>JESSICA FLOR GAGO DE LA CRUZ</t>
  </si>
  <si>
    <t>NEW JIMNY 1.5 MT</t>
  </si>
  <si>
    <t>JS3JB74V6M5100529</t>
  </si>
  <si>
    <t>W4P-093</t>
  </si>
  <si>
    <t>18/08/2020</t>
  </si>
  <si>
    <t>18/09/2020</t>
  </si>
  <si>
    <t>alejandro_alvarez_prado@hotmail.com</t>
  </si>
  <si>
    <t>PEDRO ALFREDO ROBERTO ARAUCO CESPEDES</t>
  </si>
  <si>
    <t>MM7UR4DF6LW026069</t>
  </si>
  <si>
    <t>W6N-919</t>
  </si>
  <si>
    <t>20/08/2020</t>
  </si>
  <si>
    <t>26/09/2020</t>
  </si>
  <si>
    <t>robertoarauco@hotmail.es</t>
  </si>
  <si>
    <t>HENRY VALENTIN CAMPOS SANTIVAÑEZ</t>
  </si>
  <si>
    <t>NEW M4 4X2 LUXURY 1.5</t>
  </si>
  <si>
    <t>LGWED2A31ME601965</t>
  </si>
  <si>
    <t>W4P-212</t>
  </si>
  <si>
    <t>JENRYCAMPOS56@GMAIL.COM</t>
  </si>
  <si>
    <t>W4P-150</t>
  </si>
  <si>
    <t>24/08/2020</t>
  </si>
  <si>
    <t>28/09/2020</t>
  </si>
  <si>
    <t>GRAND S3 1.6 MT LUXURY</t>
  </si>
  <si>
    <t>LJ12EKR24L4704589</t>
  </si>
  <si>
    <t>W4P-263</t>
  </si>
  <si>
    <t>26/08/2020</t>
  </si>
  <si>
    <t>07/10/2020</t>
  </si>
  <si>
    <t>ANDRES ANTONIO TORRES AVALOS</t>
  </si>
  <si>
    <t>NEW ALTO K10 STD</t>
  </si>
  <si>
    <t>MA3FB42S3LA548466</t>
  </si>
  <si>
    <t>W4P-246</t>
  </si>
  <si>
    <t>09/09/2020</t>
  </si>
  <si>
    <t>08/10/2020</t>
  </si>
  <si>
    <t>pachasdelacruzr@gmail.com</t>
  </si>
  <si>
    <t>MARIO CESAR SOTO COMUN</t>
  </si>
  <si>
    <t>CX-5 AT 2.5T AWD SIGNATURE IPM</t>
  </si>
  <si>
    <t>JM7KF4WLAM0605752</t>
  </si>
  <si>
    <t>W4P-247</t>
  </si>
  <si>
    <t>09/10/2020</t>
  </si>
  <si>
    <t>mariosotocomun40@gmail.com</t>
  </si>
  <si>
    <t>JARLI DEIVI CASIANO RUEDA</t>
  </si>
  <si>
    <t>BT50 MT 2.2 4X4 D2 HIGH IPM PER</t>
  </si>
  <si>
    <t>MM7UR4DD6LW049687</t>
  </si>
  <si>
    <t>W6O-865</t>
  </si>
  <si>
    <t>14/09/2020</t>
  </si>
  <si>
    <t>HARLY.CASIANO@HOTMAIL.COM</t>
  </si>
  <si>
    <t>RONY VILA DE LA CALLE</t>
  </si>
  <si>
    <t>NEW X200 C/BARANDA</t>
  </si>
  <si>
    <t>LJ11KAAC0M1300405</t>
  </si>
  <si>
    <t>W6O-858</t>
  </si>
  <si>
    <t>16/09/2020</t>
  </si>
  <si>
    <t>27/10/2020</t>
  </si>
  <si>
    <t>holadelacallerony@gmail.com</t>
  </si>
  <si>
    <t>LUZ ISABEL SIERRA VELASQUEZ</t>
  </si>
  <si>
    <t>S2 1.5 AT LUXURY</t>
  </si>
  <si>
    <t>LJ12EKR24M4000023</t>
  </si>
  <si>
    <t>W4P-489</t>
  </si>
  <si>
    <t>15/09/2020</t>
  </si>
  <si>
    <t>31/10/2020</t>
  </si>
  <si>
    <t>luzsv04@hotmail.com</t>
  </si>
  <si>
    <t>ITALO WILFREDO VALERIO SOTO</t>
  </si>
  <si>
    <t>LGWEE2K55ME604476</t>
  </si>
  <si>
    <t>W4P-604</t>
  </si>
  <si>
    <t>22/09/2020</t>
  </si>
  <si>
    <t>07/11/2020</t>
  </si>
  <si>
    <t>ITALOWILFREDOVALERIOSOTO@GMAIL.COM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</si>
</sst>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u/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DEDE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vertical="center" wrapText="1"/>
    </xf>
    <xf numFmtId="164" fontId="0" fillId="0" borderId="0" xfId="0" applyNumberFormat="1"/>
    <xf numFmtId="164" fontId="0" fillId="0" borderId="1" xfId="0" applyNumberFormat="1" applyBorder="1"/>
    <xf numFmtId="0" fontId="4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0" borderId="1" xfId="0" applyBorder="1" applyAlignment="1">
      <alignment vertical="center" wrapText="1"/>
    </xf>
    <xf numFmtId="14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6" fillId="0" borderId="5" xfId="0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5" xfId="1" applyBorder="1" applyAlignment="1">
      <alignment horizontal="center"/>
    </xf>
    <xf numFmtId="0" fontId="3" fillId="0" borderId="1" xfId="1" applyBorder="1" applyAlignment="1">
      <alignment horizontal="center"/>
    </xf>
    <xf numFmtId="0" fontId="9" fillId="5" borderId="9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0" xfId="0" applyFont="1"/>
    <xf numFmtId="0" fontId="10" fillId="4" borderId="11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6" xfId="0" applyFont="1" applyBorder="1" applyAlignment="1">
      <alignment horizontal="center"/>
    </xf>
    <xf numFmtId="0" fontId="11" fillId="0" borderId="6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6" xfId="0" applyFont="1" applyBorder="1"/>
    <xf numFmtId="0" fontId="13" fillId="0" borderId="6" xfId="0" applyFont="1" applyBorder="1"/>
    <xf numFmtId="0" fontId="5" fillId="4" borderId="3" xfId="0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49" fontId="14" fillId="0" borderId="1" xfId="0" applyNumberFormat="1" applyFont="1" applyBorder="1" applyAlignment="1">
      <alignment horizontal="center"/>
    </xf>
    <xf numFmtId="0" fontId="3" fillId="0" borderId="0" xfId="2"/>
    <xf numFmtId="0" fontId="1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3" fillId="0" borderId="1" xfId="2" applyNumberFormat="1" applyBorder="1"/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5" xfId="2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salinas\OneDrive%20-%20Grupo%20Derco\Desarrollo%20de%20Red\ces\01-Andean%20Motors%20E.I.R.L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efe.postventa@crediarauco.pe" TargetMode="External"/><Relationship Id="rId2" Type="http://schemas.openxmlformats.org/officeDocument/2006/relationships/hyperlink" Target="mailto:ventas4.pichanaki@crediarauco.pe" TargetMode="External"/><Relationship Id="rId1" Type="http://schemas.openxmlformats.org/officeDocument/2006/relationships/hyperlink" Target="mailto:jefe.ventas@crediarauco.pe" TargetMode="External"/><Relationship Id="rId4" Type="http://schemas.openxmlformats.org/officeDocument/2006/relationships/hyperlink" Target="mailto:ventas3.pichanaki@crediarauco.p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tmishaja_chyo@hotmail.com" TargetMode="External"/><Relationship Id="rId13" Type="http://schemas.openxmlformats.org/officeDocument/2006/relationships/hyperlink" Target="mailto:jlcondor55@hotmail.com" TargetMode="External"/><Relationship Id="rId3" Type="http://schemas.openxmlformats.org/officeDocument/2006/relationships/hyperlink" Target="mailto:JUNIORBRAVOZALAZAR@HOTMAIL.COM" TargetMode="External"/><Relationship Id="rId7" Type="http://schemas.openxmlformats.org/officeDocument/2006/relationships/hyperlink" Target="mailto:JUANSIU2013@GMAIL.COM" TargetMode="External"/><Relationship Id="rId12" Type="http://schemas.openxmlformats.org/officeDocument/2006/relationships/hyperlink" Target="mailto:MIESCOBARVE@HOTMAIL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JUANSIU2013@GMAIL.COM" TargetMode="External"/><Relationship Id="rId16" Type="http://schemas.openxmlformats.org/officeDocument/2006/relationships/hyperlink" Target="mailto:mercedestelu@gmail.com" TargetMode="External"/><Relationship Id="rId1" Type="http://schemas.openxmlformats.org/officeDocument/2006/relationships/hyperlink" Target="mailto:jb_abogado@hotmail.com" TargetMode="External"/><Relationship Id="rId6" Type="http://schemas.openxmlformats.org/officeDocument/2006/relationships/hyperlink" Target="mailto:BRUSSALAZARRODRIGUEZ@GMAIL.COM" TargetMode="External"/><Relationship Id="rId11" Type="http://schemas.openxmlformats.org/officeDocument/2006/relationships/hyperlink" Target="mailto:fabiancusicheapariciovictor@gmail.com" TargetMode="External"/><Relationship Id="rId5" Type="http://schemas.openxmlformats.org/officeDocument/2006/relationships/hyperlink" Target="mailto:marybc_e@hotmail.com" TargetMode="External"/><Relationship Id="rId15" Type="http://schemas.openxmlformats.org/officeDocument/2006/relationships/hyperlink" Target="mailto:MIESCOBARVE@HOTMAIL.COM" TargetMode="External"/><Relationship Id="rId10" Type="http://schemas.openxmlformats.org/officeDocument/2006/relationships/hyperlink" Target="mailto:JUANSIU2013@GMAIL.COM" TargetMode="External"/><Relationship Id="rId4" Type="http://schemas.openxmlformats.org/officeDocument/2006/relationships/hyperlink" Target="mailto:kelyaliaga2017@gmail.com" TargetMode="External"/><Relationship Id="rId9" Type="http://schemas.openxmlformats.org/officeDocument/2006/relationships/hyperlink" Target="mailto:MIESCOBARVE@HOTMAIL.COM" TargetMode="External"/><Relationship Id="rId14" Type="http://schemas.openxmlformats.org/officeDocument/2006/relationships/hyperlink" Target="mailto:jose.coronado@soltagro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oarauco@hotmail.es" TargetMode="External"/><Relationship Id="rId13" Type="http://schemas.openxmlformats.org/officeDocument/2006/relationships/hyperlink" Target="mailto:HARLY.CASIANO@HOTMAIL.COM" TargetMode="External"/><Relationship Id="rId3" Type="http://schemas.openxmlformats.org/officeDocument/2006/relationships/hyperlink" Target="mailto:camposmoises247@gmail.com" TargetMode="External"/><Relationship Id="rId7" Type="http://schemas.openxmlformats.org/officeDocument/2006/relationships/hyperlink" Target="mailto:JENRYCAMPOS56@GMAIL.COM" TargetMode="External"/><Relationship Id="rId12" Type="http://schemas.openxmlformats.org/officeDocument/2006/relationships/hyperlink" Target="mailto:mariosotocomun40@gmail.com" TargetMode="External"/><Relationship Id="rId2" Type="http://schemas.openxmlformats.org/officeDocument/2006/relationships/hyperlink" Target="mailto:yofrereruiz@hotmail.com" TargetMode="External"/><Relationship Id="rId16" Type="http://schemas.openxmlformats.org/officeDocument/2006/relationships/hyperlink" Target="mailto:ITALOWILFREDOVALERIOSOTO@GMAIL.COM" TargetMode="External"/><Relationship Id="rId1" Type="http://schemas.openxmlformats.org/officeDocument/2006/relationships/hyperlink" Target="mailto:eu_senoura_wer@hotmail.com" TargetMode="External"/><Relationship Id="rId6" Type="http://schemas.openxmlformats.org/officeDocument/2006/relationships/hyperlink" Target="mailto:alejandro_alvarez_prado@hotmail.com" TargetMode="External"/><Relationship Id="rId11" Type="http://schemas.openxmlformats.org/officeDocument/2006/relationships/hyperlink" Target="mailto:pachasdelacruzr@gmail.com" TargetMode="External"/><Relationship Id="rId5" Type="http://schemas.openxmlformats.org/officeDocument/2006/relationships/hyperlink" Target="mailto:camposmoises247@gmail.com" TargetMode="External"/><Relationship Id="rId15" Type="http://schemas.openxmlformats.org/officeDocument/2006/relationships/hyperlink" Target="mailto:luzsv04@hotmail.com" TargetMode="External"/><Relationship Id="rId10" Type="http://schemas.openxmlformats.org/officeDocument/2006/relationships/hyperlink" Target="mailto:MIESCOBARVE@HOTMAIL.COM" TargetMode="External"/><Relationship Id="rId4" Type="http://schemas.openxmlformats.org/officeDocument/2006/relationships/hyperlink" Target="mailto:yenydlcn@gmail.com" TargetMode="External"/><Relationship Id="rId9" Type="http://schemas.openxmlformats.org/officeDocument/2006/relationships/hyperlink" Target="mailto:fabiancusicheapariciovictor@gmail.com" TargetMode="External"/><Relationship Id="rId14" Type="http://schemas.openxmlformats.org/officeDocument/2006/relationships/hyperlink" Target="mailto:holadelacalleron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workbookViewId="0">
      <selection activeCell="E13" sqref="E13"/>
    </sheetView>
  </sheetViews>
  <sheetFormatPr defaultColWidth="11.42578125" defaultRowHeight="15"/>
  <cols>
    <col min="2" max="2" width="18.140625" customWidth="1"/>
    <col min="4" max="4" width="40.28515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ht="30.75" thickBot="1">
      <c r="A2" t="s">
        <v>6</v>
      </c>
      <c r="B2" t="s">
        <v>7</v>
      </c>
      <c r="C2" s="2" t="s">
        <v>8</v>
      </c>
      <c r="D2" s="7" t="s">
        <v>9</v>
      </c>
      <c r="E2" t="s">
        <v>10</v>
      </c>
      <c r="F2" t="s">
        <v>11</v>
      </c>
      <c r="H2" t="s">
        <v>12</v>
      </c>
    </row>
    <row r="3" spans="1:8" ht="15.75" thickBot="1">
      <c r="A3" t="s">
        <v>13</v>
      </c>
      <c r="B3" t="s">
        <v>14</v>
      </c>
      <c r="C3" s="2" t="s">
        <v>15</v>
      </c>
      <c r="E3" t="s">
        <v>16</v>
      </c>
      <c r="F3" t="s">
        <v>17</v>
      </c>
      <c r="H3" t="s">
        <v>18</v>
      </c>
    </row>
    <row r="4" spans="1:8" ht="15.75" thickBot="1">
      <c r="B4" t="s">
        <v>19</v>
      </c>
      <c r="C4" s="2" t="s">
        <v>20</v>
      </c>
      <c r="E4" t="s">
        <v>21</v>
      </c>
    </row>
    <row r="5" spans="1:8" ht="30.75" thickBot="1">
      <c r="B5" t="s">
        <v>22</v>
      </c>
      <c r="C5" s="2" t="s">
        <v>23</v>
      </c>
      <c r="E5" t="s">
        <v>24</v>
      </c>
    </row>
    <row r="6" spans="1:8" ht="15.75" thickBot="1">
      <c r="C6" s="2" t="s">
        <v>25</v>
      </c>
      <c r="E6" t="s">
        <v>26</v>
      </c>
    </row>
    <row r="7" spans="1:8" ht="15.75" thickBot="1">
      <c r="C7" s="2" t="s">
        <v>27</v>
      </c>
      <c r="E7" t="s">
        <v>28</v>
      </c>
    </row>
    <row r="8" spans="1:8" ht="15.75" thickBot="1">
      <c r="C8" s="2" t="s">
        <v>29</v>
      </c>
      <c r="E8" t="s">
        <v>30</v>
      </c>
    </row>
    <row r="9" spans="1:8">
      <c r="C9" s="2" t="s">
        <v>31</v>
      </c>
      <c r="E9" t="s">
        <v>32</v>
      </c>
    </row>
    <row r="10" spans="1:8">
      <c r="C10" s="2" t="s">
        <v>33</v>
      </c>
      <c r="E10" t="s">
        <v>34</v>
      </c>
    </row>
    <row r="11" spans="1:8" ht="15.75" thickBot="1">
      <c r="C11" s="2"/>
      <c r="E11" t="s">
        <v>35</v>
      </c>
    </row>
    <row r="12" spans="1:8" ht="15.75" thickBot="1">
      <c r="C12" s="2"/>
      <c r="E12" t="s">
        <v>12</v>
      </c>
    </row>
    <row r="13" spans="1:8" ht="15.75" thickBot="1">
      <c r="C13" s="2"/>
      <c r="E13" t="s">
        <v>36</v>
      </c>
    </row>
    <row r="14" spans="1:8" ht="15.75" thickBot="1">
      <c r="C1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9FE0-35F5-4E10-9CBB-B35AACFF3661}">
  <dimension ref="A1:X85"/>
  <sheetViews>
    <sheetView showGridLines="0" tabSelected="1" workbookViewId="0">
      <selection activeCell="C6" sqref="C6"/>
    </sheetView>
  </sheetViews>
  <sheetFormatPr defaultColWidth="11.42578125" defaultRowHeight="15"/>
  <cols>
    <col min="1" max="1" width="13.5703125" style="17" customWidth="1"/>
    <col min="2" max="2" width="21.5703125" style="17" customWidth="1"/>
    <col min="3" max="3" width="49.85546875" style="17" customWidth="1"/>
    <col min="4" max="4" width="37.7109375" style="18" customWidth="1"/>
    <col min="5" max="5" width="19.42578125" style="18" bestFit="1" customWidth="1"/>
    <col min="6" max="6" width="11" style="18" bestFit="1" customWidth="1"/>
    <col min="7" max="7" width="13" style="17" customWidth="1"/>
    <col min="8" max="8" width="17.140625" style="17" bestFit="1" customWidth="1"/>
    <col min="9" max="9" width="33.85546875" style="19" customWidth="1"/>
    <col min="10" max="10" width="11.5703125" style="19" customWidth="1"/>
    <col min="11" max="17" width="7" style="19" customWidth="1"/>
    <col min="18" max="19" width="7" customWidth="1"/>
    <col min="20" max="20" width="14.5703125" style="32" customWidth="1"/>
    <col min="21" max="23" width="9.85546875" style="32" customWidth="1"/>
    <col min="24" max="24" width="13.140625" style="32" customWidth="1"/>
  </cols>
  <sheetData>
    <row r="1" spans="1:24">
      <c r="A1" s="11"/>
      <c r="B1" s="11"/>
      <c r="C1" s="11"/>
      <c r="D1" s="11"/>
      <c r="E1" s="11"/>
      <c r="F1" s="12"/>
      <c r="G1" s="12"/>
      <c r="H1" s="12"/>
      <c r="I1" s="11"/>
      <c r="J1" s="11"/>
      <c r="K1" s="58" t="s">
        <v>37</v>
      </c>
      <c r="L1" s="58"/>
      <c r="M1" s="58"/>
      <c r="N1" s="58"/>
      <c r="O1" s="58"/>
      <c r="P1" s="58"/>
      <c r="Q1" s="58"/>
      <c r="R1" s="58"/>
      <c r="S1" s="58"/>
      <c r="T1" s="59" t="s">
        <v>38</v>
      </c>
      <c r="U1" s="59"/>
      <c r="V1" s="59"/>
      <c r="W1" s="59"/>
    </row>
    <row r="2" spans="1:24" s="46" customFormat="1" ht="38.25">
      <c r="A2" s="41" t="s">
        <v>39</v>
      </c>
      <c r="B2" s="41" t="s">
        <v>40</v>
      </c>
      <c r="C2" s="41" t="s">
        <v>41</v>
      </c>
      <c r="D2" s="41" t="s">
        <v>42</v>
      </c>
      <c r="E2" s="41" t="s">
        <v>43</v>
      </c>
      <c r="F2" s="42" t="s">
        <v>7</v>
      </c>
      <c r="G2" s="42" t="s">
        <v>44</v>
      </c>
      <c r="H2" s="42" t="s">
        <v>45</v>
      </c>
      <c r="I2" s="41" t="s">
        <v>46</v>
      </c>
      <c r="J2" s="43" t="s">
        <v>47</v>
      </c>
      <c r="K2" s="44" t="s">
        <v>48</v>
      </c>
      <c r="L2" s="45" t="s">
        <v>49</v>
      </c>
      <c r="M2" s="45" t="s">
        <v>50</v>
      </c>
      <c r="N2" s="45" t="s">
        <v>51</v>
      </c>
      <c r="O2" s="45" t="s">
        <v>33</v>
      </c>
      <c r="P2" s="45" t="s">
        <v>52</v>
      </c>
      <c r="Q2" s="45" t="s">
        <v>53</v>
      </c>
      <c r="R2" s="45" t="s">
        <v>54</v>
      </c>
      <c r="S2" s="45" t="s">
        <v>55</v>
      </c>
      <c r="T2" s="33" t="s">
        <v>56</v>
      </c>
      <c r="U2" s="33" t="s">
        <v>57</v>
      </c>
      <c r="V2" s="33" t="s">
        <v>58</v>
      </c>
      <c r="W2" s="33" t="s">
        <v>59</v>
      </c>
      <c r="X2" s="45" t="s">
        <v>60</v>
      </c>
    </row>
    <row r="3" spans="1:24">
      <c r="A3" s="13" t="s">
        <v>61</v>
      </c>
      <c r="B3" s="13" t="s">
        <v>62</v>
      </c>
      <c r="C3" s="13" t="s">
        <v>63</v>
      </c>
      <c r="D3" s="13" t="s">
        <v>64</v>
      </c>
      <c r="E3" s="13" t="s">
        <v>65</v>
      </c>
      <c r="F3" s="14" t="s">
        <v>66</v>
      </c>
      <c r="G3" s="14" t="s">
        <v>67</v>
      </c>
      <c r="H3" s="14" t="s">
        <v>68</v>
      </c>
      <c r="I3" s="27" t="s">
        <v>69</v>
      </c>
      <c r="J3" s="20" t="s">
        <v>70</v>
      </c>
      <c r="K3" s="15">
        <v>1</v>
      </c>
      <c r="L3" s="15">
        <v>1</v>
      </c>
      <c r="M3" s="15">
        <v>1</v>
      </c>
      <c r="N3" s="15"/>
      <c r="O3" s="15"/>
      <c r="P3" s="15">
        <v>1</v>
      </c>
      <c r="Q3" s="15">
        <v>1</v>
      </c>
      <c r="R3" s="15">
        <v>1</v>
      </c>
      <c r="S3" s="15">
        <v>1</v>
      </c>
      <c r="T3" s="34" t="s">
        <v>18</v>
      </c>
      <c r="U3" s="34" t="s">
        <v>71</v>
      </c>
      <c r="V3" s="34" t="s">
        <v>71</v>
      </c>
      <c r="W3" s="34" t="s">
        <v>18</v>
      </c>
      <c r="X3" s="35" t="s">
        <v>72</v>
      </c>
    </row>
    <row r="4" spans="1:24">
      <c r="A4" s="16" t="s">
        <v>61</v>
      </c>
      <c r="B4" s="16" t="s">
        <v>73</v>
      </c>
      <c r="C4" s="16" t="s">
        <v>74</v>
      </c>
      <c r="D4" s="13" t="s">
        <v>64</v>
      </c>
      <c r="E4" s="13" t="s">
        <v>65</v>
      </c>
      <c r="F4" s="14" t="s">
        <v>75</v>
      </c>
      <c r="G4" s="14" t="s">
        <v>76</v>
      </c>
      <c r="H4" s="14" t="s">
        <v>77</v>
      </c>
      <c r="I4" s="56" t="s">
        <v>78</v>
      </c>
      <c r="J4" s="20" t="s">
        <v>79</v>
      </c>
      <c r="K4" s="15">
        <v>1</v>
      </c>
      <c r="L4" s="15">
        <v>1</v>
      </c>
      <c r="M4" s="15">
        <v>1</v>
      </c>
      <c r="N4" s="15"/>
      <c r="O4" s="15"/>
      <c r="P4" s="15">
        <v>1</v>
      </c>
      <c r="Q4" s="15">
        <v>1</v>
      </c>
      <c r="R4" s="25">
        <v>1</v>
      </c>
      <c r="S4" s="25">
        <v>1</v>
      </c>
      <c r="T4" s="36" t="s">
        <v>18</v>
      </c>
      <c r="U4" s="36" t="s">
        <v>71</v>
      </c>
      <c r="V4" s="36" t="s">
        <v>71</v>
      </c>
      <c r="W4" s="36" t="s">
        <v>18</v>
      </c>
      <c r="X4" s="35" t="s">
        <v>72</v>
      </c>
    </row>
    <row r="5" spans="1:24">
      <c r="A5" s="16" t="s">
        <v>61</v>
      </c>
      <c r="B5" s="16" t="s">
        <v>73</v>
      </c>
      <c r="C5" s="16" t="s">
        <v>80</v>
      </c>
      <c r="D5" s="13" t="s">
        <v>64</v>
      </c>
      <c r="E5" s="13" t="s">
        <v>65</v>
      </c>
      <c r="F5" s="14" t="s">
        <v>81</v>
      </c>
      <c r="G5" s="14" t="s">
        <v>82</v>
      </c>
      <c r="H5" s="14" t="s">
        <v>83</v>
      </c>
      <c r="I5" s="56" t="s">
        <v>84</v>
      </c>
      <c r="J5" s="20" t="s">
        <v>70</v>
      </c>
      <c r="K5" s="15">
        <v>1</v>
      </c>
      <c r="L5" s="15">
        <v>1</v>
      </c>
      <c r="M5" s="15">
        <v>1</v>
      </c>
      <c r="N5" s="15"/>
      <c r="O5" s="15"/>
      <c r="P5" s="15">
        <v>1</v>
      </c>
      <c r="Q5" s="54">
        <v>1</v>
      </c>
      <c r="R5" s="55">
        <v>1</v>
      </c>
      <c r="S5" s="55">
        <v>1</v>
      </c>
      <c r="T5" s="36" t="s">
        <v>18</v>
      </c>
      <c r="U5" s="36" t="s">
        <v>71</v>
      </c>
      <c r="V5" s="36" t="s">
        <v>71</v>
      </c>
      <c r="W5" s="36" t="s">
        <v>18</v>
      </c>
      <c r="X5" s="35"/>
    </row>
    <row r="6" spans="1:24">
      <c r="A6" s="21" t="s">
        <v>61</v>
      </c>
      <c r="B6" s="21" t="s">
        <v>85</v>
      </c>
      <c r="C6" s="21" t="s">
        <v>86</v>
      </c>
      <c r="D6" s="22" t="s">
        <v>87</v>
      </c>
      <c r="E6" s="22" t="s">
        <v>88</v>
      </c>
      <c r="F6" s="22" t="s">
        <v>89</v>
      </c>
      <c r="G6" s="23">
        <v>34679</v>
      </c>
      <c r="H6" s="21">
        <v>914112277</v>
      </c>
      <c r="I6" s="28" t="s">
        <v>90</v>
      </c>
      <c r="J6" s="15" t="s">
        <v>91</v>
      </c>
      <c r="K6" s="19">
        <v>1</v>
      </c>
      <c r="L6" s="19">
        <v>1</v>
      </c>
      <c r="M6" s="19">
        <v>1</v>
      </c>
      <c r="P6" s="19">
        <v>1</v>
      </c>
      <c r="Q6" s="24">
        <v>1</v>
      </c>
      <c r="R6" s="26">
        <v>1</v>
      </c>
      <c r="S6" s="26">
        <v>1</v>
      </c>
      <c r="T6" s="37" t="s">
        <v>18</v>
      </c>
      <c r="U6" s="36" t="s">
        <v>71</v>
      </c>
      <c r="V6" s="36" t="s">
        <v>71</v>
      </c>
      <c r="W6" s="37" t="s">
        <v>18</v>
      </c>
      <c r="X6" s="38"/>
    </row>
    <row r="7" spans="1:24">
      <c r="A7" s="21" t="s">
        <v>61</v>
      </c>
      <c r="B7" s="21" t="s">
        <v>92</v>
      </c>
      <c r="C7" s="21" t="s">
        <v>93</v>
      </c>
      <c r="D7" s="22" t="s">
        <v>87</v>
      </c>
      <c r="E7" s="22" t="s">
        <v>88</v>
      </c>
      <c r="F7" s="22" t="s">
        <v>94</v>
      </c>
      <c r="G7" s="23">
        <v>34321</v>
      </c>
      <c r="H7" s="21">
        <v>979206302</v>
      </c>
      <c r="J7" s="15" t="s">
        <v>91</v>
      </c>
      <c r="K7" s="19">
        <v>1</v>
      </c>
      <c r="L7" s="19">
        <v>1</v>
      </c>
      <c r="M7" s="19">
        <v>1</v>
      </c>
      <c r="P7" s="19">
        <v>1</v>
      </c>
      <c r="Q7" s="24">
        <v>1</v>
      </c>
      <c r="R7" s="26">
        <v>1</v>
      </c>
      <c r="S7" s="26">
        <v>1</v>
      </c>
      <c r="T7" s="39" t="s">
        <v>18</v>
      </c>
      <c r="U7" s="36" t="s">
        <v>71</v>
      </c>
      <c r="V7" s="36" t="s">
        <v>71</v>
      </c>
      <c r="W7" s="39" t="s">
        <v>18</v>
      </c>
    </row>
    <row r="8" spans="1:24">
      <c r="Q8" s="24"/>
      <c r="R8" s="26"/>
      <c r="S8" s="26"/>
      <c r="T8" s="39"/>
      <c r="U8" s="39"/>
      <c r="V8" s="39"/>
      <c r="W8" s="40"/>
    </row>
    <row r="9" spans="1:24">
      <c r="Q9" s="24"/>
      <c r="R9" s="26"/>
      <c r="S9" s="26"/>
      <c r="T9" s="39"/>
      <c r="U9" s="39"/>
      <c r="V9" s="39"/>
      <c r="W9" s="39"/>
    </row>
    <row r="10" spans="1:24">
      <c r="Q10" s="24"/>
      <c r="R10" s="26"/>
      <c r="S10" s="26"/>
      <c r="T10" s="39"/>
      <c r="U10" s="39"/>
      <c r="V10" s="39"/>
      <c r="W10" s="39"/>
    </row>
    <row r="11" spans="1:24">
      <c r="T11" s="39"/>
      <c r="U11" s="39"/>
      <c r="V11" s="39"/>
      <c r="W11" s="39"/>
    </row>
    <row r="12" spans="1:24">
      <c r="T12" s="39"/>
      <c r="U12" s="39"/>
      <c r="V12" s="39"/>
      <c r="W12" s="39"/>
    </row>
    <row r="13" spans="1:24">
      <c r="T13" s="39"/>
      <c r="U13" s="39"/>
      <c r="V13" s="39"/>
      <c r="W13" s="39"/>
    </row>
    <row r="14" spans="1:24">
      <c r="T14" s="39"/>
      <c r="U14" s="39"/>
      <c r="V14" s="39"/>
      <c r="W14" s="39"/>
    </row>
    <row r="15" spans="1:24">
      <c r="T15" s="39"/>
      <c r="U15" s="39"/>
      <c r="V15" s="39"/>
      <c r="W15" s="39"/>
    </row>
    <row r="16" spans="1:24">
      <c r="T16" s="39"/>
      <c r="U16" s="39"/>
      <c r="V16" s="39"/>
      <c r="W16" s="39"/>
    </row>
    <row r="17" spans="4:23">
      <c r="D17" s="47"/>
      <c r="T17" s="39"/>
      <c r="U17" s="39"/>
      <c r="V17" s="39"/>
      <c r="W17" s="39"/>
    </row>
    <row r="18" spans="4:23">
      <c r="T18" s="39"/>
      <c r="U18" s="39"/>
      <c r="V18" s="39"/>
      <c r="W18" s="39"/>
    </row>
    <row r="19" spans="4:23">
      <c r="T19" s="39"/>
      <c r="U19" s="39"/>
      <c r="V19" s="39"/>
      <c r="W19" s="39"/>
    </row>
    <row r="20" spans="4:23">
      <c r="T20" s="39"/>
      <c r="U20" s="39"/>
      <c r="V20" s="39"/>
      <c r="W20" s="39"/>
    </row>
    <row r="21" spans="4:23">
      <c r="T21" s="39"/>
      <c r="U21" s="39"/>
      <c r="V21" s="39"/>
      <c r="W21" s="39"/>
    </row>
    <row r="22" spans="4:23">
      <c r="T22" s="39"/>
      <c r="U22" s="39"/>
      <c r="V22" s="39"/>
      <c r="W22" s="39"/>
    </row>
    <row r="23" spans="4:23">
      <c r="T23" s="39"/>
      <c r="U23" s="39"/>
      <c r="V23" s="39"/>
      <c r="W23" s="39"/>
    </row>
    <row r="24" spans="4:23">
      <c r="T24" s="39"/>
      <c r="U24" s="39"/>
      <c r="V24" s="39"/>
      <c r="W24" s="39"/>
    </row>
    <row r="25" spans="4:23">
      <c r="T25" s="39"/>
      <c r="U25" s="39"/>
      <c r="V25" s="39"/>
      <c r="W25" s="39"/>
    </row>
    <row r="26" spans="4:23">
      <c r="T26" s="39"/>
      <c r="U26" s="39"/>
      <c r="V26" s="39"/>
      <c r="W26" s="39"/>
    </row>
    <row r="27" spans="4:23">
      <c r="T27" s="39"/>
      <c r="U27" s="39"/>
      <c r="V27" s="39"/>
      <c r="W27" s="39"/>
    </row>
    <row r="28" spans="4:23">
      <c r="T28" s="39"/>
      <c r="U28" s="39"/>
      <c r="V28" s="39"/>
      <c r="W28" s="39"/>
    </row>
    <row r="29" spans="4:23">
      <c r="T29" s="39"/>
      <c r="U29" s="39"/>
      <c r="V29" s="39"/>
      <c r="W29" s="39"/>
    </row>
    <row r="30" spans="4:23">
      <c r="T30" s="39"/>
      <c r="U30" s="39"/>
      <c r="V30" s="39"/>
      <c r="W30" s="39"/>
    </row>
    <row r="31" spans="4:23">
      <c r="T31" s="39"/>
      <c r="U31" s="39"/>
      <c r="V31" s="39"/>
      <c r="W31" s="39"/>
    </row>
    <row r="32" spans="4:23">
      <c r="T32" s="39"/>
      <c r="U32" s="39"/>
      <c r="V32" s="39"/>
      <c r="W32" s="39"/>
    </row>
    <row r="33" spans="20:23">
      <c r="T33" s="39"/>
      <c r="U33" s="39"/>
      <c r="V33" s="39"/>
      <c r="W33" s="39"/>
    </row>
    <row r="34" spans="20:23">
      <c r="T34" s="39"/>
      <c r="U34" s="39"/>
      <c r="V34" s="39"/>
      <c r="W34" s="39"/>
    </row>
    <row r="35" spans="20:23">
      <c r="T35" s="39"/>
      <c r="U35" s="39"/>
      <c r="V35" s="39"/>
      <c r="W35" s="39"/>
    </row>
    <row r="36" spans="20:23">
      <c r="T36" s="39"/>
      <c r="U36" s="39"/>
      <c r="V36" s="39"/>
      <c r="W36" s="39"/>
    </row>
    <row r="37" spans="20:23">
      <c r="T37" s="39"/>
      <c r="U37" s="39"/>
      <c r="V37" s="39"/>
      <c r="W37" s="39"/>
    </row>
    <row r="38" spans="20:23">
      <c r="T38" s="39"/>
      <c r="U38" s="39"/>
      <c r="V38" s="39"/>
      <c r="W38" s="39"/>
    </row>
    <row r="39" spans="20:23">
      <c r="T39" s="39"/>
      <c r="U39" s="39"/>
      <c r="V39" s="39"/>
      <c r="W39" s="39"/>
    </row>
    <row r="40" spans="20:23">
      <c r="T40" s="39"/>
      <c r="U40" s="39"/>
      <c r="V40" s="39"/>
      <c r="W40" s="39"/>
    </row>
    <row r="41" spans="20:23">
      <c r="T41" s="39"/>
      <c r="U41" s="39"/>
      <c r="V41" s="39"/>
      <c r="W41" s="39"/>
    </row>
    <row r="42" spans="20:23">
      <c r="T42" s="39"/>
      <c r="U42" s="39"/>
      <c r="V42" s="39"/>
      <c r="W42" s="39"/>
    </row>
    <row r="43" spans="20:23">
      <c r="T43" s="39"/>
      <c r="U43" s="39"/>
      <c r="V43" s="39"/>
      <c r="W43" s="39"/>
    </row>
    <row r="44" spans="20:23">
      <c r="T44" s="39"/>
      <c r="U44" s="39"/>
      <c r="V44" s="39"/>
      <c r="W44" s="39"/>
    </row>
    <row r="45" spans="20:23">
      <c r="T45" s="39"/>
      <c r="U45" s="39"/>
      <c r="V45" s="39"/>
      <c r="W45" s="39"/>
    </row>
    <row r="46" spans="20:23">
      <c r="T46" s="39"/>
      <c r="U46" s="39"/>
      <c r="V46" s="39"/>
      <c r="W46" s="39"/>
    </row>
    <row r="47" spans="20:23">
      <c r="T47" s="39"/>
      <c r="U47" s="39"/>
      <c r="V47" s="39"/>
      <c r="W47" s="39"/>
    </row>
    <row r="48" spans="20:23">
      <c r="T48" s="39"/>
      <c r="U48" s="39"/>
      <c r="V48" s="39"/>
      <c r="W48" s="39"/>
    </row>
    <row r="49" spans="20:23">
      <c r="T49" s="39"/>
      <c r="U49" s="39"/>
      <c r="V49" s="39"/>
      <c r="W49" s="39"/>
    </row>
    <row r="50" spans="20:23">
      <c r="T50" s="39"/>
      <c r="U50" s="39"/>
      <c r="V50" s="39"/>
      <c r="W50" s="39"/>
    </row>
    <row r="51" spans="20:23">
      <c r="T51" s="39"/>
      <c r="U51" s="39"/>
      <c r="V51" s="39"/>
      <c r="W51" s="39"/>
    </row>
    <row r="52" spans="20:23">
      <c r="T52" s="39"/>
      <c r="U52" s="39"/>
      <c r="V52" s="39"/>
      <c r="W52" s="39"/>
    </row>
    <row r="53" spans="20:23">
      <c r="T53" s="39"/>
      <c r="U53" s="39"/>
      <c r="V53" s="39"/>
      <c r="W53" s="39"/>
    </row>
    <row r="54" spans="20:23">
      <c r="T54" s="39"/>
      <c r="U54" s="39"/>
      <c r="V54" s="39"/>
      <c r="W54" s="39"/>
    </row>
    <row r="55" spans="20:23">
      <c r="T55" s="39"/>
      <c r="U55" s="39"/>
      <c r="V55" s="39"/>
      <c r="W55" s="39"/>
    </row>
    <row r="56" spans="20:23">
      <c r="T56" s="39"/>
      <c r="U56" s="39"/>
      <c r="V56" s="39"/>
      <c r="W56" s="39"/>
    </row>
    <row r="57" spans="20:23">
      <c r="T57" s="39"/>
      <c r="U57" s="39"/>
      <c r="V57" s="39"/>
      <c r="W57" s="39"/>
    </row>
    <row r="58" spans="20:23">
      <c r="T58" s="39"/>
      <c r="U58" s="39"/>
      <c r="V58" s="39"/>
      <c r="W58" s="39"/>
    </row>
    <row r="59" spans="20:23">
      <c r="T59" s="39"/>
      <c r="U59" s="39"/>
      <c r="V59" s="39"/>
      <c r="W59" s="39"/>
    </row>
    <row r="60" spans="20:23">
      <c r="T60" s="39"/>
      <c r="U60" s="39"/>
      <c r="V60" s="39"/>
      <c r="W60" s="39"/>
    </row>
    <row r="61" spans="20:23">
      <c r="T61" s="39"/>
      <c r="U61" s="39"/>
      <c r="V61" s="39"/>
      <c r="W61" s="39"/>
    </row>
    <row r="62" spans="20:23">
      <c r="T62" s="39"/>
      <c r="U62" s="39"/>
      <c r="V62" s="39"/>
      <c r="W62" s="39"/>
    </row>
    <row r="63" spans="20:23">
      <c r="T63" s="39"/>
      <c r="U63" s="39"/>
      <c r="V63" s="39"/>
      <c r="W63" s="39"/>
    </row>
    <row r="64" spans="20:23">
      <c r="T64" s="39"/>
      <c r="U64" s="39"/>
      <c r="V64" s="39"/>
      <c r="W64" s="39"/>
    </row>
    <row r="65" spans="20:23">
      <c r="T65" s="39"/>
      <c r="U65" s="39"/>
      <c r="V65" s="39"/>
      <c r="W65" s="39"/>
    </row>
    <row r="66" spans="20:23">
      <c r="T66" s="39"/>
      <c r="U66" s="39"/>
      <c r="V66" s="39"/>
      <c r="W66" s="39"/>
    </row>
    <row r="67" spans="20:23">
      <c r="T67" s="39"/>
      <c r="U67" s="39"/>
      <c r="V67" s="39"/>
      <c r="W67" s="39"/>
    </row>
    <row r="68" spans="20:23">
      <c r="T68" s="39"/>
      <c r="U68" s="39"/>
      <c r="V68" s="39"/>
      <c r="W68" s="39"/>
    </row>
    <row r="69" spans="20:23">
      <c r="T69" s="39"/>
      <c r="U69" s="39"/>
      <c r="V69" s="39"/>
      <c r="W69" s="39"/>
    </row>
    <row r="70" spans="20:23">
      <c r="T70" s="39"/>
      <c r="U70" s="39"/>
      <c r="V70" s="39"/>
      <c r="W70" s="39"/>
    </row>
    <row r="71" spans="20:23">
      <c r="T71" s="39"/>
      <c r="U71" s="39"/>
      <c r="V71" s="39"/>
      <c r="W71" s="39"/>
    </row>
    <row r="72" spans="20:23">
      <c r="T72" s="39"/>
      <c r="U72" s="39"/>
      <c r="V72" s="39"/>
      <c r="W72" s="39"/>
    </row>
    <row r="73" spans="20:23">
      <c r="T73" s="39"/>
      <c r="U73" s="39"/>
      <c r="V73" s="39"/>
      <c r="W73" s="39"/>
    </row>
    <row r="74" spans="20:23">
      <c r="T74" s="39"/>
      <c r="U74" s="39"/>
      <c r="V74" s="39"/>
      <c r="W74" s="39"/>
    </row>
    <row r="75" spans="20:23">
      <c r="T75" s="39"/>
      <c r="U75" s="39"/>
      <c r="V75" s="39"/>
      <c r="W75" s="39"/>
    </row>
    <row r="76" spans="20:23">
      <c r="T76" s="39"/>
      <c r="U76" s="39"/>
      <c r="V76" s="39"/>
      <c r="W76" s="39"/>
    </row>
    <row r="77" spans="20:23">
      <c r="T77" s="39"/>
      <c r="U77" s="39"/>
      <c r="V77" s="39"/>
      <c r="W77" s="39"/>
    </row>
    <row r="78" spans="20:23">
      <c r="T78" s="39"/>
      <c r="U78" s="39"/>
      <c r="V78" s="39"/>
      <c r="W78" s="39"/>
    </row>
    <row r="79" spans="20:23">
      <c r="T79" s="39"/>
      <c r="U79" s="39"/>
      <c r="V79" s="39"/>
      <c r="W79" s="39"/>
    </row>
    <row r="80" spans="20:23">
      <c r="T80" s="39"/>
      <c r="U80" s="39"/>
      <c r="V80" s="39"/>
      <c r="W80" s="39"/>
    </row>
    <row r="81" spans="20:23">
      <c r="T81" s="39"/>
      <c r="U81" s="39"/>
      <c r="V81" s="39"/>
      <c r="W81" s="39"/>
    </row>
    <row r="82" spans="20:23">
      <c r="T82" s="39"/>
      <c r="U82" s="39"/>
      <c r="V82" s="39"/>
      <c r="W82" s="39"/>
    </row>
    <row r="83" spans="20:23">
      <c r="T83" s="39"/>
      <c r="U83" s="39"/>
      <c r="V83" s="39"/>
      <c r="W83" s="39"/>
    </row>
    <row r="84" spans="20:23">
      <c r="T84" s="39"/>
      <c r="U84" s="39"/>
      <c r="V84" s="39"/>
      <c r="W84" s="39"/>
    </row>
    <row r="85" spans="20:23">
      <c r="T85" s="39"/>
      <c r="U85" s="39"/>
      <c r="V85" s="39"/>
      <c r="W85" s="39"/>
    </row>
  </sheetData>
  <mergeCells count="2">
    <mergeCell ref="K1:S1"/>
    <mergeCell ref="T1:W1"/>
  </mergeCells>
  <hyperlinks>
    <hyperlink ref="I3" r:id="rId1" xr:uid="{EF867106-BD12-4006-BC78-9301A07D18EA}"/>
    <hyperlink ref="I4" r:id="rId2" xr:uid="{5C2BDAC9-F85E-4B3C-88B6-5BD8490DD244}"/>
    <hyperlink ref="I6" r:id="rId3" xr:uid="{3AF52602-EDF3-437C-89CB-0B8DC46C8A27}"/>
    <hyperlink ref="I5" r:id="rId4" xr:uid="{14DCF92B-2E31-4F41-8AEB-02015BE5A0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"/>
  <sheetViews>
    <sheetView topLeftCell="M1" workbookViewId="0">
      <selection activeCell="X1" sqref="X1:Y1"/>
    </sheetView>
  </sheetViews>
  <sheetFormatPr defaultColWidth="9.140625" defaultRowHeight="15"/>
  <cols>
    <col min="1" max="1" width="16.7109375" customWidth="1"/>
    <col min="2" max="2" width="19.85546875" customWidth="1"/>
    <col min="3" max="3" width="41.28515625" customWidth="1"/>
    <col min="4" max="4" width="14" customWidth="1"/>
    <col min="5" max="5" width="32" customWidth="1"/>
    <col min="6" max="6" width="21.140625" customWidth="1"/>
    <col min="7" max="7" width="17.42578125" customWidth="1"/>
    <col min="8" max="8" width="23.28515625" customWidth="1"/>
    <col min="9" max="9" width="19.28515625" customWidth="1"/>
    <col min="10" max="10" width="16.7109375" customWidth="1"/>
    <col min="11" max="11" width="22.28515625" customWidth="1"/>
    <col min="12" max="12" width="33.5703125" customWidth="1"/>
    <col min="13" max="13" width="12.5703125" customWidth="1"/>
    <col min="14" max="14" width="18.42578125" customWidth="1"/>
    <col min="15" max="16" width="10.85546875" customWidth="1"/>
    <col min="17" max="17" width="22.85546875" customWidth="1"/>
    <col min="18" max="18" width="23.5703125" customWidth="1"/>
    <col min="19" max="19" width="24.42578125" customWidth="1"/>
    <col min="20" max="20" width="22.28515625" style="9" customWidth="1"/>
    <col min="21" max="21" width="14" style="9" customWidth="1"/>
    <col min="22" max="22" width="12.85546875" customWidth="1"/>
    <col min="23" max="25" width="17.140625" customWidth="1"/>
    <col min="26" max="26" width="16" customWidth="1"/>
    <col min="27" max="27" width="16.140625" style="8" customWidth="1"/>
  </cols>
  <sheetData>
    <row r="1" spans="1:27" s="5" customFormat="1" ht="44.25" customHeight="1" thickBot="1">
      <c r="A1" s="29" t="s">
        <v>95</v>
      </c>
      <c r="B1" s="29" t="s">
        <v>96</v>
      </c>
      <c r="C1" s="29" t="s">
        <v>97</v>
      </c>
      <c r="D1" s="29" t="s">
        <v>0</v>
      </c>
      <c r="E1" s="29" t="s">
        <v>98</v>
      </c>
      <c r="F1" s="29" t="s">
        <v>99</v>
      </c>
      <c r="G1" s="29" t="s">
        <v>100</v>
      </c>
      <c r="H1" s="29" t="s">
        <v>101</v>
      </c>
      <c r="I1" s="29" t="s">
        <v>102</v>
      </c>
      <c r="J1" s="29" t="s">
        <v>103</v>
      </c>
      <c r="K1" s="29" t="s">
        <v>104</v>
      </c>
      <c r="L1" s="30" t="s">
        <v>3</v>
      </c>
      <c r="M1" s="29" t="s">
        <v>105</v>
      </c>
      <c r="N1" s="29" t="s">
        <v>106</v>
      </c>
      <c r="O1" s="29" t="s">
        <v>4</v>
      </c>
      <c r="P1" s="29" t="s">
        <v>107</v>
      </c>
      <c r="Q1" s="29" t="s">
        <v>108</v>
      </c>
      <c r="R1" s="29" t="s">
        <v>109</v>
      </c>
      <c r="S1" s="29" t="s">
        <v>110</v>
      </c>
      <c r="T1" s="29" t="s">
        <v>111</v>
      </c>
      <c r="U1" s="29" t="s">
        <v>112</v>
      </c>
      <c r="V1" s="29" t="s">
        <v>113</v>
      </c>
      <c r="W1" s="29" t="s">
        <v>114</v>
      </c>
      <c r="X1" s="29" t="s">
        <v>115</v>
      </c>
      <c r="Y1" s="29" t="s">
        <v>116</v>
      </c>
      <c r="Z1" s="29" t="s">
        <v>117</v>
      </c>
      <c r="AA1" s="29" t="s">
        <v>118</v>
      </c>
    </row>
    <row r="2" spans="1:27">
      <c r="A2" t="s">
        <v>7</v>
      </c>
      <c r="B2">
        <v>20536980</v>
      </c>
      <c r="C2" t="s">
        <v>119</v>
      </c>
      <c r="D2" t="s">
        <v>6</v>
      </c>
      <c r="F2">
        <v>994553931</v>
      </c>
      <c r="G2" s="31" t="s">
        <v>27</v>
      </c>
      <c r="H2" t="s">
        <v>120</v>
      </c>
      <c r="I2">
        <v>5019</v>
      </c>
      <c r="J2" t="s">
        <v>121</v>
      </c>
      <c r="K2" t="s">
        <v>122</v>
      </c>
      <c r="L2" t="s">
        <v>9</v>
      </c>
      <c r="M2" t="s">
        <v>11</v>
      </c>
      <c r="N2">
        <v>314</v>
      </c>
      <c r="O2" t="s">
        <v>28</v>
      </c>
      <c r="Q2" t="s">
        <v>123</v>
      </c>
      <c r="R2" t="s">
        <v>124</v>
      </c>
      <c r="S2" t="s">
        <v>125</v>
      </c>
      <c r="T2" s="9" t="s">
        <v>126</v>
      </c>
      <c r="U2" s="9" t="s">
        <v>126</v>
      </c>
      <c r="W2">
        <v>97</v>
      </c>
      <c r="Z2">
        <v>97</v>
      </c>
      <c r="AA2" s="8" t="s">
        <v>12</v>
      </c>
    </row>
    <row r="3" spans="1:27" ht="15.75" customHeight="1">
      <c r="A3" t="s">
        <v>7</v>
      </c>
      <c r="B3">
        <v>42413567</v>
      </c>
      <c r="C3" t="s">
        <v>127</v>
      </c>
      <c r="D3" t="s">
        <v>6</v>
      </c>
      <c r="E3" s="48" t="s">
        <v>128</v>
      </c>
      <c r="F3">
        <v>960266271</v>
      </c>
      <c r="G3" t="s">
        <v>8</v>
      </c>
      <c r="H3" t="s">
        <v>129</v>
      </c>
      <c r="I3">
        <v>10000</v>
      </c>
      <c r="J3" t="s">
        <v>130</v>
      </c>
      <c r="K3" t="s">
        <v>131</v>
      </c>
      <c r="L3" t="s">
        <v>9</v>
      </c>
      <c r="M3" t="s">
        <v>11</v>
      </c>
      <c r="N3">
        <v>315</v>
      </c>
      <c r="O3" t="s">
        <v>28</v>
      </c>
      <c r="Q3" t="s">
        <v>123</v>
      </c>
      <c r="R3" t="s">
        <v>124</v>
      </c>
      <c r="S3" t="s">
        <v>125</v>
      </c>
      <c r="T3" s="9" t="s">
        <v>132</v>
      </c>
      <c r="U3" s="9" t="s">
        <v>132</v>
      </c>
      <c r="W3">
        <v>50</v>
      </c>
      <c r="Z3">
        <v>50</v>
      </c>
      <c r="AA3" s="8" t="s">
        <v>12</v>
      </c>
    </row>
    <row r="4" spans="1:27">
      <c r="A4" t="s">
        <v>7</v>
      </c>
      <c r="B4">
        <v>70443878</v>
      </c>
      <c r="C4" t="s">
        <v>133</v>
      </c>
      <c r="D4" t="s">
        <v>6</v>
      </c>
      <c r="E4" s="48" t="s">
        <v>134</v>
      </c>
      <c r="F4">
        <v>969128696</v>
      </c>
      <c r="G4" t="s">
        <v>27</v>
      </c>
      <c r="H4" t="s">
        <v>135</v>
      </c>
      <c r="I4">
        <v>3330</v>
      </c>
      <c r="J4" t="s">
        <v>136</v>
      </c>
      <c r="K4" t="s">
        <v>137</v>
      </c>
      <c r="L4" t="s">
        <v>9</v>
      </c>
      <c r="M4" t="s">
        <v>11</v>
      </c>
      <c r="N4">
        <v>317</v>
      </c>
      <c r="O4" t="s">
        <v>28</v>
      </c>
      <c r="Q4" t="s">
        <v>123</v>
      </c>
      <c r="R4" t="s">
        <v>124</v>
      </c>
      <c r="S4" t="s">
        <v>125</v>
      </c>
      <c r="T4" s="9" t="s">
        <v>138</v>
      </c>
      <c r="U4" s="9" t="s">
        <v>138</v>
      </c>
      <c r="V4">
        <v>36</v>
      </c>
      <c r="W4">
        <v>58</v>
      </c>
      <c r="Z4">
        <f>SUM(V4:W4)</f>
        <v>94</v>
      </c>
      <c r="AA4" s="8" t="s">
        <v>12</v>
      </c>
    </row>
    <row r="5" spans="1:27">
      <c r="A5" t="s">
        <v>7</v>
      </c>
      <c r="B5">
        <v>20596045</v>
      </c>
      <c r="C5" t="s">
        <v>139</v>
      </c>
      <c r="D5" t="s">
        <v>6</v>
      </c>
      <c r="F5">
        <v>964578990</v>
      </c>
      <c r="G5" t="s">
        <v>27</v>
      </c>
      <c r="H5" t="s">
        <v>120</v>
      </c>
      <c r="I5">
        <v>5248</v>
      </c>
      <c r="J5" t="s">
        <v>140</v>
      </c>
      <c r="K5" t="s">
        <v>141</v>
      </c>
      <c r="L5" t="s">
        <v>9</v>
      </c>
      <c r="M5" t="s">
        <v>11</v>
      </c>
      <c r="N5">
        <v>318</v>
      </c>
      <c r="O5" t="s">
        <v>28</v>
      </c>
      <c r="Q5" t="s">
        <v>142</v>
      </c>
      <c r="R5" t="s">
        <v>124</v>
      </c>
      <c r="S5" t="s">
        <v>125</v>
      </c>
      <c r="T5" s="9" t="s">
        <v>143</v>
      </c>
      <c r="U5" s="9" t="s">
        <v>143</v>
      </c>
      <c r="W5">
        <v>76</v>
      </c>
      <c r="Z5">
        <v>76</v>
      </c>
      <c r="AA5" s="8" t="s">
        <v>12</v>
      </c>
    </row>
    <row r="6" spans="1:27">
      <c r="A6" t="s">
        <v>7</v>
      </c>
      <c r="B6">
        <v>72460001</v>
      </c>
      <c r="C6" t="s">
        <v>144</v>
      </c>
      <c r="D6" t="s">
        <v>6</v>
      </c>
      <c r="E6" s="48" t="s">
        <v>145</v>
      </c>
      <c r="F6">
        <v>995722612</v>
      </c>
      <c r="G6" t="s">
        <v>20</v>
      </c>
      <c r="H6" t="s">
        <v>146</v>
      </c>
      <c r="I6">
        <v>5200</v>
      </c>
      <c r="J6" t="s">
        <v>147</v>
      </c>
      <c r="K6" t="s">
        <v>148</v>
      </c>
      <c r="L6" t="s">
        <v>9</v>
      </c>
      <c r="M6" t="s">
        <v>11</v>
      </c>
      <c r="N6">
        <v>319</v>
      </c>
      <c r="O6" t="s">
        <v>28</v>
      </c>
      <c r="Q6" t="s">
        <v>149</v>
      </c>
      <c r="R6" t="s">
        <v>124</v>
      </c>
      <c r="S6" t="s">
        <v>125</v>
      </c>
      <c r="T6" s="9" t="s">
        <v>150</v>
      </c>
      <c r="U6" s="9" t="s">
        <v>150</v>
      </c>
      <c r="W6">
        <v>249</v>
      </c>
      <c r="Z6">
        <v>249</v>
      </c>
      <c r="AA6" s="8" t="s">
        <v>12</v>
      </c>
    </row>
    <row r="7" spans="1:27">
      <c r="A7" t="s">
        <v>7</v>
      </c>
      <c r="B7">
        <v>21013936</v>
      </c>
      <c r="C7" t="s">
        <v>151</v>
      </c>
      <c r="D7" t="s">
        <v>6</v>
      </c>
      <c r="E7" s="48" t="s">
        <v>152</v>
      </c>
      <c r="F7">
        <v>938316821</v>
      </c>
      <c r="G7" t="s">
        <v>8</v>
      </c>
      <c r="H7" t="s">
        <v>153</v>
      </c>
      <c r="I7">
        <v>15000</v>
      </c>
      <c r="J7" t="s">
        <v>154</v>
      </c>
      <c r="K7" t="s">
        <v>155</v>
      </c>
      <c r="L7" t="s">
        <v>9</v>
      </c>
      <c r="M7" t="s">
        <v>11</v>
      </c>
      <c r="N7">
        <v>320</v>
      </c>
      <c r="O7" t="s">
        <v>28</v>
      </c>
      <c r="Q7" t="s">
        <v>156</v>
      </c>
      <c r="R7" t="s">
        <v>124</v>
      </c>
      <c r="S7" t="s">
        <v>125</v>
      </c>
      <c r="T7" s="9" t="s">
        <v>157</v>
      </c>
      <c r="U7" s="9" t="s">
        <v>157</v>
      </c>
      <c r="W7">
        <v>69</v>
      </c>
      <c r="Z7">
        <v>69</v>
      </c>
      <c r="AA7" s="8" t="s">
        <v>12</v>
      </c>
    </row>
    <row r="8" spans="1:27">
      <c r="A8" t="s">
        <v>7</v>
      </c>
      <c r="B8">
        <v>20027112</v>
      </c>
      <c r="C8" t="s">
        <v>158</v>
      </c>
      <c r="D8" t="s">
        <v>6</v>
      </c>
      <c r="E8" s="48" t="s">
        <v>159</v>
      </c>
      <c r="F8">
        <v>975189555</v>
      </c>
      <c r="G8" t="s">
        <v>27</v>
      </c>
      <c r="H8" t="s">
        <v>160</v>
      </c>
      <c r="I8">
        <v>15000</v>
      </c>
      <c r="J8" t="s">
        <v>161</v>
      </c>
      <c r="K8" t="s">
        <v>162</v>
      </c>
      <c r="L8" t="s">
        <v>9</v>
      </c>
      <c r="M8" t="s">
        <v>11</v>
      </c>
      <c r="N8">
        <v>321</v>
      </c>
      <c r="O8" t="s">
        <v>28</v>
      </c>
      <c r="Q8" t="s">
        <v>163</v>
      </c>
      <c r="R8" t="s">
        <v>124</v>
      </c>
      <c r="S8" t="s">
        <v>125</v>
      </c>
      <c r="T8" s="9" t="s">
        <v>164</v>
      </c>
      <c r="U8" s="9" t="s">
        <v>165</v>
      </c>
      <c r="V8">
        <v>23</v>
      </c>
      <c r="W8">
        <v>126</v>
      </c>
      <c r="Z8">
        <f t="shared" ref="Z8:Z16" si="0">SUM(V8:W8)</f>
        <v>149</v>
      </c>
      <c r="AA8" s="8" t="s">
        <v>12</v>
      </c>
    </row>
    <row r="9" spans="1:27">
      <c r="A9" t="s">
        <v>7</v>
      </c>
      <c r="B9">
        <v>47918233</v>
      </c>
      <c r="C9" t="s">
        <v>166</v>
      </c>
      <c r="D9" t="s">
        <v>6</v>
      </c>
      <c r="E9" s="48" t="s">
        <v>167</v>
      </c>
      <c r="F9">
        <v>942992181</v>
      </c>
      <c r="G9" t="s">
        <v>20</v>
      </c>
      <c r="H9" t="s">
        <v>146</v>
      </c>
      <c r="I9">
        <v>5015</v>
      </c>
      <c r="J9" t="s">
        <v>168</v>
      </c>
      <c r="K9" t="s">
        <v>169</v>
      </c>
      <c r="L9" t="s">
        <v>9</v>
      </c>
      <c r="M9" t="s">
        <v>11</v>
      </c>
      <c r="N9">
        <v>322</v>
      </c>
      <c r="O9" t="s">
        <v>28</v>
      </c>
      <c r="Q9" t="s">
        <v>170</v>
      </c>
      <c r="R9" t="s">
        <v>124</v>
      </c>
      <c r="S9" t="s">
        <v>125</v>
      </c>
      <c r="T9" s="9" t="s">
        <v>171</v>
      </c>
      <c r="U9" s="9" t="s">
        <v>171</v>
      </c>
      <c r="V9">
        <v>23</v>
      </c>
      <c r="W9">
        <v>82</v>
      </c>
      <c r="Z9">
        <f t="shared" si="0"/>
        <v>105</v>
      </c>
      <c r="AA9" s="8" t="s">
        <v>12</v>
      </c>
    </row>
    <row r="10" spans="1:27">
      <c r="A10" t="s">
        <v>7</v>
      </c>
      <c r="B10">
        <v>70443878</v>
      </c>
      <c r="C10" t="s">
        <v>133</v>
      </c>
      <c r="D10" t="s">
        <v>6</v>
      </c>
      <c r="E10" s="48" t="s">
        <v>134</v>
      </c>
      <c r="F10">
        <v>969675844</v>
      </c>
      <c r="G10" t="s">
        <v>27</v>
      </c>
      <c r="H10" t="s">
        <v>135</v>
      </c>
      <c r="I10">
        <v>4979</v>
      </c>
      <c r="J10" t="s">
        <v>136</v>
      </c>
      <c r="K10" t="s">
        <v>137</v>
      </c>
      <c r="L10" t="s">
        <v>9</v>
      </c>
      <c r="M10" t="s">
        <v>11</v>
      </c>
      <c r="N10">
        <v>324</v>
      </c>
      <c r="O10" t="s">
        <v>28</v>
      </c>
      <c r="Q10" t="s">
        <v>172</v>
      </c>
      <c r="R10" t="s">
        <v>124</v>
      </c>
      <c r="S10" t="s">
        <v>125</v>
      </c>
      <c r="T10" s="9" t="s">
        <v>173</v>
      </c>
      <c r="U10" s="9" t="s">
        <v>173</v>
      </c>
      <c r="V10">
        <v>35</v>
      </c>
      <c r="W10">
        <v>82</v>
      </c>
      <c r="Z10">
        <f t="shared" si="0"/>
        <v>117</v>
      </c>
      <c r="AA10" s="8" t="s">
        <v>12</v>
      </c>
    </row>
    <row r="11" spans="1:27">
      <c r="A11" t="s">
        <v>7</v>
      </c>
      <c r="B11">
        <v>41011435</v>
      </c>
      <c r="C11" t="s">
        <v>174</v>
      </c>
      <c r="D11" t="s">
        <v>6</v>
      </c>
      <c r="E11" s="48" t="s">
        <v>175</v>
      </c>
      <c r="F11">
        <v>931403733</v>
      </c>
      <c r="G11" t="s">
        <v>15</v>
      </c>
      <c r="H11" t="s">
        <v>176</v>
      </c>
      <c r="I11">
        <v>15000</v>
      </c>
      <c r="J11" t="s">
        <v>177</v>
      </c>
      <c r="K11" t="s">
        <v>178</v>
      </c>
      <c r="L11" t="s">
        <v>9</v>
      </c>
      <c r="M11" t="s">
        <v>11</v>
      </c>
      <c r="N11">
        <v>326</v>
      </c>
      <c r="O11" t="s">
        <v>28</v>
      </c>
      <c r="Q11" t="s">
        <v>179</v>
      </c>
      <c r="R11" t="s">
        <v>124</v>
      </c>
      <c r="S11" t="s">
        <v>180</v>
      </c>
      <c r="T11" s="9" t="s">
        <v>181</v>
      </c>
      <c r="U11" s="9" t="s">
        <v>181</v>
      </c>
      <c r="V11">
        <v>85</v>
      </c>
      <c r="W11">
        <v>367</v>
      </c>
      <c r="Z11">
        <f t="shared" si="0"/>
        <v>452</v>
      </c>
      <c r="AA11" s="8" t="s">
        <v>12</v>
      </c>
    </row>
    <row r="12" spans="1:27">
      <c r="A12" t="s">
        <v>7</v>
      </c>
      <c r="B12">
        <v>70442187</v>
      </c>
      <c r="C12" t="s">
        <v>182</v>
      </c>
      <c r="D12" t="s">
        <v>6</v>
      </c>
      <c r="E12" s="48"/>
      <c r="F12">
        <v>934239128</v>
      </c>
      <c r="G12" t="s">
        <v>25</v>
      </c>
      <c r="H12" t="s">
        <v>183</v>
      </c>
      <c r="I12">
        <v>5000</v>
      </c>
      <c r="K12" t="s">
        <v>184</v>
      </c>
      <c r="L12" t="s">
        <v>9</v>
      </c>
      <c r="M12" t="s">
        <v>11</v>
      </c>
      <c r="N12">
        <v>327</v>
      </c>
      <c r="O12" t="s">
        <v>28</v>
      </c>
      <c r="Q12" t="s">
        <v>185</v>
      </c>
      <c r="R12" t="s">
        <v>124</v>
      </c>
      <c r="S12" t="s">
        <v>180</v>
      </c>
      <c r="T12" s="9" t="s">
        <v>186</v>
      </c>
      <c r="U12" s="9" t="s">
        <v>186</v>
      </c>
      <c r="V12">
        <v>23</v>
      </c>
      <c r="W12">
        <v>82</v>
      </c>
      <c r="Z12">
        <f t="shared" si="0"/>
        <v>105</v>
      </c>
      <c r="AA12" s="8" t="s">
        <v>12</v>
      </c>
    </row>
    <row r="13" spans="1:27">
      <c r="A13" t="s">
        <v>19</v>
      </c>
      <c r="B13">
        <v>10214949127</v>
      </c>
      <c r="C13" t="s">
        <v>187</v>
      </c>
      <c r="D13" t="s">
        <v>13</v>
      </c>
      <c r="F13">
        <v>954100236</v>
      </c>
      <c r="G13" t="s">
        <v>15</v>
      </c>
      <c r="H13" t="s">
        <v>188</v>
      </c>
      <c r="I13">
        <v>30000</v>
      </c>
      <c r="J13" t="s">
        <v>189</v>
      </c>
      <c r="K13" t="s">
        <v>190</v>
      </c>
      <c r="L13" t="s">
        <v>9</v>
      </c>
      <c r="M13" t="s">
        <v>11</v>
      </c>
      <c r="N13">
        <v>328</v>
      </c>
      <c r="O13" t="s">
        <v>28</v>
      </c>
      <c r="Q13" t="s">
        <v>191</v>
      </c>
      <c r="R13" t="s">
        <v>124</v>
      </c>
      <c r="S13" t="s">
        <v>180</v>
      </c>
      <c r="T13" s="9" t="s">
        <v>192</v>
      </c>
      <c r="U13" s="9" t="s">
        <v>192</v>
      </c>
      <c r="V13">
        <v>34</v>
      </c>
      <c r="W13">
        <v>190</v>
      </c>
      <c r="Z13">
        <f t="shared" si="0"/>
        <v>224</v>
      </c>
      <c r="AA13" s="8" t="s">
        <v>12</v>
      </c>
    </row>
    <row r="14" spans="1:27">
      <c r="A14" t="s">
        <v>7</v>
      </c>
      <c r="B14">
        <v>43592506</v>
      </c>
      <c r="C14" t="s">
        <v>193</v>
      </c>
      <c r="D14" t="s">
        <v>6</v>
      </c>
      <c r="E14" s="48" t="s">
        <v>194</v>
      </c>
      <c r="F14">
        <v>942414502</v>
      </c>
      <c r="G14" t="s">
        <v>15</v>
      </c>
      <c r="H14" t="s">
        <v>176</v>
      </c>
      <c r="I14">
        <v>15000</v>
      </c>
      <c r="J14" t="s">
        <v>195</v>
      </c>
      <c r="K14" t="s">
        <v>196</v>
      </c>
      <c r="L14" t="s">
        <v>9</v>
      </c>
      <c r="M14" t="s">
        <v>11</v>
      </c>
      <c r="N14">
        <v>325</v>
      </c>
      <c r="O14" t="s">
        <v>28</v>
      </c>
      <c r="Q14" t="s">
        <v>197</v>
      </c>
      <c r="R14" t="s">
        <v>124</v>
      </c>
      <c r="S14" t="s">
        <v>180</v>
      </c>
      <c r="T14" s="9" t="s">
        <v>198</v>
      </c>
      <c r="U14" s="9" t="s">
        <v>198</v>
      </c>
      <c r="V14">
        <v>23</v>
      </c>
      <c r="W14">
        <v>64</v>
      </c>
      <c r="Z14">
        <f t="shared" si="0"/>
        <v>87</v>
      </c>
      <c r="AA14" s="8" t="s">
        <v>12</v>
      </c>
    </row>
    <row r="15" spans="1:27">
      <c r="A15" t="s">
        <v>7</v>
      </c>
      <c r="B15">
        <v>20994148</v>
      </c>
      <c r="C15" t="s">
        <v>199</v>
      </c>
      <c r="D15" t="s">
        <v>6</v>
      </c>
      <c r="E15" s="48" t="s">
        <v>194</v>
      </c>
      <c r="F15">
        <v>925504502</v>
      </c>
      <c r="G15" t="s">
        <v>27</v>
      </c>
      <c r="H15" t="s">
        <v>200</v>
      </c>
      <c r="I15">
        <v>80000</v>
      </c>
      <c r="J15" t="s">
        <v>201</v>
      </c>
      <c r="K15" t="s">
        <v>202</v>
      </c>
      <c r="L15" t="s">
        <v>9</v>
      </c>
      <c r="M15" t="s">
        <v>11</v>
      </c>
      <c r="N15">
        <v>323</v>
      </c>
      <c r="O15" t="s">
        <v>28</v>
      </c>
      <c r="Q15" t="s">
        <v>197</v>
      </c>
      <c r="R15" t="s">
        <v>124</v>
      </c>
      <c r="S15" t="s">
        <v>180</v>
      </c>
      <c r="T15" s="9" t="s">
        <v>203</v>
      </c>
      <c r="U15" s="9" t="s">
        <v>203</v>
      </c>
      <c r="V15">
        <v>34</v>
      </c>
      <c r="W15">
        <v>92</v>
      </c>
      <c r="Z15">
        <f t="shared" si="0"/>
        <v>126</v>
      </c>
      <c r="AA15" s="8" t="s">
        <v>12</v>
      </c>
    </row>
    <row r="16" spans="1:27">
      <c r="A16" t="s">
        <v>7</v>
      </c>
      <c r="B16">
        <v>4074746</v>
      </c>
      <c r="C16" t="s">
        <v>204</v>
      </c>
      <c r="D16" t="s">
        <v>6</v>
      </c>
      <c r="E16" s="48" t="s">
        <v>205</v>
      </c>
      <c r="F16">
        <v>961933339</v>
      </c>
      <c r="G16" t="s">
        <v>8</v>
      </c>
      <c r="H16" t="s">
        <v>206</v>
      </c>
      <c r="I16">
        <v>2600</v>
      </c>
      <c r="J16" t="s">
        <v>207</v>
      </c>
      <c r="K16" t="s">
        <v>208</v>
      </c>
      <c r="L16" t="s">
        <v>9</v>
      </c>
      <c r="M16" t="s">
        <v>11</v>
      </c>
      <c r="N16">
        <v>329</v>
      </c>
      <c r="O16" t="s">
        <v>28</v>
      </c>
      <c r="Q16" t="s">
        <v>209</v>
      </c>
      <c r="R16" t="s">
        <v>124</v>
      </c>
      <c r="S16" t="s">
        <v>180</v>
      </c>
      <c r="T16" s="9" t="s">
        <v>210</v>
      </c>
      <c r="U16" s="9" t="s">
        <v>210</v>
      </c>
      <c r="V16">
        <v>22</v>
      </c>
      <c r="W16">
        <v>47</v>
      </c>
      <c r="Z16">
        <f t="shared" si="0"/>
        <v>69</v>
      </c>
      <c r="AA16" s="8" t="s">
        <v>12</v>
      </c>
    </row>
    <row r="17" spans="1:27">
      <c r="A17" t="s">
        <v>7</v>
      </c>
      <c r="B17" s="57">
        <v>70443878</v>
      </c>
      <c r="C17" t="s">
        <v>133</v>
      </c>
      <c r="D17" t="s">
        <v>6</v>
      </c>
      <c r="E17" s="48" t="s">
        <v>134</v>
      </c>
      <c r="F17">
        <v>969675844</v>
      </c>
      <c r="G17" t="s">
        <v>27</v>
      </c>
      <c r="H17" t="s">
        <v>135</v>
      </c>
      <c r="I17">
        <v>6669</v>
      </c>
      <c r="J17" t="s">
        <v>136</v>
      </c>
      <c r="K17" t="s">
        <v>137</v>
      </c>
      <c r="L17" t="s">
        <v>9</v>
      </c>
      <c r="M17" t="s">
        <v>11</v>
      </c>
      <c r="N17">
        <v>330</v>
      </c>
      <c r="O17" t="s">
        <v>35</v>
      </c>
      <c r="Q17" t="s">
        <v>211</v>
      </c>
      <c r="R17" t="s">
        <v>124</v>
      </c>
      <c r="S17" t="s">
        <v>212</v>
      </c>
      <c r="T17" s="9" t="s">
        <v>203</v>
      </c>
      <c r="U17" s="9" t="s">
        <v>213</v>
      </c>
      <c r="AA17" s="8" t="s">
        <v>12</v>
      </c>
    </row>
    <row r="18" spans="1:27">
      <c r="A18" t="s">
        <v>7</v>
      </c>
      <c r="B18">
        <v>20120978</v>
      </c>
      <c r="C18" t="s">
        <v>214</v>
      </c>
      <c r="D18" t="s">
        <v>6</v>
      </c>
      <c r="F18">
        <v>938662379</v>
      </c>
      <c r="G18" t="s">
        <v>23</v>
      </c>
      <c r="H18" t="s">
        <v>215</v>
      </c>
      <c r="I18">
        <v>10352</v>
      </c>
      <c r="J18" t="s">
        <v>216</v>
      </c>
      <c r="K18" t="s">
        <v>217</v>
      </c>
      <c r="L18" t="s">
        <v>9</v>
      </c>
      <c r="M18" t="s">
        <v>11</v>
      </c>
      <c r="N18">
        <v>331</v>
      </c>
      <c r="O18" t="s">
        <v>35</v>
      </c>
      <c r="Q18" t="s">
        <v>218</v>
      </c>
      <c r="R18" t="s">
        <v>124</v>
      </c>
      <c r="S18" t="s">
        <v>180</v>
      </c>
      <c r="T18" s="9" t="s">
        <v>219</v>
      </c>
      <c r="U18" s="9" t="s">
        <v>219</v>
      </c>
      <c r="V18">
        <v>33</v>
      </c>
      <c r="W18">
        <v>144</v>
      </c>
      <c r="Z18">
        <f>SUM(V18:W18)</f>
        <v>177</v>
      </c>
      <c r="AA18" s="8" t="s">
        <v>12</v>
      </c>
    </row>
    <row r="19" spans="1:27">
      <c r="A19" t="s">
        <v>7</v>
      </c>
      <c r="B19">
        <v>43532407</v>
      </c>
      <c r="C19" t="s">
        <v>220</v>
      </c>
      <c r="D19" t="s">
        <v>6</v>
      </c>
      <c r="F19">
        <v>973992226</v>
      </c>
      <c r="G19" t="s">
        <v>8</v>
      </c>
      <c r="H19" t="s">
        <v>221</v>
      </c>
      <c r="I19">
        <v>100000</v>
      </c>
      <c r="J19" t="s">
        <v>222</v>
      </c>
      <c r="K19" t="s">
        <v>223</v>
      </c>
      <c r="L19" t="s">
        <v>9</v>
      </c>
      <c r="M19" t="s">
        <v>11</v>
      </c>
      <c r="N19">
        <v>332</v>
      </c>
      <c r="O19" t="s">
        <v>35</v>
      </c>
      <c r="Q19" t="s">
        <v>224</v>
      </c>
      <c r="R19" t="s">
        <v>124</v>
      </c>
      <c r="S19" t="s">
        <v>180</v>
      </c>
      <c r="T19" s="9" t="s">
        <v>225</v>
      </c>
      <c r="U19" s="9" t="s">
        <v>225</v>
      </c>
      <c r="V19">
        <v>22</v>
      </c>
      <c r="W19">
        <v>94</v>
      </c>
      <c r="Z19">
        <f>SUM(V19:W19)</f>
        <v>116</v>
      </c>
      <c r="AA19" s="8" t="s">
        <v>12</v>
      </c>
    </row>
    <row r="20" spans="1:27">
      <c r="A20" t="s">
        <v>7</v>
      </c>
      <c r="B20">
        <v>47716621</v>
      </c>
      <c r="C20" t="s">
        <v>226</v>
      </c>
      <c r="D20" t="s">
        <v>6</v>
      </c>
      <c r="E20" s="48" t="s">
        <v>227</v>
      </c>
      <c r="F20">
        <v>918908755</v>
      </c>
      <c r="G20" t="s">
        <v>23</v>
      </c>
      <c r="H20" t="s">
        <v>228</v>
      </c>
      <c r="I20">
        <v>7000</v>
      </c>
      <c r="J20" t="s">
        <v>229</v>
      </c>
      <c r="K20" t="s">
        <v>230</v>
      </c>
      <c r="L20" t="s">
        <v>9</v>
      </c>
      <c r="M20" t="s">
        <v>11</v>
      </c>
      <c r="N20">
        <v>333</v>
      </c>
      <c r="O20" t="s">
        <v>35</v>
      </c>
      <c r="Q20" t="s">
        <v>123</v>
      </c>
      <c r="R20" t="s">
        <v>124</v>
      </c>
      <c r="S20" t="s">
        <v>180</v>
      </c>
      <c r="T20" s="9" t="s">
        <v>231</v>
      </c>
      <c r="U20" s="9" t="s">
        <v>231</v>
      </c>
      <c r="V20">
        <v>33</v>
      </c>
      <c r="W20">
        <v>64</v>
      </c>
      <c r="Z20">
        <f>SUM(V20:W20)</f>
        <v>97</v>
      </c>
      <c r="AA20" s="8" t="s">
        <v>12</v>
      </c>
    </row>
    <row r="21" spans="1:27">
      <c r="A21" t="s">
        <v>7</v>
      </c>
      <c r="B21">
        <v>43592506</v>
      </c>
      <c r="C21" t="s">
        <v>193</v>
      </c>
      <c r="D21" t="s">
        <v>6</v>
      </c>
      <c r="E21" s="48" t="s">
        <v>194</v>
      </c>
      <c r="F21">
        <v>942414502</v>
      </c>
      <c r="G21" t="s">
        <v>15</v>
      </c>
      <c r="H21" t="s">
        <v>176</v>
      </c>
      <c r="I21">
        <v>20000</v>
      </c>
      <c r="J21" t="s">
        <v>195</v>
      </c>
      <c r="K21" t="s">
        <v>196</v>
      </c>
      <c r="L21" t="s">
        <v>9</v>
      </c>
      <c r="M21" t="s">
        <v>11</v>
      </c>
      <c r="N21">
        <v>334</v>
      </c>
      <c r="O21" t="s">
        <v>35</v>
      </c>
      <c r="Q21" t="s">
        <v>232</v>
      </c>
      <c r="R21" t="s">
        <v>124</v>
      </c>
      <c r="S21" t="s">
        <v>180</v>
      </c>
      <c r="T21" s="9" t="s">
        <v>233</v>
      </c>
      <c r="U21" s="9" t="s">
        <v>233</v>
      </c>
      <c r="V21">
        <v>34</v>
      </c>
      <c r="W21">
        <v>135</v>
      </c>
      <c r="Z21">
        <f>SUM(V21:W21)</f>
        <v>169</v>
      </c>
      <c r="AA21" s="8" t="s">
        <v>12</v>
      </c>
    </row>
    <row r="22" spans="1:27">
      <c r="A22" t="s">
        <v>7</v>
      </c>
      <c r="B22" s="9" t="s">
        <v>234</v>
      </c>
      <c r="C22" t="s">
        <v>235</v>
      </c>
      <c r="D22" t="s">
        <v>6</v>
      </c>
      <c r="E22" s="48" t="s">
        <v>236</v>
      </c>
      <c r="F22">
        <v>954100236</v>
      </c>
      <c r="G22" t="s">
        <v>25</v>
      </c>
      <c r="H22" t="s">
        <v>237</v>
      </c>
      <c r="I22">
        <v>31200</v>
      </c>
      <c r="J22" t="s">
        <v>238</v>
      </c>
      <c r="K22" t="s">
        <v>239</v>
      </c>
      <c r="L22" t="s">
        <v>9</v>
      </c>
      <c r="M22" t="s">
        <v>11</v>
      </c>
      <c r="N22">
        <v>335</v>
      </c>
      <c r="O22" t="s">
        <v>35</v>
      </c>
      <c r="Q22" t="s">
        <v>123</v>
      </c>
      <c r="R22" t="s">
        <v>124</v>
      </c>
      <c r="S22" t="s">
        <v>180</v>
      </c>
      <c r="T22" s="9" t="s">
        <v>240</v>
      </c>
      <c r="U22" s="9" t="s">
        <v>240</v>
      </c>
      <c r="W22">
        <v>52</v>
      </c>
      <c r="Z22">
        <v>52</v>
      </c>
      <c r="AA22" s="8" t="s">
        <v>12</v>
      </c>
    </row>
    <row r="23" spans="1:27">
      <c r="A23" t="s">
        <v>19</v>
      </c>
      <c r="B23">
        <v>20513481927</v>
      </c>
      <c r="C23" t="s">
        <v>241</v>
      </c>
      <c r="D23" t="s">
        <v>13</v>
      </c>
      <c r="E23" s="48" t="s">
        <v>242</v>
      </c>
      <c r="F23">
        <v>942155660</v>
      </c>
      <c r="G23" t="s">
        <v>23</v>
      </c>
      <c r="H23" t="s">
        <v>215</v>
      </c>
      <c r="I23">
        <v>5050</v>
      </c>
      <c r="J23" t="s">
        <v>243</v>
      </c>
      <c r="K23" t="s">
        <v>244</v>
      </c>
      <c r="L23" t="s">
        <v>9</v>
      </c>
      <c r="M23" t="s">
        <v>11</v>
      </c>
      <c r="N23">
        <v>336</v>
      </c>
      <c r="O23" t="s">
        <v>35</v>
      </c>
      <c r="Q23" t="s">
        <v>245</v>
      </c>
      <c r="R23" t="s">
        <v>124</v>
      </c>
      <c r="S23" t="s">
        <v>180</v>
      </c>
      <c r="T23" s="9" t="s">
        <v>246</v>
      </c>
      <c r="U23" s="9" t="s">
        <v>246</v>
      </c>
      <c r="V23">
        <v>33</v>
      </c>
      <c r="W23">
        <v>144</v>
      </c>
      <c r="Z23">
        <f>SUM(V23:W23)</f>
        <v>177</v>
      </c>
      <c r="AA23" s="8" t="s">
        <v>12</v>
      </c>
    </row>
  </sheetData>
  <protectedRanges>
    <protectedRange sqref="C1" name="Rango3_2"/>
    <protectedRange sqref="R1 N1:P1 T1:U1 E1:L1" name="Rango2_1"/>
  </protectedRanges>
  <dataValidations count="6">
    <dataValidation allowBlank="1" showInputMessage="1" showErrorMessage="1" prompt="Formato de email valido correo@dominio.com" sqref="E2:E1048576" xr:uid="{27FA4B70-7801-4E57-9CD7-520BC4794FC4}"/>
    <dataValidation operator="greaterThan" allowBlank="1" showInputMessage="1" showErrorMessage="1" errorTitle="Fecha de Apertura" error="Debe ingresar una fecha valida" prompt="Formato de Fecha DD/MM/YYYY" sqref="T2:T1048576" xr:uid="{2A44C9BF-61EF-4D30-9BC8-37D9B0CE6FAB}"/>
    <dataValidation type="decimal" operator="greaterThan" allowBlank="1" showInputMessage="1" showErrorMessage="1" errorTitle="PRECIO M. OBRA" error="Debe ingresar un monto valido" prompt="Precio en U$ dolares sin IGV" sqref="V2:V1048576" xr:uid="{CA0F6BEC-F27B-446C-96A6-E61837A734CE}">
      <formula1>0</formula1>
    </dataValidation>
    <dataValidation type="decimal" operator="greaterThan" allowBlank="1" showInputMessage="1" showErrorMessage="1" errorTitle="REPUESTOS" error="Debe ingresar un numero valido." prompt="Precio en U$ dolares sin IGV" sqref="W2:Y1048576" xr:uid="{5897D44F-FE4A-484D-B3D3-32D3D624BADB}">
      <formula1>0</formula1>
    </dataValidation>
    <dataValidation type="decimal" operator="greaterThan" allowBlank="1" showInputMessage="1" showErrorMessage="1" errorTitle="PRECIO TOTAL" error="Debe  ingresar un monto valido" prompt="Precio en U$ dolares sin IGV" sqref="Z2:Z1048576" xr:uid="{83967ACC-6E69-41E2-A943-50F735D71FA9}">
      <formula1>0</formula1>
    </dataValidation>
    <dataValidation type="whole" allowBlank="1" showInputMessage="1" showErrorMessage="1" prompt="Ejm: 938250521 o 2935220" sqref="F2:F1048576" xr:uid="{1128D126-2693-4A93-910D-6A208BC781BC}">
      <formula1>0</formula1>
      <formula2>999999999</formula2>
    </dataValidation>
  </dataValidations>
  <hyperlinks>
    <hyperlink ref="E3" r:id="rId1" xr:uid="{041DF323-A2F1-434E-A29B-38C657AC3C58}"/>
    <hyperlink ref="E4" r:id="rId2" xr:uid="{F502E241-9237-41F9-92BA-90A796E3C3F7}"/>
    <hyperlink ref="E6" r:id="rId3" xr:uid="{7EFBFEBB-C5A1-4372-A88B-DBD72B7DB2A5}"/>
    <hyperlink ref="E7" r:id="rId4" xr:uid="{597417D9-7ECF-414E-89B7-8EC2AAA06E28}"/>
    <hyperlink ref="E8" r:id="rId5" xr:uid="{56CBC6CB-FB44-484A-B2F0-52D40C818BD8}"/>
    <hyperlink ref="E9" r:id="rId6" xr:uid="{88A139F7-2152-49BA-9D1F-4F5134F486E0}"/>
    <hyperlink ref="E10" r:id="rId7" xr:uid="{92906C7A-0936-4442-87FF-156854CA2116}"/>
    <hyperlink ref="E11" r:id="rId8" xr:uid="{FDA0A3DA-B762-4E68-BC72-7DDB2E9ED874}"/>
    <hyperlink ref="E14" r:id="rId9" xr:uid="{CB955AD6-0CE9-4E14-9C90-A52D6EEE218F}"/>
    <hyperlink ref="E17" r:id="rId10" xr:uid="{66280C28-F5AB-441C-901B-C281A1DA0826}"/>
    <hyperlink ref="E20" r:id="rId11" xr:uid="{B679D581-AF23-419E-AF23-CD76ACB75E83}"/>
    <hyperlink ref="E21" r:id="rId12" xr:uid="{1B7F5DE0-966B-4294-83D7-2F18A4E73B37}"/>
    <hyperlink ref="E22" r:id="rId13" xr:uid="{9C75A4B6-1ABD-4F5B-88EC-38B1FEAE506E}"/>
    <hyperlink ref="E23" r:id="rId14" xr:uid="{F3D40302-3821-4BD0-B43E-38A070D6A17E}"/>
    <hyperlink ref="E15" r:id="rId15" xr:uid="{B7778727-91BD-4912-9776-990099329C67}"/>
    <hyperlink ref="E16" r:id="rId16" xr:uid="{E9B04D1B-0395-4FCD-9F54-6C4B15CADD3D}"/>
  </hyperlinks>
  <pageMargins left="0.7" right="0.7" top="0.75" bottom="0.75" header="0.3" footer="0.3"/>
  <pageSetup orientation="portrait" r:id="rId17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operator="greaterThan" allowBlank="1" showInputMessage="1" showErrorMessage="1" xr:uid="{7FDE5D44-CE15-471D-9DAF-612F1BFD049F}">
          <x14:formula1>
            <xm:f>BASE!$H$2:$H$3</xm:f>
          </x14:formula1>
          <xm:sqref>AA1:AA1048576</xm:sqref>
        </x14:dataValidation>
        <x14:dataValidation type="list" allowBlank="1" showInputMessage="1" showErrorMessage="1" xr:uid="{6834EBBB-DFE7-47CA-836E-55A7360DDFB6}">
          <x14:formula1>
            <xm:f>BASE!$B$2:$B$5</xm:f>
          </x14:formula1>
          <xm:sqref>A2:A1048576</xm:sqref>
        </x14:dataValidation>
        <x14:dataValidation type="list" allowBlank="1" showInputMessage="1" showErrorMessage="1" xr:uid="{0EBD377B-E933-4E6E-A763-7901D0C56B0A}">
          <x14:formula1>
            <xm:f>BASE!$D$2</xm:f>
          </x14:formula1>
          <xm:sqref>L2:L1048576</xm:sqref>
        </x14:dataValidation>
        <x14:dataValidation type="list" allowBlank="1" showInputMessage="1" showErrorMessage="1" prompt="Seleccionar el tipo de ingreso." xr:uid="{25BF83E6-DD8F-4C88-9973-F739C8A51831}">
          <x14:formula1>
            <xm:f>BASE!$F$2:$F$3</xm:f>
          </x14:formula1>
          <xm:sqref>M2:M1048576</xm:sqref>
        </x14:dataValidation>
        <x14:dataValidation type="list" allowBlank="1" showInputMessage="1" showErrorMessage="1" prompt="Seleccionar el tipo de ingreso." xr:uid="{0DFBD1D7-37CC-4960-A111-149682382FB6}">
          <x14:formula1>
            <xm:f>'D:\Users\jsalinas\OneDrive - Grupo Derco\Desarrollo de Red\ces\[01-Andean Motors E.I.R.L..xlsx]BASE'!#REF!</xm:f>
          </x14:formula1>
          <xm:sqref>M1</xm:sqref>
        </x14:dataValidation>
        <x14:dataValidation type="list" allowBlank="1" showInputMessage="1" showErrorMessage="1" xr:uid="{71CB0F5F-2148-493A-A5A8-B397EB4649AB}">
          <x14:formula1>
            <xm:f>'D:\Users\jsalinas\OneDrive - Grupo Derco\Desarrollo de Red\ces\[01-Andean Motors E.I.R.L..xlsx]BASE'!#REF!</xm:f>
          </x14:formula1>
          <xm:sqref>A1</xm:sqref>
        </x14:dataValidation>
        <x14:dataValidation type="list" allowBlank="1" showInputMessage="1" showErrorMessage="1" xr:uid="{DFF9E527-C293-48EC-A14F-5AFD2DC680F0}">
          <x14:formula1>
            <xm:f>BASE!$A$2:$A$3</xm:f>
          </x14:formula1>
          <xm:sqref>D1:D1048576</xm:sqref>
        </x14:dataValidation>
        <x14:dataValidation type="list" allowBlank="1" showInputMessage="1" showErrorMessage="1" xr:uid="{7EF6C39B-A979-4894-8F4C-FCFE0B21AFB1}">
          <x14:formula1>
            <xm:f>BASE!$C$2:$C$10</xm:f>
          </x14:formula1>
          <xm:sqref>G1:G1048576</xm:sqref>
        </x14:dataValidation>
        <x14:dataValidation type="list" allowBlank="1" showInputMessage="1" showErrorMessage="1" xr:uid="{B999CCE6-B524-42B6-9FAB-96C930917FB6}">
          <x14:formula1>
            <xm:f>BASE!$E$2:$E$10</xm:f>
          </x14:formula1>
          <xm:sqref>O1:P1</xm:sqref>
        </x14:dataValidation>
        <x14:dataValidation type="list" allowBlank="1" showInputMessage="1" showErrorMessage="1" xr:uid="{0F2F7112-6350-4D04-8077-15A1DFB204B8}">
          <x14:formula1>
            <xm:f>BASE!$E$2:$E$13</xm:f>
          </x14:formula1>
          <xm:sqref>O2:P1048576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A010B-9AE0-4494-BD58-B522EC893462}">
  <dimension ref="A1:J2"/>
  <sheetViews>
    <sheetView workbookViewId="0">
      <selection activeCell="B10" sqref="B10"/>
    </sheetView>
  </sheetViews>
  <sheetFormatPr defaultColWidth="8.85546875" defaultRowHeight="15"/>
  <cols>
    <col min="1" max="1" width="29.7109375" style="1" bestFit="1" customWidth="1"/>
    <col min="2" max="3" width="29.7109375" style="1" customWidth="1"/>
    <col min="4" max="4" width="23.28515625" style="1" bestFit="1" customWidth="1"/>
    <col min="5" max="5" width="14.140625" style="1" bestFit="1" customWidth="1"/>
    <col min="6" max="6" width="14.140625" style="1" customWidth="1"/>
    <col min="7" max="7" width="10.42578125" style="1" bestFit="1" customWidth="1"/>
    <col min="8" max="8" width="12.5703125" style="1" bestFit="1" customWidth="1"/>
    <col min="9" max="9" width="26" style="1" bestFit="1" customWidth="1"/>
    <col min="10" max="10" width="8.5703125" bestFit="1" customWidth="1"/>
  </cols>
  <sheetData>
    <row r="1" spans="1:10" ht="18.75">
      <c r="A1" s="49" t="s">
        <v>247</v>
      </c>
      <c r="B1" s="49" t="s">
        <v>248</v>
      </c>
      <c r="C1" s="49" t="s">
        <v>249</v>
      </c>
      <c r="D1" s="49" t="s">
        <v>250</v>
      </c>
      <c r="E1" s="49" t="s">
        <v>251</v>
      </c>
      <c r="F1" s="49" t="s">
        <v>252</v>
      </c>
      <c r="G1" s="49" t="s">
        <v>253</v>
      </c>
      <c r="H1" s="49" t="s">
        <v>254</v>
      </c>
      <c r="I1" s="49" t="s">
        <v>255</v>
      </c>
    </row>
    <row r="2" spans="1:10">
      <c r="A2" s="50">
        <v>76543221</v>
      </c>
      <c r="B2" s="50"/>
      <c r="C2" s="50"/>
      <c r="D2" s="51">
        <v>43913</v>
      </c>
      <c r="E2" s="50" t="s">
        <v>256</v>
      </c>
      <c r="F2" s="50" t="s">
        <v>256</v>
      </c>
      <c r="G2" s="50" t="s">
        <v>256</v>
      </c>
      <c r="H2" s="50" t="s">
        <v>256</v>
      </c>
      <c r="I2" s="50"/>
      <c r="J2" s="52" t="s">
        <v>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6"/>
  <sheetViews>
    <sheetView topLeftCell="H1" workbookViewId="0">
      <selection activeCell="F17" sqref="F17"/>
    </sheetView>
  </sheetViews>
  <sheetFormatPr defaultColWidth="11.42578125" defaultRowHeight="15"/>
  <cols>
    <col min="1" max="1" width="16.7109375" customWidth="1"/>
    <col min="2" max="2" width="26.28515625" customWidth="1"/>
    <col min="3" max="3" width="19.85546875" customWidth="1"/>
    <col min="5" max="5" width="23" customWidth="1"/>
    <col min="6" max="6" width="22.28515625" customWidth="1"/>
    <col min="7" max="7" width="16.7109375" customWidth="1"/>
    <col min="8" max="8" width="45" customWidth="1"/>
    <col min="9" max="10" width="22.28515625" style="9" customWidth="1"/>
    <col min="11" max="11" width="22.28515625" style="3" customWidth="1"/>
    <col min="12" max="12" width="25.28515625" customWidth="1"/>
    <col min="13" max="13" width="24.42578125" customWidth="1"/>
    <col min="14" max="14" width="16.140625" customWidth="1"/>
  </cols>
  <sheetData>
    <row r="1" spans="1:14" s="6" customFormat="1" ht="45.75" thickBot="1">
      <c r="A1" s="29" t="s">
        <v>95</v>
      </c>
      <c r="B1" s="29" t="s">
        <v>97</v>
      </c>
      <c r="C1" s="29" t="s">
        <v>96</v>
      </c>
      <c r="D1" s="29" t="s">
        <v>100</v>
      </c>
      <c r="E1" s="29" t="s">
        <v>101</v>
      </c>
      <c r="F1" s="29" t="s">
        <v>104</v>
      </c>
      <c r="G1" s="29" t="s">
        <v>103</v>
      </c>
      <c r="H1" s="30" t="s">
        <v>3</v>
      </c>
      <c r="I1" s="29" t="s">
        <v>258</v>
      </c>
      <c r="J1" s="29" t="s">
        <v>259</v>
      </c>
      <c r="K1" s="29" t="s">
        <v>98</v>
      </c>
      <c r="L1" s="29" t="s">
        <v>99</v>
      </c>
      <c r="M1" s="29" t="s">
        <v>260</v>
      </c>
      <c r="N1" s="29" t="s">
        <v>118</v>
      </c>
    </row>
    <row r="2" spans="1:14">
      <c r="A2" s="1" t="s">
        <v>7</v>
      </c>
      <c r="B2" s="1" t="s">
        <v>261</v>
      </c>
      <c r="C2" s="1">
        <v>48059691</v>
      </c>
      <c r="D2" s="1" t="s">
        <v>23</v>
      </c>
      <c r="E2" s="1" t="s">
        <v>262</v>
      </c>
      <c r="F2" s="1" t="s">
        <v>263</v>
      </c>
      <c r="G2" s="1" t="s">
        <v>264</v>
      </c>
      <c r="H2" s="1" t="s">
        <v>9</v>
      </c>
      <c r="I2" s="10" t="s">
        <v>265</v>
      </c>
      <c r="J2" s="10" t="s">
        <v>266</v>
      </c>
      <c r="K2" s="53" t="s">
        <v>267</v>
      </c>
      <c r="L2" s="1">
        <v>937134858</v>
      </c>
      <c r="M2" s="1" t="s">
        <v>268</v>
      </c>
      <c r="N2" s="1" t="s">
        <v>12</v>
      </c>
    </row>
    <row r="3" spans="1:14">
      <c r="A3" s="1" t="s">
        <v>7</v>
      </c>
      <c r="B3" s="1" t="s">
        <v>269</v>
      </c>
      <c r="C3" s="1">
        <v>1740170</v>
      </c>
      <c r="D3" s="1" t="s">
        <v>15</v>
      </c>
      <c r="E3" s="1" t="s">
        <v>270</v>
      </c>
      <c r="F3" s="1" t="s">
        <v>271</v>
      </c>
      <c r="G3" s="1" t="s">
        <v>272</v>
      </c>
      <c r="H3" s="1" t="s">
        <v>9</v>
      </c>
      <c r="I3" s="10" t="s">
        <v>157</v>
      </c>
      <c r="J3" s="10" t="s">
        <v>273</v>
      </c>
      <c r="K3" s="53" t="s">
        <v>274</v>
      </c>
      <c r="L3" s="1">
        <v>921701312</v>
      </c>
      <c r="M3" s="1" t="s">
        <v>268</v>
      </c>
      <c r="N3" s="1" t="s">
        <v>12</v>
      </c>
    </row>
    <row r="4" spans="1:14">
      <c r="A4" s="1" t="s">
        <v>7</v>
      </c>
      <c r="B4" s="1" t="s">
        <v>275</v>
      </c>
      <c r="C4" s="1">
        <v>80383722</v>
      </c>
      <c r="D4" s="1" t="s">
        <v>27</v>
      </c>
      <c r="E4" s="1" t="s">
        <v>276</v>
      </c>
      <c r="F4" s="1" t="s">
        <v>277</v>
      </c>
      <c r="G4" s="1" t="s">
        <v>278</v>
      </c>
      <c r="H4" s="1" t="s">
        <v>9</v>
      </c>
      <c r="I4" s="10" t="s">
        <v>279</v>
      </c>
      <c r="J4" s="10" t="s">
        <v>280</v>
      </c>
      <c r="K4" s="53" t="s">
        <v>281</v>
      </c>
      <c r="L4" s="1">
        <v>994662268</v>
      </c>
      <c r="M4" s="1" t="s">
        <v>268</v>
      </c>
      <c r="N4" s="1" t="s">
        <v>12</v>
      </c>
    </row>
    <row r="5" spans="1:14">
      <c r="A5" s="1" t="s">
        <v>19</v>
      </c>
      <c r="B5" s="1" t="s">
        <v>282</v>
      </c>
      <c r="C5" s="1">
        <v>20216248377</v>
      </c>
      <c r="D5" s="1" t="s">
        <v>27</v>
      </c>
      <c r="E5" s="1" t="s">
        <v>283</v>
      </c>
      <c r="F5" s="1" t="s">
        <v>284</v>
      </c>
      <c r="G5" s="1" t="s">
        <v>285</v>
      </c>
      <c r="H5" s="1" t="s">
        <v>9</v>
      </c>
      <c r="I5" s="10" t="s">
        <v>286</v>
      </c>
      <c r="J5" s="10" t="s">
        <v>287</v>
      </c>
      <c r="K5" s="53" t="s">
        <v>288</v>
      </c>
      <c r="L5" s="1">
        <v>927472383</v>
      </c>
      <c r="M5" s="1" t="s">
        <v>268</v>
      </c>
      <c r="N5" s="1" t="s">
        <v>12</v>
      </c>
    </row>
    <row r="6" spans="1:14">
      <c r="A6" s="1" t="s">
        <v>7</v>
      </c>
      <c r="B6" s="1" t="s">
        <v>289</v>
      </c>
      <c r="C6" s="1">
        <v>48726076</v>
      </c>
      <c r="D6" s="1" t="s">
        <v>31</v>
      </c>
      <c r="E6" s="1" t="s">
        <v>290</v>
      </c>
      <c r="F6" s="1" t="s">
        <v>291</v>
      </c>
      <c r="G6" s="1" t="s">
        <v>292</v>
      </c>
      <c r="H6" s="1" t="s">
        <v>9</v>
      </c>
      <c r="I6" s="10" t="s">
        <v>293</v>
      </c>
      <c r="J6" s="10" t="s">
        <v>287</v>
      </c>
      <c r="K6" s="53" t="s">
        <v>294</v>
      </c>
      <c r="L6" s="1">
        <v>971822222</v>
      </c>
      <c r="M6" s="1" t="s">
        <v>268</v>
      </c>
      <c r="N6" s="1" t="s">
        <v>12</v>
      </c>
    </row>
    <row r="7" spans="1:14">
      <c r="A7" s="1" t="s">
        <v>7</v>
      </c>
      <c r="B7" s="1" t="s">
        <v>295</v>
      </c>
      <c r="C7" s="1">
        <v>20593272</v>
      </c>
      <c r="D7" s="1" t="s">
        <v>8</v>
      </c>
      <c r="E7" s="1" t="s">
        <v>296</v>
      </c>
      <c r="F7" s="1" t="s">
        <v>297</v>
      </c>
      <c r="G7" s="1" t="s">
        <v>298</v>
      </c>
      <c r="H7" s="1" t="s">
        <v>9</v>
      </c>
      <c r="I7" s="10" t="s">
        <v>299</v>
      </c>
      <c r="J7" s="10" t="s">
        <v>300</v>
      </c>
      <c r="K7" s="53" t="s">
        <v>301</v>
      </c>
      <c r="L7" s="1">
        <v>982066100</v>
      </c>
      <c r="M7" s="1" t="s">
        <v>268</v>
      </c>
      <c r="N7" s="1" t="s">
        <v>12</v>
      </c>
    </row>
    <row r="8" spans="1:14">
      <c r="A8" s="1" t="s">
        <v>7</v>
      </c>
      <c r="B8" s="1" t="s">
        <v>302</v>
      </c>
      <c r="C8" s="1">
        <v>77803495</v>
      </c>
      <c r="D8" s="1" t="s">
        <v>15</v>
      </c>
      <c r="E8" s="1" t="s">
        <v>270</v>
      </c>
      <c r="F8" s="1" t="s">
        <v>303</v>
      </c>
      <c r="G8" s="1" t="s">
        <v>304</v>
      </c>
      <c r="H8" s="1" t="s">
        <v>9</v>
      </c>
      <c r="I8" s="10" t="s">
        <v>305</v>
      </c>
      <c r="J8" s="10" t="s">
        <v>306</v>
      </c>
      <c r="K8" s="48" t="s">
        <v>307</v>
      </c>
      <c r="L8" s="1">
        <v>965445433</v>
      </c>
      <c r="M8" s="1" t="s">
        <v>268</v>
      </c>
      <c r="N8" s="1" t="s">
        <v>12</v>
      </c>
    </row>
    <row r="9" spans="1:14">
      <c r="A9" s="1" t="s">
        <v>7</v>
      </c>
      <c r="B9" s="1" t="s">
        <v>308</v>
      </c>
      <c r="C9" s="1">
        <v>44778975</v>
      </c>
      <c r="D9" s="1" t="s">
        <v>23</v>
      </c>
      <c r="E9" s="1" t="s">
        <v>309</v>
      </c>
      <c r="F9" s="1" t="s">
        <v>310</v>
      </c>
      <c r="G9" s="1" t="s">
        <v>311</v>
      </c>
      <c r="H9" s="1" t="s">
        <v>9</v>
      </c>
      <c r="I9" s="10" t="s">
        <v>287</v>
      </c>
      <c r="J9" s="10" t="s">
        <v>306</v>
      </c>
      <c r="K9" s="48" t="s">
        <v>312</v>
      </c>
      <c r="L9" s="1">
        <v>971423972</v>
      </c>
      <c r="M9" s="1" t="s">
        <v>268</v>
      </c>
      <c r="N9" s="1" t="s">
        <v>12</v>
      </c>
    </row>
    <row r="10" spans="1:14">
      <c r="A10" s="1" t="s">
        <v>7</v>
      </c>
      <c r="B10" s="1" t="s">
        <v>226</v>
      </c>
      <c r="C10" s="1">
        <v>47716621</v>
      </c>
      <c r="D10" s="1" t="s">
        <v>23</v>
      </c>
      <c r="E10" s="1" t="s">
        <v>262</v>
      </c>
      <c r="F10" s="1" t="s">
        <v>230</v>
      </c>
      <c r="G10" s="1" t="s">
        <v>313</v>
      </c>
      <c r="H10" s="1" t="s">
        <v>9</v>
      </c>
      <c r="I10" s="10" t="s">
        <v>314</v>
      </c>
      <c r="J10" s="10" t="s">
        <v>315</v>
      </c>
      <c r="K10" s="53" t="s">
        <v>227</v>
      </c>
      <c r="L10" s="1">
        <v>918908755</v>
      </c>
      <c r="M10" s="1" t="s">
        <v>268</v>
      </c>
      <c r="N10" s="1" t="s">
        <v>12</v>
      </c>
    </row>
    <row r="11" spans="1:14">
      <c r="A11" s="1" t="s">
        <v>7</v>
      </c>
      <c r="B11" s="1" t="s">
        <v>193</v>
      </c>
      <c r="C11" s="1">
        <v>43592506</v>
      </c>
      <c r="D11" s="1" t="s">
        <v>27</v>
      </c>
      <c r="E11" s="1" t="s">
        <v>316</v>
      </c>
      <c r="F11" s="1" t="s">
        <v>317</v>
      </c>
      <c r="G11" s="1" t="s">
        <v>318</v>
      </c>
      <c r="H11" s="1" t="s">
        <v>9</v>
      </c>
      <c r="I11" s="10" t="s">
        <v>319</v>
      </c>
      <c r="J11" s="10" t="s">
        <v>320</v>
      </c>
      <c r="K11" s="48" t="s">
        <v>194</v>
      </c>
      <c r="L11" s="1">
        <v>942414502</v>
      </c>
      <c r="M11" s="1" t="s">
        <v>268</v>
      </c>
      <c r="N11" s="1" t="s">
        <v>12</v>
      </c>
    </row>
    <row r="12" spans="1:14">
      <c r="A12" s="1" t="s">
        <v>7</v>
      </c>
      <c r="B12" s="1" t="s">
        <v>321</v>
      </c>
      <c r="C12" s="1">
        <v>21831733</v>
      </c>
      <c r="D12" s="1" t="s">
        <v>8</v>
      </c>
      <c r="E12" s="1" t="s">
        <v>322</v>
      </c>
      <c r="F12" s="1" t="s">
        <v>323</v>
      </c>
      <c r="G12" s="1" t="s">
        <v>324</v>
      </c>
      <c r="H12" s="1" t="s">
        <v>9</v>
      </c>
      <c r="I12" s="10" t="s">
        <v>325</v>
      </c>
      <c r="J12" s="10" t="s">
        <v>326</v>
      </c>
      <c r="K12" s="48" t="s">
        <v>327</v>
      </c>
      <c r="L12" s="1">
        <v>946814212</v>
      </c>
      <c r="M12" s="1" t="s">
        <v>268</v>
      </c>
      <c r="N12" s="1" t="s">
        <v>12</v>
      </c>
    </row>
    <row r="13" spans="1:14">
      <c r="A13" s="1" t="s">
        <v>7</v>
      </c>
      <c r="B13" s="1" t="s">
        <v>328</v>
      </c>
      <c r="C13" s="1">
        <v>45389576</v>
      </c>
      <c r="D13" s="1" t="s">
        <v>15</v>
      </c>
      <c r="E13" s="1" t="s">
        <v>329</v>
      </c>
      <c r="F13" s="1" t="s">
        <v>330</v>
      </c>
      <c r="G13" s="1" t="s">
        <v>331</v>
      </c>
      <c r="H13" s="1" t="s">
        <v>9</v>
      </c>
      <c r="I13" s="10" t="s">
        <v>192</v>
      </c>
      <c r="J13" s="10" t="s">
        <v>332</v>
      </c>
      <c r="K13" s="48" t="s">
        <v>333</v>
      </c>
      <c r="L13" s="1">
        <v>953621392</v>
      </c>
      <c r="M13" s="1" t="s">
        <v>268</v>
      </c>
      <c r="N13" s="1" t="s">
        <v>12</v>
      </c>
    </row>
    <row r="14" spans="1:14">
      <c r="A14" s="1" t="s">
        <v>7</v>
      </c>
      <c r="B14" s="1" t="s">
        <v>334</v>
      </c>
      <c r="C14" s="1">
        <v>47032105</v>
      </c>
      <c r="D14" s="1" t="s">
        <v>15</v>
      </c>
      <c r="E14" s="1" t="s">
        <v>335</v>
      </c>
      <c r="F14" s="1" t="s">
        <v>336</v>
      </c>
      <c r="G14" s="1" t="s">
        <v>337</v>
      </c>
      <c r="H14" s="1" t="s">
        <v>9</v>
      </c>
      <c r="I14" s="10" t="s">
        <v>338</v>
      </c>
      <c r="J14" s="10" t="s">
        <v>210</v>
      </c>
      <c r="K14" s="53" t="s">
        <v>339</v>
      </c>
      <c r="L14" s="1">
        <v>944499412</v>
      </c>
      <c r="M14" s="1" t="s">
        <v>268</v>
      </c>
      <c r="N14" s="1" t="s">
        <v>12</v>
      </c>
    </row>
    <row r="15" spans="1:14">
      <c r="A15" s="1" t="s">
        <v>7</v>
      </c>
      <c r="B15" s="1" t="s">
        <v>340</v>
      </c>
      <c r="C15" s="1">
        <v>42996813</v>
      </c>
      <c r="D15" s="1" t="s">
        <v>27</v>
      </c>
      <c r="E15" s="1" t="s">
        <v>341</v>
      </c>
      <c r="F15" s="1" t="s">
        <v>342</v>
      </c>
      <c r="G15" s="1" t="s">
        <v>343</v>
      </c>
      <c r="H15" s="1" t="s">
        <v>9</v>
      </c>
      <c r="I15" s="10" t="s">
        <v>344</v>
      </c>
      <c r="J15" s="10" t="s">
        <v>345</v>
      </c>
      <c r="K15" s="53" t="s">
        <v>346</v>
      </c>
      <c r="L15" s="1">
        <v>918479214</v>
      </c>
      <c r="M15" s="1" t="s">
        <v>268</v>
      </c>
      <c r="N15" s="1" t="s">
        <v>12</v>
      </c>
    </row>
    <row r="16" spans="1:14">
      <c r="A16" s="1" t="s">
        <v>7</v>
      </c>
      <c r="B16" s="1" t="s">
        <v>347</v>
      </c>
      <c r="C16" s="1">
        <v>21014273</v>
      </c>
      <c r="D16" s="1" t="s">
        <v>27</v>
      </c>
      <c r="E16" s="1" t="s">
        <v>348</v>
      </c>
      <c r="F16" s="1" t="s">
        <v>349</v>
      </c>
      <c r="G16" s="1" t="s">
        <v>350</v>
      </c>
      <c r="H16" s="1" t="s">
        <v>9</v>
      </c>
      <c r="I16" s="10" t="s">
        <v>351</v>
      </c>
      <c r="J16" s="10" t="s">
        <v>352</v>
      </c>
      <c r="K16" s="48" t="s">
        <v>353</v>
      </c>
      <c r="L16" s="1">
        <v>942978979</v>
      </c>
      <c r="M16" s="1" t="s">
        <v>268</v>
      </c>
      <c r="N16" s="1" t="s">
        <v>12</v>
      </c>
    </row>
    <row r="17" spans="1:14">
      <c r="A17" s="1" t="s">
        <v>7</v>
      </c>
      <c r="B17" s="1" t="s">
        <v>354</v>
      </c>
      <c r="C17" s="1">
        <v>20585689</v>
      </c>
      <c r="D17" s="1" t="s">
        <v>23</v>
      </c>
      <c r="E17" s="1" t="s">
        <v>262</v>
      </c>
      <c r="F17" s="1" t="s">
        <v>355</v>
      </c>
      <c r="G17" s="1" t="s">
        <v>356</v>
      </c>
      <c r="H17" s="1" t="s">
        <v>9</v>
      </c>
      <c r="I17" s="10" t="s">
        <v>357</v>
      </c>
      <c r="J17" s="10" t="s">
        <v>358</v>
      </c>
      <c r="K17" s="48" t="s">
        <v>359</v>
      </c>
      <c r="L17" s="1">
        <v>973626817</v>
      </c>
      <c r="M17" s="1" t="s">
        <v>268</v>
      </c>
      <c r="N17" s="1" t="s">
        <v>12</v>
      </c>
    </row>
    <row r="18" spans="1:14">
      <c r="A18" s="1"/>
      <c r="B18" s="1"/>
      <c r="C18" s="1"/>
      <c r="D18" s="1"/>
      <c r="E18" s="1"/>
      <c r="F18" s="1"/>
      <c r="G18" s="1"/>
      <c r="H18" s="1"/>
      <c r="I18" s="10"/>
      <c r="J18" s="10"/>
      <c r="K18" s="4"/>
      <c r="L18" s="1"/>
      <c r="M18" s="1"/>
      <c r="N18" s="1"/>
    </row>
    <row r="19" spans="1:14">
      <c r="A19" s="1"/>
      <c r="B19" s="1"/>
      <c r="C19" s="1"/>
      <c r="D19" s="1"/>
      <c r="E19" s="1"/>
      <c r="F19" s="1"/>
      <c r="G19" s="1"/>
      <c r="H19" s="1"/>
      <c r="I19" s="10"/>
      <c r="J19" s="10"/>
      <c r="K19" s="4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1"/>
      <c r="I20" s="10"/>
      <c r="J20" s="10"/>
      <c r="K20" s="4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1"/>
      <c r="I21" s="10"/>
      <c r="J21" s="10"/>
      <c r="K21" s="4"/>
      <c r="L21" s="1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1"/>
      <c r="I22" s="10"/>
      <c r="J22" s="10"/>
      <c r="K22" s="4"/>
      <c r="L22" s="1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0"/>
      <c r="J23" s="10"/>
      <c r="K23" s="4"/>
      <c r="L23" s="1"/>
      <c r="M23" s="1"/>
      <c r="N23" s="1"/>
    </row>
    <row r="24" spans="1:14">
      <c r="A24" s="1"/>
      <c r="B24" s="1"/>
      <c r="C24" s="1"/>
      <c r="D24" s="1"/>
      <c r="E24" s="1"/>
      <c r="F24" s="1"/>
      <c r="G24" s="1"/>
      <c r="H24" s="1"/>
      <c r="I24" s="10"/>
      <c r="J24" s="10"/>
      <c r="K24" s="4"/>
      <c r="L24" s="1"/>
      <c r="M24" s="1"/>
      <c r="N24" s="1"/>
    </row>
    <row r="25" spans="1:14">
      <c r="A25" s="1"/>
      <c r="B25" s="1"/>
      <c r="C25" s="1"/>
      <c r="D25" s="1"/>
      <c r="E25" s="1"/>
      <c r="F25" s="1"/>
      <c r="G25" s="1"/>
      <c r="H25" s="1"/>
      <c r="I25" s="10"/>
      <c r="J25" s="10"/>
      <c r="K25" s="4"/>
      <c r="L25" s="1"/>
      <c r="M25" s="1"/>
      <c r="N25" s="1"/>
    </row>
    <row r="26" spans="1:14">
      <c r="A26" s="1"/>
      <c r="B26" s="1"/>
      <c r="C26" s="1"/>
      <c r="D26" s="1"/>
      <c r="E26" s="1"/>
      <c r="F26" s="1"/>
      <c r="G26" s="1"/>
      <c r="H26" s="1"/>
      <c r="I26" s="10"/>
      <c r="J26" s="10"/>
      <c r="K26" s="4"/>
      <c r="L26" s="1"/>
      <c r="M26" s="1"/>
      <c r="N26" s="1"/>
    </row>
    <row r="27" spans="1:14">
      <c r="A27" s="1"/>
      <c r="B27" s="1"/>
      <c r="C27" s="1"/>
      <c r="D27" s="1"/>
      <c r="E27" s="1"/>
      <c r="F27" s="1"/>
      <c r="G27" s="1"/>
      <c r="H27" s="1"/>
      <c r="I27" s="10"/>
      <c r="J27" s="10"/>
      <c r="K27" s="4"/>
      <c r="L27" s="1"/>
      <c r="M27" s="1"/>
      <c r="N27" s="1"/>
    </row>
    <row r="28" spans="1:14">
      <c r="A28" s="1"/>
      <c r="B28" s="1"/>
      <c r="C28" s="1"/>
      <c r="D28" s="1"/>
      <c r="E28" s="1"/>
      <c r="F28" s="1"/>
      <c r="G28" s="1"/>
      <c r="H28" s="1"/>
      <c r="I28" s="10"/>
      <c r="J28" s="10"/>
      <c r="K28" s="4"/>
      <c r="L28" s="1"/>
      <c r="M28" s="1"/>
      <c r="N28" s="1"/>
    </row>
    <row r="29" spans="1:14">
      <c r="A29" s="1"/>
      <c r="B29" s="1"/>
      <c r="C29" s="1"/>
      <c r="D29" s="1"/>
      <c r="E29" s="1"/>
      <c r="F29" s="1"/>
      <c r="G29" s="1"/>
      <c r="H29" s="1"/>
      <c r="I29" s="10"/>
      <c r="J29" s="10"/>
      <c r="K29" s="4"/>
      <c r="L29" s="1"/>
      <c r="M29" s="1"/>
      <c r="N29" s="1"/>
    </row>
    <row r="30" spans="1:14">
      <c r="A30" s="1"/>
      <c r="B30" s="1"/>
      <c r="C30" s="1"/>
      <c r="D30" s="1"/>
      <c r="E30" s="1"/>
      <c r="F30" s="1"/>
      <c r="G30" s="1"/>
      <c r="H30" s="1"/>
      <c r="I30" s="10"/>
      <c r="J30" s="10"/>
      <c r="K30" s="4"/>
      <c r="L30" s="1"/>
      <c r="M30" s="1"/>
      <c r="N30" s="1"/>
    </row>
    <row r="31" spans="1:14">
      <c r="A31" s="1"/>
      <c r="B31" s="1"/>
      <c r="C31" s="1"/>
      <c r="D31" s="1"/>
      <c r="E31" s="1"/>
      <c r="F31" s="1"/>
      <c r="G31" s="1"/>
      <c r="H31" s="1"/>
      <c r="I31" s="10"/>
      <c r="J31" s="10"/>
      <c r="K31" s="4"/>
      <c r="L31" s="1"/>
      <c r="M31" s="1"/>
      <c r="N31" s="1"/>
    </row>
    <row r="32" spans="1:14">
      <c r="A32" s="1"/>
      <c r="B32" s="1"/>
      <c r="C32" s="1"/>
      <c r="D32" s="1"/>
      <c r="E32" s="1"/>
      <c r="F32" s="1"/>
      <c r="G32" s="1"/>
      <c r="H32" s="1"/>
      <c r="I32" s="10"/>
      <c r="J32" s="10"/>
      <c r="K32" s="4"/>
      <c r="L32" s="1"/>
      <c r="M32" s="1"/>
      <c r="N32" s="1"/>
    </row>
    <row r="33" spans="1:14">
      <c r="A33" s="1"/>
      <c r="B33" s="1"/>
      <c r="C33" s="1"/>
      <c r="D33" s="1"/>
      <c r="E33" s="1"/>
      <c r="F33" s="1"/>
      <c r="G33" s="1"/>
      <c r="H33" s="1"/>
      <c r="I33" s="10"/>
      <c r="J33" s="10"/>
      <c r="K33" s="4"/>
      <c r="L33" s="1"/>
      <c r="M33" s="1"/>
      <c r="N33" s="1"/>
    </row>
    <row r="34" spans="1:14">
      <c r="A34" s="1"/>
      <c r="B34" s="1"/>
      <c r="C34" s="1"/>
      <c r="D34" s="1"/>
      <c r="E34" s="1"/>
      <c r="F34" s="1"/>
      <c r="G34" s="1"/>
      <c r="H34" s="1"/>
      <c r="I34" s="10"/>
      <c r="J34" s="10"/>
      <c r="K34" s="4"/>
      <c r="L34" s="1"/>
      <c r="M34" s="1"/>
      <c r="N34" s="1"/>
    </row>
    <row r="35" spans="1:14">
      <c r="A35" s="1"/>
      <c r="B35" s="1"/>
      <c r="C35" s="1"/>
      <c r="D35" s="1"/>
      <c r="E35" s="1"/>
      <c r="F35" s="1"/>
      <c r="G35" s="1"/>
      <c r="H35" s="1"/>
      <c r="I35" s="10"/>
      <c r="J35" s="10"/>
      <c r="K35" s="4"/>
      <c r="L35" s="1"/>
      <c r="M35" s="1"/>
      <c r="N35" s="1"/>
    </row>
    <row r="36" spans="1:14">
      <c r="A36" s="1"/>
      <c r="B36" s="1"/>
      <c r="C36" s="1"/>
      <c r="D36" s="1"/>
      <c r="E36" s="1"/>
      <c r="F36" s="1"/>
      <c r="G36" s="1"/>
      <c r="H36" s="1"/>
      <c r="I36" s="10"/>
      <c r="J36" s="10"/>
      <c r="K36" s="4"/>
      <c r="L36" s="1"/>
      <c r="M36" s="1"/>
      <c r="N36" s="1"/>
    </row>
    <row r="37" spans="1:14">
      <c r="A37" s="1"/>
      <c r="B37" s="1"/>
      <c r="C37" s="1"/>
      <c r="D37" s="1"/>
      <c r="E37" s="1"/>
      <c r="F37" s="1"/>
      <c r="G37" s="1"/>
      <c r="H37" s="1"/>
      <c r="I37" s="10"/>
      <c r="J37" s="10"/>
      <c r="K37" s="4"/>
      <c r="L37" s="1"/>
      <c r="M37" s="1"/>
      <c r="N37" s="1"/>
    </row>
    <row r="38" spans="1:14">
      <c r="A38" s="1"/>
      <c r="B38" s="1"/>
      <c r="C38" s="1"/>
      <c r="D38" s="1"/>
      <c r="E38" s="1"/>
      <c r="F38" s="1"/>
      <c r="G38" s="1"/>
      <c r="H38" s="1"/>
      <c r="I38" s="10"/>
      <c r="J38" s="10"/>
      <c r="K38" s="4"/>
      <c r="L38" s="1"/>
      <c r="M38" s="1"/>
      <c r="N38" s="1"/>
    </row>
    <row r="39" spans="1:14">
      <c r="A39" s="1"/>
      <c r="B39" s="1"/>
      <c r="C39" s="1"/>
      <c r="D39" s="1"/>
      <c r="E39" s="1"/>
      <c r="F39" s="1"/>
      <c r="G39" s="1"/>
      <c r="H39" s="1"/>
      <c r="I39" s="10"/>
      <c r="J39" s="10"/>
      <c r="K39" s="4"/>
      <c r="L39" s="1"/>
      <c r="M39" s="1"/>
      <c r="N39" s="1"/>
    </row>
    <row r="40" spans="1:14">
      <c r="A40" s="1"/>
      <c r="B40" s="1"/>
      <c r="C40" s="1"/>
      <c r="D40" s="1"/>
      <c r="E40" s="1"/>
      <c r="F40" s="1"/>
      <c r="G40" s="1"/>
      <c r="H40" s="1"/>
      <c r="I40" s="10"/>
      <c r="J40" s="10"/>
      <c r="K40" s="4"/>
      <c r="L40" s="1"/>
      <c r="M40" s="1"/>
      <c r="N40" s="1"/>
    </row>
    <row r="41" spans="1:14">
      <c r="A41" s="1"/>
      <c r="B41" s="1"/>
      <c r="C41" s="1"/>
      <c r="D41" s="1"/>
      <c r="E41" s="1"/>
      <c r="F41" s="1"/>
      <c r="G41" s="1"/>
      <c r="H41" s="1"/>
      <c r="I41" s="10"/>
      <c r="J41" s="10"/>
      <c r="K41" s="4"/>
      <c r="L41" s="1"/>
      <c r="M41" s="1"/>
      <c r="N41" s="1"/>
    </row>
    <row r="42" spans="1:14">
      <c r="A42" s="1"/>
      <c r="B42" s="1"/>
      <c r="C42" s="1"/>
      <c r="D42" s="1"/>
      <c r="E42" s="1"/>
      <c r="F42" s="1"/>
      <c r="G42" s="1"/>
      <c r="H42" s="1"/>
      <c r="I42" s="10"/>
      <c r="J42" s="10"/>
      <c r="K42" s="4"/>
      <c r="L42" s="1"/>
      <c r="M42" s="1"/>
      <c r="N42" s="1"/>
    </row>
    <row r="43" spans="1:14">
      <c r="A43" s="1"/>
      <c r="B43" s="1"/>
      <c r="C43" s="1"/>
      <c r="D43" s="1"/>
      <c r="E43" s="1"/>
      <c r="F43" s="1"/>
      <c r="G43" s="1"/>
      <c r="H43" s="1"/>
      <c r="I43" s="10"/>
      <c r="J43" s="10"/>
      <c r="K43" s="4"/>
      <c r="L43" s="1"/>
      <c r="M43" s="1"/>
      <c r="N43" s="1"/>
    </row>
    <row r="44" spans="1:14">
      <c r="A44" s="1"/>
      <c r="B44" s="1"/>
      <c r="C44" s="1"/>
      <c r="D44" s="1"/>
      <c r="E44" s="1"/>
      <c r="F44" s="1"/>
      <c r="G44" s="1"/>
      <c r="H44" s="1"/>
      <c r="I44" s="10"/>
      <c r="J44" s="10"/>
      <c r="K44" s="4"/>
      <c r="L44" s="1"/>
      <c r="M44" s="1"/>
      <c r="N44" s="1"/>
    </row>
    <row r="45" spans="1:14">
      <c r="A45" s="1"/>
      <c r="B45" s="1"/>
      <c r="C45" s="1"/>
      <c r="D45" s="1"/>
      <c r="E45" s="1"/>
      <c r="F45" s="1"/>
      <c r="G45" s="1"/>
      <c r="H45" s="1"/>
      <c r="I45" s="10"/>
      <c r="J45" s="10"/>
      <c r="K45" s="4"/>
      <c r="L45" s="1"/>
      <c r="M45" s="1"/>
      <c r="N45" s="1"/>
    </row>
    <row r="46" spans="1:14">
      <c r="A46" s="1"/>
      <c r="B46" s="1"/>
      <c r="C46" s="1"/>
      <c r="D46" s="1"/>
      <c r="E46" s="1"/>
      <c r="F46" s="1"/>
      <c r="G46" s="1"/>
      <c r="H46" s="1"/>
      <c r="I46" s="10"/>
      <c r="J46" s="10"/>
      <c r="K46" s="4"/>
      <c r="L46" s="1"/>
      <c r="M46" s="1"/>
      <c r="N46" s="1"/>
    </row>
    <row r="47" spans="1:14">
      <c r="A47" s="1"/>
      <c r="B47" s="1"/>
      <c r="C47" s="1"/>
      <c r="D47" s="1"/>
      <c r="E47" s="1"/>
      <c r="F47" s="1"/>
      <c r="G47" s="1"/>
      <c r="H47" s="1"/>
      <c r="I47" s="10"/>
      <c r="J47" s="10"/>
      <c r="K47" s="4"/>
      <c r="L47" s="1"/>
      <c r="M47" s="1"/>
      <c r="N47" s="1"/>
    </row>
    <row r="48" spans="1:14">
      <c r="A48" s="1"/>
      <c r="B48" s="1"/>
      <c r="C48" s="1"/>
      <c r="D48" s="1"/>
      <c r="E48" s="1"/>
      <c r="F48" s="1"/>
      <c r="G48" s="1"/>
      <c r="H48" s="1"/>
      <c r="I48" s="10"/>
      <c r="J48" s="10"/>
      <c r="K48" s="4"/>
      <c r="L48" s="1"/>
      <c r="M48" s="1"/>
      <c r="N48" s="1"/>
    </row>
    <row r="49" spans="1:14">
      <c r="A49" s="1"/>
      <c r="B49" s="1"/>
      <c r="C49" s="1"/>
      <c r="D49" s="1"/>
      <c r="E49" s="1"/>
      <c r="F49" s="1"/>
      <c r="G49" s="1"/>
      <c r="H49" s="1"/>
      <c r="I49" s="10"/>
      <c r="J49" s="10"/>
      <c r="K49" s="4"/>
      <c r="L49" s="1"/>
      <c r="M49" s="1"/>
      <c r="N49" s="1"/>
    </row>
    <row r="50" spans="1:14">
      <c r="A50" s="1"/>
      <c r="B50" s="1"/>
      <c r="C50" s="1"/>
      <c r="D50" s="1"/>
      <c r="E50" s="1"/>
      <c r="F50" s="1"/>
      <c r="G50" s="1"/>
      <c r="H50" s="1"/>
      <c r="I50" s="10"/>
      <c r="J50" s="10"/>
      <c r="K50" s="4"/>
      <c r="L50" s="1"/>
      <c r="M50" s="1"/>
      <c r="N50" s="1"/>
    </row>
    <row r="51" spans="1:14">
      <c r="A51" s="1"/>
      <c r="B51" s="1"/>
      <c r="C51" s="1"/>
      <c r="D51" s="1"/>
      <c r="E51" s="1"/>
      <c r="F51" s="1"/>
      <c r="G51" s="1"/>
      <c r="H51" s="1"/>
      <c r="I51" s="10"/>
      <c r="J51" s="10"/>
      <c r="K51" s="4"/>
      <c r="L51" s="1"/>
      <c r="M51" s="1"/>
      <c r="N51" s="1"/>
    </row>
    <row r="52" spans="1:14">
      <c r="A52" s="1"/>
      <c r="B52" s="1"/>
      <c r="C52" s="1"/>
      <c r="D52" s="1"/>
      <c r="E52" s="1"/>
      <c r="F52" s="1"/>
      <c r="G52" s="1"/>
      <c r="H52" s="1"/>
      <c r="I52" s="10"/>
      <c r="J52" s="10"/>
      <c r="K52" s="4"/>
      <c r="L52" s="1"/>
      <c r="M52" s="1"/>
      <c r="N52" s="1"/>
    </row>
    <row r="53" spans="1:14">
      <c r="A53" s="1"/>
      <c r="B53" s="1"/>
      <c r="C53" s="1"/>
      <c r="D53" s="1"/>
      <c r="E53" s="1"/>
      <c r="F53" s="1"/>
      <c r="G53" s="1"/>
      <c r="H53" s="1"/>
      <c r="I53" s="10"/>
      <c r="J53" s="10"/>
      <c r="K53" s="4"/>
      <c r="L53" s="1"/>
      <c r="M53" s="1"/>
      <c r="N53" s="1"/>
    </row>
    <row r="54" spans="1:14">
      <c r="A54" s="1"/>
      <c r="B54" s="1"/>
      <c r="C54" s="1"/>
      <c r="D54" s="1"/>
      <c r="E54" s="1"/>
      <c r="F54" s="1"/>
      <c r="G54" s="1"/>
      <c r="H54" s="1"/>
      <c r="I54" s="10"/>
      <c r="J54" s="10"/>
      <c r="K54" s="4"/>
      <c r="L54" s="1"/>
      <c r="M54" s="1"/>
      <c r="N54" s="1"/>
    </row>
    <row r="55" spans="1:14">
      <c r="A55" s="1"/>
      <c r="B55" s="1"/>
      <c r="C55" s="1"/>
      <c r="D55" s="1"/>
      <c r="E55" s="1"/>
      <c r="F55" s="1"/>
      <c r="G55" s="1"/>
      <c r="H55" s="1"/>
      <c r="I55" s="10"/>
      <c r="J55" s="10"/>
      <c r="K55" s="4"/>
      <c r="L55" s="1"/>
      <c r="M55" s="1"/>
      <c r="N55" s="1"/>
    </row>
    <row r="56" spans="1:14">
      <c r="A56" s="1"/>
      <c r="B56" s="1"/>
      <c r="C56" s="1"/>
      <c r="D56" s="1"/>
      <c r="E56" s="1"/>
      <c r="F56" s="1"/>
      <c r="G56" s="1"/>
      <c r="H56" s="1"/>
      <c r="I56" s="10"/>
      <c r="J56" s="10"/>
      <c r="K56" s="4"/>
      <c r="L56" s="1"/>
      <c r="M56" s="1"/>
      <c r="N56" s="1"/>
    </row>
    <row r="57" spans="1:14">
      <c r="A57" s="1"/>
      <c r="B57" s="1"/>
      <c r="C57" s="1"/>
      <c r="D57" s="1"/>
      <c r="E57" s="1"/>
      <c r="F57" s="1"/>
      <c r="G57" s="1"/>
      <c r="H57" s="1"/>
      <c r="I57" s="10"/>
      <c r="J57" s="10"/>
      <c r="K57" s="4"/>
      <c r="L57" s="1"/>
      <c r="M57" s="1"/>
      <c r="N57" s="1"/>
    </row>
    <row r="58" spans="1:14">
      <c r="A58" s="1"/>
      <c r="B58" s="1"/>
      <c r="C58" s="1"/>
      <c r="D58" s="1"/>
      <c r="E58" s="1"/>
      <c r="F58" s="1"/>
      <c r="G58" s="1"/>
      <c r="H58" s="1"/>
      <c r="I58" s="10"/>
      <c r="J58" s="10"/>
      <c r="K58" s="4"/>
      <c r="L58" s="1"/>
      <c r="M58" s="1"/>
      <c r="N58" s="1"/>
    </row>
    <row r="59" spans="1:14">
      <c r="A59" s="1"/>
      <c r="B59" s="1"/>
      <c r="C59" s="1"/>
      <c r="D59" s="1"/>
      <c r="E59" s="1"/>
      <c r="F59" s="1"/>
      <c r="G59" s="1"/>
      <c r="H59" s="1"/>
      <c r="I59" s="10"/>
      <c r="J59" s="10"/>
      <c r="K59" s="4"/>
      <c r="L59" s="1"/>
      <c r="M59" s="1"/>
      <c r="N59" s="1"/>
    </row>
    <row r="60" spans="1:14">
      <c r="A60" s="1"/>
      <c r="B60" s="1"/>
      <c r="C60" s="1"/>
      <c r="D60" s="1"/>
      <c r="E60" s="1"/>
      <c r="F60" s="1"/>
      <c r="G60" s="1"/>
      <c r="H60" s="1"/>
      <c r="I60" s="10"/>
      <c r="J60" s="10"/>
      <c r="K60" s="4"/>
      <c r="L60" s="1"/>
      <c r="M60" s="1"/>
      <c r="N60" s="1"/>
    </row>
    <row r="61" spans="1:14">
      <c r="A61" s="1"/>
      <c r="B61" s="1"/>
      <c r="C61" s="1"/>
      <c r="D61" s="1"/>
      <c r="E61" s="1"/>
      <c r="F61" s="1"/>
      <c r="G61" s="1"/>
      <c r="H61" s="1"/>
      <c r="I61" s="10"/>
      <c r="J61" s="10"/>
      <c r="K61" s="4"/>
      <c r="L61" s="1"/>
      <c r="M61" s="1"/>
      <c r="N61" s="1"/>
    </row>
    <row r="62" spans="1:14">
      <c r="A62" s="1"/>
      <c r="B62" s="1"/>
      <c r="C62" s="1"/>
      <c r="D62" s="1"/>
      <c r="E62" s="1"/>
      <c r="F62" s="1"/>
      <c r="G62" s="1"/>
      <c r="H62" s="1"/>
      <c r="I62" s="10"/>
      <c r="J62" s="10"/>
      <c r="K62" s="4"/>
      <c r="L62" s="1"/>
      <c r="M62" s="1"/>
      <c r="N62" s="1"/>
    </row>
    <row r="63" spans="1:14">
      <c r="A63" s="1"/>
      <c r="B63" s="1"/>
      <c r="C63" s="1"/>
      <c r="D63" s="1"/>
      <c r="E63" s="1"/>
      <c r="F63" s="1"/>
      <c r="G63" s="1"/>
      <c r="H63" s="1"/>
      <c r="I63" s="10"/>
      <c r="J63" s="10"/>
      <c r="K63" s="4"/>
      <c r="L63" s="1"/>
      <c r="M63" s="1"/>
      <c r="N63" s="1"/>
    </row>
    <row r="64" spans="1:14">
      <c r="A64" s="1"/>
      <c r="B64" s="1"/>
      <c r="C64" s="1"/>
      <c r="D64" s="1"/>
      <c r="E64" s="1"/>
      <c r="F64" s="1"/>
      <c r="G64" s="1"/>
      <c r="H64" s="1"/>
      <c r="I64" s="10"/>
      <c r="J64" s="10"/>
      <c r="K64" s="4"/>
      <c r="L64" s="1"/>
      <c r="M64" s="1"/>
      <c r="N64" s="1"/>
    </row>
    <row r="65" spans="1:14">
      <c r="A65" s="1"/>
      <c r="B65" s="1"/>
      <c r="C65" s="1"/>
      <c r="D65" s="1"/>
      <c r="E65" s="1"/>
      <c r="F65" s="1"/>
      <c r="G65" s="1"/>
      <c r="H65" s="1"/>
      <c r="I65" s="10"/>
      <c r="J65" s="10"/>
      <c r="K65" s="4"/>
      <c r="L65" s="1"/>
      <c r="M65" s="1"/>
      <c r="N65" s="1"/>
    </row>
    <row r="66" spans="1:14">
      <c r="A66" s="1"/>
      <c r="B66" s="1"/>
      <c r="C66" s="1"/>
      <c r="D66" s="1"/>
      <c r="E66" s="1"/>
      <c r="F66" s="1"/>
      <c r="G66" s="1"/>
      <c r="H66" s="1"/>
      <c r="I66" s="10"/>
      <c r="J66" s="10"/>
      <c r="K66" s="4"/>
      <c r="L66" s="1"/>
      <c r="M66" s="1"/>
      <c r="N66" s="1"/>
    </row>
    <row r="67" spans="1:14">
      <c r="A67" s="1"/>
      <c r="B67" s="1"/>
      <c r="C67" s="1"/>
      <c r="D67" s="1"/>
      <c r="E67" s="1"/>
      <c r="F67" s="1"/>
      <c r="G67" s="1"/>
      <c r="H67" s="1"/>
      <c r="I67" s="10"/>
      <c r="J67" s="10"/>
      <c r="K67" s="4"/>
      <c r="L67" s="1"/>
      <c r="M67" s="1"/>
      <c r="N67" s="1"/>
    </row>
    <row r="68" spans="1:14">
      <c r="A68" s="1"/>
      <c r="B68" s="1"/>
      <c r="C68" s="1"/>
      <c r="D68" s="1"/>
      <c r="E68" s="1"/>
      <c r="F68" s="1"/>
      <c r="G68" s="1"/>
      <c r="H68" s="1"/>
      <c r="I68" s="10"/>
      <c r="J68" s="10"/>
      <c r="K68" s="4"/>
      <c r="L68" s="1"/>
      <c r="M68" s="1"/>
      <c r="N68" s="1"/>
    </row>
    <row r="69" spans="1:14">
      <c r="A69" s="1"/>
      <c r="B69" s="1"/>
      <c r="C69" s="1"/>
      <c r="D69" s="1"/>
      <c r="E69" s="1"/>
      <c r="F69" s="1"/>
      <c r="G69" s="1"/>
      <c r="H69" s="1"/>
      <c r="I69" s="10"/>
      <c r="J69" s="10"/>
      <c r="K69" s="4"/>
      <c r="L69" s="1"/>
      <c r="M69" s="1"/>
      <c r="N69" s="1"/>
    </row>
    <row r="70" spans="1:14">
      <c r="A70" s="1"/>
      <c r="B70" s="1"/>
      <c r="C70" s="1"/>
      <c r="D70" s="1"/>
      <c r="E70" s="1"/>
      <c r="F70" s="1"/>
      <c r="G70" s="1"/>
      <c r="H70" s="1"/>
      <c r="I70" s="10"/>
      <c r="J70" s="10"/>
      <c r="K70" s="4"/>
      <c r="L70" s="1"/>
      <c r="M70" s="1"/>
      <c r="N70" s="1"/>
    </row>
    <row r="71" spans="1:14">
      <c r="A71" s="1"/>
      <c r="B71" s="1"/>
      <c r="C71" s="1"/>
      <c r="D71" s="1"/>
      <c r="E71" s="1"/>
      <c r="F71" s="1"/>
      <c r="G71" s="1"/>
      <c r="H71" s="1"/>
      <c r="I71" s="10"/>
      <c r="J71" s="10"/>
      <c r="K71" s="4"/>
      <c r="L71" s="1"/>
      <c r="M71" s="1"/>
      <c r="N71" s="1"/>
    </row>
    <row r="72" spans="1:14">
      <c r="A72" s="1"/>
      <c r="B72" s="1"/>
      <c r="C72" s="1"/>
      <c r="D72" s="1"/>
      <c r="E72" s="1"/>
      <c r="F72" s="1"/>
      <c r="G72" s="1"/>
      <c r="H72" s="1"/>
      <c r="I72" s="10"/>
      <c r="J72" s="10"/>
      <c r="K72" s="4"/>
      <c r="L72" s="1"/>
      <c r="M72" s="1"/>
      <c r="N72" s="1"/>
    </row>
    <row r="73" spans="1:14">
      <c r="A73" s="1"/>
      <c r="B73" s="1"/>
      <c r="C73" s="1"/>
      <c r="D73" s="1"/>
      <c r="E73" s="1"/>
      <c r="F73" s="1"/>
      <c r="G73" s="1"/>
      <c r="H73" s="1"/>
      <c r="I73" s="10"/>
      <c r="J73" s="10"/>
      <c r="K73" s="4"/>
      <c r="L73" s="1"/>
      <c r="M73" s="1"/>
      <c r="N73" s="1"/>
    </row>
    <row r="74" spans="1:14">
      <c r="A74" s="1"/>
      <c r="B74" s="1"/>
      <c r="C74" s="1"/>
      <c r="D74" s="1"/>
      <c r="E74" s="1"/>
      <c r="F74" s="1"/>
      <c r="G74" s="1"/>
      <c r="H74" s="1"/>
      <c r="I74" s="10"/>
      <c r="J74" s="10"/>
      <c r="K74" s="4"/>
      <c r="L74" s="1"/>
      <c r="M74" s="1"/>
      <c r="N74" s="1"/>
    </row>
    <row r="75" spans="1:14">
      <c r="A75" s="1"/>
      <c r="B75" s="1"/>
      <c r="C75" s="1"/>
      <c r="D75" s="1"/>
      <c r="E75" s="1"/>
      <c r="F75" s="1"/>
      <c r="G75" s="1"/>
      <c r="H75" s="1"/>
      <c r="I75" s="10"/>
      <c r="J75" s="10"/>
      <c r="K75" s="4"/>
      <c r="L75" s="1"/>
      <c r="M75" s="1"/>
      <c r="N75" s="1"/>
    </row>
    <row r="76" spans="1:14">
      <c r="A76" s="1"/>
      <c r="B76" s="1"/>
      <c r="C76" s="1"/>
      <c r="D76" s="1"/>
      <c r="E76" s="1"/>
      <c r="F76" s="1"/>
      <c r="G76" s="1"/>
      <c r="H76" s="1"/>
      <c r="I76" s="10"/>
      <c r="J76" s="10"/>
      <c r="K76" s="4"/>
      <c r="L76" s="1"/>
      <c r="M76" s="1"/>
      <c r="N76" s="1"/>
    </row>
    <row r="77" spans="1:14">
      <c r="A77" s="1"/>
      <c r="B77" s="1"/>
      <c r="C77" s="1"/>
      <c r="D77" s="1"/>
      <c r="E77" s="1"/>
      <c r="F77" s="1"/>
      <c r="G77" s="1"/>
      <c r="H77" s="1"/>
      <c r="I77" s="10"/>
      <c r="J77" s="10"/>
      <c r="K77" s="4"/>
      <c r="L77" s="1"/>
      <c r="M77" s="1"/>
      <c r="N77" s="1"/>
    </row>
    <row r="78" spans="1:14">
      <c r="A78" s="1"/>
      <c r="B78" s="1"/>
      <c r="C78" s="1"/>
      <c r="D78" s="1"/>
      <c r="E78" s="1"/>
      <c r="F78" s="1"/>
      <c r="G78" s="1"/>
      <c r="H78" s="1"/>
      <c r="I78" s="10"/>
      <c r="J78" s="10"/>
      <c r="K78" s="4"/>
      <c r="L78" s="1"/>
      <c r="M78" s="1"/>
      <c r="N78" s="1"/>
    </row>
    <row r="79" spans="1:14">
      <c r="A79" s="1"/>
      <c r="B79" s="1"/>
      <c r="C79" s="1"/>
      <c r="D79" s="1"/>
      <c r="E79" s="1"/>
      <c r="F79" s="1"/>
      <c r="G79" s="1"/>
      <c r="H79" s="1"/>
      <c r="I79" s="10"/>
      <c r="J79" s="10"/>
      <c r="K79" s="4"/>
      <c r="L79" s="1"/>
      <c r="M79" s="1"/>
      <c r="N79" s="1"/>
    </row>
    <row r="80" spans="1:14">
      <c r="A80" s="1"/>
      <c r="B80" s="1"/>
      <c r="C80" s="1"/>
      <c r="D80" s="1"/>
      <c r="E80" s="1"/>
      <c r="F80" s="1"/>
      <c r="G80" s="1"/>
      <c r="H80" s="1"/>
      <c r="I80" s="10"/>
      <c r="J80" s="10"/>
      <c r="K80" s="4"/>
      <c r="L80" s="1"/>
      <c r="M80" s="1"/>
      <c r="N80" s="1"/>
    </row>
    <row r="81" spans="1:14">
      <c r="A81" s="1"/>
      <c r="B81" s="1"/>
      <c r="C81" s="1"/>
      <c r="D81" s="1"/>
      <c r="E81" s="1"/>
      <c r="F81" s="1"/>
      <c r="G81" s="1"/>
      <c r="H81" s="1"/>
      <c r="I81" s="10"/>
      <c r="J81" s="10"/>
      <c r="K81" s="4"/>
      <c r="L81" s="1"/>
      <c r="M81" s="1"/>
      <c r="N81" s="1"/>
    </row>
    <row r="82" spans="1:14">
      <c r="A82" s="1"/>
      <c r="B82" s="1"/>
      <c r="C82" s="1"/>
      <c r="D82" s="1"/>
      <c r="E82" s="1"/>
      <c r="F82" s="1"/>
      <c r="G82" s="1"/>
      <c r="H82" s="1"/>
      <c r="I82" s="10"/>
      <c r="J82" s="10"/>
      <c r="K82" s="4"/>
      <c r="L82" s="1"/>
      <c r="M82" s="1"/>
      <c r="N82" s="1"/>
    </row>
    <row r="83" spans="1:14">
      <c r="A83" s="1"/>
      <c r="B83" s="1"/>
      <c r="C83" s="1"/>
      <c r="D83" s="1"/>
      <c r="E83" s="1"/>
      <c r="F83" s="1"/>
      <c r="G83" s="1"/>
      <c r="H83" s="1"/>
      <c r="I83" s="10"/>
      <c r="J83" s="10"/>
      <c r="K83" s="4"/>
      <c r="L83" s="1"/>
      <c r="M83" s="1"/>
      <c r="N83" s="1"/>
    </row>
    <row r="84" spans="1:14">
      <c r="A84" s="1"/>
      <c r="B84" s="1"/>
      <c r="C84" s="1"/>
      <c r="D84" s="1"/>
      <c r="E84" s="1"/>
      <c r="F84" s="1"/>
      <c r="G84" s="1"/>
      <c r="H84" s="1"/>
      <c r="I84" s="10"/>
      <c r="J84" s="10"/>
      <c r="K84" s="4"/>
      <c r="L84" s="1"/>
      <c r="M84" s="1"/>
      <c r="N84" s="1"/>
    </row>
    <row r="85" spans="1:14">
      <c r="A85" s="1"/>
      <c r="B85" s="1"/>
      <c r="C85" s="1"/>
      <c r="D85" s="1"/>
      <c r="E85" s="1"/>
      <c r="F85" s="1"/>
      <c r="G85" s="1"/>
      <c r="H85" s="1"/>
      <c r="I85" s="10"/>
      <c r="J85" s="10"/>
      <c r="K85" s="4"/>
      <c r="L85" s="1"/>
      <c r="M85" s="1"/>
      <c r="N85" s="1"/>
    </row>
    <row r="86" spans="1:14">
      <c r="A86" s="1"/>
      <c r="B86" s="1"/>
      <c r="C86" s="1"/>
      <c r="D86" s="1"/>
      <c r="E86" s="1"/>
      <c r="F86" s="1"/>
      <c r="G86" s="1"/>
      <c r="H86" s="1"/>
      <c r="I86" s="10"/>
      <c r="J86" s="10"/>
      <c r="K86" s="4"/>
      <c r="L86" s="1"/>
      <c r="M86" s="1"/>
      <c r="N86" s="1"/>
    </row>
    <row r="87" spans="1:14">
      <c r="A87" s="1"/>
      <c r="B87" s="1"/>
      <c r="C87" s="1"/>
      <c r="D87" s="1"/>
      <c r="E87" s="1"/>
      <c r="F87" s="1"/>
      <c r="G87" s="1"/>
      <c r="H87" s="1"/>
      <c r="I87" s="10"/>
      <c r="J87" s="10"/>
      <c r="K87" s="4"/>
      <c r="L87" s="1"/>
      <c r="M87" s="1"/>
      <c r="N87" s="1"/>
    </row>
    <row r="88" spans="1:14">
      <c r="A88" s="1"/>
      <c r="B88" s="1"/>
      <c r="C88" s="1"/>
      <c r="D88" s="1"/>
      <c r="E88" s="1"/>
      <c r="F88" s="1"/>
      <c r="G88" s="1"/>
      <c r="H88" s="1"/>
      <c r="I88" s="10"/>
      <c r="J88" s="10"/>
      <c r="K88" s="4"/>
      <c r="L88" s="1"/>
      <c r="M88" s="1"/>
      <c r="N88" s="1"/>
    </row>
    <row r="89" spans="1:14">
      <c r="A89" s="1"/>
      <c r="B89" s="1"/>
      <c r="C89" s="1"/>
      <c r="D89" s="1"/>
      <c r="E89" s="1"/>
      <c r="F89" s="1"/>
      <c r="G89" s="1"/>
      <c r="H89" s="1"/>
      <c r="I89" s="10"/>
      <c r="J89" s="10"/>
      <c r="K89" s="4"/>
      <c r="L89" s="1"/>
      <c r="M89" s="1"/>
      <c r="N89" s="1"/>
    </row>
    <row r="90" spans="1:14">
      <c r="A90" s="1"/>
      <c r="B90" s="1"/>
      <c r="C90" s="1"/>
      <c r="D90" s="1"/>
      <c r="E90" s="1"/>
      <c r="F90" s="1"/>
      <c r="G90" s="1"/>
      <c r="H90" s="1"/>
      <c r="I90" s="10"/>
      <c r="J90" s="10"/>
      <c r="K90" s="4"/>
      <c r="L90" s="1"/>
      <c r="M90" s="1"/>
      <c r="N90" s="1"/>
    </row>
    <row r="91" spans="1:14">
      <c r="A91" s="1"/>
      <c r="B91" s="1"/>
      <c r="C91" s="1"/>
      <c r="D91" s="1"/>
      <c r="E91" s="1"/>
      <c r="F91" s="1"/>
      <c r="G91" s="1"/>
      <c r="H91" s="1"/>
      <c r="I91" s="10"/>
      <c r="J91" s="10"/>
      <c r="K91" s="4"/>
      <c r="L91" s="1"/>
      <c r="M91" s="1"/>
      <c r="N91" s="1"/>
    </row>
    <row r="92" spans="1:14">
      <c r="A92" s="1"/>
      <c r="B92" s="1"/>
      <c r="C92" s="1"/>
      <c r="D92" s="1"/>
      <c r="E92" s="1"/>
      <c r="F92" s="1"/>
      <c r="G92" s="1"/>
      <c r="H92" s="1"/>
      <c r="I92" s="10"/>
      <c r="J92" s="10"/>
      <c r="K92" s="4"/>
      <c r="L92" s="1"/>
      <c r="M92" s="1"/>
      <c r="N92" s="1"/>
    </row>
    <row r="93" spans="1:14">
      <c r="A93" s="1"/>
      <c r="B93" s="1"/>
      <c r="C93" s="1"/>
      <c r="D93" s="1"/>
      <c r="E93" s="1"/>
      <c r="F93" s="1"/>
      <c r="G93" s="1"/>
      <c r="H93" s="1"/>
      <c r="I93" s="10"/>
      <c r="J93" s="10"/>
      <c r="K93" s="4"/>
      <c r="L93" s="1"/>
      <c r="M93" s="1"/>
      <c r="N93" s="1"/>
    </row>
    <row r="94" spans="1:14">
      <c r="A94" s="1"/>
      <c r="B94" s="1"/>
      <c r="C94" s="1"/>
      <c r="D94" s="1"/>
      <c r="E94" s="1"/>
      <c r="F94" s="1"/>
      <c r="G94" s="1"/>
      <c r="H94" s="1"/>
      <c r="I94" s="10"/>
      <c r="J94" s="10"/>
      <c r="K94" s="4"/>
      <c r="L94" s="1"/>
      <c r="M94" s="1"/>
      <c r="N94" s="1"/>
    </row>
    <row r="95" spans="1:14">
      <c r="A95" s="1"/>
      <c r="B95" s="1"/>
      <c r="C95" s="1"/>
      <c r="D95" s="1"/>
      <c r="E95" s="1"/>
      <c r="F95" s="1"/>
      <c r="G95" s="1"/>
      <c r="H95" s="1"/>
      <c r="I95" s="10"/>
      <c r="J95" s="10"/>
      <c r="K95" s="4"/>
      <c r="L95" s="1"/>
      <c r="M95" s="1"/>
      <c r="N95" s="1"/>
    </row>
    <row r="96" spans="1:14">
      <c r="A96" s="1"/>
      <c r="B96" s="1"/>
      <c r="C96" s="1"/>
      <c r="D96" s="1"/>
      <c r="E96" s="1"/>
      <c r="F96" s="1"/>
      <c r="G96" s="1"/>
      <c r="H96" s="1"/>
      <c r="I96" s="10"/>
      <c r="J96" s="10"/>
      <c r="K96" s="4"/>
      <c r="L96" s="1"/>
      <c r="M96" s="1"/>
      <c r="N96" s="1"/>
    </row>
    <row r="97" spans="1:14">
      <c r="A97" s="1"/>
      <c r="B97" s="1"/>
      <c r="C97" s="1"/>
      <c r="D97" s="1"/>
      <c r="E97" s="1"/>
      <c r="F97" s="1"/>
      <c r="G97" s="1"/>
      <c r="H97" s="1"/>
      <c r="I97" s="10"/>
      <c r="J97" s="10"/>
      <c r="K97" s="4"/>
      <c r="L97" s="1"/>
      <c r="M97" s="1"/>
      <c r="N97" s="1"/>
    </row>
    <row r="98" spans="1:14">
      <c r="A98" s="1"/>
      <c r="B98" s="1"/>
      <c r="C98" s="1"/>
      <c r="D98" s="1"/>
      <c r="E98" s="1"/>
      <c r="F98" s="1"/>
      <c r="G98" s="1"/>
      <c r="H98" s="1"/>
      <c r="I98" s="10"/>
      <c r="J98" s="10"/>
      <c r="K98" s="4"/>
      <c r="L98" s="1"/>
      <c r="M98" s="1"/>
      <c r="N98" s="1"/>
    </row>
    <row r="99" spans="1:14">
      <c r="A99" s="1"/>
      <c r="B99" s="1"/>
      <c r="C99" s="1"/>
      <c r="D99" s="1"/>
      <c r="E99" s="1"/>
      <c r="F99" s="1"/>
      <c r="G99" s="1"/>
      <c r="H99" s="1"/>
      <c r="I99" s="10"/>
      <c r="J99" s="10"/>
      <c r="K99" s="4"/>
      <c r="L99" s="1"/>
      <c r="M99" s="1"/>
      <c r="N99" s="1"/>
    </row>
    <row r="100" spans="1:14">
      <c r="A100" s="1"/>
      <c r="B100" s="1"/>
      <c r="C100" s="1"/>
      <c r="D100" s="1"/>
      <c r="E100" s="1"/>
      <c r="F100" s="1"/>
      <c r="G100" s="1"/>
      <c r="H100" s="1"/>
      <c r="I100" s="10"/>
      <c r="J100" s="10"/>
      <c r="K100" s="4"/>
      <c r="L100" s="1"/>
      <c r="M100" s="1"/>
      <c r="N100" s="1"/>
    </row>
    <row r="101" spans="1:14">
      <c r="A101" s="1"/>
      <c r="B101" s="1"/>
      <c r="C101" s="1"/>
      <c r="D101" s="1"/>
      <c r="E101" s="1"/>
      <c r="F101" s="1"/>
      <c r="G101" s="1"/>
      <c r="H101" s="1"/>
      <c r="I101" s="10"/>
      <c r="J101" s="10"/>
      <c r="K101" s="4"/>
      <c r="L101" s="1"/>
      <c r="M101" s="1"/>
      <c r="N101" s="1"/>
    </row>
    <row r="102" spans="1:14">
      <c r="A102" s="1"/>
      <c r="B102" s="1"/>
      <c r="C102" s="1"/>
      <c r="D102" s="1"/>
      <c r="E102" s="1"/>
      <c r="F102" s="1"/>
      <c r="G102" s="1"/>
      <c r="H102" s="1"/>
      <c r="I102" s="10"/>
      <c r="J102" s="10"/>
      <c r="K102" s="4"/>
      <c r="L102" s="1"/>
      <c r="M102" s="1"/>
      <c r="N102" s="1"/>
    </row>
    <row r="103" spans="1:14">
      <c r="A103" s="1"/>
      <c r="B103" s="1"/>
      <c r="C103" s="1"/>
      <c r="D103" s="1"/>
      <c r="E103" s="1"/>
      <c r="F103" s="1"/>
      <c r="G103" s="1"/>
      <c r="H103" s="1"/>
      <c r="I103" s="10"/>
      <c r="J103" s="10"/>
      <c r="K103" s="4"/>
      <c r="L103" s="1"/>
      <c r="M103" s="1"/>
      <c r="N103" s="1"/>
    </row>
    <row r="104" spans="1:14">
      <c r="A104" s="1"/>
      <c r="B104" s="1"/>
      <c r="C104" s="1"/>
      <c r="D104" s="1"/>
      <c r="E104" s="1"/>
      <c r="F104" s="1"/>
      <c r="G104" s="1"/>
      <c r="H104" s="1"/>
      <c r="I104" s="10"/>
      <c r="J104" s="10"/>
      <c r="K104" s="4"/>
      <c r="L104" s="1"/>
      <c r="M104" s="1"/>
      <c r="N104" s="1"/>
    </row>
    <row r="105" spans="1:14">
      <c r="A105" s="1"/>
      <c r="B105" s="1"/>
      <c r="C105" s="1"/>
      <c r="D105" s="1"/>
      <c r="E105" s="1"/>
      <c r="F105" s="1"/>
      <c r="G105" s="1"/>
      <c r="H105" s="1"/>
      <c r="I105" s="10"/>
      <c r="J105" s="10"/>
      <c r="K105" s="4"/>
      <c r="L105" s="1"/>
      <c r="M105" s="1"/>
      <c r="N105" s="1"/>
    </row>
    <row r="106" spans="1:14">
      <c r="A106" s="1"/>
      <c r="B106" s="1"/>
      <c r="C106" s="1"/>
      <c r="D106" s="1"/>
      <c r="E106" s="1"/>
      <c r="F106" s="1"/>
      <c r="G106" s="1"/>
      <c r="H106" s="1"/>
      <c r="I106" s="10"/>
      <c r="J106" s="10"/>
      <c r="K106" s="4"/>
      <c r="L106" s="1"/>
      <c r="M106" s="1"/>
      <c r="N106" s="1"/>
    </row>
    <row r="107" spans="1:14">
      <c r="A107" s="1"/>
      <c r="B107" s="1"/>
      <c r="C107" s="1"/>
      <c r="D107" s="1"/>
      <c r="E107" s="1"/>
      <c r="F107" s="1"/>
      <c r="G107" s="1"/>
      <c r="H107" s="1"/>
      <c r="I107" s="10"/>
      <c r="J107" s="10"/>
      <c r="K107" s="4"/>
      <c r="L107" s="1"/>
      <c r="M107" s="1"/>
      <c r="N107" s="1"/>
    </row>
    <row r="108" spans="1:14">
      <c r="A108" s="1"/>
      <c r="B108" s="1"/>
      <c r="C108" s="1"/>
      <c r="D108" s="1"/>
      <c r="E108" s="1"/>
      <c r="F108" s="1"/>
      <c r="G108" s="1"/>
      <c r="H108" s="1"/>
      <c r="I108" s="10"/>
      <c r="J108" s="10"/>
      <c r="K108" s="4"/>
      <c r="L108" s="1"/>
      <c r="M108" s="1"/>
      <c r="N108" s="1"/>
    </row>
    <row r="109" spans="1:14">
      <c r="A109" s="1"/>
      <c r="B109" s="1"/>
      <c r="C109" s="1"/>
      <c r="D109" s="1"/>
      <c r="E109" s="1"/>
      <c r="F109" s="1"/>
      <c r="G109" s="1"/>
      <c r="H109" s="1"/>
      <c r="I109" s="10"/>
      <c r="J109" s="10"/>
      <c r="K109" s="4"/>
      <c r="L109" s="1"/>
      <c r="M109" s="1"/>
      <c r="N109" s="1"/>
    </row>
    <row r="110" spans="1:14">
      <c r="A110" s="1"/>
      <c r="B110" s="1"/>
      <c r="C110" s="1"/>
      <c r="D110" s="1"/>
      <c r="E110" s="1"/>
      <c r="F110" s="1"/>
      <c r="G110" s="1"/>
      <c r="H110" s="1"/>
      <c r="I110" s="10"/>
      <c r="J110" s="10"/>
      <c r="K110" s="4"/>
      <c r="L110" s="1"/>
      <c r="M110" s="1"/>
      <c r="N110" s="1"/>
    </row>
    <row r="111" spans="1:14">
      <c r="A111" s="1"/>
      <c r="B111" s="1"/>
      <c r="C111" s="1"/>
      <c r="D111" s="1"/>
      <c r="E111" s="1"/>
      <c r="F111" s="1"/>
      <c r="G111" s="1"/>
      <c r="H111" s="1"/>
      <c r="I111" s="10"/>
      <c r="J111" s="10"/>
      <c r="K111" s="4"/>
      <c r="L111" s="1"/>
      <c r="M111" s="1"/>
      <c r="N111" s="1"/>
    </row>
    <row r="112" spans="1:14">
      <c r="A112" s="1"/>
      <c r="B112" s="1"/>
      <c r="C112" s="1"/>
      <c r="D112" s="1"/>
      <c r="E112" s="1"/>
      <c r="F112" s="1"/>
      <c r="G112" s="1"/>
      <c r="H112" s="1"/>
      <c r="I112" s="10"/>
      <c r="J112" s="10"/>
      <c r="K112" s="4"/>
      <c r="L112" s="1"/>
      <c r="M112" s="1"/>
      <c r="N112" s="1"/>
    </row>
    <row r="113" spans="1:14">
      <c r="A113" s="1"/>
      <c r="B113" s="1"/>
      <c r="C113" s="1"/>
      <c r="D113" s="1"/>
      <c r="E113" s="1"/>
      <c r="F113" s="1"/>
      <c r="G113" s="1"/>
      <c r="H113" s="1"/>
      <c r="I113" s="10"/>
      <c r="J113" s="10"/>
      <c r="K113" s="4"/>
      <c r="L113" s="1"/>
      <c r="M113" s="1"/>
      <c r="N113" s="1"/>
    </row>
    <row r="114" spans="1:14">
      <c r="A114" s="1"/>
      <c r="B114" s="1"/>
      <c r="C114" s="1"/>
      <c r="D114" s="1"/>
      <c r="E114" s="1"/>
      <c r="F114" s="1"/>
      <c r="G114" s="1"/>
      <c r="H114" s="1"/>
      <c r="I114" s="10"/>
      <c r="J114" s="10"/>
      <c r="K114" s="4"/>
      <c r="L114" s="1"/>
      <c r="M114" s="1"/>
      <c r="N114" s="1"/>
    </row>
    <row r="115" spans="1:14">
      <c r="A115" s="1"/>
      <c r="B115" s="1"/>
      <c r="C115" s="1"/>
      <c r="D115" s="1"/>
      <c r="E115" s="1"/>
      <c r="F115" s="1"/>
      <c r="G115" s="1"/>
      <c r="H115" s="1"/>
      <c r="I115" s="10"/>
      <c r="J115" s="10"/>
      <c r="K115" s="4"/>
      <c r="L115" s="1"/>
      <c r="M115" s="1"/>
      <c r="N115" s="1"/>
    </row>
    <row r="116" spans="1:14">
      <c r="A116" s="1"/>
      <c r="B116" s="1"/>
      <c r="C116" s="1"/>
      <c r="D116" s="1"/>
      <c r="E116" s="1"/>
      <c r="F116" s="1"/>
      <c r="G116" s="1"/>
      <c r="H116" s="1"/>
      <c r="I116" s="10"/>
      <c r="J116" s="10"/>
      <c r="K116" s="4"/>
      <c r="L116" s="1"/>
      <c r="M116" s="1"/>
      <c r="N116" s="1"/>
    </row>
    <row r="117" spans="1:14">
      <c r="A117" s="1"/>
      <c r="B117" s="1"/>
      <c r="C117" s="1"/>
      <c r="D117" s="1"/>
      <c r="E117" s="1"/>
      <c r="F117" s="1"/>
      <c r="G117" s="1"/>
      <c r="H117" s="1"/>
      <c r="I117" s="10"/>
      <c r="J117" s="10"/>
      <c r="K117" s="4"/>
      <c r="L117" s="1"/>
      <c r="M117" s="1"/>
      <c r="N117" s="1"/>
    </row>
    <row r="118" spans="1:14">
      <c r="A118" s="1"/>
      <c r="B118" s="1"/>
      <c r="C118" s="1"/>
      <c r="D118" s="1"/>
      <c r="E118" s="1"/>
      <c r="F118" s="1"/>
      <c r="G118" s="1"/>
      <c r="H118" s="1"/>
      <c r="I118" s="10"/>
      <c r="J118" s="10"/>
      <c r="K118" s="4"/>
      <c r="L118" s="1"/>
      <c r="M118" s="1"/>
      <c r="N118" s="1"/>
    </row>
    <row r="119" spans="1:14">
      <c r="A119" s="1"/>
      <c r="B119" s="1"/>
      <c r="C119" s="1"/>
      <c r="D119" s="1"/>
      <c r="E119" s="1"/>
      <c r="F119" s="1"/>
      <c r="G119" s="1"/>
      <c r="H119" s="1"/>
      <c r="I119" s="10"/>
      <c r="J119" s="10"/>
      <c r="K119" s="4"/>
      <c r="L119" s="1"/>
      <c r="M119" s="1"/>
      <c r="N119" s="1"/>
    </row>
    <row r="120" spans="1:14">
      <c r="A120" s="1"/>
      <c r="B120" s="1"/>
      <c r="C120" s="1"/>
      <c r="D120" s="1"/>
      <c r="E120" s="1"/>
      <c r="F120" s="1"/>
      <c r="G120" s="1"/>
      <c r="H120" s="1"/>
      <c r="I120" s="10"/>
      <c r="J120" s="10"/>
      <c r="K120" s="4"/>
      <c r="L120" s="1"/>
      <c r="M120" s="1"/>
      <c r="N120" s="1"/>
    </row>
    <row r="121" spans="1:14">
      <c r="A121" s="1"/>
      <c r="B121" s="1"/>
      <c r="C121" s="1"/>
      <c r="D121" s="1"/>
      <c r="E121" s="1"/>
      <c r="F121" s="1"/>
      <c r="G121" s="1"/>
      <c r="H121" s="1"/>
      <c r="I121" s="10"/>
      <c r="J121" s="10"/>
      <c r="K121" s="4"/>
      <c r="L121" s="1"/>
      <c r="M121" s="1"/>
      <c r="N121" s="1"/>
    </row>
    <row r="122" spans="1:14">
      <c r="A122" s="1"/>
      <c r="B122" s="1"/>
      <c r="C122" s="1"/>
      <c r="D122" s="1"/>
      <c r="E122" s="1"/>
      <c r="F122" s="1"/>
      <c r="G122" s="1"/>
      <c r="H122" s="1"/>
      <c r="I122" s="10"/>
      <c r="J122" s="10"/>
      <c r="K122" s="4"/>
      <c r="L122" s="1"/>
      <c r="M122" s="1"/>
      <c r="N122" s="1"/>
    </row>
    <row r="123" spans="1:14">
      <c r="A123" s="1"/>
      <c r="B123" s="1"/>
      <c r="C123" s="1"/>
      <c r="D123" s="1"/>
      <c r="E123" s="1"/>
      <c r="F123" s="1"/>
      <c r="G123" s="1"/>
      <c r="H123" s="1"/>
      <c r="I123" s="10"/>
      <c r="J123" s="10"/>
      <c r="K123" s="4"/>
      <c r="L123" s="1"/>
      <c r="M123" s="1"/>
      <c r="N123" s="1"/>
    </row>
    <row r="124" spans="1:14">
      <c r="A124" s="1"/>
      <c r="B124" s="1"/>
      <c r="C124" s="1"/>
      <c r="D124" s="1"/>
      <c r="E124" s="1"/>
      <c r="F124" s="1"/>
      <c r="G124" s="1"/>
      <c r="H124" s="1"/>
      <c r="I124" s="10"/>
      <c r="J124" s="10"/>
      <c r="K124" s="4"/>
      <c r="L124" s="1"/>
      <c r="M124" s="1"/>
      <c r="N124" s="1"/>
    </row>
    <row r="125" spans="1:14">
      <c r="A125" s="1"/>
      <c r="B125" s="1"/>
      <c r="C125" s="1"/>
      <c r="D125" s="1"/>
      <c r="E125" s="1"/>
      <c r="F125" s="1"/>
      <c r="G125" s="1"/>
      <c r="H125" s="1"/>
      <c r="I125" s="10"/>
      <c r="J125" s="10"/>
      <c r="K125" s="4"/>
      <c r="L125" s="1"/>
      <c r="M125" s="1"/>
      <c r="N125" s="1"/>
    </row>
    <row r="126" spans="1:14">
      <c r="A126" s="1"/>
      <c r="B126" s="1"/>
      <c r="C126" s="1"/>
      <c r="D126" s="1"/>
      <c r="E126" s="1"/>
      <c r="F126" s="1"/>
      <c r="G126" s="1"/>
      <c r="H126" s="1"/>
      <c r="I126" s="10"/>
      <c r="J126" s="10"/>
      <c r="K126" s="4"/>
      <c r="L126" s="1"/>
      <c r="M126" s="1"/>
      <c r="N126" s="1"/>
    </row>
    <row r="127" spans="1:14">
      <c r="A127" s="1"/>
      <c r="B127" s="1"/>
      <c r="C127" s="1"/>
      <c r="D127" s="1"/>
      <c r="E127" s="1"/>
      <c r="F127" s="1"/>
      <c r="G127" s="1"/>
      <c r="H127" s="1"/>
      <c r="I127" s="10"/>
      <c r="J127" s="10"/>
      <c r="K127" s="4"/>
      <c r="L127" s="1"/>
      <c r="M127" s="1"/>
      <c r="N127" s="1"/>
    </row>
    <row r="128" spans="1:14">
      <c r="A128" s="1"/>
      <c r="B128" s="1"/>
      <c r="C128" s="1"/>
      <c r="D128" s="1"/>
      <c r="E128" s="1"/>
      <c r="F128" s="1"/>
      <c r="G128" s="1"/>
      <c r="H128" s="1"/>
      <c r="I128" s="10"/>
      <c r="J128" s="10"/>
      <c r="K128" s="4"/>
      <c r="L128" s="1"/>
      <c r="M128" s="1"/>
      <c r="N128" s="1"/>
    </row>
    <row r="129" spans="1:14">
      <c r="A129" s="1"/>
      <c r="B129" s="1"/>
      <c r="C129" s="1"/>
      <c r="D129" s="1"/>
      <c r="E129" s="1"/>
      <c r="F129" s="1"/>
      <c r="G129" s="1"/>
      <c r="H129" s="1"/>
      <c r="I129" s="10"/>
      <c r="J129" s="10"/>
      <c r="K129" s="4"/>
      <c r="L129" s="1"/>
      <c r="M129" s="1"/>
      <c r="N129" s="1"/>
    </row>
    <row r="130" spans="1:14">
      <c r="A130" s="1"/>
      <c r="B130" s="1"/>
      <c r="C130" s="1"/>
      <c r="D130" s="1"/>
      <c r="E130" s="1"/>
      <c r="F130" s="1"/>
      <c r="G130" s="1"/>
      <c r="H130" s="1"/>
      <c r="I130" s="10"/>
      <c r="J130" s="10"/>
      <c r="K130" s="4"/>
      <c r="L130" s="1"/>
      <c r="M130" s="1"/>
      <c r="N130" s="1"/>
    </row>
    <row r="131" spans="1:14">
      <c r="A131" s="1"/>
      <c r="B131" s="1"/>
      <c r="C131" s="1"/>
      <c r="D131" s="1"/>
      <c r="E131" s="1"/>
      <c r="F131" s="1"/>
      <c r="G131" s="1"/>
      <c r="H131" s="1"/>
      <c r="I131" s="10"/>
      <c r="J131" s="10"/>
      <c r="K131" s="4"/>
      <c r="L131" s="1"/>
      <c r="M131" s="1"/>
      <c r="N131" s="1"/>
    </row>
    <row r="132" spans="1:14">
      <c r="A132" s="1"/>
      <c r="B132" s="1"/>
      <c r="C132" s="1"/>
      <c r="D132" s="1"/>
      <c r="E132" s="1"/>
      <c r="F132" s="1"/>
      <c r="G132" s="1"/>
      <c r="H132" s="1"/>
      <c r="I132" s="10"/>
      <c r="J132" s="10"/>
      <c r="K132" s="4"/>
      <c r="L132" s="1"/>
      <c r="M132" s="1"/>
      <c r="N132" s="1"/>
    </row>
    <row r="133" spans="1:14">
      <c r="A133" s="1"/>
      <c r="B133" s="1"/>
      <c r="C133" s="1"/>
      <c r="D133" s="1"/>
      <c r="E133" s="1"/>
      <c r="F133" s="1"/>
      <c r="G133" s="1"/>
      <c r="H133" s="1"/>
      <c r="I133" s="10"/>
      <c r="J133" s="10"/>
      <c r="K133" s="4"/>
      <c r="L133" s="1"/>
      <c r="M133" s="1"/>
      <c r="N133" s="1"/>
    </row>
    <row r="134" spans="1:14">
      <c r="A134" s="1"/>
      <c r="B134" s="1"/>
      <c r="C134" s="1"/>
      <c r="D134" s="1"/>
      <c r="E134" s="1"/>
      <c r="F134" s="1"/>
      <c r="G134" s="1"/>
      <c r="H134" s="1"/>
      <c r="I134" s="10"/>
      <c r="J134" s="10"/>
      <c r="K134" s="4"/>
      <c r="L134" s="1"/>
      <c r="M134" s="1"/>
      <c r="N134" s="1"/>
    </row>
    <row r="135" spans="1:14">
      <c r="A135" s="1"/>
      <c r="B135" s="1"/>
      <c r="C135" s="1"/>
      <c r="D135" s="1"/>
      <c r="E135" s="1"/>
      <c r="F135" s="1"/>
      <c r="G135" s="1"/>
      <c r="H135" s="1"/>
      <c r="I135" s="10"/>
      <c r="J135" s="10"/>
      <c r="K135" s="4"/>
      <c r="L135" s="1"/>
      <c r="M135" s="1"/>
      <c r="N135" s="1"/>
    </row>
    <row r="136" spans="1:14">
      <c r="A136" s="1"/>
      <c r="B136" s="1"/>
      <c r="C136" s="1"/>
      <c r="D136" s="1"/>
      <c r="E136" s="1"/>
      <c r="F136" s="1"/>
      <c r="G136" s="1"/>
      <c r="H136" s="1"/>
      <c r="I136" s="10"/>
      <c r="J136" s="10"/>
      <c r="K136" s="4"/>
      <c r="L136" s="1"/>
      <c r="M136" s="1"/>
      <c r="N136" s="1"/>
    </row>
    <row r="137" spans="1:14">
      <c r="A137" s="1"/>
      <c r="B137" s="1"/>
      <c r="C137" s="1"/>
      <c r="D137" s="1"/>
      <c r="E137" s="1"/>
      <c r="F137" s="1"/>
      <c r="G137" s="1"/>
      <c r="H137" s="1"/>
      <c r="I137" s="10"/>
      <c r="J137" s="10"/>
      <c r="K137" s="4"/>
      <c r="L137" s="1"/>
      <c r="M137" s="1"/>
      <c r="N137" s="1"/>
    </row>
    <row r="138" spans="1:14">
      <c r="A138" s="1"/>
      <c r="B138" s="1"/>
      <c r="C138" s="1"/>
      <c r="D138" s="1"/>
      <c r="E138" s="1"/>
      <c r="F138" s="1"/>
      <c r="G138" s="1"/>
      <c r="H138" s="1"/>
      <c r="I138" s="10"/>
      <c r="J138" s="10"/>
      <c r="K138" s="4"/>
      <c r="L138" s="1"/>
      <c r="M138" s="1"/>
      <c r="N138" s="1"/>
    </row>
    <row r="139" spans="1:14">
      <c r="A139" s="1"/>
      <c r="B139" s="1"/>
      <c r="C139" s="1"/>
      <c r="D139" s="1"/>
      <c r="E139" s="1"/>
      <c r="F139" s="1"/>
      <c r="G139" s="1"/>
      <c r="H139" s="1"/>
      <c r="I139" s="10"/>
      <c r="J139" s="10"/>
      <c r="K139" s="4"/>
      <c r="L139" s="1"/>
      <c r="M139" s="1"/>
      <c r="N139" s="1"/>
    </row>
    <row r="140" spans="1:14">
      <c r="A140" s="1"/>
      <c r="B140" s="1"/>
      <c r="C140" s="1"/>
      <c r="D140" s="1"/>
      <c r="E140" s="1"/>
      <c r="F140" s="1"/>
      <c r="G140" s="1"/>
      <c r="H140" s="1"/>
      <c r="I140" s="10"/>
      <c r="J140" s="10"/>
      <c r="K140" s="4"/>
      <c r="L140" s="1"/>
      <c r="M140" s="1"/>
      <c r="N140" s="1"/>
    </row>
    <row r="141" spans="1:14">
      <c r="A141" s="1"/>
      <c r="B141" s="1"/>
      <c r="C141" s="1"/>
      <c r="D141" s="1"/>
      <c r="E141" s="1"/>
      <c r="F141" s="1"/>
      <c r="G141" s="1"/>
      <c r="H141" s="1"/>
      <c r="I141" s="10"/>
      <c r="J141" s="10"/>
      <c r="K141" s="4"/>
      <c r="L141" s="1"/>
      <c r="M141" s="1"/>
      <c r="N141" s="1"/>
    </row>
    <row r="142" spans="1:14">
      <c r="A142" s="1"/>
      <c r="B142" s="1"/>
      <c r="C142" s="1"/>
      <c r="D142" s="1"/>
      <c r="E142" s="1"/>
      <c r="F142" s="1"/>
      <c r="G142" s="1"/>
      <c r="H142" s="1"/>
      <c r="I142" s="10"/>
      <c r="J142" s="10"/>
      <c r="K142" s="4"/>
      <c r="L142" s="1"/>
      <c r="M142" s="1"/>
      <c r="N142" s="1"/>
    </row>
    <row r="143" spans="1:14">
      <c r="A143" s="1"/>
      <c r="B143" s="1"/>
      <c r="C143" s="1"/>
      <c r="D143" s="1"/>
      <c r="E143" s="1"/>
      <c r="F143" s="1"/>
      <c r="G143" s="1"/>
      <c r="H143" s="1"/>
      <c r="I143" s="10"/>
      <c r="J143" s="10"/>
      <c r="K143" s="4"/>
      <c r="L143" s="1"/>
      <c r="M143" s="1"/>
      <c r="N143" s="1"/>
    </row>
    <row r="144" spans="1:14">
      <c r="A144" s="1"/>
      <c r="B144" s="1"/>
      <c r="C144" s="1"/>
      <c r="D144" s="1"/>
      <c r="E144" s="1"/>
      <c r="F144" s="1"/>
      <c r="G144" s="1"/>
      <c r="H144" s="1"/>
      <c r="I144" s="10"/>
      <c r="J144" s="10"/>
      <c r="K144" s="4"/>
      <c r="L144" s="1"/>
      <c r="M144" s="1"/>
      <c r="N144" s="1"/>
    </row>
    <row r="145" spans="1:14">
      <c r="A145" s="1"/>
      <c r="B145" s="1"/>
      <c r="C145" s="1"/>
      <c r="D145" s="1"/>
      <c r="E145" s="1"/>
      <c r="F145" s="1"/>
      <c r="G145" s="1"/>
      <c r="H145" s="1"/>
      <c r="I145" s="10"/>
      <c r="J145" s="10"/>
      <c r="K145" s="4"/>
      <c r="L145" s="1"/>
      <c r="M145" s="1"/>
      <c r="N145" s="1"/>
    </row>
    <row r="146" spans="1:14">
      <c r="A146" s="1"/>
      <c r="B146" s="1"/>
      <c r="C146" s="1"/>
      <c r="D146" s="1"/>
      <c r="E146" s="1"/>
      <c r="F146" s="1"/>
      <c r="G146" s="1"/>
      <c r="H146" s="1"/>
      <c r="I146" s="10"/>
      <c r="J146" s="10"/>
      <c r="K146" s="4"/>
      <c r="L146" s="1"/>
      <c r="M146" s="1"/>
      <c r="N146" s="1"/>
    </row>
    <row r="147" spans="1:14">
      <c r="A147" s="1"/>
      <c r="B147" s="1"/>
      <c r="C147" s="1"/>
      <c r="D147" s="1"/>
      <c r="E147" s="1"/>
      <c r="F147" s="1"/>
      <c r="G147" s="1"/>
      <c r="H147" s="1"/>
      <c r="I147" s="10"/>
      <c r="J147" s="10"/>
      <c r="K147" s="4"/>
      <c r="L147" s="1"/>
      <c r="M147" s="1"/>
      <c r="N147" s="1"/>
    </row>
    <row r="148" spans="1:14">
      <c r="A148" s="1"/>
      <c r="B148" s="1"/>
      <c r="C148" s="1"/>
      <c r="D148" s="1"/>
      <c r="E148" s="1"/>
      <c r="F148" s="1"/>
      <c r="G148" s="1"/>
      <c r="H148" s="1"/>
      <c r="I148" s="10"/>
      <c r="J148" s="10"/>
      <c r="K148" s="4"/>
      <c r="L148" s="1"/>
      <c r="M148" s="1"/>
      <c r="N148" s="1"/>
    </row>
    <row r="149" spans="1:14">
      <c r="A149" s="1"/>
      <c r="B149" s="1"/>
      <c r="C149" s="1"/>
      <c r="D149" s="1"/>
      <c r="E149" s="1"/>
      <c r="F149" s="1"/>
      <c r="G149" s="1"/>
      <c r="H149" s="1"/>
      <c r="I149" s="10"/>
      <c r="J149" s="10"/>
      <c r="K149" s="4"/>
      <c r="L149" s="1"/>
      <c r="M149" s="1"/>
      <c r="N149" s="1"/>
    </row>
    <row r="150" spans="1:14">
      <c r="A150" s="1"/>
      <c r="B150" s="1"/>
      <c r="C150" s="1"/>
      <c r="D150" s="1"/>
      <c r="E150" s="1"/>
      <c r="F150" s="1"/>
      <c r="G150" s="1"/>
      <c r="H150" s="1"/>
      <c r="I150" s="10"/>
      <c r="J150" s="10"/>
      <c r="K150" s="4"/>
      <c r="L150" s="1"/>
      <c r="M150" s="1"/>
      <c r="N150" s="1"/>
    </row>
    <row r="151" spans="1:14">
      <c r="A151" s="1"/>
      <c r="B151" s="1"/>
      <c r="C151" s="1"/>
      <c r="D151" s="1"/>
      <c r="E151" s="1"/>
      <c r="F151" s="1"/>
      <c r="G151" s="1"/>
      <c r="H151" s="1"/>
      <c r="I151" s="10"/>
      <c r="J151" s="10"/>
      <c r="K151" s="4"/>
      <c r="L151" s="1"/>
      <c r="M151" s="1"/>
      <c r="N151" s="1"/>
    </row>
    <row r="152" spans="1:14">
      <c r="A152" s="1"/>
      <c r="B152" s="1"/>
      <c r="C152" s="1"/>
      <c r="D152" s="1"/>
      <c r="E152" s="1"/>
      <c r="F152" s="1"/>
      <c r="G152" s="1"/>
      <c r="H152" s="1"/>
      <c r="I152" s="10"/>
      <c r="J152" s="10"/>
      <c r="K152" s="4"/>
      <c r="L152" s="1"/>
      <c r="M152" s="1"/>
      <c r="N152" s="1"/>
    </row>
    <row r="153" spans="1:14">
      <c r="A153" s="1"/>
      <c r="B153" s="1"/>
      <c r="C153" s="1"/>
      <c r="D153" s="1"/>
      <c r="E153" s="1"/>
      <c r="F153" s="1"/>
      <c r="G153" s="1"/>
      <c r="H153" s="1"/>
      <c r="I153" s="10"/>
      <c r="J153" s="10"/>
      <c r="K153" s="4"/>
      <c r="L153" s="1"/>
      <c r="M153" s="1"/>
      <c r="N153" s="1"/>
    </row>
    <row r="154" spans="1:14">
      <c r="A154" s="1"/>
      <c r="B154" s="1"/>
      <c r="C154" s="1"/>
      <c r="D154" s="1"/>
      <c r="E154" s="1"/>
      <c r="F154" s="1"/>
      <c r="G154" s="1"/>
      <c r="H154" s="1"/>
      <c r="I154" s="10"/>
      <c r="J154" s="10"/>
      <c r="K154" s="4"/>
      <c r="L154" s="1"/>
      <c r="M154" s="1"/>
      <c r="N154" s="1"/>
    </row>
    <row r="155" spans="1:14">
      <c r="A155" s="1"/>
      <c r="B155" s="1"/>
      <c r="C155" s="1"/>
      <c r="D155" s="1"/>
      <c r="E155" s="1"/>
      <c r="F155" s="1"/>
      <c r="G155" s="1"/>
      <c r="H155" s="1"/>
      <c r="I155" s="10"/>
      <c r="J155" s="10"/>
      <c r="K155" s="4"/>
      <c r="L155" s="1"/>
      <c r="M155" s="1"/>
      <c r="N155" s="1"/>
    </row>
    <row r="156" spans="1:14">
      <c r="A156" s="1"/>
      <c r="B156" s="1"/>
      <c r="C156" s="1"/>
      <c r="D156" s="1"/>
      <c r="E156" s="1"/>
      <c r="F156" s="1"/>
      <c r="G156" s="1"/>
      <c r="H156" s="1"/>
      <c r="I156" s="10"/>
      <c r="J156" s="10"/>
      <c r="K156" s="4"/>
      <c r="L156" s="1"/>
      <c r="M156" s="1"/>
      <c r="N156" s="1"/>
    </row>
    <row r="157" spans="1:14">
      <c r="A157" s="1"/>
      <c r="B157" s="1"/>
      <c r="C157" s="1"/>
      <c r="D157" s="1"/>
      <c r="E157" s="1"/>
      <c r="F157" s="1"/>
      <c r="G157" s="1"/>
      <c r="H157" s="1"/>
      <c r="I157" s="10"/>
      <c r="J157" s="10"/>
      <c r="K157" s="4"/>
      <c r="L157" s="1"/>
      <c r="M157" s="1"/>
      <c r="N157" s="1"/>
    </row>
    <row r="158" spans="1:14">
      <c r="A158" s="1"/>
      <c r="B158" s="1"/>
      <c r="C158" s="1"/>
      <c r="D158" s="1"/>
      <c r="E158" s="1"/>
      <c r="F158" s="1"/>
      <c r="G158" s="1"/>
      <c r="H158" s="1"/>
      <c r="I158" s="10"/>
      <c r="J158" s="10"/>
      <c r="K158" s="4"/>
      <c r="L158" s="1"/>
      <c r="M158" s="1"/>
      <c r="N158" s="1"/>
    </row>
    <row r="159" spans="1:14">
      <c r="A159" s="1"/>
      <c r="B159" s="1"/>
      <c r="C159" s="1"/>
      <c r="D159" s="1"/>
      <c r="E159" s="1"/>
      <c r="F159" s="1"/>
      <c r="G159" s="1"/>
      <c r="H159" s="1"/>
      <c r="I159" s="10"/>
      <c r="J159" s="10"/>
      <c r="K159" s="4"/>
      <c r="L159" s="1"/>
      <c r="M159" s="1"/>
      <c r="N159" s="1"/>
    </row>
    <row r="160" spans="1:14">
      <c r="A160" s="1"/>
      <c r="B160" s="1"/>
      <c r="C160" s="1"/>
      <c r="D160" s="1"/>
      <c r="E160" s="1"/>
      <c r="F160" s="1"/>
      <c r="G160" s="1"/>
      <c r="H160" s="1"/>
      <c r="I160" s="10"/>
      <c r="J160" s="10"/>
      <c r="K160" s="4"/>
      <c r="L160" s="1"/>
      <c r="M160" s="1"/>
      <c r="N160" s="1"/>
    </row>
    <row r="161" spans="1:14">
      <c r="A161" s="1"/>
      <c r="B161" s="1"/>
      <c r="C161" s="1"/>
      <c r="D161" s="1"/>
      <c r="E161" s="1"/>
      <c r="F161" s="1"/>
      <c r="G161" s="1"/>
      <c r="H161" s="1"/>
      <c r="I161" s="10"/>
      <c r="J161" s="10"/>
      <c r="K161" s="4"/>
      <c r="L161" s="1"/>
      <c r="M161" s="1"/>
      <c r="N161" s="1"/>
    </row>
    <row r="162" spans="1:14">
      <c r="A162" s="1"/>
      <c r="B162" s="1"/>
      <c r="C162" s="1"/>
      <c r="D162" s="1"/>
      <c r="E162" s="1"/>
      <c r="F162" s="1"/>
      <c r="G162" s="1"/>
      <c r="H162" s="1"/>
      <c r="I162" s="10"/>
      <c r="J162" s="10"/>
      <c r="K162" s="4"/>
      <c r="L162" s="1"/>
      <c r="M162" s="1"/>
      <c r="N162" s="1"/>
    </row>
    <row r="163" spans="1:14">
      <c r="A163" s="1"/>
      <c r="B163" s="1"/>
      <c r="C163" s="1"/>
      <c r="D163" s="1"/>
      <c r="E163" s="1"/>
      <c r="F163" s="1"/>
      <c r="G163" s="1"/>
      <c r="H163" s="1"/>
      <c r="I163" s="10"/>
      <c r="J163" s="10"/>
      <c r="K163" s="4"/>
      <c r="L163" s="1"/>
      <c r="M163" s="1"/>
      <c r="N163" s="1"/>
    </row>
    <row r="164" spans="1:14">
      <c r="A164" s="1"/>
      <c r="B164" s="1"/>
      <c r="C164" s="1"/>
      <c r="D164" s="1"/>
      <c r="E164" s="1"/>
      <c r="F164" s="1"/>
      <c r="G164" s="1"/>
      <c r="H164" s="1"/>
      <c r="I164" s="10"/>
      <c r="J164" s="10"/>
      <c r="K164" s="4"/>
      <c r="L164" s="1"/>
      <c r="M164" s="1"/>
      <c r="N164" s="1"/>
    </row>
    <row r="165" spans="1:14">
      <c r="A165" s="1"/>
      <c r="B165" s="1"/>
      <c r="C165" s="1"/>
      <c r="D165" s="1"/>
      <c r="E165" s="1"/>
      <c r="F165" s="1"/>
      <c r="G165" s="1"/>
      <c r="H165" s="1"/>
      <c r="I165" s="10"/>
      <c r="J165" s="10"/>
      <c r="K165" s="4"/>
      <c r="L165" s="1"/>
      <c r="M165" s="1"/>
      <c r="N165" s="1"/>
    </row>
    <row r="166" spans="1:14">
      <c r="A166" s="1"/>
      <c r="B166" s="1"/>
      <c r="C166" s="1"/>
      <c r="D166" s="1"/>
      <c r="E166" s="1"/>
      <c r="F166" s="1"/>
      <c r="G166" s="1"/>
      <c r="H166" s="1"/>
      <c r="I166" s="10"/>
      <c r="J166" s="10"/>
      <c r="K166" s="4"/>
      <c r="L166" s="1"/>
      <c r="M166" s="1"/>
      <c r="N166" s="1"/>
    </row>
    <row r="167" spans="1:14">
      <c r="A167" s="1"/>
      <c r="B167" s="1"/>
      <c r="C167" s="1"/>
      <c r="D167" s="1"/>
      <c r="E167" s="1"/>
      <c r="F167" s="1"/>
      <c r="G167" s="1"/>
      <c r="H167" s="1"/>
      <c r="I167" s="10"/>
      <c r="J167" s="10"/>
      <c r="K167" s="4"/>
      <c r="L167" s="1"/>
      <c r="M167" s="1"/>
      <c r="N167" s="1"/>
    </row>
    <row r="168" spans="1:14">
      <c r="A168" s="1"/>
      <c r="B168" s="1"/>
      <c r="C168" s="1"/>
      <c r="D168" s="1"/>
      <c r="E168" s="1"/>
      <c r="F168" s="1"/>
      <c r="G168" s="1"/>
      <c r="H168" s="1"/>
      <c r="I168" s="10"/>
      <c r="J168" s="10"/>
      <c r="K168" s="4"/>
      <c r="L168" s="1"/>
      <c r="M168" s="1"/>
      <c r="N168" s="1"/>
    </row>
    <row r="169" spans="1:14">
      <c r="A169" s="1"/>
      <c r="B169" s="1"/>
      <c r="C169" s="1"/>
      <c r="D169" s="1"/>
      <c r="E169" s="1"/>
      <c r="F169" s="1"/>
      <c r="G169" s="1"/>
      <c r="H169" s="1"/>
      <c r="I169" s="10"/>
      <c r="J169" s="10"/>
      <c r="K169" s="4"/>
      <c r="L169" s="1"/>
      <c r="M169" s="1"/>
      <c r="N169" s="1"/>
    </row>
    <row r="170" spans="1:14">
      <c r="A170" s="1"/>
      <c r="B170" s="1"/>
      <c r="C170" s="1"/>
      <c r="D170" s="1"/>
      <c r="E170" s="1"/>
      <c r="F170" s="1"/>
      <c r="G170" s="1"/>
      <c r="H170" s="1"/>
      <c r="I170" s="10"/>
      <c r="J170" s="10"/>
      <c r="K170" s="4"/>
      <c r="L170" s="1"/>
      <c r="M170" s="1"/>
      <c r="N170" s="1"/>
    </row>
    <row r="171" spans="1:14">
      <c r="A171" s="1"/>
      <c r="B171" s="1"/>
      <c r="C171" s="1"/>
      <c r="D171" s="1"/>
      <c r="E171" s="1"/>
      <c r="F171" s="1"/>
      <c r="G171" s="1"/>
      <c r="H171" s="1"/>
      <c r="I171" s="10"/>
      <c r="J171" s="10"/>
      <c r="K171" s="4"/>
      <c r="L171" s="1"/>
      <c r="M171" s="1"/>
      <c r="N171" s="1"/>
    </row>
    <row r="172" spans="1:14">
      <c r="A172" s="1"/>
      <c r="B172" s="1"/>
      <c r="C172" s="1"/>
      <c r="D172" s="1"/>
      <c r="E172" s="1"/>
      <c r="F172" s="1"/>
      <c r="G172" s="1"/>
      <c r="H172" s="1"/>
      <c r="I172" s="10"/>
      <c r="J172" s="10"/>
      <c r="K172" s="4"/>
      <c r="L172" s="1"/>
      <c r="M172" s="1"/>
      <c r="N172" s="1"/>
    </row>
    <row r="173" spans="1:14">
      <c r="A173" s="1"/>
      <c r="B173" s="1"/>
      <c r="C173" s="1"/>
      <c r="D173" s="1"/>
      <c r="E173" s="1"/>
      <c r="F173" s="1"/>
      <c r="G173" s="1"/>
      <c r="H173" s="1"/>
      <c r="I173" s="10"/>
      <c r="J173" s="10"/>
      <c r="K173" s="4"/>
      <c r="L173" s="1"/>
      <c r="M173" s="1"/>
      <c r="N173" s="1"/>
    </row>
    <row r="174" spans="1:14">
      <c r="A174" s="1"/>
      <c r="B174" s="1"/>
      <c r="C174" s="1"/>
      <c r="D174" s="1"/>
      <c r="E174" s="1"/>
      <c r="F174" s="1"/>
      <c r="G174" s="1"/>
      <c r="H174" s="1"/>
      <c r="I174" s="10"/>
      <c r="J174" s="10"/>
      <c r="K174" s="4"/>
      <c r="L174" s="1"/>
      <c r="M174" s="1"/>
      <c r="N174" s="1"/>
    </row>
    <row r="175" spans="1:14">
      <c r="A175" s="1"/>
      <c r="B175" s="1"/>
      <c r="C175" s="1"/>
      <c r="D175" s="1"/>
      <c r="E175" s="1"/>
      <c r="F175" s="1"/>
      <c r="G175" s="1"/>
      <c r="H175" s="1"/>
      <c r="I175" s="10"/>
      <c r="J175" s="10"/>
      <c r="K175" s="4"/>
      <c r="L175" s="1"/>
      <c r="M175" s="1"/>
      <c r="N175" s="1"/>
    </row>
    <row r="176" spans="1:14">
      <c r="A176" s="1"/>
      <c r="B176" s="1"/>
      <c r="C176" s="1"/>
      <c r="D176" s="1"/>
      <c r="E176" s="1"/>
      <c r="F176" s="1"/>
      <c r="G176" s="1"/>
      <c r="H176" s="1"/>
      <c r="I176" s="10"/>
      <c r="J176" s="10"/>
      <c r="K176" s="4"/>
      <c r="L176" s="1"/>
      <c r="M176" s="1"/>
      <c r="N176" s="1"/>
    </row>
    <row r="177" spans="1:14">
      <c r="A177" s="1"/>
      <c r="B177" s="1"/>
      <c r="C177" s="1"/>
      <c r="D177" s="1"/>
      <c r="E177" s="1"/>
      <c r="F177" s="1"/>
      <c r="G177" s="1"/>
      <c r="H177" s="1"/>
      <c r="I177" s="10"/>
      <c r="J177" s="10"/>
      <c r="K177" s="4"/>
      <c r="L177" s="1"/>
      <c r="M177" s="1"/>
      <c r="N177" s="1"/>
    </row>
    <row r="178" spans="1:14">
      <c r="A178" s="1"/>
      <c r="B178" s="1"/>
      <c r="C178" s="1"/>
      <c r="D178" s="1"/>
      <c r="E178" s="1"/>
      <c r="F178" s="1"/>
      <c r="G178" s="1"/>
      <c r="H178" s="1"/>
      <c r="I178" s="10"/>
      <c r="J178" s="10"/>
      <c r="K178" s="4"/>
      <c r="L178" s="1"/>
      <c r="M178" s="1"/>
      <c r="N178" s="1"/>
    </row>
    <row r="179" spans="1:14">
      <c r="A179" s="1"/>
      <c r="B179" s="1"/>
      <c r="C179" s="1"/>
      <c r="D179" s="1"/>
      <c r="E179" s="1"/>
      <c r="F179" s="1"/>
      <c r="G179" s="1"/>
      <c r="H179" s="1"/>
      <c r="I179" s="10"/>
      <c r="J179" s="10"/>
      <c r="K179" s="4"/>
      <c r="L179" s="1"/>
      <c r="M179" s="1"/>
      <c r="N179" s="1"/>
    </row>
    <row r="180" spans="1:14">
      <c r="A180" s="1"/>
      <c r="B180" s="1"/>
      <c r="C180" s="1"/>
      <c r="D180" s="1"/>
      <c r="E180" s="1"/>
      <c r="F180" s="1"/>
      <c r="G180" s="1"/>
      <c r="H180" s="1"/>
      <c r="I180" s="10"/>
      <c r="J180" s="10"/>
      <c r="K180" s="4"/>
      <c r="L180" s="1"/>
      <c r="M180" s="1"/>
      <c r="N180" s="1"/>
    </row>
    <row r="181" spans="1:14">
      <c r="A181" s="1"/>
      <c r="B181" s="1"/>
      <c r="C181" s="1"/>
      <c r="D181" s="1"/>
      <c r="E181" s="1"/>
      <c r="F181" s="1"/>
      <c r="G181" s="1"/>
      <c r="H181" s="1"/>
      <c r="I181" s="10"/>
      <c r="J181" s="10"/>
      <c r="K181" s="4"/>
      <c r="L181" s="1"/>
      <c r="M181" s="1"/>
      <c r="N181" s="1"/>
    </row>
    <row r="182" spans="1:14">
      <c r="A182" s="1"/>
      <c r="B182" s="1"/>
      <c r="C182" s="1"/>
      <c r="D182" s="1"/>
      <c r="E182" s="1"/>
      <c r="F182" s="1"/>
      <c r="G182" s="1"/>
      <c r="H182" s="1"/>
      <c r="I182" s="10"/>
      <c r="J182" s="10"/>
      <c r="K182" s="4"/>
      <c r="L182" s="1"/>
      <c r="M182" s="1"/>
      <c r="N182" s="1"/>
    </row>
    <row r="183" spans="1:14">
      <c r="A183" s="1"/>
      <c r="B183" s="1"/>
      <c r="C183" s="1"/>
      <c r="D183" s="1"/>
      <c r="E183" s="1"/>
      <c r="F183" s="1"/>
      <c r="G183" s="1"/>
      <c r="H183" s="1"/>
      <c r="I183" s="10"/>
      <c r="J183" s="10"/>
      <c r="K183" s="4"/>
      <c r="L183" s="1"/>
      <c r="M183" s="1"/>
      <c r="N183" s="1"/>
    </row>
    <row r="184" spans="1:14">
      <c r="A184" s="1"/>
      <c r="B184" s="1"/>
      <c r="C184" s="1"/>
      <c r="D184" s="1"/>
      <c r="E184" s="1"/>
      <c r="F184" s="1"/>
      <c r="G184" s="1"/>
      <c r="H184" s="1"/>
      <c r="I184" s="10"/>
      <c r="J184" s="10"/>
      <c r="K184" s="4"/>
      <c r="L184" s="1"/>
      <c r="M184" s="1"/>
      <c r="N184" s="1"/>
    </row>
    <row r="185" spans="1:14">
      <c r="A185" s="1"/>
      <c r="B185" s="1"/>
      <c r="C185" s="1"/>
      <c r="D185" s="1"/>
      <c r="E185" s="1"/>
      <c r="F185" s="1"/>
      <c r="G185" s="1"/>
      <c r="H185" s="1"/>
      <c r="I185" s="10"/>
      <c r="J185" s="10"/>
      <c r="K185" s="4"/>
      <c r="L185" s="1"/>
      <c r="M185" s="1"/>
      <c r="N185" s="1"/>
    </row>
    <row r="186" spans="1:14">
      <c r="A186" s="1"/>
      <c r="B186" s="1"/>
      <c r="C186" s="1"/>
      <c r="D186" s="1"/>
      <c r="E186" s="1"/>
      <c r="F186" s="1"/>
      <c r="G186" s="1"/>
      <c r="H186" s="1"/>
      <c r="I186" s="10"/>
      <c r="J186" s="10"/>
      <c r="K186" s="4"/>
      <c r="L186" s="1"/>
      <c r="M186" s="1"/>
      <c r="N186" s="1"/>
    </row>
    <row r="187" spans="1:14">
      <c r="A187" s="1"/>
      <c r="B187" s="1"/>
      <c r="C187" s="1"/>
      <c r="D187" s="1"/>
      <c r="E187" s="1"/>
      <c r="F187" s="1"/>
      <c r="G187" s="1"/>
      <c r="H187" s="1"/>
      <c r="I187" s="10"/>
      <c r="J187" s="10"/>
      <c r="K187" s="4"/>
      <c r="L187" s="1"/>
      <c r="M187" s="1"/>
      <c r="N187" s="1"/>
    </row>
    <row r="188" spans="1:14">
      <c r="A188" s="1"/>
      <c r="B188" s="1"/>
      <c r="C188" s="1"/>
      <c r="D188" s="1"/>
      <c r="E188" s="1"/>
      <c r="F188" s="1"/>
      <c r="G188" s="1"/>
      <c r="H188" s="1"/>
      <c r="I188" s="10"/>
      <c r="J188" s="10"/>
      <c r="K188" s="4"/>
      <c r="L188" s="1"/>
      <c r="M188" s="1"/>
      <c r="N188" s="1"/>
    </row>
    <row r="189" spans="1:14">
      <c r="A189" s="1"/>
      <c r="B189" s="1"/>
      <c r="C189" s="1"/>
      <c r="D189" s="1"/>
      <c r="E189" s="1"/>
      <c r="F189" s="1"/>
      <c r="G189" s="1"/>
      <c r="H189" s="1"/>
      <c r="I189" s="10"/>
      <c r="J189" s="10"/>
      <c r="K189" s="4"/>
      <c r="L189" s="1"/>
      <c r="M189" s="1"/>
      <c r="N189" s="1"/>
    </row>
    <row r="190" spans="1:14">
      <c r="A190" s="1"/>
      <c r="B190" s="1"/>
      <c r="C190" s="1"/>
      <c r="D190" s="1"/>
      <c r="E190" s="1"/>
      <c r="F190" s="1"/>
      <c r="G190" s="1"/>
      <c r="H190" s="1"/>
      <c r="I190" s="10"/>
      <c r="J190" s="10"/>
      <c r="K190" s="4"/>
      <c r="L190" s="1"/>
      <c r="M190" s="1"/>
      <c r="N190" s="1"/>
    </row>
    <row r="191" spans="1:14">
      <c r="A191" s="1"/>
      <c r="B191" s="1"/>
      <c r="C191" s="1"/>
      <c r="D191" s="1"/>
      <c r="E191" s="1"/>
      <c r="F191" s="1"/>
      <c r="G191" s="1"/>
      <c r="H191" s="1"/>
      <c r="I191" s="10"/>
      <c r="J191" s="10"/>
      <c r="K191" s="4"/>
      <c r="L191" s="1"/>
      <c r="M191" s="1"/>
      <c r="N191" s="1"/>
    </row>
    <row r="192" spans="1:14">
      <c r="A192" s="1"/>
      <c r="B192" s="1"/>
      <c r="C192" s="1"/>
      <c r="D192" s="1"/>
      <c r="E192" s="1"/>
      <c r="F192" s="1"/>
      <c r="G192" s="1"/>
      <c r="H192" s="1"/>
      <c r="I192" s="10"/>
      <c r="J192" s="10"/>
      <c r="K192" s="4"/>
      <c r="L192" s="1"/>
      <c r="M192" s="1"/>
      <c r="N192" s="1"/>
    </row>
    <row r="193" spans="1:14">
      <c r="A193" s="1"/>
      <c r="B193" s="1"/>
      <c r="C193" s="1"/>
      <c r="D193" s="1"/>
      <c r="E193" s="1"/>
      <c r="F193" s="1"/>
      <c r="G193" s="1"/>
      <c r="H193" s="1"/>
      <c r="I193" s="10"/>
      <c r="J193" s="10"/>
      <c r="K193" s="4"/>
      <c r="L193" s="1"/>
      <c r="M193" s="1"/>
      <c r="N193" s="1"/>
    </row>
    <row r="194" spans="1:14">
      <c r="A194" s="1"/>
      <c r="B194" s="1"/>
      <c r="C194" s="1"/>
      <c r="D194" s="1"/>
      <c r="E194" s="1"/>
      <c r="F194" s="1"/>
      <c r="G194" s="1"/>
      <c r="H194" s="1"/>
      <c r="I194" s="10"/>
      <c r="J194" s="10"/>
      <c r="K194" s="4"/>
      <c r="L194" s="1"/>
      <c r="M194" s="1"/>
      <c r="N194" s="1"/>
    </row>
    <row r="195" spans="1:14">
      <c r="A195" s="1"/>
      <c r="B195" s="1"/>
      <c r="C195" s="1"/>
      <c r="D195" s="1"/>
      <c r="E195" s="1"/>
      <c r="F195" s="1"/>
      <c r="G195" s="1"/>
      <c r="H195" s="1"/>
      <c r="I195" s="10"/>
      <c r="J195" s="10"/>
      <c r="K195" s="4"/>
      <c r="L195" s="1"/>
      <c r="M195" s="1"/>
      <c r="N195" s="1"/>
    </row>
    <row r="196" spans="1:14">
      <c r="A196" s="1"/>
      <c r="C196" s="1"/>
      <c r="D196" s="1"/>
      <c r="E196" s="1"/>
      <c r="F196" s="1"/>
      <c r="G196" s="1"/>
      <c r="H196" s="1"/>
      <c r="I196" s="10"/>
      <c r="J196" s="10"/>
      <c r="K196" s="4"/>
      <c r="L196" s="1"/>
      <c r="M196" s="1"/>
    </row>
  </sheetData>
  <protectedRanges>
    <protectedRange sqref="F1" name="Rango2_1"/>
    <protectedRange sqref="H1" name="Rango2_1_2"/>
  </protectedRanges>
  <dataValidations count="6">
    <dataValidation allowBlank="1" showInputMessage="1" showErrorMessage="1" prompt="Sin guiones y sin espacios _x000a_Ejm: BCN321" sqref="G2:G1048576" xr:uid="{00000000-0002-0000-0100-000001000000}"/>
    <dataValidation operator="greaterThan" allowBlank="1" showInputMessage="1" showErrorMessage="1" prompt="Formato de Fecha DD/MM/YYYY" sqref="J2:J1048576" xr:uid="{12969A98-1809-419F-9AE9-85A0EBBACDFC}"/>
    <dataValidation type="textLength" allowBlank="1" showInputMessage="1" showErrorMessage="1" errorTitle="VIM" error="Este registro no tiene 17 dígitos" prompt="El registro VIN tiene 17 dígitos" sqref="F2:F1048576" xr:uid="{00000000-0002-0000-0100-000000000000}">
      <formula1>17</formula1>
      <formula2>17</formula2>
    </dataValidation>
    <dataValidation allowBlank="1" showInputMessage="1" showErrorMessage="1" prompt="Formato de email valido correo@dominio.com" sqref="K2:K7 K10 K14:K15 K18:K1048576" xr:uid="{00000000-0002-0000-0100-000002000000}"/>
    <dataValidation type="whole" allowBlank="1" showInputMessage="1" showErrorMessage="1" prompt="Ejm: 938250521 o 2935220" sqref="L2:L1048576" xr:uid="{00000000-0002-0000-0100-000003000000}">
      <formula1>0</formula1>
      <formula2>999999999</formula2>
    </dataValidation>
    <dataValidation operator="greaterThan" allowBlank="1" showInputMessage="1" showErrorMessage="1" errorTitle="Fecha de Facturación" error="El formato de fecha DD/MM/YYYY y la fecha debe ser mayor a 01/01/2019" prompt="Formato de Fecha DD/MM/YYYY" sqref="I2:I1048576" xr:uid="{C5FBB4C4-F096-443A-817B-1603EDA9F278}"/>
  </dataValidations>
  <hyperlinks>
    <hyperlink ref="K2" r:id="rId1" xr:uid="{CFC57075-0065-498F-B7B1-EC6A1583D988}"/>
    <hyperlink ref="K3" r:id="rId2" xr:uid="{637B4183-CD42-445A-960D-39C6DB7899F8}"/>
    <hyperlink ref="K4" r:id="rId3" xr:uid="{3324EA18-FA28-4F8F-A36A-AF499FFEAD31}"/>
    <hyperlink ref="K5" r:id="rId4" xr:uid="{956FE8CB-B0D0-473F-B2F2-AB357944398A}"/>
    <hyperlink ref="K6" r:id="rId5" xr:uid="{C5CC051A-697B-4011-9BA1-80D98247D224}"/>
    <hyperlink ref="K7" r:id="rId6" xr:uid="{A78F24D1-C314-4A96-9549-DD66B641E23A}"/>
    <hyperlink ref="K9" r:id="rId7" xr:uid="{0DF846CE-A3A7-4FCF-BAD0-612F0B851560}"/>
    <hyperlink ref="K8" r:id="rId8" xr:uid="{B9B30178-12E8-41D0-81F7-41F6485CE357}"/>
    <hyperlink ref="K10" r:id="rId9" xr:uid="{76DA2B24-002A-4542-8AB8-9C08E20BAC3F}"/>
    <hyperlink ref="K11" r:id="rId10" xr:uid="{066CA3AF-7092-4366-84DC-653BF83B03BE}"/>
    <hyperlink ref="K12" r:id="rId11" xr:uid="{856C1B3E-FB4B-4C6D-AF71-FDD6E1C55E18}"/>
    <hyperlink ref="K13" r:id="rId12" xr:uid="{416C3037-10C1-45D0-B593-B49D303232BD}"/>
    <hyperlink ref="K14" r:id="rId13" xr:uid="{C8F1B4F6-5937-4572-AA9A-68B3E365A185}"/>
    <hyperlink ref="K15" r:id="rId14" xr:uid="{AFC17E46-FEC1-4C03-A5D3-9FA469F8FB9F}"/>
    <hyperlink ref="K16" r:id="rId15" xr:uid="{2932707F-0582-44F4-A12C-B9910631C9FC}"/>
    <hyperlink ref="K17" r:id="rId16" xr:uid="{FD76E5CF-95E6-4D7D-884C-30CF051F85A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7000000}">
          <x14:formula1>
            <xm:f>BASE!$B$2:$B$5</xm:f>
          </x14:formula1>
          <xm:sqref>A2:A1048576</xm:sqref>
        </x14:dataValidation>
        <x14:dataValidation type="list" allowBlank="1" showInputMessage="1" showErrorMessage="1" xr:uid="{00000000-0002-0000-0100-000008000000}">
          <x14:formula1>
            <xm:f>BASE!$D$2</xm:f>
          </x14:formula1>
          <xm:sqref>H2:H1048576</xm:sqref>
        </x14:dataValidation>
        <x14:dataValidation type="list" allowBlank="1" showInputMessage="1" showErrorMessage="1" xr:uid="{A3E148BE-74EB-4231-BA8C-0D13717A9D62}">
          <x14:formula1>
            <xm:f>'D:\Users\jsalinas\OneDrive - Grupo Derco\Desarrollo de Red\ces\[01-Andean Motors E.I.R.L..xlsx]BASE'!#REF!</xm:f>
          </x14:formula1>
          <xm:sqref>A1</xm:sqref>
        </x14:dataValidation>
        <x14:dataValidation type="list" allowBlank="1" showInputMessage="1" showErrorMessage="1" xr:uid="{DB36C7C1-A002-42C7-B6C5-E8A6CDEB62E5}">
          <x14:formula1>
            <xm:f>BASE!$C$2:$C$10</xm:f>
          </x14:formula1>
          <xm:sqref>D1:D1048576</xm:sqref>
        </x14:dataValidation>
        <x14:dataValidation type="list" operator="greaterThan" allowBlank="1" showInputMessage="1" showErrorMessage="1" xr:uid="{16A9E591-EC69-4B91-9326-BB663BB757F2}">
          <x14:formula1>
            <xm:f>BASE!$H$2:$H$3</xm:f>
          </x14:formula1>
          <xm:sqref>N1:N1048576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2" ma:contentTypeDescription="Crear nuevo documento." ma:contentTypeScope="" ma:versionID="8e98926e0ff486ce8d74e9447a538e1b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ecb3679d3bc78e2b0b1642ef867deac8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8ACC13-714F-4A6A-9414-0DFBF503C6A6}"/>
</file>

<file path=customXml/itemProps2.xml><?xml version="1.0" encoding="utf-8"?>
<ds:datastoreItem xmlns:ds="http://schemas.openxmlformats.org/officeDocument/2006/customXml" ds:itemID="{1E9651B5-1F35-47F0-A49B-D1F8ADC09C01}"/>
</file>

<file path=customXml/itemProps3.xml><?xml version="1.0" encoding="utf-8"?>
<ds:datastoreItem xmlns:ds="http://schemas.openxmlformats.org/officeDocument/2006/customXml" ds:itemID="{9416681F-F263-4EE2-985A-9C95157C08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Erick Hector Dyer Talledo</cp:lastModifiedBy>
  <cp:revision/>
  <dcterms:created xsi:type="dcterms:W3CDTF">2019-05-16T15:15:34Z</dcterms:created>
  <dcterms:modified xsi:type="dcterms:W3CDTF">2021-07-19T17:06:17Z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</Properties>
</file>