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grupoderco.sharepoint.com/sites/inteligenciadeclientesperu/Documentos compartidos/Concesionarios/Maquinarias/"/>
    </mc:Choice>
  </mc:AlternateContent>
  <xr:revisionPtr revIDLastSave="32" documentId="101_{38ADD4C4-7B2D-41F0-B4C9-4D38D6A58220}" xr6:coauthVersionLast="45" xr6:coauthVersionMax="45" xr10:uidLastSave="{65427D5A-EF31-415C-BD7F-3A29F75262DC}"/>
  <bookViews>
    <workbookView xWindow="-110" yWindow="-110" windowWidth="19420" windowHeight="10420" xr2:uid="{00000000-000D-0000-FFFF-FFFF00000000}"/>
  </bookViews>
  <sheets>
    <sheet name="Leads" sheetId="1" r:id="rId1"/>
    <sheet name="Maestro" sheetId="3" r:id="rId2"/>
  </sheets>
  <definedNames>
    <definedName name="_xlnm._FilterDatabase" localSheetId="0" hidden="1">Leads!$A$1:$Q$944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" i="1" l="1"/>
  <c r="J13" i="1"/>
  <c r="J14" i="1"/>
  <c r="J18" i="1"/>
  <c r="J20" i="1"/>
  <c r="J22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141" i="1" l="1"/>
  <c r="J139" i="1"/>
  <c r="J140" i="1"/>
  <c r="J131" i="1"/>
  <c r="J132" i="1"/>
  <c r="J133" i="1"/>
  <c r="J134" i="1"/>
  <c r="J135" i="1"/>
  <c r="J136" i="1"/>
  <c r="J137" i="1"/>
  <c r="J138" i="1"/>
  <c r="J127" i="1"/>
  <c r="J128" i="1"/>
  <c r="J129" i="1"/>
  <c r="J130" i="1"/>
  <c r="J124" i="1"/>
  <c r="J125" i="1"/>
  <c r="J126" i="1"/>
  <c r="J121" i="1"/>
  <c r="J142" i="1"/>
  <c r="J122" i="1"/>
  <c r="J123" i="1"/>
  <c r="J119" i="1"/>
  <c r="J120" i="1"/>
  <c r="J117" i="1"/>
  <c r="J118" i="1"/>
  <c r="J115" i="1"/>
  <c r="J116" i="1"/>
  <c r="J112" i="1"/>
  <c r="J113" i="1"/>
  <c r="J114" i="1"/>
  <c r="J110" i="1"/>
  <c r="J111" i="1"/>
  <c r="J109" i="1"/>
  <c r="J108" i="1"/>
  <c r="J107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2" i="1"/>
  <c r="J3" i="1"/>
  <c r="J4" i="1"/>
  <c r="J5" i="1"/>
  <c r="J6" i="1"/>
  <c r="J7" i="1"/>
  <c r="J8" i="1"/>
  <c r="J9" i="1"/>
  <c r="J10" i="1"/>
  <c r="J12" i="1"/>
  <c r="J15" i="1"/>
  <c r="J16" i="1"/>
  <c r="J17" i="1"/>
  <c r="J19" i="1"/>
  <c r="J21" i="1"/>
  <c r="J23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Augusto Ruiz Del Castillo</author>
  </authors>
  <commentList>
    <comment ref="O1" authorId="0" shapeId="0" xr:uid="{59176982-115A-48D3-BA47-022E7B70D761}">
      <text>
        <r>
          <rPr>
            <b/>
            <sz val="9"/>
            <color indexed="81"/>
            <rFont val="Tahoma"/>
            <family val="2"/>
          </rPr>
          <t>Pedro Augusto Ruiz Del Castillo:</t>
        </r>
        <r>
          <rPr>
            <sz val="9"/>
            <color indexed="81"/>
            <rFont val="Tahoma"/>
            <family val="2"/>
          </rPr>
          <t xml:space="preserve">
Motivo de no querer comprar</t>
        </r>
      </text>
    </comment>
  </commentList>
</comments>
</file>

<file path=xl/sharedStrings.xml><?xml version="1.0" encoding="utf-8"?>
<sst xmlns="http://schemas.openxmlformats.org/spreadsheetml/2006/main" count="1569" uniqueCount="765">
  <si>
    <t>Id. de Lead</t>
  </si>
  <si>
    <t>Fecha de recepción</t>
  </si>
  <si>
    <t>Documento de identidad</t>
  </si>
  <si>
    <t>Nombre Completo</t>
  </si>
  <si>
    <t>Teléfono</t>
  </si>
  <si>
    <t>Correo</t>
  </si>
  <si>
    <t>Unidad de negocio</t>
  </si>
  <si>
    <t>Departamento</t>
  </si>
  <si>
    <t>Modelo Web</t>
  </si>
  <si>
    <t>Modelo Derco</t>
  </si>
  <si>
    <t>Contactado</t>
  </si>
  <si>
    <t>Prospecto</t>
  </si>
  <si>
    <t>Reserva</t>
  </si>
  <si>
    <t>Facturado</t>
  </si>
  <si>
    <t>Cerrado</t>
  </si>
  <si>
    <t>Intención de compra</t>
  </si>
  <si>
    <t>Comentarios adicionales</t>
  </si>
  <si>
    <t>00Q4T000004sypm</t>
  </si>
  <si>
    <t>33430606</t>
  </si>
  <si>
    <t>Roberto Ramos Gómez</t>
  </si>
  <si>
    <t>954008998</t>
  </si>
  <si>
    <t>rober090675@gmail.com</t>
  </si>
  <si>
    <t>Transporte</t>
  </si>
  <si>
    <t>Amazonas</t>
  </si>
  <si>
    <t>D400DC</t>
  </si>
  <si>
    <t>SI</t>
  </si>
  <si>
    <t>NO</t>
  </si>
  <si>
    <t>No Interesado</t>
  </si>
  <si>
    <t> </t>
  </si>
  <si>
    <t>00Q4T000004t4qE</t>
  </si>
  <si>
    <t>33431795</t>
  </si>
  <si>
    <t>EDISON MORI</t>
  </si>
  <si>
    <t>941992605</t>
  </si>
  <si>
    <t>sonedi1@hotmail.com</t>
  </si>
  <si>
    <t>Cliente ya fue contactado</t>
  </si>
  <si>
    <t>En 2 meses</t>
  </si>
  <si>
    <t>00Q4T000004tPvB</t>
  </si>
  <si>
    <t>45084997</t>
  </si>
  <si>
    <t>Nicky Jackson Paredes Diaz</t>
  </si>
  <si>
    <t>932477438</t>
  </si>
  <si>
    <t>njparedes2@gmail.com</t>
  </si>
  <si>
    <t>D300-N1</t>
  </si>
  <si>
    <t>Solo información</t>
  </si>
  <si>
    <t>00Q4T000004tJ09</t>
  </si>
  <si>
    <t>16675344</t>
  </si>
  <si>
    <t>Carlos enrique Jimenez chinguel</t>
  </si>
  <si>
    <t>952039961</t>
  </si>
  <si>
    <t>carlosjimenezchinguel@hotmail.com</t>
  </si>
  <si>
    <t>00Q4T000004tjuM</t>
  </si>
  <si>
    <t>SD500</t>
  </si>
  <si>
    <t>00Q4T000004tjQc</t>
  </si>
  <si>
    <t>33942005</t>
  </si>
  <si>
    <t>Elías Vela López</t>
  </si>
  <si>
    <t>917654507</t>
  </si>
  <si>
    <t>velamont_29@hotmail.com</t>
  </si>
  <si>
    <t>En 3 meses a más</t>
  </si>
  <si>
    <t>00Q4T000004tiy8</t>
  </si>
  <si>
    <t>61619906</t>
  </si>
  <si>
    <t>Wilian Requejo vasquez</t>
  </si>
  <si>
    <t>948131142</t>
  </si>
  <si>
    <t>edu2881@hotmail.com</t>
  </si>
  <si>
    <t>D400</t>
  </si>
  <si>
    <t>00Q4T000004tffN</t>
  </si>
  <si>
    <t>42488210</t>
  </si>
  <si>
    <t>Emerson hans Paredes torres</t>
  </si>
  <si>
    <t>945942238</t>
  </si>
  <si>
    <t>hansparedest@gmail.com</t>
  </si>
  <si>
    <t>No ubicable</t>
  </si>
  <si>
    <t>00Q4T000004tffl</t>
  </si>
  <si>
    <t>00Q4T000004tel9</t>
  </si>
  <si>
    <t>40724375</t>
  </si>
  <si>
    <t>Renato Aréstegui</t>
  </si>
  <si>
    <t>965884656</t>
  </si>
  <si>
    <t>Loreto</t>
  </si>
  <si>
    <t>00Q4T000004teEv</t>
  </si>
  <si>
    <t>10458288254</t>
  </si>
  <si>
    <t>Rono Bacalla Chasquibol</t>
  </si>
  <si>
    <t>962077427</t>
  </si>
  <si>
    <t>bconstrucmas@hotmail.com</t>
  </si>
  <si>
    <t>00Q4T000004tch3</t>
  </si>
  <si>
    <t>42376687</t>
  </si>
  <si>
    <t>Jhonny Soto</t>
  </si>
  <si>
    <t>976742881</t>
  </si>
  <si>
    <t>jhodiso1@gmail.com</t>
  </si>
  <si>
    <t>00Q4T000004tpeX</t>
  </si>
  <si>
    <t>05362022</t>
  </si>
  <si>
    <t>Fernando Tunjar Wong</t>
  </si>
  <si>
    <t>957629052</t>
  </si>
  <si>
    <t>ftunjarw@gmail.com</t>
  </si>
  <si>
    <t>00Q4T000004tp7E</t>
  </si>
  <si>
    <t>32967136</t>
  </si>
  <si>
    <t>Alexis enrique Morales sanchez</t>
  </si>
  <si>
    <t>996538641</t>
  </si>
  <si>
    <t>Bebidasdelperu@hotmail.com</t>
  </si>
  <si>
    <t>00Q4T000004tmwi</t>
  </si>
  <si>
    <t>10423953778</t>
  </si>
  <si>
    <t>Grabiel Torres Zumaeta</t>
  </si>
  <si>
    <t>951575660</t>
  </si>
  <si>
    <t>grabito290@gmail.com</t>
  </si>
  <si>
    <t>00Q4T000004tmhh</t>
  </si>
  <si>
    <t>20603427689</t>
  </si>
  <si>
    <t>Raul benjamin Reategui Caiña</t>
  </si>
  <si>
    <t>930374264</t>
  </si>
  <si>
    <t>raulbenjaminreateguicaina@gmail.com</t>
  </si>
  <si>
    <t>VOLQUETE-6X4</t>
  </si>
  <si>
    <t>00Q4T000004tyuQ</t>
  </si>
  <si>
    <t>09560377</t>
  </si>
  <si>
    <t>Angel Chavez</t>
  </si>
  <si>
    <t>991964618</t>
  </si>
  <si>
    <t>angelcay935@gimail.com</t>
  </si>
  <si>
    <t>SD400</t>
  </si>
  <si>
    <t>00Q4T000004tyI3</t>
  </si>
  <si>
    <t>nicky jackson paredes diaz</t>
  </si>
  <si>
    <t>00Q4T000004ts9X</t>
  </si>
  <si>
    <t>33656196</t>
  </si>
  <si>
    <t>Rosendo Fernandez Herrera</t>
  </si>
  <si>
    <t>953643871</t>
  </si>
  <si>
    <t>jhfer_gemines@hotmail.com</t>
  </si>
  <si>
    <t>00Q4T0000063VYg</t>
  </si>
  <si>
    <t>45316114</t>
  </si>
  <si>
    <t>Eeggal Garcia</t>
  </si>
  <si>
    <t>986453938</t>
  </si>
  <si>
    <t>egvmpl@outlook.es</t>
  </si>
  <si>
    <t>00Q4T000004u1cT</t>
  </si>
  <si>
    <t>20600060148</t>
  </si>
  <si>
    <t>00Q4T000004u1JC</t>
  </si>
  <si>
    <t>20600648579</t>
  </si>
  <si>
    <t>00Q4T0000063aBR</t>
  </si>
  <si>
    <t>70035769</t>
  </si>
  <si>
    <t>Junior Melendez rabanal</t>
  </si>
  <si>
    <t>910264184</t>
  </si>
  <si>
    <t>melendezrabanalj@gmail.com</t>
  </si>
  <si>
    <t>00Q4T0000063Y1Z</t>
  </si>
  <si>
    <t>70650447</t>
  </si>
  <si>
    <t>Diego Rodriguez Fernandez</t>
  </si>
  <si>
    <t>978348060</t>
  </si>
  <si>
    <t>darysofi96@gmail.com</t>
  </si>
  <si>
    <t>00Q4T0000063yfk</t>
  </si>
  <si>
    <t>33563636</t>
  </si>
  <si>
    <t>Oswal Bringas Suarez</t>
  </si>
  <si>
    <t>916796241</t>
  </si>
  <si>
    <t>aldairxito.3005@hotmail.com</t>
  </si>
  <si>
    <t>4X2-Y-6X2</t>
  </si>
  <si>
    <t>00Q4T0000063uZt</t>
  </si>
  <si>
    <t>20601143187</t>
  </si>
  <si>
    <t>Víctor augusto Silva lima</t>
  </si>
  <si>
    <t>965722207</t>
  </si>
  <si>
    <t>vialcargoexpress@outlook.com</t>
  </si>
  <si>
    <t>SD1000</t>
  </si>
  <si>
    <t>00Q4T0000064CG6</t>
  </si>
  <si>
    <t>20487531597</t>
  </si>
  <si>
    <t>Raúl Condorachay Ruiz</t>
  </si>
  <si>
    <t>994449365</t>
  </si>
  <si>
    <t>ecajallanrojas@gmail.com</t>
  </si>
  <si>
    <t>00Q4T00000641u5</t>
  </si>
  <si>
    <t>40292539</t>
  </si>
  <si>
    <t>Glinder Linker Villanueva Paredes</t>
  </si>
  <si>
    <t>998105785</t>
  </si>
  <si>
    <t>Linkervillanueva@gmail.com</t>
  </si>
  <si>
    <t>00Q4T0000064JCR</t>
  </si>
  <si>
    <t>20602328539</t>
  </si>
  <si>
    <t>Milton vasquez nautino</t>
  </si>
  <si>
    <t>995105092</t>
  </si>
  <si>
    <t>tomil_792@hotmail.com</t>
  </si>
  <si>
    <t>D300-N2</t>
  </si>
  <si>
    <t>00Q4T0000064Igz</t>
  </si>
  <si>
    <t>44283329</t>
  </si>
  <si>
    <t>Humberto Giron Ochoa</t>
  </si>
  <si>
    <t>975610081</t>
  </si>
  <si>
    <t>giron_10_10@hotmail.com</t>
  </si>
  <si>
    <t>00Q4T0000064GyL</t>
  </si>
  <si>
    <t>20604999694</t>
  </si>
  <si>
    <t>00Q4T0000064Nl7</t>
  </si>
  <si>
    <t>42551695</t>
  </si>
  <si>
    <t>Yvan Arostica trigoso</t>
  </si>
  <si>
    <t>951853633</t>
  </si>
  <si>
    <t>00Q4T0000064Kvh</t>
  </si>
  <si>
    <t>20480805705</t>
  </si>
  <si>
    <t>Andy Luis Villegas Díaz</t>
  </si>
  <si>
    <t>925674525</t>
  </si>
  <si>
    <t>andyville097@gmail.com</t>
  </si>
  <si>
    <t>00Q4T0000064ZRE</t>
  </si>
  <si>
    <t>00Q4T0000064swB</t>
  </si>
  <si>
    <t>0921631024</t>
  </si>
  <si>
    <t>Adrian Vallejo Venegas</t>
  </si>
  <si>
    <t>997572575</t>
  </si>
  <si>
    <t>adrian-vallejo95@hotmail.com</t>
  </si>
  <si>
    <t>00Q4T0000065xin</t>
  </si>
  <si>
    <t>43137940</t>
  </si>
  <si>
    <t>Cesar gustavo Huaman mundaca</t>
  </si>
  <si>
    <t>979490436</t>
  </si>
  <si>
    <t>cesargus85@hotmail.com</t>
  </si>
  <si>
    <t>00Q4T000006W7AU</t>
  </si>
  <si>
    <t>41137443</t>
  </si>
  <si>
    <t>Artemio Rivera Olivera</t>
  </si>
  <si>
    <t>918132782</t>
  </si>
  <si>
    <t>vanperu@hotmail.com</t>
  </si>
  <si>
    <t>REMOLCADOR-6X4</t>
  </si>
  <si>
    <t>TELEFONO APAGADO SE ENVIARA INORMACION AL WASAP</t>
  </si>
  <si>
    <t>00Q4T000006W0qo</t>
  </si>
  <si>
    <t>46002465</t>
  </si>
  <si>
    <t>José carlos Yeckle ramos</t>
  </si>
  <si>
    <t>992986999</t>
  </si>
  <si>
    <t>yeckler@gmail.com</t>
  </si>
  <si>
    <t>00Q4T000006VvLf</t>
  </si>
  <si>
    <t>20539206835</t>
  </si>
  <si>
    <t>Quelmer valle Gomez</t>
  </si>
  <si>
    <t>942117507</t>
  </si>
  <si>
    <t>qvalleg@gmail.com</t>
  </si>
  <si>
    <t xml:space="preserve">ENVIAR COTIZACION AL CREDITO Y CONTADO </t>
  </si>
  <si>
    <t>00Q4T000006Vu5E</t>
  </si>
  <si>
    <t>999196461</t>
  </si>
  <si>
    <t>angelcay935@gmail.com</t>
  </si>
  <si>
    <t>SD800</t>
  </si>
  <si>
    <t>00Q4T000006VmYU</t>
  </si>
  <si>
    <t>41103547</t>
  </si>
  <si>
    <t>Job Salon culqui</t>
  </si>
  <si>
    <t>978990662</t>
  </si>
  <si>
    <t>jobsalon36@gmail.com</t>
  </si>
  <si>
    <t xml:space="preserve">CREDITO ENVIAR COTIZACION </t>
  </si>
  <si>
    <t>00Q4T000006VhVf</t>
  </si>
  <si>
    <t>43455329</t>
  </si>
  <si>
    <t>Rolyn Barrantes delgado</t>
  </si>
  <si>
    <t>978014851</t>
  </si>
  <si>
    <t>rolyn2809@hotmail.com</t>
  </si>
  <si>
    <t>CREDITO ENVIAR COTIZACION AL WASAP</t>
  </si>
  <si>
    <t>00Q4T000006VZnj</t>
  </si>
  <si>
    <t>44420139</t>
  </si>
  <si>
    <t>Soledad Chavarri Araujo</t>
  </si>
  <si>
    <t>997373427</t>
  </si>
  <si>
    <t>schavarri2@hotmail.com</t>
  </si>
  <si>
    <t xml:space="preserve">ENVIAR COTIZACION Y EVALUAR PARA CREDITO  </t>
  </si>
  <si>
    <t>00Q4T000006VR3s</t>
  </si>
  <si>
    <t>43516957</t>
  </si>
  <si>
    <t>Javier Apolinario</t>
  </si>
  <si>
    <t>960182403</t>
  </si>
  <si>
    <t>acjavier071@gmail.com</t>
  </si>
  <si>
    <t>00Q4T000006VHEp</t>
  </si>
  <si>
    <t>05376676</t>
  </si>
  <si>
    <t>Christian Dávila Feijoo</t>
  </si>
  <si>
    <t>935298779</t>
  </si>
  <si>
    <t>cjbenjas@gmail.com</t>
  </si>
  <si>
    <t>NO ESTA INTERESADO IGUAL SE ENVIARA INFOR</t>
  </si>
  <si>
    <t>00Q4T000006VGOK</t>
  </si>
  <si>
    <t>41856962</t>
  </si>
  <si>
    <t>roberto castillo coronel</t>
  </si>
  <si>
    <t>935140547</t>
  </si>
  <si>
    <t>admisionieva@gmail.com</t>
  </si>
  <si>
    <t xml:space="preserve">NO </t>
  </si>
  <si>
    <t>00Q4T000006VAtz</t>
  </si>
  <si>
    <t>70559800</t>
  </si>
  <si>
    <t>Victor Keny Torres Mera</t>
  </si>
  <si>
    <t>963516010</t>
  </si>
  <si>
    <t>ferreteriayanderson@gmail.com</t>
  </si>
  <si>
    <t xml:space="preserve">LLAMAR LUEGO </t>
  </si>
  <si>
    <t>00Q4T000006V8uw</t>
  </si>
  <si>
    <t>43426404</t>
  </si>
  <si>
    <t>Dennis Richard Cerro Mercado</t>
  </si>
  <si>
    <t>931778750</t>
  </si>
  <si>
    <t>cerronmercadod27@gmail.com</t>
  </si>
  <si>
    <t>00Q4T000006V6bJ</t>
  </si>
  <si>
    <t>41353037</t>
  </si>
  <si>
    <t>Danila Mego Cervera</t>
  </si>
  <si>
    <t>953757357</t>
  </si>
  <si>
    <t>2015damecer@gmail.com</t>
  </si>
  <si>
    <t>00Q4T000006Uyug</t>
  </si>
  <si>
    <t>20605791787</t>
  </si>
  <si>
    <t>Sara Elizabeth Paredes Sáenz</t>
  </si>
  <si>
    <t>976763022</t>
  </si>
  <si>
    <t>saraelizabethp7@gmail.com</t>
  </si>
  <si>
    <t xml:space="preserve">EVALUANDO PROFORMA </t>
  </si>
  <si>
    <t>BUSCA FINANCIAMIENTO</t>
  </si>
  <si>
    <t>00Q4T000006UnYk</t>
  </si>
  <si>
    <t>16656608</t>
  </si>
  <si>
    <t>Carlos Enrique Gastelo Benavides</t>
  </si>
  <si>
    <t>935560002</t>
  </si>
  <si>
    <t>carlosg_2809@hotmail.com</t>
  </si>
  <si>
    <t xml:space="preserve">SE LO LLAMARA DURANTE EL DIA </t>
  </si>
  <si>
    <t>00Q4T000006UjYW</t>
  </si>
  <si>
    <t>20408625107</t>
  </si>
  <si>
    <t>Pamela Boria</t>
  </si>
  <si>
    <t>921416300</t>
  </si>
  <si>
    <t>byv.yasmin@gmail.com</t>
  </si>
  <si>
    <t>SE ENVIO PROFORMA AL CORREO</t>
  </si>
  <si>
    <t>00Q4T000006UZxv</t>
  </si>
  <si>
    <t>47747368</t>
  </si>
  <si>
    <t>Eliberto Mendoza chavez</t>
  </si>
  <si>
    <t>955600197</t>
  </si>
  <si>
    <t>elichito031086@gmail.com</t>
  </si>
  <si>
    <t>EVALUANDO FINANCIAMIENTO</t>
  </si>
  <si>
    <t>00Q4T000006ULcT</t>
  </si>
  <si>
    <t>27559342</t>
  </si>
  <si>
    <t>Segundo m Azula campos</t>
  </si>
  <si>
    <t>939284855</t>
  </si>
  <si>
    <t>EVALUANDO PROFORMA</t>
  </si>
  <si>
    <t>00Q4T000006TyNA</t>
  </si>
  <si>
    <t>20480333340</t>
  </si>
  <si>
    <t>Juan Torrejon rivera</t>
  </si>
  <si>
    <t>998526285</t>
  </si>
  <si>
    <t>Jtorrejon@grupocateirl.com</t>
  </si>
  <si>
    <t>EVALUANDO PRECIO Y MARCA</t>
  </si>
  <si>
    <t>00Q4T000006TnMQ</t>
  </si>
  <si>
    <t>70921646</t>
  </si>
  <si>
    <t>Bryan Chavez</t>
  </si>
  <si>
    <t>968170118</t>
  </si>
  <si>
    <t>bryanchavez_g9@hotmail.com</t>
  </si>
  <si>
    <t>4X2-VIP</t>
  </si>
  <si>
    <t>00Q4T000006TlUv</t>
  </si>
  <si>
    <t>42768612</t>
  </si>
  <si>
    <t>Arnold Segura</t>
  </si>
  <si>
    <t>929501058</t>
  </si>
  <si>
    <t>arnoldsegura1@gmail.com</t>
  </si>
  <si>
    <t>00Q4T000006TjjS</t>
  </si>
  <si>
    <t>47771594</t>
  </si>
  <si>
    <t>jose mirly vasquez vilchez</t>
  </si>
  <si>
    <t>930599713</t>
  </si>
  <si>
    <t>josevasvil@htmail.com</t>
  </si>
  <si>
    <t>00Q4T000006Tj7T</t>
  </si>
  <si>
    <t>46110652</t>
  </si>
  <si>
    <t>Enrique Eduardo Riveros Alcántara</t>
  </si>
  <si>
    <t>925038127</t>
  </si>
  <si>
    <t>eduar6_89@hotmail.com</t>
  </si>
  <si>
    <t>EVALUA PRRECIO Y MARCA</t>
  </si>
  <si>
    <t>00Q4T000006TJ76</t>
  </si>
  <si>
    <t>20604256268</t>
  </si>
  <si>
    <t>Edgar Cárdenas Apasa</t>
  </si>
  <si>
    <t>944615179</t>
  </si>
  <si>
    <t>Viliangmart@gmail.com</t>
  </si>
  <si>
    <t>00Q4T000006T7cq</t>
  </si>
  <si>
    <t>80409199</t>
  </si>
  <si>
    <t>Juan manuel Campos lozano</t>
  </si>
  <si>
    <t>998858737</t>
  </si>
  <si>
    <t>camposlozanojuanmanuel84@gimail.com</t>
  </si>
  <si>
    <t>00Q4T000006T3av</t>
  </si>
  <si>
    <t>43719457</t>
  </si>
  <si>
    <t>DISNEY LOJA JULCA</t>
  </si>
  <si>
    <t>943975576</t>
  </si>
  <si>
    <t>dsinversiones29@gmail.com</t>
  </si>
  <si>
    <t>EVALUANDO PARA FINANCIAMIENTO</t>
  </si>
  <si>
    <t>Modelo Salesforce</t>
  </si>
  <si>
    <t>Modelo real</t>
  </si>
  <si>
    <t>D300N1</t>
  </si>
  <si>
    <t>Este mes</t>
  </si>
  <si>
    <t>D300N2</t>
  </si>
  <si>
    <t>Cliente ya visitó local</t>
  </si>
  <si>
    <t>Datos erróneos</t>
  </si>
  <si>
    <t>Precio</t>
  </si>
  <si>
    <t>4X2</t>
  </si>
  <si>
    <t>YUCHAI 10T</t>
  </si>
  <si>
    <t>HFC1161 13T</t>
  </si>
  <si>
    <t>HFC1161 15T</t>
  </si>
  <si>
    <t>MIXER-6X4</t>
  </si>
  <si>
    <t>MIXER</t>
  </si>
  <si>
    <t>REMOLCADOR</t>
  </si>
  <si>
    <t>VOLQUETE</t>
  </si>
  <si>
    <t>00Q4T00000Bk37q</t>
  </si>
  <si>
    <t>41860505</t>
  </si>
  <si>
    <t>José David Sandoval Chero</t>
  </si>
  <si>
    <t>976538492</t>
  </si>
  <si>
    <t>amazonasconstructor@gmail.com</t>
  </si>
  <si>
    <t>00Q4T00000BjyJN</t>
  </si>
  <si>
    <t>31611913</t>
  </si>
  <si>
    <t>David Vilca Sáenz</t>
  </si>
  <si>
    <t>959957660</t>
  </si>
  <si>
    <t>vilcasaenzdavid@gmail.com</t>
  </si>
  <si>
    <t>00Q4T00000BjxPc</t>
  </si>
  <si>
    <t>43369435</t>
  </si>
  <si>
    <t>Didier Zumaeta Rojas</t>
  </si>
  <si>
    <t>917331587</t>
  </si>
  <si>
    <t>ing.zumaeta@gmail.com</t>
  </si>
  <si>
    <t>00Q4T00000Bjqls</t>
  </si>
  <si>
    <t>33813970</t>
  </si>
  <si>
    <t>Wilder Mendoza vargas</t>
  </si>
  <si>
    <t>945912206</t>
  </si>
  <si>
    <t>mendozavargaswilder65@gmail.com</t>
  </si>
  <si>
    <t>00Q4T00000BalEy</t>
  </si>
  <si>
    <t>20232064634</t>
  </si>
  <si>
    <t>Héctor Silva</t>
  </si>
  <si>
    <t>949481981</t>
  </si>
  <si>
    <t>hsilva@olva.com.pe</t>
  </si>
  <si>
    <t>00Q4T00000BakVC</t>
  </si>
  <si>
    <t>40549171</t>
  </si>
  <si>
    <t>Carlos Alberto Collantes lopez</t>
  </si>
  <si>
    <t>914123729</t>
  </si>
  <si>
    <t>car.al_04@hotmail.com</t>
  </si>
  <si>
    <t>00Q4T00000BZfaG</t>
  </si>
  <si>
    <t>45748229</t>
  </si>
  <si>
    <t>Henry Tuesta Cieza</t>
  </si>
  <si>
    <t>920746140</t>
  </si>
  <si>
    <t>henry_tuesta12@hotmail.com</t>
  </si>
  <si>
    <t>00Q4T00000BYOlC</t>
  </si>
  <si>
    <t>00Q4T00000BY6RJ</t>
  </si>
  <si>
    <t>18216562</t>
  </si>
  <si>
    <t>Madhvi del Carmen Ampuero Mori</t>
  </si>
  <si>
    <t>947008172</t>
  </si>
  <si>
    <t>madhvi1978a@gmail.com</t>
  </si>
  <si>
    <t>00Q4T00000BX2ni</t>
  </si>
  <si>
    <t>40760805</t>
  </si>
  <si>
    <t>Edgar Díaz cubas</t>
  </si>
  <si>
    <t>994521994</t>
  </si>
  <si>
    <t>edgardiaz060777@gmail.com</t>
  </si>
  <si>
    <t>00Q4T00000BUD6C</t>
  </si>
  <si>
    <t>43464565</t>
  </si>
  <si>
    <t>ANDREA YSEN</t>
  </si>
  <si>
    <t>961081381</t>
  </si>
  <si>
    <t>jysenp@gmail.com</t>
  </si>
  <si>
    <t>00Q4T00000BTvvQ</t>
  </si>
  <si>
    <t>40662942</t>
  </si>
  <si>
    <t>Richard Ocampo</t>
  </si>
  <si>
    <t>992950705</t>
  </si>
  <si>
    <t>richardocampoacosta@gmail.com</t>
  </si>
  <si>
    <t>00Q4T00000BT6Rs</t>
  </si>
  <si>
    <t>20604850054</t>
  </si>
  <si>
    <t>Abdul Cotrina</t>
  </si>
  <si>
    <t>951878174</t>
  </si>
  <si>
    <t>elpinceldeoro@hotmail.com</t>
  </si>
  <si>
    <t>00Q4T00000BBQl8</t>
  </si>
  <si>
    <t>70208566</t>
  </si>
  <si>
    <t>Wilder Chuquimez ramirez</t>
  </si>
  <si>
    <t>930982373</t>
  </si>
  <si>
    <t>kimberly0592@gmeil.com</t>
  </si>
  <si>
    <t>00Q4T00000BAn9b</t>
  </si>
  <si>
    <t>20607598101</t>
  </si>
  <si>
    <t>Ivan Rubio</t>
  </si>
  <si>
    <t>988623837</t>
  </si>
  <si>
    <t>ivanrubio@adnlogistica.pe</t>
  </si>
  <si>
    <t>00Q4T00000BAWUZ</t>
  </si>
  <si>
    <t>46265259</t>
  </si>
  <si>
    <t>Neiser James Hernández Bueno</t>
  </si>
  <si>
    <t>971901954</t>
  </si>
  <si>
    <t>neiser_25@outlook.es</t>
  </si>
  <si>
    <t>00Q4T00000BXfEu</t>
  </si>
  <si>
    <t>05405837</t>
  </si>
  <si>
    <t>Richard Arevalo</t>
  </si>
  <si>
    <t>965619460</t>
  </si>
  <si>
    <t>richiarevalo78@gmail.com</t>
  </si>
  <si>
    <t>00Q4T00000BW4RO</t>
  </si>
  <si>
    <t>05386264</t>
  </si>
  <si>
    <t>Carlos Briceño</t>
  </si>
  <si>
    <t>973988628</t>
  </si>
  <si>
    <t>cbricenolazo@gmail.com</t>
  </si>
  <si>
    <t>00Q4T00000BVIMx</t>
  </si>
  <si>
    <t>46504480</t>
  </si>
  <si>
    <t>Braulio Neira isuiza</t>
  </si>
  <si>
    <t>989273217</t>
  </si>
  <si>
    <t>neyra_braulio89@hotmail.com</t>
  </si>
  <si>
    <t>00Q4T00000BC63i</t>
  </si>
  <si>
    <t>42821061</t>
  </si>
  <si>
    <t>zenon chuquizuta</t>
  </si>
  <si>
    <t>938280108</t>
  </si>
  <si>
    <t>jhokatzu@hotmail.es</t>
  </si>
  <si>
    <t>00Q4T00000BBRX2</t>
  </si>
  <si>
    <t>05353042</t>
  </si>
  <si>
    <t>Alfredo Cortez Linares</t>
  </si>
  <si>
    <t>975257939</t>
  </si>
  <si>
    <t>cortez_alfer@hotmail.com</t>
  </si>
  <si>
    <t>00Q4T00000BB0gz</t>
  </si>
  <si>
    <t>20606364190</t>
  </si>
  <si>
    <t>david nuñez coquinche</t>
  </si>
  <si>
    <t>989866573</t>
  </si>
  <si>
    <t>d.nunez.c@hotmail.com</t>
  </si>
  <si>
    <t>00Q4T00000BAhuC</t>
  </si>
  <si>
    <t>10422692768</t>
  </si>
  <si>
    <t>Jhon Anwar Ruidias Huertas</t>
  </si>
  <si>
    <t>998430442</t>
  </si>
  <si>
    <t>jhonruidias31@gmail.com</t>
  </si>
  <si>
    <t>00Q4T00000BALYf</t>
  </si>
  <si>
    <t>20602240127</t>
  </si>
  <si>
    <t>Tonny Leon babilonia</t>
  </si>
  <si>
    <t>945904444</t>
  </si>
  <si>
    <t>adalimportsrl@gmail.com</t>
  </si>
  <si>
    <t>00Q4T00000BAK40</t>
  </si>
  <si>
    <t>70655879</t>
  </si>
  <si>
    <t>00Q4T00000BAHV5</t>
  </si>
  <si>
    <t>70138866</t>
  </si>
  <si>
    <t>LUIGI DEL AGUILA MISSLY</t>
  </si>
  <si>
    <t>947759057</t>
  </si>
  <si>
    <t>luigisitoo@gmail.com</t>
  </si>
  <si>
    <t>00Q4T00000B9qqW</t>
  </si>
  <si>
    <t>71563722</t>
  </si>
  <si>
    <t>JACK ODAIR CHAVEZ ASPAJO</t>
  </si>
  <si>
    <t>933894530</t>
  </si>
  <si>
    <t>odair14m@gmail.com</t>
  </si>
  <si>
    <t>00Q4T00000B9hoc</t>
  </si>
  <si>
    <t>44296793</t>
  </si>
  <si>
    <t>Ernesto Melendez delerna</t>
  </si>
  <si>
    <t>945405941</t>
  </si>
  <si>
    <t>melendezdelernaernesto@gmail.com</t>
  </si>
  <si>
    <t>00Q4T00000ARsfs</t>
  </si>
  <si>
    <t>43114726</t>
  </si>
  <si>
    <t>Jimmy Moron lopez</t>
  </si>
  <si>
    <t>926542051</t>
  </si>
  <si>
    <t>jymymoronlopez@gmail.com</t>
  </si>
  <si>
    <t>00Q4T00000ARW91</t>
  </si>
  <si>
    <t>41210926</t>
  </si>
  <si>
    <t>Jeyssi paola Flores vasquez</t>
  </si>
  <si>
    <t>942423313</t>
  </si>
  <si>
    <t>jeyssipaolaf@gmail.com</t>
  </si>
  <si>
    <t>00Q4T00000APkgm</t>
  </si>
  <si>
    <t>001115784</t>
  </si>
  <si>
    <t>Alberto Emiliano Sánchez Gutiérrez</t>
  </si>
  <si>
    <t>954115439</t>
  </si>
  <si>
    <t>ichickabil@gmail.com</t>
  </si>
  <si>
    <t>00Q4T00000AP2wm</t>
  </si>
  <si>
    <t>Milton Vasquez Nautino</t>
  </si>
  <si>
    <t>00Q4T00000AIoJA</t>
  </si>
  <si>
    <t>46721667</t>
  </si>
  <si>
    <t>Jhonatan Junior Vargas Ramírez</t>
  </si>
  <si>
    <t>946564378</t>
  </si>
  <si>
    <t>jhonatanjvr17@gmail.com</t>
  </si>
  <si>
    <t>00Q4T00000AI5tC</t>
  </si>
  <si>
    <t>41682212</t>
  </si>
  <si>
    <t>Jose alejandro Barrios alves milho</t>
  </si>
  <si>
    <t>995010585</t>
  </si>
  <si>
    <t>jabarrios2102@gmail.com</t>
  </si>
  <si>
    <t>00Q4T00000AI55V</t>
  </si>
  <si>
    <t>20601842948</t>
  </si>
  <si>
    <t>Carmen Vela Hernandez</t>
  </si>
  <si>
    <t>962506637</t>
  </si>
  <si>
    <t>crmnn1230@gmail.com</t>
  </si>
  <si>
    <t>00Q4T00000AHnZo</t>
  </si>
  <si>
    <t>20602059767</t>
  </si>
  <si>
    <t>Milton Vasquez</t>
  </si>
  <si>
    <t>990423604</t>
  </si>
  <si>
    <t>mggm1208@hotmail.com</t>
  </si>
  <si>
    <t>00Q4T00000AHXh9</t>
  </si>
  <si>
    <t>20604682151</t>
  </si>
  <si>
    <t>Larry alvaro Muñoz noriega</t>
  </si>
  <si>
    <t>949942181</t>
  </si>
  <si>
    <t>munoznoriegal@gmail.com</t>
  </si>
  <si>
    <t>00Q4T00000A2NcL</t>
  </si>
  <si>
    <t>70068342</t>
  </si>
  <si>
    <t>Emily Priscilla Napuchi Linares</t>
  </si>
  <si>
    <t>938628255</t>
  </si>
  <si>
    <t>emipriscinapuchi@gmail.com</t>
  </si>
  <si>
    <t>00Q4T000009zdqj</t>
  </si>
  <si>
    <t>40404040</t>
  </si>
  <si>
    <t>carlos nacero</t>
  </si>
  <si>
    <t>978804669</t>
  </si>
  <si>
    <t>store24@gmail.com</t>
  </si>
  <si>
    <t>00Q4T000009zd5S</t>
  </si>
  <si>
    <t>85838482</t>
  </si>
  <si>
    <t>Pruebas test</t>
  </si>
  <si>
    <t>912345678</t>
  </si>
  <si>
    <t>store14@gmail.com</t>
  </si>
  <si>
    <t>00Q4T000009lnmp</t>
  </si>
  <si>
    <t>80305116</t>
  </si>
  <si>
    <t>Tito Chávez Pérez</t>
  </si>
  <si>
    <t>916610390</t>
  </si>
  <si>
    <t>tspeedysat@gmail.com</t>
  </si>
  <si>
    <t>00Q4T000009lBwy</t>
  </si>
  <si>
    <t>42328560</t>
  </si>
  <si>
    <t>Gilberto Chuquilin lopez</t>
  </si>
  <si>
    <t>939212808</t>
  </si>
  <si>
    <t>novedadeschuquilin405@gmail.com</t>
  </si>
  <si>
    <t>00Q4T000009ku59</t>
  </si>
  <si>
    <t>47166205</t>
  </si>
  <si>
    <t>José Roberto Macha tamani</t>
  </si>
  <si>
    <t>936409783</t>
  </si>
  <si>
    <t>zeroberto1991@hotmail.com</t>
  </si>
  <si>
    <t>00Q4T000009jG4Y</t>
  </si>
  <si>
    <t>43405150</t>
  </si>
  <si>
    <t>Arturo Reategui</t>
  </si>
  <si>
    <t>975532884</t>
  </si>
  <si>
    <t>Ernestixxx85@gmail.com</t>
  </si>
  <si>
    <t>00Q4T000009igR6</t>
  </si>
  <si>
    <t>44485296</t>
  </si>
  <si>
    <t>Alex Manuel Reyes vasquez</t>
  </si>
  <si>
    <t>976939321</t>
  </si>
  <si>
    <t>alexreyes.amrv@gmail.com</t>
  </si>
  <si>
    <t>00Q4T000009ieEA</t>
  </si>
  <si>
    <t>10173868</t>
  </si>
  <si>
    <t>Luis Cunyas</t>
  </si>
  <si>
    <t>920219202</t>
  </si>
  <si>
    <t>lcunyas1@gmail.com</t>
  </si>
  <si>
    <t>00Q4T000009iZkZ</t>
  </si>
  <si>
    <t>40641485</t>
  </si>
  <si>
    <t>Julio Diaz asipali</t>
  </si>
  <si>
    <t>973817186</t>
  </si>
  <si>
    <t>jdracancer1980@gmail.com</t>
  </si>
  <si>
    <t>00Q4T000009iXsC</t>
  </si>
  <si>
    <t>70576266</t>
  </si>
  <si>
    <t>joel arbildo valera</t>
  </si>
  <si>
    <t>947631017</t>
  </si>
  <si>
    <t>llute30@gmail.com</t>
  </si>
  <si>
    <t>00Q4T0000099ULs</t>
  </si>
  <si>
    <t>05401823</t>
  </si>
  <si>
    <t>Francisco Chachapoyas perez</t>
  </si>
  <si>
    <t>956505384</t>
  </si>
  <si>
    <t>compromisoloreto@hotmail.com</t>
  </si>
  <si>
    <t>00Q4T0000098zoZ</t>
  </si>
  <si>
    <t>20528486101</t>
  </si>
  <si>
    <t>José Alejandro Barrios Alves Milho</t>
  </si>
  <si>
    <t>00Q4T0000098VVf</t>
  </si>
  <si>
    <t>44179243</t>
  </si>
  <si>
    <t>Carlos Armando Castro zevallos</t>
  </si>
  <si>
    <t>938888430</t>
  </si>
  <si>
    <t>carloscastroguerra30@gmail.com</t>
  </si>
  <si>
    <t>00Q4T0000097DqA</t>
  </si>
  <si>
    <t>20600649532</t>
  </si>
  <si>
    <t>carlos Alarcón</t>
  </si>
  <si>
    <t>965024493</t>
  </si>
  <si>
    <t>joeljareth10@gmail.com</t>
  </si>
  <si>
    <t>00Q4T0000091CXt</t>
  </si>
  <si>
    <t>05411789</t>
  </si>
  <si>
    <t>Hugo olmos</t>
  </si>
  <si>
    <t>950996281</t>
  </si>
  <si>
    <t>holmo77@hotmail.com</t>
  </si>
  <si>
    <t>00Q4T0000090p7Y</t>
  </si>
  <si>
    <t>20567222030</t>
  </si>
  <si>
    <t>Luis Vilchez</t>
  </si>
  <si>
    <t>927672924</t>
  </si>
  <si>
    <t>luisvil75@gmail.com</t>
  </si>
  <si>
    <t>00Q4T0000090VFq</t>
  </si>
  <si>
    <t>44976431</t>
  </si>
  <si>
    <t>Marlond Carlos CHUQUILLANQUI SILVA</t>
  </si>
  <si>
    <t>987141021</t>
  </si>
  <si>
    <t>chuquillanquimarlond@gmail.com</t>
  </si>
  <si>
    <t>00Q4T000008z3Xr</t>
  </si>
  <si>
    <t>05958025</t>
  </si>
  <si>
    <t>José Vásquez</t>
  </si>
  <si>
    <t>974033654</t>
  </si>
  <si>
    <t>dogogardylanm@gmail.com</t>
  </si>
  <si>
    <t>00Q4T000008yJKm</t>
  </si>
  <si>
    <t>42852099</t>
  </si>
  <si>
    <t>Cesar Enrique Durand</t>
  </si>
  <si>
    <t>994378602</t>
  </si>
  <si>
    <t>cesar_enrique22@hotmail.com</t>
  </si>
  <si>
    <t>00Q4T000008xo9E</t>
  </si>
  <si>
    <t>20528256440</t>
  </si>
  <si>
    <t>Guillermo Gonzales Bollet</t>
  </si>
  <si>
    <t>971266592</t>
  </si>
  <si>
    <t>trshirito.ggon@gmail.com</t>
  </si>
  <si>
    <t>00Q4T000007sCiK</t>
  </si>
  <si>
    <t>20493233361</t>
  </si>
  <si>
    <t>Joaquín Arbelaez</t>
  </si>
  <si>
    <t>999135962</t>
  </si>
  <si>
    <t>optimusiquitos@gmail.com</t>
  </si>
  <si>
    <t>00Q4T000007rPp2</t>
  </si>
  <si>
    <t>46647704</t>
  </si>
  <si>
    <t>Jesús Ochoa</t>
  </si>
  <si>
    <t>981166436</t>
  </si>
  <si>
    <t>jesus8a90@gmail.com</t>
  </si>
  <si>
    <t>00Q4T000007psiq</t>
  </si>
  <si>
    <t>05415742</t>
  </si>
  <si>
    <t>Jorge Enrique Flores Macuyama</t>
  </si>
  <si>
    <t>954668010</t>
  </si>
  <si>
    <t>jorge.efm@hotmail.com</t>
  </si>
  <si>
    <t>00Q4T000007oupq</t>
  </si>
  <si>
    <t>05587241</t>
  </si>
  <si>
    <t>Jhoison jose hidalgo flores</t>
  </si>
  <si>
    <t>920377678</t>
  </si>
  <si>
    <t>Jhoisonjosehidalgoflores@hotmail.com</t>
  </si>
  <si>
    <t>00Q4T000007hxCC</t>
  </si>
  <si>
    <t>44111853</t>
  </si>
  <si>
    <t>Carlos augusto Quiroz ramirez</t>
  </si>
  <si>
    <t>966140325</t>
  </si>
  <si>
    <t>carlos_q23@hotmail.com</t>
  </si>
  <si>
    <t>00Q4T000007gpmC</t>
  </si>
  <si>
    <t>20567140220</t>
  </si>
  <si>
    <t>Juan Vargas</t>
  </si>
  <si>
    <t>981749212</t>
  </si>
  <si>
    <t>jevargascabanillas@hotmail.com</t>
  </si>
  <si>
    <t>00Q4T000007THNB</t>
  </si>
  <si>
    <t>08054085</t>
  </si>
  <si>
    <t>felipe perez rubio</t>
  </si>
  <si>
    <t>929854786</t>
  </si>
  <si>
    <t>feliperez401@gmail.com</t>
  </si>
  <si>
    <t>00Q4T000007SrPW</t>
  </si>
  <si>
    <t>20522981649</t>
  </si>
  <si>
    <t>Raul Barrientos</t>
  </si>
  <si>
    <t>982330025</t>
  </si>
  <si>
    <t>rbarrientosmb@hotmail.com</t>
  </si>
  <si>
    <t>00Q4T000007SInP</t>
  </si>
  <si>
    <t>20602850359</t>
  </si>
  <si>
    <t>Victor Villacorta</t>
  </si>
  <si>
    <t>951220408</t>
  </si>
  <si>
    <t>vvillacortal@hotmail.com</t>
  </si>
  <si>
    <t>00Q4T000007S42I</t>
  </si>
  <si>
    <t>10427914</t>
  </si>
  <si>
    <t>Alejandro Montoya melendez</t>
  </si>
  <si>
    <t>970910591</t>
  </si>
  <si>
    <t>montoya.melendez@hotmail.es</t>
  </si>
  <si>
    <t>00Q4T000007S0B4</t>
  </si>
  <si>
    <t>22499956</t>
  </si>
  <si>
    <t>Nilton Malpartida</t>
  </si>
  <si>
    <t>961946969</t>
  </si>
  <si>
    <t>ngmmoya@hotmail.com</t>
  </si>
  <si>
    <t>00Q4T000007RwyX</t>
  </si>
  <si>
    <t>47613399</t>
  </si>
  <si>
    <t>Wilmer Pablo Ramírez Hernández</t>
  </si>
  <si>
    <t>917435088</t>
  </si>
  <si>
    <t>cat48802@gmail.com</t>
  </si>
  <si>
    <t>00Q4T000007RGdC</t>
  </si>
  <si>
    <t>46500986</t>
  </si>
  <si>
    <t>Jhonanta Luis Reyes Muro</t>
  </si>
  <si>
    <t>982697952</t>
  </si>
  <si>
    <t>jreyesmuro@gmail.com</t>
  </si>
  <si>
    <t>00Q4T000007QM84</t>
  </si>
  <si>
    <t>40727338</t>
  </si>
  <si>
    <t>Soledad Villarreal Francisco</t>
  </si>
  <si>
    <t>971251084</t>
  </si>
  <si>
    <t>soledadvilarreal@outloik.com</t>
  </si>
  <si>
    <t>00Q4T000007QDOa</t>
  </si>
  <si>
    <t>27575982</t>
  </si>
  <si>
    <t>Gilmer Goicochea</t>
  </si>
  <si>
    <t>971251455</t>
  </si>
  <si>
    <t>gilmer0511@hotmail.com</t>
  </si>
  <si>
    <t>00Q4T000007PwKb</t>
  </si>
  <si>
    <t>10052209752</t>
  </si>
  <si>
    <t>Sergio de la Cruz Ramirez González</t>
  </si>
  <si>
    <t>947925136</t>
  </si>
  <si>
    <t>sramirez.phoenix@gmail.com</t>
  </si>
  <si>
    <t>00Q4T000007Plmk</t>
  </si>
  <si>
    <t>10054037860</t>
  </si>
  <si>
    <t>Jogli Chávez</t>
  </si>
  <si>
    <t>999056977</t>
  </si>
  <si>
    <t>jogli2404@gmail.com</t>
  </si>
  <si>
    <t>00Q4T000007Pasp</t>
  </si>
  <si>
    <t>43636469</t>
  </si>
  <si>
    <t>Juver Guevara</t>
  </si>
  <si>
    <t>927790023</t>
  </si>
  <si>
    <t>juverguevarachuecha@gmail.com</t>
  </si>
  <si>
    <t>00Q4T000007PRvY</t>
  </si>
  <si>
    <t>41615102</t>
  </si>
  <si>
    <t>Miguel Ángel Távara Díaz</t>
  </si>
  <si>
    <t>916340030</t>
  </si>
  <si>
    <t>angeltadi16@gmail.com</t>
  </si>
  <si>
    <t>00Q4T000007PRWO</t>
  </si>
  <si>
    <t>05414325</t>
  </si>
  <si>
    <t>KARINA Del Rocío LÓPEZ Almeida</t>
  </si>
  <si>
    <t>965677576</t>
  </si>
  <si>
    <t>karamelo_decafe@hotmail.com</t>
  </si>
  <si>
    <t>00Q4T000007PPjd</t>
  </si>
  <si>
    <t>20604912645</t>
  </si>
  <si>
    <t>Valentina Ludeña</t>
  </si>
  <si>
    <t>988995104</t>
  </si>
  <si>
    <t>supergasiquitos@hotmail.com</t>
  </si>
  <si>
    <t>00Q4T00000BmAV2</t>
  </si>
  <si>
    <t>33436903</t>
  </si>
  <si>
    <t>Moisés Quispe Chávez</t>
  </si>
  <si>
    <t>962508988</t>
  </si>
  <si>
    <t>municipalidad.76@gmail.com</t>
  </si>
  <si>
    <t>P994-Derco Perú Huánuco</t>
  </si>
  <si>
    <t>00Q4T00000Bm71W</t>
  </si>
  <si>
    <t>Schavarri2@hotmail.com</t>
  </si>
  <si>
    <t>00Q4T00000Blow8</t>
  </si>
  <si>
    <t>P997-Derco Perú San Martín</t>
  </si>
  <si>
    <t>00Q4T00000BlenA</t>
  </si>
  <si>
    <t>72460335</t>
  </si>
  <si>
    <t>Berlín Huamán Zumaeta</t>
  </si>
  <si>
    <t>948215687</t>
  </si>
  <si>
    <t>berzum.29.22@gmail.com</t>
  </si>
  <si>
    <t>00Q4T00000BlBmR</t>
  </si>
  <si>
    <t>43887400</t>
  </si>
  <si>
    <t>Edilber Sancho mondragon</t>
  </si>
  <si>
    <t>967701157</t>
  </si>
  <si>
    <t>mondragonq23@gmail.com</t>
  </si>
  <si>
    <t>00Q4T00000Bl6dg</t>
  </si>
  <si>
    <t>47281253</t>
  </si>
  <si>
    <t>Juan Jose Cubas Sanchez</t>
  </si>
  <si>
    <t>935904018</t>
  </si>
  <si>
    <t>cubas2327@gmail.com</t>
  </si>
  <si>
    <t>00Q4T00000Bl6Ff</t>
  </si>
  <si>
    <t>Carlos Collantes López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</si>
</sst>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44"/>
  <sheetViews>
    <sheetView tabSelected="1" zoomScale="51" zoomScaleNormal="130" workbookViewId="0">
      <selection activeCell="C1" sqref="C1"/>
    </sheetView>
  </sheetViews>
  <sheetFormatPr baseColWidth="10" defaultColWidth="8.81640625" defaultRowHeight="13" x14ac:dyDescent="0.35"/>
  <cols>
    <col min="1" max="1" width="23.54296875" style="1" customWidth="1"/>
    <col min="2" max="2" width="15.453125" style="1" bestFit="1" customWidth="1"/>
    <col min="3" max="3" width="20" style="1" bestFit="1" customWidth="1"/>
    <col min="4" max="4" width="26.54296875" style="1" customWidth="1"/>
    <col min="5" max="5" width="13.54296875" style="1" customWidth="1"/>
    <col min="6" max="6" width="30.81640625" style="1" customWidth="1"/>
    <col min="7" max="7" width="15.1796875" style="1" customWidth="1"/>
    <col min="8" max="8" width="12" style="1" customWidth="1"/>
    <col min="9" max="9" width="12.453125" style="1" customWidth="1"/>
    <col min="10" max="10" width="11.54296875" style="1" customWidth="1"/>
    <col min="11" max="11" width="20.1796875" style="1" customWidth="1"/>
    <col min="12" max="12" width="12.453125" style="1" customWidth="1"/>
    <col min="13" max="13" width="10.26953125" style="1" customWidth="1"/>
    <col min="14" max="14" width="12" style="1" customWidth="1"/>
    <col min="15" max="15" width="23.7265625" style="1" customWidth="1"/>
    <col min="16" max="16" width="30.54296875" style="1" bestFit="1" customWidth="1"/>
    <col min="17" max="17" width="58.81640625" style="1" customWidth="1"/>
    <col min="18" max="16384" width="8.81640625" style="1"/>
  </cols>
  <sheetData>
    <row r="1" spans="1:17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ht="14.5" x14ac:dyDescent="0.35">
      <c r="A2" s="5" t="s">
        <v>355</v>
      </c>
      <c r="B2" s="6">
        <v>44387</v>
      </c>
      <c r="C2" s="5" t="s">
        <v>356</v>
      </c>
      <c r="D2" s="5" t="s">
        <v>357</v>
      </c>
      <c r="E2" s="5" t="s">
        <v>358</v>
      </c>
      <c r="F2" s="5" t="s">
        <v>359</v>
      </c>
      <c r="G2" s="5" t="s">
        <v>22</v>
      </c>
      <c r="H2" s="5" t="s">
        <v>23</v>
      </c>
      <c r="I2" s="5" t="s">
        <v>24</v>
      </c>
      <c r="J2" s="2" t="str">
        <f>+IFERROR(VLOOKUP(I2,Maestro!$B$3:$C$16,2,0),"")</f>
        <v>D400DC</v>
      </c>
      <c r="K2" s="2"/>
      <c r="L2" s="2"/>
      <c r="M2" s="2"/>
      <c r="N2" s="2"/>
      <c r="O2" s="2"/>
      <c r="P2" s="2"/>
      <c r="Q2" s="2"/>
    </row>
    <row r="3" spans="1:17" ht="14.5" x14ac:dyDescent="0.35">
      <c r="A3" s="5" t="s">
        <v>360</v>
      </c>
      <c r="B3" s="6">
        <v>44387</v>
      </c>
      <c r="C3" s="5" t="s">
        <v>361</v>
      </c>
      <c r="D3" s="5" t="s">
        <v>362</v>
      </c>
      <c r="E3" s="5" t="s">
        <v>363</v>
      </c>
      <c r="F3" s="5" t="s">
        <v>364</v>
      </c>
      <c r="G3" s="5" t="s">
        <v>22</v>
      </c>
      <c r="H3" s="5" t="s">
        <v>23</v>
      </c>
      <c r="I3" s="5" t="s">
        <v>41</v>
      </c>
      <c r="J3" s="2" t="str">
        <f>+IFERROR(VLOOKUP(I3,Maestro!$B$3:$C$16,2,0),"")</f>
        <v>D300N1</v>
      </c>
      <c r="K3" s="2"/>
      <c r="L3" s="2"/>
      <c r="M3" s="2"/>
      <c r="N3" s="2"/>
      <c r="O3" s="2"/>
      <c r="P3" s="2"/>
      <c r="Q3" s="2"/>
    </row>
    <row r="4" spans="1:17" ht="14.5" x14ac:dyDescent="0.35">
      <c r="A4" s="5" t="s">
        <v>365</v>
      </c>
      <c r="B4" s="6">
        <v>44387</v>
      </c>
      <c r="C4" s="5" t="s">
        <v>366</v>
      </c>
      <c r="D4" s="5" t="s">
        <v>367</v>
      </c>
      <c r="E4" s="5" t="s">
        <v>368</v>
      </c>
      <c r="F4" s="5" t="s">
        <v>369</v>
      </c>
      <c r="G4" s="5" t="s">
        <v>22</v>
      </c>
      <c r="H4" s="5" t="s">
        <v>23</v>
      </c>
      <c r="I4" s="5" t="s">
        <v>110</v>
      </c>
      <c r="J4" s="2" t="str">
        <f>+IFERROR(VLOOKUP(I4,Maestro!$B$3:$C$16,2,0),"")</f>
        <v>SD400</v>
      </c>
      <c r="K4" s="2"/>
      <c r="L4" s="2"/>
      <c r="M4" s="2"/>
      <c r="N4" s="2"/>
      <c r="O4" s="2"/>
      <c r="P4" s="2"/>
      <c r="Q4" s="2"/>
    </row>
    <row r="5" spans="1:17" ht="14.5" x14ac:dyDescent="0.35">
      <c r="A5" s="5" t="s">
        <v>370</v>
      </c>
      <c r="B5" s="6">
        <v>44386</v>
      </c>
      <c r="C5" s="5" t="s">
        <v>371</v>
      </c>
      <c r="D5" s="5" t="s">
        <v>372</v>
      </c>
      <c r="E5" s="5" t="s">
        <v>373</v>
      </c>
      <c r="F5" s="5" t="s">
        <v>374</v>
      </c>
      <c r="G5" s="5" t="s">
        <v>22</v>
      </c>
      <c r="H5" s="5" t="s">
        <v>23</v>
      </c>
      <c r="I5" s="5" t="s">
        <v>41</v>
      </c>
      <c r="J5" s="2" t="str">
        <f>+IFERROR(VLOOKUP(I5,Maestro!$B$3:$C$16,2,0),"")</f>
        <v>D300N1</v>
      </c>
      <c r="K5" s="2"/>
      <c r="L5" s="2"/>
      <c r="M5" s="2"/>
      <c r="N5" s="2"/>
      <c r="O5" s="2"/>
      <c r="P5" s="2"/>
      <c r="Q5" s="2"/>
    </row>
    <row r="6" spans="1:17" ht="14.5" x14ac:dyDescent="0.35">
      <c r="A6" s="5" t="s">
        <v>375</v>
      </c>
      <c r="B6" s="6">
        <v>44384</v>
      </c>
      <c r="C6" s="5" t="s">
        <v>376</v>
      </c>
      <c r="D6" s="5" t="s">
        <v>377</v>
      </c>
      <c r="E6" s="5" t="s">
        <v>378</v>
      </c>
      <c r="F6" s="5" t="s">
        <v>379</v>
      </c>
      <c r="G6" s="5" t="s">
        <v>22</v>
      </c>
      <c r="H6" s="5" t="s">
        <v>23</v>
      </c>
      <c r="I6" s="5" t="s">
        <v>41</v>
      </c>
      <c r="J6" s="2" t="str">
        <f>+IFERROR(VLOOKUP(I6,Maestro!$B$3:$C$16,2,0),"")</f>
        <v>D300N1</v>
      </c>
      <c r="K6" s="2"/>
      <c r="L6" s="2"/>
      <c r="M6" s="2"/>
      <c r="N6" s="2"/>
      <c r="O6" s="2"/>
      <c r="P6" s="2"/>
      <c r="Q6" s="2"/>
    </row>
    <row r="7" spans="1:17" ht="14.5" x14ac:dyDescent="0.35">
      <c r="A7" s="5" t="s">
        <v>380</v>
      </c>
      <c r="B7" s="6">
        <v>44384</v>
      </c>
      <c r="C7" s="5" t="s">
        <v>381</v>
      </c>
      <c r="D7" s="5" t="s">
        <v>382</v>
      </c>
      <c r="E7" s="5" t="s">
        <v>383</v>
      </c>
      <c r="F7" s="5" t="s">
        <v>384</v>
      </c>
      <c r="G7" s="5" t="s">
        <v>22</v>
      </c>
      <c r="H7" s="5" t="s">
        <v>23</v>
      </c>
      <c r="I7" s="5" t="s">
        <v>41</v>
      </c>
      <c r="J7" s="2" t="str">
        <f>+IFERROR(VLOOKUP(I7,Maestro!$B$3:$C$16,2,0),"")</f>
        <v>D300N1</v>
      </c>
      <c r="K7" s="2"/>
      <c r="L7" s="2"/>
      <c r="M7" s="2"/>
      <c r="N7" s="2"/>
      <c r="O7" s="2"/>
      <c r="P7" s="2"/>
      <c r="Q7" s="2"/>
    </row>
    <row r="8" spans="1:17" ht="14.5" x14ac:dyDescent="0.35">
      <c r="A8" s="5" t="s">
        <v>385</v>
      </c>
      <c r="B8" s="6">
        <v>44380</v>
      </c>
      <c r="C8" s="5" t="s">
        <v>386</v>
      </c>
      <c r="D8" s="5" t="s">
        <v>387</v>
      </c>
      <c r="E8" s="5" t="s">
        <v>388</v>
      </c>
      <c r="F8" s="5" t="s">
        <v>389</v>
      </c>
      <c r="G8" s="5" t="s">
        <v>22</v>
      </c>
      <c r="H8" s="5" t="s">
        <v>23</v>
      </c>
      <c r="I8" s="5" t="s">
        <v>41</v>
      </c>
      <c r="J8" s="2" t="str">
        <f>+IFERROR(VLOOKUP(I8,Maestro!$B$3:$C$16,2,0),"")</f>
        <v>D300N1</v>
      </c>
      <c r="K8" s="2"/>
      <c r="L8" s="2"/>
      <c r="M8" s="2"/>
      <c r="N8" s="2"/>
      <c r="O8" s="2"/>
      <c r="P8" s="2"/>
      <c r="Q8" s="2"/>
    </row>
    <row r="9" spans="1:17" ht="14.5" x14ac:dyDescent="0.35">
      <c r="A9" s="5" t="s">
        <v>390</v>
      </c>
      <c r="B9" s="6">
        <v>44376</v>
      </c>
      <c r="C9" s="5" t="s">
        <v>119</v>
      </c>
      <c r="D9" s="5" t="s">
        <v>120</v>
      </c>
      <c r="E9" s="5" t="s">
        <v>121</v>
      </c>
      <c r="F9" s="5" t="s">
        <v>122</v>
      </c>
      <c r="G9" s="5" t="s">
        <v>22</v>
      </c>
      <c r="H9" s="5" t="s">
        <v>23</v>
      </c>
      <c r="I9" s="5" t="s">
        <v>49</v>
      </c>
      <c r="J9" s="2" t="str">
        <f>+IFERROR(VLOOKUP(I9,Maestro!$B$3:$C$16,2,0),"")</f>
        <v>SD500</v>
      </c>
      <c r="K9" s="2"/>
      <c r="L9" s="2"/>
      <c r="M9" s="2"/>
      <c r="N9" s="2"/>
      <c r="O9" s="2"/>
      <c r="P9" s="2"/>
      <c r="Q9" s="2"/>
    </row>
    <row r="10" spans="1:17" ht="14.5" x14ac:dyDescent="0.35">
      <c r="A10" s="5" t="s">
        <v>391</v>
      </c>
      <c r="B10" s="6">
        <v>44375</v>
      </c>
      <c r="C10" s="5" t="s">
        <v>392</v>
      </c>
      <c r="D10" s="5" t="s">
        <v>393</v>
      </c>
      <c r="E10" s="5" t="s">
        <v>394</v>
      </c>
      <c r="F10" s="5" t="s">
        <v>395</v>
      </c>
      <c r="G10" s="5" t="s">
        <v>22</v>
      </c>
      <c r="H10" s="5" t="s">
        <v>23</v>
      </c>
      <c r="I10" s="5" t="s">
        <v>41</v>
      </c>
      <c r="J10" s="2" t="str">
        <f>+IFERROR(VLOOKUP(I10,Maestro!$B$3:$C$16,2,0),"")</f>
        <v>D300N1</v>
      </c>
      <c r="K10" s="2"/>
      <c r="L10" s="2"/>
      <c r="M10" s="2"/>
      <c r="N10" s="2"/>
      <c r="O10" s="2"/>
      <c r="P10" s="2"/>
      <c r="Q10" s="2"/>
    </row>
    <row r="11" spans="1:17" ht="14.5" x14ac:dyDescent="0.35">
      <c r="A11" s="5" t="s">
        <v>431</v>
      </c>
      <c r="B11" s="6">
        <v>44374</v>
      </c>
      <c r="C11" s="5" t="s">
        <v>432</v>
      </c>
      <c r="D11" s="5" t="s">
        <v>433</v>
      </c>
      <c r="E11" s="5" t="s">
        <v>434</v>
      </c>
      <c r="F11" s="5" t="s">
        <v>435</v>
      </c>
      <c r="G11" s="5" t="s">
        <v>22</v>
      </c>
      <c r="H11" s="5" t="s">
        <v>73</v>
      </c>
      <c r="I11" s="5" t="s">
        <v>49</v>
      </c>
      <c r="J11" s="2" t="str">
        <f>+IFERROR(VLOOKUP(I11,Maestro!$B$3:$C$16,2,0),"")</f>
        <v>SD500</v>
      </c>
      <c r="K11" s="2"/>
      <c r="L11" s="2"/>
      <c r="M11" s="2"/>
      <c r="N11" s="2"/>
      <c r="O11" s="2"/>
      <c r="P11" s="2"/>
      <c r="Q11" s="2"/>
    </row>
    <row r="12" spans="1:17" ht="14.5" x14ac:dyDescent="0.35">
      <c r="A12" s="5" t="s">
        <v>396</v>
      </c>
      <c r="B12" s="6">
        <v>44371</v>
      </c>
      <c r="C12" s="5" t="s">
        <v>397</v>
      </c>
      <c r="D12" s="5" t="s">
        <v>398</v>
      </c>
      <c r="E12" s="5" t="s">
        <v>399</v>
      </c>
      <c r="F12" s="5" t="s">
        <v>400</v>
      </c>
      <c r="G12" s="5" t="s">
        <v>22</v>
      </c>
      <c r="H12" s="5" t="s">
        <v>23</v>
      </c>
      <c r="I12" s="5"/>
      <c r="J12" s="2" t="str">
        <f>+IFERROR(VLOOKUP(I12,Maestro!$B$3:$C$16,2,0),"")</f>
        <v/>
      </c>
      <c r="K12" s="2"/>
      <c r="L12" s="2"/>
      <c r="M12" s="2"/>
      <c r="N12" s="2"/>
      <c r="O12" s="2"/>
      <c r="P12" s="2"/>
      <c r="Q12" s="2"/>
    </row>
    <row r="13" spans="1:17" ht="14.5" x14ac:dyDescent="0.35">
      <c r="A13" s="5" t="s">
        <v>436</v>
      </c>
      <c r="B13" s="6">
        <v>44368</v>
      </c>
      <c r="C13" s="5" t="s">
        <v>437</v>
      </c>
      <c r="D13" s="5" t="s">
        <v>438</v>
      </c>
      <c r="E13" s="5" t="s">
        <v>439</v>
      </c>
      <c r="F13" s="5" t="s">
        <v>440</v>
      </c>
      <c r="G13" s="5" t="s">
        <v>22</v>
      </c>
      <c r="H13" s="5" t="s">
        <v>73</v>
      </c>
      <c r="I13" s="5"/>
      <c r="J13" s="2" t="str">
        <f>+IFERROR(VLOOKUP(I13,Maestro!$B$3:$C$16,2,0),"")</f>
        <v/>
      </c>
      <c r="K13" s="2"/>
      <c r="L13" s="2"/>
      <c r="M13" s="2"/>
      <c r="N13" s="2"/>
      <c r="O13" s="2"/>
      <c r="P13" s="2"/>
      <c r="Q13" s="2"/>
    </row>
    <row r="14" spans="1:17" ht="14.5" x14ac:dyDescent="0.35">
      <c r="A14" s="5" t="s">
        <v>441</v>
      </c>
      <c r="B14" s="6">
        <v>44365</v>
      </c>
      <c r="C14" s="5" t="s">
        <v>442</v>
      </c>
      <c r="D14" s="5" t="s">
        <v>443</v>
      </c>
      <c r="E14" s="5" t="s">
        <v>444</v>
      </c>
      <c r="F14" s="5" t="s">
        <v>445</v>
      </c>
      <c r="G14" s="5" t="s">
        <v>22</v>
      </c>
      <c r="H14" s="5" t="s">
        <v>73</v>
      </c>
      <c r="I14" s="5"/>
      <c r="J14" s="2" t="str">
        <f>+IFERROR(VLOOKUP(I14,Maestro!$B$3:$C$16,2,0),"")</f>
        <v/>
      </c>
      <c r="K14" s="2"/>
      <c r="L14" s="2"/>
      <c r="M14" s="2"/>
      <c r="N14" s="2"/>
      <c r="O14" s="2"/>
      <c r="P14" s="2"/>
      <c r="Q14" s="2"/>
    </row>
    <row r="15" spans="1:17" ht="14.5" x14ac:dyDescent="0.35">
      <c r="A15" s="5" t="s">
        <v>401</v>
      </c>
      <c r="B15" s="6">
        <v>44361</v>
      </c>
      <c r="C15" s="5" t="s">
        <v>402</v>
      </c>
      <c r="D15" s="5" t="s">
        <v>403</v>
      </c>
      <c r="E15" s="5" t="s">
        <v>404</v>
      </c>
      <c r="F15" s="5" t="s">
        <v>405</v>
      </c>
      <c r="G15" s="5" t="s">
        <v>22</v>
      </c>
      <c r="H15" s="5" t="s">
        <v>23</v>
      </c>
      <c r="I15" s="5"/>
      <c r="J15" s="2" t="str">
        <f>+IFERROR(VLOOKUP(I15,Maestro!$B$3:$C$16,2,0),"")</f>
        <v/>
      </c>
      <c r="K15" s="2"/>
      <c r="L15" s="2"/>
      <c r="M15" s="2"/>
      <c r="N15" s="2"/>
      <c r="O15" s="2"/>
      <c r="P15" s="2"/>
      <c r="Q15" s="2"/>
    </row>
    <row r="16" spans="1:17" ht="14.5" x14ac:dyDescent="0.35">
      <c r="A16" s="5" t="s">
        <v>406</v>
      </c>
      <c r="B16" s="6">
        <v>44360</v>
      </c>
      <c r="C16" s="5" t="s">
        <v>407</v>
      </c>
      <c r="D16" s="5" t="s">
        <v>408</v>
      </c>
      <c r="E16" s="5" t="s">
        <v>409</v>
      </c>
      <c r="F16" s="5" t="s">
        <v>410</v>
      </c>
      <c r="G16" s="5" t="s">
        <v>22</v>
      </c>
      <c r="H16" s="5" t="s">
        <v>23</v>
      </c>
      <c r="I16" s="5"/>
      <c r="J16" s="2" t="str">
        <f>+IFERROR(VLOOKUP(I16,Maestro!$B$3:$C$16,2,0),"")</f>
        <v/>
      </c>
      <c r="K16" s="2"/>
      <c r="L16" s="2"/>
      <c r="M16" s="2"/>
      <c r="N16" s="2"/>
      <c r="O16" s="2"/>
      <c r="P16" s="2"/>
      <c r="Q16" s="2"/>
    </row>
    <row r="17" spans="1:17" ht="14.5" x14ac:dyDescent="0.35">
      <c r="A17" s="5" t="s">
        <v>411</v>
      </c>
      <c r="B17" s="6">
        <v>44357</v>
      </c>
      <c r="C17" s="5" t="s">
        <v>412</v>
      </c>
      <c r="D17" s="5" t="s">
        <v>413</v>
      </c>
      <c r="E17" s="5" t="s">
        <v>414</v>
      </c>
      <c r="F17" s="5" t="s">
        <v>415</v>
      </c>
      <c r="G17" s="5" t="s">
        <v>22</v>
      </c>
      <c r="H17" s="5" t="s">
        <v>23</v>
      </c>
      <c r="I17" s="5"/>
      <c r="J17" s="2" t="str">
        <f>+IFERROR(VLOOKUP(I17,Maestro!$B$3:$C$16,2,0),"")</f>
        <v/>
      </c>
      <c r="K17" s="2"/>
      <c r="L17" s="2"/>
      <c r="M17" s="2"/>
      <c r="N17" s="2"/>
      <c r="O17" s="2"/>
      <c r="P17" s="2"/>
      <c r="Q17" s="2"/>
    </row>
    <row r="18" spans="1:17" ht="14.5" x14ac:dyDescent="0.35">
      <c r="A18" s="5" t="s">
        <v>446</v>
      </c>
      <c r="B18" s="6">
        <v>44356</v>
      </c>
      <c r="C18" s="5" t="s">
        <v>447</v>
      </c>
      <c r="D18" s="5" t="s">
        <v>448</v>
      </c>
      <c r="E18" s="5" t="s">
        <v>449</v>
      </c>
      <c r="F18" s="5" t="s">
        <v>450</v>
      </c>
      <c r="G18" s="5" t="s">
        <v>22</v>
      </c>
      <c r="H18" s="5" t="s">
        <v>73</v>
      </c>
      <c r="I18" s="5"/>
      <c r="J18" s="2" t="str">
        <f>+IFERROR(VLOOKUP(I18,Maestro!$B$3:$C$16,2,0),"")</f>
        <v/>
      </c>
      <c r="K18" s="2"/>
      <c r="L18" s="2"/>
      <c r="M18" s="2"/>
      <c r="N18" s="2"/>
      <c r="O18" s="2"/>
      <c r="P18" s="2"/>
      <c r="Q18" s="2"/>
    </row>
    <row r="19" spans="1:17" ht="14.5" x14ac:dyDescent="0.35">
      <c r="A19" s="5" t="s">
        <v>416</v>
      </c>
      <c r="B19" s="6">
        <v>44353</v>
      </c>
      <c r="C19" s="5" t="s">
        <v>417</v>
      </c>
      <c r="D19" s="5" t="s">
        <v>418</v>
      </c>
      <c r="E19" s="5" t="s">
        <v>419</v>
      </c>
      <c r="F19" s="5" t="s">
        <v>420</v>
      </c>
      <c r="G19" s="5" t="s">
        <v>22</v>
      </c>
      <c r="H19" s="5" t="s">
        <v>23</v>
      </c>
      <c r="I19" s="5"/>
      <c r="J19" s="2" t="str">
        <f>+IFERROR(VLOOKUP(I19,Maestro!$B$3:$C$16,2,0),"")</f>
        <v/>
      </c>
      <c r="K19" s="2"/>
      <c r="L19" s="2"/>
      <c r="M19" s="2"/>
      <c r="N19" s="2"/>
      <c r="O19" s="2"/>
      <c r="P19" s="2"/>
      <c r="Q19" s="2"/>
    </row>
    <row r="20" spans="1:17" ht="14.5" x14ac:dyDescent="0.35">
      <c r="A20" s="5" t="s">
        <v>451</v>
      </c>
      <c r="B20" s="6">
        <v>44353</v>
      </c>
      <c r="C20" s="5" t="s">
        <v>452</v>
      </c>
      <c r="D20" s="5" t="s">
        <v>453</v>
      </c>
      <c r="E20" s="5" t="s">
        <v>454</v>
      </c>
      <c r="F20" s="5" t="s">
        <v>455</v>
      </c>
      <c r="G20" s="5" t="s">
        <v>22</v>
      </c>
      <c r="H20" s="5" t="s">
        <v>73</v>
      </c>
      <c r="I20" s="5"/>
      <c r="J20" s="2" t="str">
        <f>+IFERROR(VLOOKUP(I20,Maestro!$B$3:$C$16,2,0),"")</f>
        <v/>
      </c>
      <c r="K20" s="2"/>
      <c r="L20" s="2"/>
      <c r="M20" s="2"/>
      <c r="N20" s="2"/>
      <c r="O20" s="2"/>
      <c r="P20" s="2"/>
      <c r="Q20" s="2"/>
    </row>
    <row r="21" spans="1:17" ht="14.5" x14ac:dyDescent="0.35">
      <c r="A21" s="5" t="s">
        <v>421</v>
      </c>
      <c r="B21" s="6">
        <v>44350</v>
      </c>
      <c r="C21" s="5" t="s">
        <v>422</v>
      </c>
      <c r="D21" s="5" t="s">
        <v>423</v>
      </c>
      <c r="E21" s="5" t="s">
        <v>424</v>
      </c>
      <c r="F21" s="5" t="s">
        <v>425</v>
      </c>
      <c r="G21" s="5" t="s">
        <v>22</v>
      </c>
      <c r="H21" s="5" t="s">
        <v>23</v>
      </c>
      <c r="I21" s="5"/>
      <c r="J21" s="2" t="str">
        <f>+IFERROR(VLOOKUP(I21,Maestro!$B$3:$C$16,2,0),"")</f>
        <v/>
      </c>
      <c r="K21" s="2"/>
      <c r="L21" s="2"/>
      <c r="M21" s="2"/>
      <c r="N21" s="2"/>
      <c r="O21" s="2"/>
      <c r="P21" s="2"/>
      <c r="Q21" s="2"/>
    </row>
    <row r="22" spans="1:17" ht="14.5" x14ac:dyDescent="0.35">
      <c r="A22" s="5" t="s">
        <v>456</v>
      </c>
      <c r="B22" s="6">
        <v>44350</v>
      </c>
      <c r="C22" s="5" t="s">
        <v>457</v>
      </c>
      <c r="D22" s="5" t="s">
        <v>458</v>
      </c>
      <c r="E22" s="5" t="s">
        <v>459</v>
      </c>
      <c r="F22" s="5" t="s">
        <v>460</v>
      </c>
      <c r="G22" s="5" t="s">
        <v>22</v>
      </c>
      <c r="H22" s="5" t="s">
        <v>73</v>
      </c>
      <c r="I22" s="5"/>
      <c r="J22" s="2" t="str">
        <f>+IFERROR(VLOOKUP(I22,Maestro!$B$3:$C$16,2,0),"")</f>
        <v/>
      </c>
      <c r="K22" s="2"/>
      <c r="L22" s="2"/>
      <c r="M22" s="2"/>
      <c r="N22" s="2"/>
      <c r="O22" s="2"/>
      <c r="P22" s="2"/>
      <c r="Q22" s="2"/>
    </row>
    <row r="23" spans="1:17" ht="14.5" x14ac:dyDescent="0.35">
      <c r="A23" s="5" t="s">
        <v>426</v>
      </c>
      <c r="B23" s="6">
        <v>44349</v>
      </c>
      <c r="C23" s="5" t="s">
        <v>427</v>
      </c>
      <c r="D23" s="5" t="s">
        <v>428</v>
      </c>
      <c r="E23" s="5" t="s">
        <v>429</v>
      </c>
      <c r="F23" s="5" t="s">
        <v>430</v>
      </c>
      <c r="G23" s="5" t="s">
        <v>22</v>
      </c>
      <c r="H23" s="5" t="s">
        <v>23</v>
      </c>
      <c r="I23" s="5"/>
      <c r="J23" s="2" t="str">
        <f>+IFERROR(VLOOKUP(I23,Maestro!$B$3:$C$16,2,0),"")</f>
        <v/>
      </c>
      <c r="K23" s="2"/>
      <c r="L23" s="2"/>
      <c r="M23" s="2"/>
      <c r="N23" s="2"/>
      <c r="O23" s="2"/>
      <c r="P23" s="2"/>
      <c r="Q23" s="2"/>
    </row>
    <row r="24" spans="1:17" ht="14.5" x14ac:dyDescent="0.35">
      <c r="A24" s="5" t="s">
        <v>461</v>
      </c>
      <c r="B24" s="6">
        <v>44349</v>
      </c>
      <c r="C24" s="5" t="s">
        <v>462</v>
      </c>
      <c r="D24" s="5" t="s">
        <v>463</v>
      </c>
      <c r="E24" s="5" t="s">
        <v>464</v>
      </c>
      <c r="F24" s="5" t="s">
        <v>465</v>
      </c>
      <c r="G24" s="5" t="s">
        <v>22</v>
      </c>
      <c r="H24" s="5" t="s">
        <v>73</v>
      </c>
      <c r="I24" s="5"/>
      <c r="J24" s="2" t="str">
        <f>+IFERROR(VLOOKUP(I24,Maestro!$B$3:$C$16,2,0),"")</f>
        <v/>
      </c>
      <c r="K24" s="2"/>
      <c r="L24" s="2"/>
      <c r="M24" s="2"/>
      <c r="N24" s="2"/>
      <c r="O24" s="2"/>
      <c r="P24" s="2"/>
      <c r="Q24" s="2"/>
    </row>
    <row r="25" spans="1:17" ht="14.5" x14ac:dyDescent="0.35">
      <c r="A25" s="5" t="s">
        <v>466</v>
      </c>
      <c r="B25" s="6">
        <v>44348</v>
      </c>
      <c r="C25" s="5" t="s">
        <v>467</v>
      </c>
      <c r="D25" s="5" t="s">
        <v>468</v>
      </c>
      <c r="E25" s="5" t="s">
        <v>469</v>
      </c>
      <c r="F25" s="5" t="s">
        <v>470</v>
      </c>
      <c r="G25" s="5" t="s">
        <v>22</v>
      </c>
      <c r="H25" s="5" t="s">
        <v>73</v>
      </c>
      <c r="I25" s="5"/>
      <c r="J25" s="2" t="str">
        <f>+IFERROR(VLOOKUP(I25,Maestro!$B$3:$C$16,2,0),"")</f>
        <v/>
      </c>
      <c r="K25" s="2"/>
      <c r="L25" s="2"/>
      <c r="M25" s="2"/>
      <c r="N25" s="2"/>
      <c r="O25" s="2"/>
      <c r="P25" s="2"/>
      <c r="Q25" s="2"/>
    </row>
    <row r="26" spans="1:17" ht="14.5" x14ac:dyDescent="0.35">
      <c r="A26" s="5" t="s">
        <v>471</v>
      </c>
      <c r="B26" s="6">
        <v>44348</v>
      </c>
      <c r="C26" s="5" t="s">
        <v>472</v>
      </c>
      <c r="D26" s="5" t="s">
        <v>468</v>
      </c>
      <c r="E26" s="5" t="s">
        <v>469</v>
      </c>
      <c r="F26" s="5" t="s">
        <v>470</v>
      </c>
      <c r="G26" s="5" t="s">
        <v>22</v>
      </c>
      <c r="H26" s="5" t="s">
        <v>73</v>
      </c>
      <c r="I26" s="5"/>
      <c r="J26" s="2" t="str">
        <f>+IFERROR(VLOOKUP(I26,Maestro!$B$3:$C$16,2,0),"")</f>
        <v/>
      </c>
      <c r="K26" s="2"/>
      <c r="L26" s="2"/>
      <c r="M26" s="2"/>
      <c r="N26" s="2"/>
      <c r="O26" s="2"/>
      <c r="P26" s="2"/>
      <c r="Q26" s="2"/>
    </row>
    <row r="27" spans="1:17" ht="14.5" x14ac:dyDescent="0.35">
      <c r="A27" s="5" t="s">
        <v>473</v>
      </c>
      <c r="B27" s="6">
        <v>44348</v>
      </c>
      <c r="C27" s="5" t="s">
        <v>474</v>
      </c>
      <c r="D27" s="5" t="s">
        <v>475</v>
      </c>
      <c r="E27" s="5" t="s">
        <v>476</v>
      </c>
      <c r="F27" s="5" t="s">
        <v>477</v>
      </c>
      <c r="G27" s="5" t="s">
        <v>22</v>
      </c>
      <c r="H27" s="5" t="s">
        <v>73</v>
      </c>
      <c r="I27" s="5"/>
      <c r="J27" s="2" t="str">
        <f>+IFERROR(VLOOKUP(I27,Maestro!$B$3:$C$16,2,0),"")</f>
        <v/>
      </c>
      <c r="K27" s="2"/>
      <c r="L27" s="2"/>
      <c r="M27" s="2"/>
      <c r="N27" s="2"/>
      <c r="O27" s="2"/>
      <c r="P27" s="2"/>
      <c r="Q27" s="2"/>
    </row>
    <row r="28" spans="1:17" ht="14.5" x14ac:dyDescent="0.35">
      <c r="A28" s="5" t="s">
        <v>478</v>
      </c>
      <c r="B28" s="6">
        <v>44345</v>
      </c>
      <c r="C28" s="5" t="s">
        <v>479</v>
      </c>
      <c r="D28" s="5" t="s">
        <v>480</v>
      </c>
      <c r="E28" s="5" t="s">
        <v>481</v>
      </c>
      <c r="F28" s="5" t="s">
        <v>482</v>
      </c>
      <c r="G28" s="5" t="s">
        <v>22</v>
      </c>
      <c r="H28" s="5" t="s">
        <v>73</v>
      </c>
      <c r="I28" s="5"/>
      <c r="J28" s="2" t="str">
        <f>+IFERROR(VLOOKUP(I28,Maestro!$B$3:$C$16,2,0),"")</f>
        <v/>
      </c>
      <c r="K28" s="2"/>
      <c r="L28" s="2"/>
      <c r="M28" s="2"/>
      <c r="N28" s="2"/>
      <c r="O28" s="2"/>
      <c r="P28" s="2"/>
      <c r="Q28" s="2"/>
    </row>
    <row r="29" spans="1:17" ht="14.5" x14ac:dyDescent="0.35">
      <c r="A29" s="5" t="s">
        <v>483</v>
      </c>
      <c r="B29" s="6">
        <v>44344</v>
      </c>
      <c r="C29" s="5" t="s">
        <v>484</v>
      </c>
      <c r="D29" s="5" t="s">
        <v>485</v>
      </c>
      <c r="E29" s="5" t="s">
        <v>486</v>
      </c>
      <c r="F29" s="5" t="s">
        <v>487</v>
      </c>
      <c r="G29" s="5" t="s">
        <v>22</v>
      </c>
      <c r="H29" s="5" t="s">
        <v>73</v>
      </c>
      <c r="I29" s="5"/>
      <c r="J29" s="2" t="str">
        <f>+IFERROR(VLOOKUP(I29,Maestro!$B$3:$C$16,2,0),"")</f>
        <v/>
      </c>
      <c r="K29" s="2"/>
      <c r="L29" s="2"/>
      <c r="M29" s="2"/>
      <c r="N29" s="2"/>
      <c r="O29" s="2"/>
      <c r="P29" s="2"/>
      <c r="Q29" s="2"/>
    </row>
    <row r="30" spans="1:17" ht="14.5" x14ac:dyDescent="0.35">
      <c r="A30" s="5" t="s">
        <v>488</v>
      </c>
      <c r="B30" s="6">
        <v>44336</v>
      </c>
      <c r="C30" s="5" t="s">
        <v>489</v>
      </c>
      <c r="D30" s="5" t="s">
        <v>490</v>
      </c>
      <c r="E30" s="5" t="s">
        <v>491</v>
      </c>
      <c r="F30" s="5" t="s">
        <v>492</v>
      </c>
      <c r="G30" s="5" t="s">
        <v>22</v>
      </c>
      <c r="H30" s="5" t="s">
        <v>73</v>
      </c>
      <c r="I30" s="5"/>
      <c r="J30" s="2" t="str">
        <f>+IFERROR(VLOOKUP(I30,Maestro!$B$3:$C$16,2,0),"")</f>
        <v/>
      </c>
      <c r="K30" s="2"/>
      <c r="L30" s="2"/>
      <c r="M30" s="2"/>
      <c r="N30" s="2"/>
      <c r="O30" s="2"/>
      <c r="P30" s="2"/>
      <c r="Q30" s="2"/>
    </row>
    <row r="31" spans="1:17" ht="14.5" x14ac:dyDescent="0.35">
      <c r="A31" s="5" t="s">
        <v>493</v>
      </c>
      <c r="B31" s="6">
        <v>44335</v>
      </c>
      <c r="C31" s="5" t="s">
        <v>494</v>
      </c>
      <c r="D31" s="5" t="s">
        <v>495</v>
      </c>
      <c r="E31" s="5" t="s">
        <v>496</v>
      </c>
      <c r="F31" s="5" t="s">
        <v>497</v>
      </c>
      <c r="G31" s="5" t="s">
        <v>22</v>
      </c>
      <c r="H31" s="5" t="s">
        <v>73</v>
      </c>
      <c r="I31" s="5"/>
      <c r="J31" s="2" t="str">
        <f>+IFERROR(VLOOKUP(I31,Maestro!$B$3:$C$16,2,0),"")</f>
        <v/>
      </c>
      <c r="K31" s="2"/>
      <c r="L31" s="2"/>
      <c r="M31" s="2"/>
      <c r="N31" s="2"/>
      <c r="O31" s="2"/>
      <c r="P31" s="2"/>
      <c r="Q31" s="2"/>
    </row>
    <row r="32" spans="1:17" ht="14.5" x14ac:dyDescent="0.35">
      <c r="A32" s="5" t="s">
        <v>498</v>
      </c>
      <c r="B32" s="6">
        <v>44328</v>
      </c>
      <c r="C32" s="5" t="s">
        <v>499</v>
      </c>
      <c r="D32" s="5" t="s">
        <v>500</v>
      </c>
      <c r="E32" s="5" t="s">
        <v>501</v>
      </c>
      <c r="F32" s="5" t="s">
        <v>502</v>
      </c>
      <c r="G32" s="5" t="s">
        <v>22</v>
      </c>
      <c r="H32" s="5" t="s">
        <v>73</v>
      </c>
      <c r="I32" s="5"/>
      <c r="J32" s="2" t="str">
        <f>+IFERROR(VLOOKUP(I32,Maestro!$B$3:$C$16,2,0),"")</f>
        <v/>
      </c>
      <c r="K32" s="2"/>
      <c r="L32" s="2"/>
      <c r="M32" s="2"/>
      <c r="N32" s="2"/>
      <c r="O32" s="2"/>
      <c r="P32" s="2"/>
      <c r="Q32" s="2"/>
    </row>
    <row r="33" spans="1:17" ht="14.5" x14ac:dyDescent="0.35">
      <c r="A33" s="5" t="s">
        <v>503</v>
      </c>
      <c r="B33" s="6">
        <v>44324</v>
      </c>
      <c r="C33" s="5" t="s">
        <v>160</v>
      </c>
      <c r="D33" s="5" t="s">
        <v>504</v>
      </c>
      <c r="E33" s="5" t="s">
        <v>162</v>
      </c>
      <c r="F33" s="5" t="s">
        <v>163</v>
      </c>
      <c r="G33" s="5" t="s">
        <v>22</v>
      </c>
      <c r="H33" s="5" t="s">
        <v>73</v>
      </c>
      <c r="I33" s="5"/>
      <c r="J33" s="2" t="str">
        <f>+IFERROR(VLOOKUP(I33,Maestro!$B$3:$C$16,2,0),"")</f>
        <v/>
      </c>
      <c r="K33" s="2"/>
      <c r="L33" s="2"/>
      <c r="M33" s="2"/>
      <c r="N33" s="2"/>
      <c r="O33" s="2"/>
      <c r="P33" s="2"/>
      <c r="Q33" s="2"/>
    </row>
    <row r="34" spans="1:17" ht="14.5" x14ac:dyDescent="0.35">
      <c r="A34" s="5" t="s">
        <v>505</v>
      </c>
      <c r="B34" s="6">
        <v>44314</v>
      </c>
      <c r="C34" s="5" t="s">
        <v>506</v>
      </c>
      <c r="D34" s="5" t="s">
        <v>507</v>
      </c>
      <c r="E34" s="5" t="s">
        <v>508</v>
      </c>
      <c r="F34" s="5" t="s">
        <v>509</v>
      </c>
      <c r="G34" s="5" t="s">
        <v>22</v>
      </c>
      <c r="H34" s="5" t="s">
        <v>73</v>
      </c>
      <c r="I34" s="5"/>
      <c r="J34" s="2" t="str">
        <f>+IFERROR(VLOOKUP(I34,Maestro!$B$3:$C$16,2,0),"")</f>
        <v/>
      </c>
      <c r="K34" s="2"/>
      <c r="L34" s="2"/>
      <c r="M34" s="2"/>
      <c r="N34" s="2"/>
      <c r="O34" s="2"/>
      <c r="P34" s="2"/>
      <c r="Q34" s="2"/>
    </row>
    <row r="35" spans="1:17" ht="14.5" x14ac:dyDescent="0.35">
      <c r="A35" s="5" t="s">
        <v>510</v>
      </c>
      <c r="B35" s="6">
        <v>44313</v>
      </c>
      <c r="C35" s="5" t="s">
        <v>511</v>
      </c>
      <c r="D35" s="5" t="s">
        <v>512</v>
      </c>
      <c r="E35" s="5" t="s">
        <v>513</v>
      </c>
      <c r="F35" s="5" t="s">
        <v>514</v>
      </c>
      <c r="G35" s="5" t="s">
        <v>22</v>
      </c>
      <c r="H35" s="5" t="s">
        <v>73</v>
      </c>
      <c r="I35" s="5"/>
      <c r="J35" s="2" t="str">
        <f>+IFERROR(VLOOKUP(I35,Maestro!$B$3:$C$16,2,0),"")</f>
        <v/>
      </c>
      <c r="K35" s="2"/>
      <c r="L35" s="2"/>
      <c r="M35" s="2"/>
      <c r="N35" s="2"/>
      <c r="O35" s="2"/>
      <c r="P35" s="2"/>
      <c r="Q35" s="2"/>
    </row>
    <row r="36" spans="1:17" ht="14.5" x14ac:dyDescent="0.35">
      <c r="A36" s="5" t="s">
        <v>515</v>
      </c>
      <c r="B36" s="6">
        <v>44313</v>
      </c>
      <c r="C36" s="5" t="s">
        <v>516</v>
      </c>
      <c r="D36" s="5" t="s">
        <v>517</v>
      </c>
      <c r="E36" s="5" t="s">
        <v>518</v>
      </c>
      <c r="F36" s="5" t="s">
        <v>519</v>
      </c>
      <c r="G36" s="5" t="s">
        <v>22</v>
      </c>
      <c r="H36" s="5" t="s">
        <v>73</v>
      </c>
      <c r="I36" s="5"/>
      <c r="J36" s="2" t="str">
        <f>+IFERROR(VLOOKUP(I36,Maestro!$B$3:$C$16,2,0),"")</f>
        <v/>
      </c>
      <c r="K36" s="2"/>
      <c r="L36" s="2"/>
      <c r="M36" s="2"/>
      <c r="N36" s="2"/>
      <c r="O36" s="2"/>
      <c r="P36" s="2"/>
      <c r="Q36" s="2"/>
    </row>
    <row r="37" spans="1:17" ht="14.5" x14ac:dyDescent="0.35">
      <c r="A37" s="5" t="s">
        <v>520</v>
      </c>
      <c r="B37" s="6">
        <v>44312</v>
      </c>
      <c r="C37" s="5" t="s">
        <v>521</v>
      </c>
      <c r="D37" s="5" t="s">
        <v>522</v>
      </c>
      <c r="E37" s="5" t="s">
        <v>523</v>
      </c>
      <c r="F37" s="5" t="s">
        <v>524</v>
      </c>
      <c r="G37" s="5" t="s">
        <v>22</v>
      </c>
      <c r="H37" s="5" t="s">
        <v>73</v>
      </c>
      <c r="I37" s="5"/>
      <c r="J37" s="2" t="str">
        <f>+IFERROR(VLOOKUP(I37,Maestro!$B$3:$C$16,2,0),"")</f>
        <v/>
      </c>
      <c r="K37" s="2"/>
      <c r="L37" s="2"/>
      <c r="M37" s="2"/>
      <c r="N37" s="2"/>
      <c r="O37" s="2"/>
      <c r="P37" s="2"/>
      <c r="Q37" s="2"/>
    </row>
    <row r="38" spans="1:17" ht="14.5" x14ac:dyDescent="0.35">
      <c r="A38" s="5" t="s">
        <v>525</v>
      </c>
      <c r="B38" s="6">
        <v>44312</v>
      </c>
      <c r="C38" s="5" t="s">
        <v>526</v>
      </c>
      <c r="D38" s="5" t="s">
        <v>527</v>
      </c>
      <c r="E38" s="5" t="s">
        <v>528</v>
      </c>
      <c r="F38" s="5" t="s">
        <v>529</v>
      </c>
      <c r="G38" s="5" t="s">
        <v>22</v>
      </c>
      <c r="H38" s="5" t="s">
        <v>73</v>
      </c>
      <c r="I38" s="5"/>
      <c r="J38" s="2" t="str">
        <f>+IFERROR(VLOOKUP(I38,Maestro!$B$3:$C$16,2,0),"")</f>
        <v/>
      </c>
      <c r="K38" s="2"/>
      <c r="L38" s="2"/>
      <c r="M38" s="2"/>
      <c r="N38" s="2"/>
      <c r="O38" s="2"/>
      <c r="P38" s="2"/>
      <c r="Q38" s="2"/>
    </row>
    <row r="39" spans="1:17" ht="14.5" x14ac:dyDescent="0.35">
      <c r="A39" s="5" t="s">
        <v>530</v>
      </c>
      <c r="B39" s="6">
        <v>44302</v>
      </c>
      <c r="C39" s="5" t="s">
        <v>531</v>
      </c>
      <c r="D39" s="5" t="s">
        <v>532</v>
      </c>
      <c r="E39" s="5" t="s">
        <v>533</v>
      </c>
      <c r="F39" s="5" t="s">
        <v>534</v>
      </c>
      <c r="G39" s="5" t="s">
        <v>22</v>
      </c>
      <c r="H39" s="5" t="s">
        <v>73</v>
      </c>
      <c r="I39" s="5"/>
      <c r="J39" s="2" t="str">
        <f>+IFERROR(VLOOKUP(I39,Maestro!$B$3:$C$16,2,0),"")</f>
        <v/>
      </c>
      <c r="K39" s="2"/>
      <c r="L39" s="2"/>
      <c r="M39" s="2"/>
      <c r="N39" s="2"/>
      <c r="O39" s="2"/>
      <c r="P39" s="2"/>
      <c r="Q39" s="2"/>
    </row>
    <row r="40" spans="1:17" ht="14.5" x14ac:dyDescent="0.35">
      <c r="A40" s="5" t="s">
        <v>535</v>
      </c>
      <c r="B40" s="6">
        <v>44292</v>
      </c>
      <c r="C40" s="5" t="s">
        <v>536</v>
      </c>
      <c r="D40" s="5" t="s">
        <v>537</v>
      </c>
      <c r="E40" s="5" t="s">
        <v>538</v>
      </c>
      <c r="F40" s="5" t="s">
        <v>539</v>
      </c>
      <c r="G40" s="5" t="s">
        <v>22</v>
      </c>
      <c r="H40" s="5" t="s">
        <v>73</v>
      </c>
      <c r="I40" s="5"/>
      <c r="J40" s="2" t="str">
        <f>+IFERROR(VLOOKUP(I40,Maestro!$B$3:$C$16,2,0),"")</f>
        <v/>
      </c>
      <c r="K40" s="2"/>
      <c r="L40" s="2"/>
      <c r="M40" s="2"/>
      <c r="N40" s="2"/>
      <c r="O40" s="2"/>
      <c r="P40" s="2"/>
      <c r="Q40" s="2"/>
    </row>
    <row r="41" spans="1:17" ht="14.5" x14ac:dyDescent="0.35">
      <c r="A41" s="5" t="s">
        <v>540</v>
      </c>
      <c r="B41" s="6">
        <v>44292</v>
      </c>
      <c r="C41" s="5" t="s">
        <v>541</v>
      </c>
      <c r="D41" s="5" t="s">
        <v>542</v>
      </c>
      <c r="E41" s="5" t="s">
        <v>543</v>
      </c>
      <c r="F41" s="5" t="s">
        <v>544</v>
      </c>
      <c r="G41" s="5" t="s">
        <v>22</v>
      </c>
      <c r="H41" s="5" t="s">
        <v>73</v>
      </c>
      <c r="I41" s="5"/>
      <c r="J41" s="2" t="str">
        <f>+IFERROR(VLOOKUP(I41,Maestro!$B$3:$C$16,2,0),"")</f>
        <v/>
      </c>
      <c r="K41" s="2"/>
      <c r="L41" s="2"/>
      <c r="M41" s="2"/>
      <c r="N41" s="2"/>
      <c r="O41" s="2"/>
      <c r="P41" s="2"/>
      <c r="Q41" s="2"/>
    </row>
    <row r="42" spans="1:17" ht="14.5" x14ac:dyDescent="0.35">
      <c r="A42" s="5" t="s">
        <v>545</v>
      </c>
      <c r="B42" s="6">
        <v>44280</v>
      </c>
      <c r="C42" s="5" t="s">
        <v>546</v>
      </c>
      <c r="D42" s="5" t="s">
        <v>547</v>
      </c>
      <c r="E42" s="5" t="s">
        <v>548</v>
      </c>
      <c r="F42" s="5" t="s">
        <v>549</v>
      </c>
      <c r="G42" s="5" t="s">
        <v>22</v>
      </c>
      <c r="H42" s="5" t="s">
        <v>73</v>
      </c>
      <c r="I42" s="5" t="s">
        <v>49</v>
      </c>
      <c r="J42" s="2" t="str">
        <f>+IFERROR(VLOOKUP(I42,Maestro!$B$3:$C$16,2,0),"")</f>
        <v>SD500</v>
      </c>
      <c r="K42" s="2"/>
      <c r="L42" s="2"/>
      <c r="M42" s="2"/>
      <c r="N42" s="2"/>
      <c r="O42" s="2"/>
      <c r="P42" s="2"/>
      <c r="Q42" s="2"/>
    </row>
    <row r="43" spans="1:17" ht="14.5" x14ac:dyDescent="0.35">
      <c r="A43" s="5" t="s">
        <v>550</v>
      </c>
      <c r="B43" s="6">
        <v>44277</v>
      </c>
      <c r="C43" s="5" t="s">
        <v>551</v>
      </c>
      <c r="D43" s="5" t="s">
        <v>552</v>
      </c>
      <c r="E43" s="5" t="s">
        <v>553</v>
      </c>
      <c r="F43" s="5" t="s">
        <v>554</v>
      </c>
      <c r="G43" s="5" t="s">
        <v>22</v>
      </c>
      <c r="H43" s="5" t="s">
        <v>73</v>
      </c>
      <c r="I43" s="5" t="s">
        <v>197</v>
      </c>
      <c r="J43" s="2" t="str">
        <f>+IFERROR(VLOOKUP(I43,Maestro!$B$3:$C$16,2,0),"")</f>
        <v>REMOLCADOR</v>
      </c>
      <c r="K43" s="2"/>
      <c r="L43" s="2"/>
      <c r="M43" s="2"/>
      <c r="N43" s="2"/>
      <c r="O43" s="2"/>
      <c r="P43" s="2"/>
      <c r="Q43" s="2"/>
    </row>
    <row r="44" spans="1:17" ht="14.5" x14ac:dyDescent="0.35">
      <c r="A44" s="5" t="s">
        <v>555</v>
      </c>
      <c r="B44" s="6">
        <v>44275</v>
      </c>
      <c r="C44" s="5" t="s">
        <v>556</v>
      </c>
      <c r="D44" s="5" t="s">
        <v>557</v>
      </c>
      <c r="E44" s="5" t="s">
        <v>558</v>
      </c>
      <c r="F44" s="5" t="s">
        <v>559</v>
      </c>
      <c r="G44" s="5" t="s">
        <v>22</v>
      </c>
      <c r="H44" s="5" t="s">
        <v>73</v>
      </c>
      <c r="I44" s="5" t="s">
        <v>142</v>
      </c>
      <c r="J44" s="2" t="str">
        <f>+IFERROR(VLOOKUP(I44,Maestro!$B$3:$C$16,2,0),"")</f>
        <v>HFC1161 15T</v>
      </c>
      <c r="K44" s="2"/>
      <c r="L44" s="2"/>
      <c r="M44" s="2"/>
      <c r="N44" s="2"/>
      <c r="O44" s="2"/>
      <c r="P44" s="2"/>
      <c r="Q44" s="2"/>
    </row>
    <row r="45" spans="1:17" ht="14.5" x14ac:dyDescent="0.35">
      <c r="A45" s="5" t="s">
        <v>560</v>
      </c>
      <c r="B45" s="6">
        <v>44271</v>
      </c>
      <c r="C45" s="5" t="s">
        <v>561</v>
      </c>
      <c r="D45" s="5" t="s">
        <v>562</v>
      </c>
      <c r="E45" s="5" t="s">
        <v>563</v>
      </c>
      <c r="F45" s="5" t="s">
        <v>564</v>
      </c>
      <c r="G45" s="5" t="s">
        <v>22</v>
      </c>
      <c r="H45" s="5" t="s">
        <v>73</v>
      </c>
      <c r="I45" s="5" t="s">
        <v>104</v>
      </c>
      <c r="J45" s="2" t="str">
        <f>+IFERROR(VLOOKUP(I45,Maestro!$B$3:$C$16,2,0),"")</f>
        <v>VOLQUETE</v>
      </c>
      <c r="K45" s="2"/>
      <c r="L45" s="2"/>
      <c r="M45" s="2"/>
      <c r="N45" s="2"/>
      <c r="O45" s="2"/>
      <c r="P45" s="2"/>
      <c r="Q45" s="2"/>
    </row>
    <row r="46" spans="1:17" ht="14.5" x14ac:dyDescent="0.35">
      <c r="A46" s="5" t="s">
        <v>565</v>
      </c>
      <c r="B46" s="6">
        <v>44269</v>
      </c>
      <c r="C46" s="5" t="s">
        <v>566</v>
      </c>
      <c r="D46" s="5" t="s">
        <v>567</v>
      </c>
      <c r="E46" s="5" t="s">
        <v>568</v>
      </c>
      <c r="F46" s="5" t="s">
        <v>569</v>
      </c>
      <c r="G46" s="5" t="s">
        <v>22</v>
      </c>
      <c r="H46" s="5" t="s">
        <v>73</v>
      </c>
      <c r="I46" s="5" t="s">
        <v>41</v>
      </c>
      <c r="J46" s="2" t="str">
        <f>+IFERROR(VLOOKUP(I46,Maestro!$B$3:$C$16,2,0),"")</f>
        <v>D300N1</v>
      </c>
      <c r="K46" s="2"/>
      <c r="L46" s="2"/>
      <c r="M46" s="2"/>
      <c r="N46" s="2"/>
      <c r="O46" s="2"/>
      <c r="P46" s="2"/>
      <c r="Q46" s="2"/>
    </row>
    <row r="47" spans="1:17" ht="14.5" x14ac:dyDescent="0.35">
      <c r="A47" s="5" t="s">
        <v>570</v>
      </c>
      <c r="B47" s="6">
        <v>44268</v>
      </c>
      <c r="C47" s="5" t="s">
        <v>571</v>
      </c>
      <c r="D47" s="5" t="s">
        <v>572</v>
      </c>
      <c r="E47" s="5" t="s">
        <v>573</v>
      </c>
      <c r="F47" s="5" t="s">
        <v>574</v>
      </c>
      <c r="G47" s="5" t="s">
        <v>22</v>
      </c>
      <c r="H47" s="5" t="s">
        <v>73</v>
      </c>
      <c r="I47" s="5" t="s">
        <v>41</v>
      </c>
      <c r="J47" s="2" t="str">
        <f>+IFERROR(VLOOKUP(I47,Maestro!$B$3:$C$16,2,0),"")</f>
        <v>D300N1</v>
      </c>
      <c r="K47" s="2"/>
      <c r="L47" s="2"/>
      <c r="M47" s="2"/>
      <c r="N47" s="2"/>
      <c r="O47" s="2"/>
      <c r="P47" s="2"/>
      <c r="Q47" s="2"/>
    </row>
    <row r="48" spans="1:17" ht="14.5" x14ac:dyDescent="0.35">
      <c r="A48" s="5" t="s">
        <v>575</v>
      </c>
      <c r="B48" s="6">
        <v>44268</v>
      </c>
      <c r="C48" s="5" t="s">
        <v>576</v>
      </c>
      <c r="D48" s="5" t="s">
        <v>577</v>
      </c>
      <c r="E48" s="5" t="s">
        <v>578</v>
      </c>
      <c r="F48" s="5" t="s">
        <v>579</v>
      </c>
      <c r="G48" s="5" t="s">
        <v>22</v>
      </c>
      <c r="H48" s="5" t="s">
        <v>73</v>
      </c>
      <c r="I48" s="5" t="s">
        <v>148</v>
      </c>
      <c r="J48" s="2" t="str">
        <f>+IFERROR(VLOOKUP(I48,Maestro!$B$3:$C$16,2,0),"")</f>
        <v>SD1000</v>
      </c>
      <c r="K48" s="2"/>
      <c r="L48" s="2"/>
      <c r="M48" s="2"/>
      <c r="N48" s="2"/>
      <c r="O48" s="2"/>
      <c r="P48" s="2"/>
      <c r="Q48" s="2"/>
    </row>
    <row r="49" spans="1:17" ht="14.5" x14ac:dyDescent="0.35">
      <c r="A49" s="5" t="s">
        <v>580</v>
      </c>
      <c r="B49" s="6">
        <v>44267</v>
      </c>
      <c r="C49" s="5" t="s">
        <v>581</v>
      </c>
      <c r="D49" s="5" t="s">
        <v>582</v>
      </c>
      <c r="E49" s="5" t="s">
        <v>583</v>
      </c>
      <c r="F49" s="5" t="s">
        <v>584</v>
      </c>
      <c r="G49" s="5" t="s">
        <v>22</v>
      </c>
      <c r="H49" s="5" t="s">
        <v>73</v>
      </c>
      <c r="I49" s="5" t="s">
        <v>61</v>
      </c>
      <c r="J49" s="2" t="str">
        <f>+IFERROR(VLOOKUP(I49,Maestro!$B$3:$C$16,2,0),"")</f>
        <v>D400</v>
      </c>
      <c r="K49" s="2"/>
      <c r="L49" s="2"/>
      <c r="M49" s="2"/>
      <c r="N49" s="2"/>
      <c r="O49" s="2"/>
      <c r="P49" s="2"/>
      <c r="Q49" s="2"/>
    </row>
    <row r="50" spans="1:17" ht="14.5" x14ac:dyDescent="0.35">
      <c r="A50" s="5" t="s">
        <v>585</v>
      </c>
      <c r="B50" s="6">
        <v>44261</v>
      </c>
      <c r="C50" s="5" t="s">
        <v>586</v>
      </c>
      <c r="D50" s="5" t="s">
        <v>587</v>
      </c>
      <c r="E50" s="5" t="s">
        <v>588</v>
      </c>
      <c r="F50" s="5" t="s">
        <v>589</v>
      </c>
      <c r="G50" s="5" t="s">
        <v>22</v>
      </c>
      <c r="H50" s="5" t="s">
        <v>73</v>
      </c>
      <c r="I50" s="5" t="s">
        <v>61</v>
      </c>
      <c r="J50" s="2" t="str">
        <f>+IFERROR(VLOOKUP(I50,Maestro!$B$3:$C$16,2,0),"")</f>
        <v>D400</v>
      </c>
      <c r="K50" s="2"/>
      <c r="L50" s="2"/>
      <c r="M50" s="2"/>
      <c r="N50" s="2"/>
      <c r="O50" s="2"/>
      <c r="P50" s="2"/>
      <c r="Q50" s="2"/>
    </row>
    <row r="51" spans="1:17" ht="14.5" x14ac:dyDescent="0.35">
      <c r="A51" s="5" t="s">
        <v>590</v>
      </c>
      <c r="B51" s="6">
        <v>44259</v>
      </c>
      <c r="C51" s="5" t="s">
        <v>591</v>
      </c>
      <c r="D51" s="5" t="s">
        <v>592</v>
      </c>
      <c r="E51" s="5" t="s">
        <v>513</v>
      </c>
      <c r="F51" s="5" t="s">
        <v>514</v>
      </c>
      <c r="G51" s="5" t="s">
        <v>22</v>
      </c>
      <c r="H51" s="5" t="s">
        <v>73</v>
      </c>
      <c r="I51" s="5" t="s">
        <v>148</v>
      </c>
      <c r="J51" s="2" t="str">
        <f>+IFERROR(VLOOKUP(I51,Maestro!$B$3:$C$16,2,0),"")</f>
        <v>SD1000</v>
      </c>
      <c r="K51" s="2"/>
      <c r="L51" s="2"/>
      <c r="M51" s="2"/>
      <c r="N51" s="2"/>
      <c r="O51" s="2"/>
      <c r="P51" s="2"/>
      <c r="Q51" s="2"/>
    </row>
    <row r="52" spans="1:17" ht="14.5" x14ac:dyDescent="0.35">
      <c r="A52" s="5" t="s">
        <v>593</v>
      </c>
      <c r="B52" s="6">
        <v>44258</v>
      </c>
      <c r="C52" s="5" t="s">
        <v>594</v>
      </c>
      <c r="D52" s="5" t="s">
        <v>595</v>
      </c>
      <c r="E52" s="5" t="s">
        <v>596</v>
      </c>
      <c r="F52" s="5" t="s">
        <v>597</v>
      </c>
      <c r="G52" s="5" t="s">
        <v>22</v>
      </c>
      <c r="H52" s="5" t="s">
        <v>73</v>
      </c>
      <c r="I52" s="5" t="s">
        <v>61</v>
      </c>
      <c r="J52" s="2" t="str">
        <f>+IFERROR(VLOOKUP(I52,Maestro!$B$3:$C$16,2,0),"")</f>
        <v>D400</v>
      </c>
      <c r="K52" s="2"/>
      <c r="L52" s="2"/>
      <c r="M52" s="2"/>
      <c r="N52" s="2"/>
      <c r="O52" s="2"/>
      <c r="P52" s="2"/>
      <c r="Q52" s="2"/>
    </row>
    <row r="53" spans="1:17" ht="14.5" x14ac:dyDescent="0.35">
      <c r="A53" s="5" t="s">
        <v>598</v>
      </c>
      <c r="B53" s="6">
        <v>44255</v>
      </c>
      <c r="C53" s="5" t="s">
        <v>599</v>
      </c>
      <c r="D53" s="5" t="s">
        <v>600</v>
      </c>
      <c r="E53" s="5" t="s">
        <v>601</v>
      </c>
      <c r="F53" s="5" t="s">
        <v>602</v>
      </c>
      <c r="G53" s="5" t="s">
        <v>22</v>
      </c>
      <c r="H53" s="5" t="s">
        <v>73</v>
      </c>
      <c r="I53" s="5" t="s">
        <v>142</v>
      </c>
      <c r="J53" s="2" t="str">
        <f>+IFERROR(VLOOKUP(I53,Maestro!$B$3:$C$16,2,0),"")</f>
        <v>HFC1161 15T</v>
      </c>
      <c r="K53" s="2"/>
      <c r="L53" s="2"/>
      <c r="M53" s="2"/>
      <c r="N53" s="2"/>
      <c r="O53" s="2"/>
      <c r="P53" s="2"/>
      <c r="Q53" s="2"/>
    </row>
    <row r="54" spans="1:17" ht="14.5" x14ac:dyDescent="0.35">
      <c r="A54" s="5" t="s">
        <v>603</v>
      </c>
      <c r="B54" s="6">
        <v>44248</v>
      </c>
      <c r="C54" s="5" t="s">
        <v>604</v>
      </c>
      <c r="D54" s="5" t="s">
        <v>605</v>
      </c>
      <c r="E54" s="5" t="s">
        <v>606</v>
      </c>
      <c r="F54" s="5" t="s">
        <v>607</v>
      </c>
      <c r="G54" s="5" t="s">
        <v>22</v>
      </c>
      <c r="H54" s="5" t="s">
        <v>73</v>
      </c>
      <c r="I54" s="5" t="s">
        <v>61</v>
      </c>
      <c r="J54" s="2" t="str">
        <f>+IFERROR(VLOOKUP(I54,Maestro!$B$3:$C$16,2,0),"")</f>
        <v>D400</v>
      </c>
      <c r="K54" s="2"/>
      <c r="L54" s="2"/>
      <c r="M54" s="2"/>
      <c r="N54" s="2"/>
      <c r="O54" s="2"/>
      <c r="P54" s="2"/>
      <c r="Q54" s="2"/>
    </row>
    <row r="55" spans="1:17" ht="14.5" x14ac:dyDescent="0.35">
      <c r="A55" s="5" t="s">
        <v>608</v>
      </c>
      <c r="B55" s="6">
        <v>44246</v>
      </c>
      <c r="C55" s="5" t="s">
        <v>609</v>
      </c>
      <c r="D55" s="5" t="s">
        <v>610</v>
      </c>
      <c r="E55" s="5" t="s">
        <v>611</v>
      </c>
      <c r="F55" s="5" t="s">
        <v>612</v>
      </c>
      <c r="G55" s="5" t="s">
        <v>22</v>
      </c>
      <c r="H55" s="5" t="s">
        <v>73</v>
      </c>
      <c r="I55" s="5" t="s">
        <v>148</v>
      </c>
      <c r="J55" s="2" t="str">
        <f>+IFERROR(VLOOKUP(I55,Maestro!$B$3:$C$16,2,0),"")</f>
        <v>SD1000</v>
      </c>
      <c r="K55" s="2"/>
      <c r="L55" s="2"/>
      <c r="M55" s="2"/>
      <c r="N55" s="2"/>
      <c r="O55" s="2"/>
      <c r="P55" s="2"/>
      <c r="Q55" s="2"/>
    </row>
    <row r="56" spans="1:17" ht="14.5" x14ac:dyDescent="0.35">
      <c r="A56" s="5" t="s">
        <v>613</v>
      </c>
      <c r="B56" s="6">
        <v>44245</v>
      </c>
      <c r="C56" s="5" t="s">
        <v>614</v>
      </c>
      <c r="D56" s="5" t="s">
        <v>615</v>
      </c>
      <c r="E56" s="5" t="s">
        <v>616</v>
      </c>
      <c r="F56" s="5" t="s">
        <v>617</v>
      </c>
      <c r="G56" s="5" t="s">
        <v>22</v>
      </c>
      <c r="H56" s="5" t="s">
        <v>73</v>
      </c>
      <c r="I56" s="5" t="s">
        <v>104</v>
      </c>
      <c r="J56" s="2" t="str">
        <f>+IFERROR(VLOOKUP(I56,Maestro!$B$3:$C$16,2,0),"")</f>
        <v>VOLQUETE</v>
      </c>
      <c r="K56" s="2"/>
      <c r="L56" s="2"/>
      <c r="M56" s="2"/>
      <c r="N56" s="2"/>
      <c r="O56" s="2"/>
      <c r="P56" s="2"/>
      <c r="Q56" s="2"/>
    </row>
    <row r="57" spans="1:17" ht="14.5" x14ac:dyDescent="0.35">
      <c r="A57" s="5" t="s">
        <v>618</v>
      </c>
      <c r="B57" s="6">
        <v>44243</v>
      </c>
      <c r="C57" s="5" t="s">
        <v>619</v>
      </c>
      <c r="D57" s="5" t="s">
        <v>620</v>
      </c>
      <c r="E57" s="5" t="s">
        <v>621</v>
      </c>
      <c r="F57" s="5" t="s">
        <v>622</v>
      </c>
      <c r="G57" s="5" t="s">
        <v>22</v>
      </c>
      <c r="H57" s="5" t="s">
        <v>73</v>
      </c>
      <c r="I57" s="5" t="s">
        <v>49</v>
      </c>
      <c r="J57" s="2" t="str">
        <f>+IFERROR(VLOOKUP(I57,Maestro!$B$3:$C$16,2,0),"")</f>
        <v>SD500</v>
      </c>
      <c r="K57" s="2"/>
      <c r="L57" s="2"/>
      <c r="M57" s="2"/>
      <c r="N57" s="2"/>
      <c r="O57" s="2"/>
      <c r="P57" s="2"/>
      <c r="Q57" s="2"/>
    </row>
    <row r="58" spans="1:17" ht="14.5" x14ac:dyDescent="0.35">
      <c r="A58" s="5" t="s">
        <v>623</v>
      </c>
      <c r="B58" s="6">
        <v>44241</v>
      </c>
      <c r="C58" s="5" t="s">
        <v>624</v>
      </c>
      <c r="D58" s="5" t="s">
        <v>625</v>
      </c>
      <c r="E58" s="5" t="s">
        <v>626</v>
      </c>
      <c r="F58" s="5" t="s">
        <v>627</v>
      </c>
      <c r="G58" s="5" t="s">
        <v>22</v>
      </c>
      <c r="H58" s="5" t="s">
        <v>73</v>
      </c>
      <c r="I58" s="5" t="s">
        <v>104</v>
      </c>
      <c r="J58" s="2" t="str">
        <f>+IFERROR(VLOOKUP(I58,Maestro!$B$3:$C$16,2,0),"")</f>
        <v>VOLQUETE</v>
      </c>
      <c r="K58" s="2"/>
      <c r="L58" s="2"/>
      <c r="M58" s="2"/>
      <c r="N58" s="2"/>
      <c r="O58" s="2"/>
      <c r="P58" s="2"/>
      <c r="Q58" s="2"/>
    </row>
    <row r="59" spans="1:17" ht="14.5" x14ac:dyDescent="0.35">
      <c r="A59" s="5" t="s">
        <v>628</v>
      </c>
      <c r="B59" s="6">
        <v>44240</v>
      </c>
      <c r="C59" s="5" t="s">
        <v>629</v>
      </c>
      <c r="D59" s="5" t="s">
        <v>630</v>
      </c>
      <c r="E59" s="5" t="s">
        <v>631</v>
      </c>
      <c r="F59" s="5" t="s">
        <v>632</v>
      </c>
      <c r="G59" s="5" t="s">
        <v>22</v>
      </c>
      <c r="H59" s="5" t="s">
        <v>73</v>
      </c>
      <c r="I59" s="5" t="s">
        <v>142</v>
      </c>
      <c r="J59" s="2" t="str">
        <f>+IFERROR(VLOOKUP(I59,Maestro!$B$3:$C$16,2,0),"")</f>
        <v>HFC1161 15T</v>
      </c>
      <c r="K59" s="2"/>
      <c r="L59" s="2"/>
      <c r="M59" s="2"/>
      <c r="N59" s="2"/>
      <c r="O59" s="2"/>
      <c r="P59" s="2"/>
      <c r="Q59" s="2"/>
    </row>
    <row r="60" spans="1:17" ht="14.5" x14ac:dyDescent="0.35">
      <c r="A60" s="5" t="s">
        <v>633</v>
      </c>
      <c r="B60" s="6">
        <v>44238</v>
      </c>
      <c r="C60" s="5" t="s">
        <v>634</v>
      </c>
      <c r="D60" s="5" t="s">
        <v>635</v>
      </c>
      <c r="E60" s="5" t="s">
        <v>636</v>
      </c>
      <c r="F60" s="5" t="s">
        <v>637</v>
      </c>
      <c r="G60" s="5" t="s">
        <v>22</v>
      </c>
      <c r="H60" s="5" t="s">
        <v>73</v>
      </c>
      <c r="I60" s="5" t="s">
        <v>41</v>
      </c>
      <c r="J60" s="2" t="str">
        <f>+IFERROR(VLOOKUP(I60,Maestro!$B$3:$C$16,2,0),"")</f>
        <v>D300N1</v>
      </c>
      <c r="K60" s="2"/>
      <c r="L60" s="2"/>
      <c r="M60" s="2"/>
      <c r="N60" s="2"/>
      <c r="O60" s="2"/>
      <c r="P60" s="2"/>
      <c r="Q60" s="2"/>
    </row>
    <row r="61" spans="1:17" ht="14.5" x14ac:dyDescent="0.35">
      <c r="A61" s="5" t="s">
        <v>638</v>
      </c>
      <c r="B61" s="6">
        <v>44236</v>
      </c>
      <c r="C61" s="5" t="s">
        <v>639</v>
      </c>
      <c r="D61" s="5" t="s">
        <v>640</v>
      </c>
      <c r="E61" s="5" t="s">
        <v>641</v>
      </c>
      <c r="F61" s="5" t="s">
        <v>642</v>
      </c>
      <c r="G61" s="5" t="s">
        <v>22</v>
      </c>
      <c r="H61" s="5" t="s">
        <v>73</v>
      </c>
      <c r="I61" s="5" t="s">
        <v>104</v>
      </c>
      <c r="J61" s="2" t="str">
        <f>+IFERROR(VLOOKUP(I61,Maestro!$B$3:$C$16,2,0),"")</f>
        <v>VOLQUETE</v>
      </c>
      <c r="K61" s="2"/>
      <c r="L61" s="2"/>
      <c r="M61" s="2"/>
      <c r="N61" s="2"/>
      <c r="O61" s="2"/>
      <c r="P61" s="2"/>
      <c r="Q61" s="2"/>
    </row>
    <row r="62" spans="1:17" ht="14.5" x14ac:dyDescent="0.35">
      <c r="A62" s="5" t="s">
        <v>643</v>
      </c>
      <c r="B62" s="6">
        <v>44233</v>
      </c>
      <c r="C62" s="5" t="s">
        <v>644</v>
      </c>
      <c r="D62" s="5" t="s">
        <v>645</v>
      </c>
      <c r="E62" s="5" t="s">
        <v>646</v>
      </c>
      <c r="F62" s="5" t="s">
        <v>647</v>
      </c>
      <c r="G62" s="5" t="s">
        <v>22</v>
      </c>
      <c r="H62" s="5" t="s">
        <v>73</v>
      </c>
      <c r="I62" s="5" t="s">
        <v>61</v>
      </c>
      <c r="J62" s="2" t="str">
        <f>+IFERROR(VLOOKUP(I62,Maestro!$B$3:$C$16,2,0),"")</f>
        <v>D400</v>
      </c>
      <c r="K62" s="2"/>
      <c r="L62" s="2"/>
      <c r="M62" s="2"/>
      <c r="N62" s="2"/>
      <c r="O62" s="2"/>
      <c r="P62" s="2"/>
      <c r="Q62" s="2"/>
    </row>
    <row r="63" spans="1:17" ht="14.5" x14ac:dyDescent="0.35">
      <c r="A63" s="5" t="s">
        <v>648</v>
      </c>
      <c r="B63" s="6">
        <v>44230</v>
      </c>
      <c r="C63" s="5" t="s">
        <v>649</v>
      </c>
      <c r="D63" s="5" t="s">
        <v>650</v>
      </c>
      <c r="E63" s="5" t="s">
        <v>651</v>
      </c>
      <c r="F63" s="5" t="s">
        <v>652</v>
      </c>
      <c r="G63" s="5" t="s">
        <v>22</v>
      </c>
      <c r="H63" s="5" t="s">
        <v>73</v>
      </c>
      <c r="I63" s="5" t="s">
        <v>41</v>
      </c>
      <c r="J63" s="2" t="str">
        <f>+IFERROR(VLOOKUP(I63,Maestro!$B$3:$C$16,2,0),"")</f>
        <v>D300N1</v>
      </c>
      <c r="K63" s="2"/>
      <c r="L63" s="2"/>
      <c r="M63" s="2"/>
      <c r="N63" s="2"/>
      <c r="O63" s="2"/>
      <c r="P63" s="2"/>
      <c r="Q63" s="2"/>
    </row>
    <row r="64" spans="1:17" ht="14.5" x14ac:dyDescent="0.35">
      <c r="A64" s="5" t="s">
        <v>653</v>
      </c>
      <c r="B64" s="6">
        <v>44221</v>
      </c>
      <c r="C64" s="5" t="s">
        <v>654</v>
      </c>
      <c r="D64" s="5" t="s">
        <v>655</v>
      </c>
      <c r="E64" s="5" t="s">
        <v>656</v>
      </c>
      <c r="F64" s="5" t="s">
        <v>657</v>
      </c>
      <c r="G64" s="5" t="s">
        <v>22</v>
      </c>
      <c r="H64" s="5" t="s">
        <v>73</v>
      </c>
      <c r="I64" s="5" t="s">
        <v>148</v>
      </c>
      <c r="J64" s="2" t="str">
        <f>+IFERROR(VLOOKUP(I64,Maestro!$B$3:$C$16,2,0),"")</f>
        <v>SD1000</v>
      </c>
      <c r="K64" s="2"/>
      <c r="L64" s="2"/>
      <c r="M64" s="2"/>
      <c r="N64" s="2"/>
      <c r="O64" s="2"/>
      <c r="P64" s="2"/>
      <c r="Q64" s="2"/>
    </row>
    <row r="65" spans="1:17" ht="14.5" x14ac:dyDescent="0.35">
      <c r="A65" s="5" t="s">
        <v>658</v>
      </c>
      <c r="B65" s="6">
        <v>44217</v>
      </c>
      <c r="C65" s="5" t="s">
        <v>659</v>
      </c>
      <c r="D65" s="5" t="s">
        <v>660</v>
      </c>
      <c r="E65" s="5" t="s">
        <v>661</v>
      </c>
      <c r="F65" s="5" t="s">
        <v>662</v>
      </c>
      <c r="G65" s="5" t="s">
        <v>22</v>
      </c>
      <c r="H65" s="5" t="s">
        <v>73</v>
      </c>
      <c r="I65" s="5" t="s">
        <v>49</v>
      </c>
      <c r="J65" s="2" t="str">
        <f>+IFERROR(VLOOKUP(I65,Maestro!$B$3:$C$16,2,0),"")</f>
        <v>SD500</v>
      </c>
      <c r="K65" s="2"/>
      <c r="L65" s="2"/>
      <c r="M65" s="2"/>
      <c r="N65" s="2"/>
      <c r="O65" s="2"/>
      <c r="P65" s="2"/>
      <c r="Q65" s="2"/>
    </row>
    <row r="66" spans="1:17" ht="14.5" x14ac:dyDescent="0.35">
      <c r="A66" s="5" t="s">
        <v>663</v>
      </c>
      <c r="B66" s="6">
        <v>44213</v>
      </c>
      <c r="C66" s="5" t="s">
        <v>664</v>
      </c>
      <c r="D66" s="5" t="s">
        <v>665</v>
      </c>
      <c r="E66" s="5" t="s">
        <v>666</v>
      </c>
      <c r="F66" s="5" t="s">
        <v>667</v>
      </c>
      <c r="G66" s="5" t="s">
        <v>22</v>
      </c>
      <c r="H66" s="5" t="s">
        <v>73</v>
      </c>
      <c r="I66" s="5" t="s">
        <v>41</v>
      </c>
      <c r="J66" s="2" t="str">
        <f>+IFERROR(VLOOKUP(I66,Maestro!$B$3:$C$16,2,0),"")</f>
        <v>D300N1</v>
      </c>
      <c r="K66" s="2"/>
      <c r="L66" s="2"/>
      <c r="M66" s="2"/>
      <c r="N66" s="2"/>
      <c r="O66" s="2"/>
      <c r="P66" s="2"/>
      <c r="Q66" s="2"/>
    </row>
    <row r="67" spans="1:17" ht="14.5" x14ac:dyDescent="0.35">
      <c r="A67" s="5" t="s">
        <v>668</v>
      </c>
      <c r="B67" s="6">
        <v>44211</v>
      </c>
      <c r="C67" s="5" t="s">
        <v>669</v>
      </c>
      <c r="D67" s="5" t="s">
        <v>670</v>
      </c>
      <c r="E67" s="5" t="s">
        <v>671</v>
      </c>
      <c r="F67" s="5" t="s">
        <v>672</v>
      </c>
      <c r="G67" s="5" t="s">
        <v>22</v>
      </c>
      <c r="H67" s="5" t="s">
        <v>73</v>
      </c>
      <c r="I67" s="5" t="s">
        <v>142</v>
      </c>
      <c r="J67" s="2" t="str">
        <f>+IFERROR(VLOOKUP(I67,Maestro!$B$3:$C$16,2,0),"")</f>
        <v>HFC1161 15T</v>
      </c>
      <c r="K67" s="2"/>
      <c r="L67" s="2"/>
      <c r="M67" s="2"/>
      <c r="N67" s="2"/>
      <c r="O67" s="2"/>
      <c r="P67" s="2"/>
      <c r="Q67" s="2"/>
    </row>
    <row r="68" spans="1:17" ht="14.5" x14ac:dyDescent="0.35">
      <c r="A68" s="5" t="s">
        <v>673</v>
      </c>
      <c r="B68" s="6">
        <v>44209</v>
      </c>
      <c r="C68" s="5" t="s">
        <v>674</v>
      </c>
      <c r="D68" s="5" t="s">
        <v>675</v>
      </c>
      <c r="E68" s="5" t="s">
        <v>676</v>
      </c>
      <c r="F68" s="5" t="s">
        <v>677</v>
      </c>
      <c r="G68" s="5" t="s">
        <v>22</v>
      </c>
      <c r="H68" s="5" t="s">
        <v>73</v>
      </c>
      <c r="I68" s="5" t="s">
        <v>104</v>
      </c>
      <c r="J68" s="2" t="str">
        <f>+IFERROR(VLOOKUP(I68,Maestro!$B$3:$C$16,2,0),"")</f>
        <v>VOLQUETE</v>
      </c>
      <c r="K68" s="2"/>
      <c r="L68" s="2"/>
      <c r="M68" s="2"/>
      <c r="N68" s="2"/>
      <c r="O68" s="2"/>
      <c r="P68" s="2"/>
      <c r="Q68" s="2"/>
    </row>
    <row r="69" spans="1:17" ht="14.5" x14ac:dyDescent="0.35">
      <c r="A69" s="5" t="s">
        <v>678</v>
      </c>
      <c r="B69" s="6">
        <v>44209</v>
      </c>
      <c r="C69" s="5" t="s">
        <v>679</v>
      </c>
      <c r="D69" s="5" t="s">
        <v>680</v>
      </c>
      <c r="E69" s="5" t="s">
        <v>681</v>
      </c>
      <c r="F69" s="5" t="s">
        <v>682</v>
      </c>
      <c r="G69" s="5" t="s">
        <v>22</v>
      </c>
      <c r="H69" s="5" t="s">
        <v>73</v>
      </c>
      <c r="I69" s="5" t="s">
        <v>49</v>
      </c>
      <c r="J69" s="2" t="str">
        <f>+IFERROR(VLOOKUP(I69,Maestro!$B$3:$C$16,2,0),"")</f>
        <v>SD500</v>
      </c>
      <c r="K69" s="2"/>
      <c r="L69" s="2"/>
      <c r="M69" s="2"/>
      <c r="N69" s="2"/>
      <c r="O69" s="2"/>
      <c r="P69" s="2"/>
      <c r="Q69" s="2"/>
    </row>
    <row r="70" spans="1:17" ht="14.5" x14ac:dyDescent="0.35">
      <c r="A70" s="5" t="s">
        <v>683</v>
      </c>
      <c r="B70" s="6">
        <v>44208</v>
      </c>
      <c r="C70" s="5" t="s">
        <v>684</v>
      </c>
      <c r="D70" s="5" t="s">
        <v>685</v>
      </c>
      <c r="E70" s="5" t="s">
        <v>686</v>
      </c>
      <c r="F70" s="5" t="s">
        <v>687</v>
      </c>
      <c r="G70" s="5" t="s">
        <v>22</v>
      </c>
      <c r="H70" s="5" t="s">
        <v>73</v>
      </c>
      <c r="I70" s="5" t="s">
        <v>104</v>
      </c>
      <c r="J70" s="2" t="str">
        <f>+IFERROR(VLOOKUP(I70,Maestro!$B$3:$C$16,2,0),"")</f>
        <v>VOLQUETE</v>
      </c>
      <c r="K70" s="2"/>
      <c r="L70" s="2"/>
      <c r="M70" s="2"/>
      <c r="N70" s="2"/>
      <c r="O70" s="2"/>
      <c r="P70" s="2"/>
      <c r="Q70" s="2"/>
    </row>
    <row r="71" spans="1:17" ht="14.5" x14ac:dyDescent="0.35">
      <c r="A71" s="5" t="s">
        <v>688</v>
      </c>
      <c r="B71" s="6">
        <v>44208</v>
      </c>
      <c r="C71" s="5" t="s">
        <v>689</v>
      </c>
      <c r="D71" s="5" t="s">
        <v>690</v>
      </c>
      <c r="E71" s="5" t="s">
        <v>691</v>
      </c>
      <c r="F71" s="5" t="s">
        <v>692</v>
      </c>
      <c r="G71" s="5" t="s">
        <v>22</v>
      </c>
      <c r="H71" s="5" t="s">
        <v>73</v>
      </c>
      <c r="I71" s="5" t="s">
        <v>104</v>
      </c>
      <c r="J71" s="2" t="str">
        <f>+IFERROR(VLOOKUP(I71,Maestro!$B$3:$C$16,2,0),"")</f>
        <v>VOLQUETE</v>
      </c>
      <c r="K71" s="2"/>
      <c r="L71" s="2"/>
      <c r="M71" s="2"/>
      <c r="N71" s="2"/>
      <c r="O71" s="2"/>
      <c r="P71" s="2"/>
      <c r="Q71" s="2"/>
    </row>
    <row r="72" spans="1:17" ht="14.5" x14ac:dyDescent="0.35">
      <c r="A72" s="5" t="s">
        <v>693</v>
      </c>
      <c r="B72" s="6">
        <v>44206</v>
      </c>
      <c r="C72" s="5" t="s">
        <v>694</v>
      </c>
      <c r="D72" s="5" t="s">
        <v>695</v>
      </c>
      <c r="E72" s="5" t="s">
        <v>696</v>
      </c>
      <c r="F72" s="5" t="s">
        <v>697</v>
      </c>
      <c r="G72" s="5" t="s">
        <v>22</v>
      </c>
      <c r="H72" s="5" t="s">
        <v>73</v>
      </c>
      <c r="I72" s="5" t="s">
        <v>49</v>
      </c>
      <c r="J72" s="2" t="str">
        <f>+IFERROR(VLOOKUP(I72,Maestro!$B$3:$C$16,2,0),"")</f>
        <v>SD500</v>
      </c>
      <c r="K72" s="2"/>
      <c r="L72" s="2"/>
      <c r="M72" s="2"/>
      <c r="N72" s="2"/>
      <c r="O72" s="2"/>
      <c r="P72" s="2"/>
      <c r="Q72" s="2"/>
    </row>
    <row r="73" spans="1:17" ht="14.5" x14ac:dyDescent="0.35">
      <c r="A73" s="5" t="s">
        <v>698</v>
      </c>
      <c r="B73" s="6">
        <v>44203</v>
      </c>
      <c r="C73" s="5" t="s">
        <v>699</v>
      </c>
      <c r="D73" s="5" t="s">
        <v>700</v>
      </c>
      <c r="E73" s="5" t="s">
        <v>701</v>
      </c>
      <c r="F73" s="5" t="s">
        <v>702</v>
      </c>
      <c r="G73" s="5" t="s">
        <v>22</v>
      </c>
      <c r="H73" s="5" t="s">
        <v>73</v>
      </c>
      <c r="I73" s="5" t="s">
        <v>41</v>
      </c>
      <c r="J73" s="2" t="str">
        <f>+IFERROR(VLOOKUP(I73,Maestro!$B$3:$C$16,2,0),"")</f>
        <v>D300N1</v>
      </c>
      <c r="K73" s="2"/>
      <c r="L73" s="2"/>
      <c r="M73" s="2"/>
      <c r="N73" s="2"/>
      <c r="O73" s="2"/>
      <c r="P73" s="2"/>
      <c r="Q73" s="2"/>
    </row>
    <row r="74" spans="1:17" ht="14.5" x14ac:dyDescent="0.35">
      <c r="A74" s="5" t="s">
        <v>703</v>
      </c>
      <c r="B74" s="6">
        <v>44202</v>
      </c>
      <c r="C74" s="5" t="s">
        <v>704</v>
      </c>
      <c r="D74" s="5" t="s">
        <v>705</v>
      </c>
      <c r="E74" s="5" t="s">
        <v>706</v>
      </c>
      <c r="F74" s="5" t="s">
        <v>707</v>
      </c>
      <c r="G74" s="5" t="s">
        <v>22</v>
      </c>
      <c r="H74" s="5" t="s">
        <v>73</v>
      </c>
      <c r="I74" s="5" t="s">
        <v>41</v>
      </c>
      <c r="J74" s="2" t="str">
        <f>+IFERROR(VLOOKUP(I74,Maestro!$B$3:$C$16,2,0),"")</f>
        <v>D300N1</v>
      </c>
      <c r="K74" s="2"/>
      <c r="L74" s="2"/>
      <c r="M74" s="2"/>
      <c r="N74" s="2"/>
      <c r="O74" s="2"/>
      <c r="P74" s="2"/>
      <c r="Q74" s="2"/>
    </row>
    <row r="75" spans="1:17" ht="14.5" x14ac:dyDescent="0.35">
      <c r="A75" s="5" t="s">
        <v>708</v>
      </c>
      <c r="B75" s="6">
        <v>44202</v>
      </c>
      <c r="C75" s="5" t="s">
        <v>709</v>
      </c>
      <c r="D75" s="5" t="s">
        <v>710</v>
      </c>
      <c r="E75" s="5" t="s">
        <v>711</v>
      </c>
      <c r="F75" s="5" t="s">
        <v>712</v>
      </c>
      <c r="G75" s="5" t="s">
        <v>22</v>
      </c>
      <c r="H75" s="5" t="s">
        <v>73</v>
      </c>
      <c r="I75" s="5" t="s">
        <v>41</v>
      </c>
      <c r="J75" s="2" t="str">
        <f>+IFERROR(VLOOKUP(I75,Maestro!$B$3:$C$16,2,0),"")</f>
        <v>D300N1</v>
      </c>
      <c r="K75" s="2"/>
      <c r="L75" s="2"/>
      <c r="M75" s="2"/>
      <c r="N75" s="2"/>
      <c r="O75" s="2"/>
      <c r="P75" s="2"/>
      <c r="Q75" s="2"/>
    </row>
    <row r="76" spans="1:17" ht="14.5" x14ac:dyDescent="0.35">
      <c r="A76" s="5" t="s">
        <v>713</v>
      </c>
      <c r="B76" s="6">
        <v>44201</v>
      </c>
      <c r="C76" s="5" t="s">
        <v>714</v>
      </c>
      <c r="D76" s="5" t="s">
        <v>715</v>
      </c>
      <c r="E76" s="5" t="s">
        <v>716</v>
      </c>
      <c r="F76" s="5" t="s">
        <v>717</v>
      </c>
      <c r="G76" s="5" t="s">
        <v>22</v>
      </c>
      <c r="H76" s="5" t="s">
        <v>73</v>
      </c>
      <c r="I76" s="5" t="s">
        <v>41</v>
      </c>
      <c r="J76" s="2" t="str">
        <f>+IFERROR(VLOOKUP(I76,Maestro!$B$3:$C$16,2,0),"")</f>
        <v>D300N1</v>
      </c>
      <c r="K76" s="2"/>
      <c r="L76" s="2"/>
      <c r="M76" s="2"/>
      <c r="N76" s="2"/>
      <c r="O76" s="2"/>
      <c r="P76" s="2"/>
      <c r="Q76" s="2"/>
    </row>
    <row r="77" spans="1:17" ht="14.5" x14ac:dyDescent="0.35">
      <c r="A77" s="5" t="s">
        <v>718</v>
      </c>
      <c r="B77" s="6">
        <v>44200</v>
      </c>
      <c r="C77" s="5" t="s">
        <v>719</v>
      </c>
      <c r="D77" s="5" t="s">
        <v>720</v>
      </c>
      <c r="E77" s="5" t="s">
        <v>721</v>
      </c>
      <c r="F77" s="5" t="s">
        <v>722</v>
      </c>
      <c r="G77" s="5" t="s">
        <v>22</v>
      </c>
      <c r="H77" s="5" t="s">
        <v>73</v>
      </c>
      <c r="I77" s="5" t="s">
        <v>61</v>
      </c>
      <c r="J77" s="2" t="str">
        <f>+IFERROR(VLOOKUP(I77,Maestro!$B$3:$C$16,2,0),"")</f>
        <v>D400</v>
      </c>
      <c r="K77" s="2"/>
      <c r="L77" s="2"/>
      <c r="M77" s="2"/>
      <c r="N77" s="2"/>
      <c r="O77" s="2"/>
      <c r="P77" s="2"/>
      <c r="Q77" s="2"/>
    </row>
    <row r="78" spans="1:17" ht="14.5" x14ac:dyDescent="0.35">
      <c r="A78" s="5" t="s">
        <v>723</v>
      </c>
      <c r="B78" s="6">
        <v>44200</v>
      </c>
      <c r="C78" s="5" t="s">
        <v>724</v>
      </c>
      <c r="D78" s="5" t="s">
        <v>725</v>
      </c>
      <c r="E78" s="5" t="s">
        <v>726</v>
      </c>
      <c r="F78" s="5" t="s">
        <v>727</v>
      </c>
      <c r="G78" s="5" t="s">
        <v>22</v>
      </c>
      <c r="H78" s="5" t="s">
        <v>73</v>
      </c>
      <c r="I78" s="5" t="s">
        <v>61</v>
      </c>
      <c r="J78" s="2" t="str">
        <f>+IFERROR(VLOOKUP(I78,Maestro!$B$3:$C$16,2,0),"")</f>
        <v>D400</v>
      </c>
      <c r="K78" s="2"/>
      <c r="L78" s="2"/>
      <c r="M78" s="2"/>
      <c r="N78" s="2"/>
      <c r="O78" s="2"/>
      <c r="P78" s="2"/>
      <c r="Q78" s="2"/>
    </row>
    <row r="79" spans="1:17" ht="14.5" x14ac:dyDescent="0.35">
      <c r="A79" s="5" t="s">
        <v>728</v>
      </c>
      <c r="B79" s="6">
        <v>44200</v>
      </c>
      <c r="C79" s="5" t="s">
        <v>729</v>
      </c>
      <c r="D79" s="5" t="s">
        <v>730</v>
      </c>
      <c r="E79" s="5" t="s">
        <v>731</v>
      </c>
      <c r="F79" s="5" t="s">
        <v>732</v>
      </c>
      <c r="G79" s="5" t="s">
        <v>22</v>
      </c>
      <c r="H79" s="5" t="s">
        <v>73</v>
      </c>
      <c r="I79" s="5" t="s">
        <v>110</v>
      </c>
      <c r="J79" s="2" t="str">
        <f>+IFERROR(VLOOKUP(I79,Maestro!$B$3:$C$16,2,0),"")</f>
        <v>SD400</v>
      </c>
      <c r="K79" s="2"/>
      <c r="L79" s="2"/>
      <c r="M79" s="2"/>
      <c r="N79" s="2"/>
      <c r="O79" s="2"/>
      <c r="P79" s="2"/>
      <c r="Q79" s="2"/>
    </row>
    <row r="80" spans="1:17" ht="14.5" x14ac:dyDescent="0.35">
      <c r="A80" s="5" t="s">
        <v>733</v>
      </c>
      <c r="B80" s="6">
        <v>44200</v>
      </c>
      <c r="C80" s="5" t="s">
        <v>734</v>
      </c>
      <c r="D80" s="5" t="s">
        <v>735</v>
      </c>
      <c r="E80" s="5" t="s">
        <v>736</v>
      </c>
      <c r="F80" s="5" t="s">
        <v>737</v>
      </c>
      <c r="G80" s="5" t="s">
        <v>22</v>
      </c>
      <c r="H80" s="5" t="s">
        <v>73</v>
      </c>
      <c r="I80" s="5" t="s">
        <v>49</v>
      </c>
      <c r="J80" s="2" t="str">
        <f>+IFERROR(VLOOKUP(I80,Maestro!$B$3:$C$16,2,0),"")</f>
        <v>SD500</v>
      </c>
      <c r="K80" s="2"/>
      <c r="L80" s="2"/>
      <c r="M80" s="2"/>
      <c r="N80" s="2"/>
      <c r="O80" s="2"/>
      <c r="P80" s="2"/>
      <c r="Q80" s="2"/>
    </row>
    <row r="81" spans="1:17" ht="14.5" x14ac:dyDescent="0.35">
      <c r="A81" s="5" t="s">
        <v>192</v>
      </c>
      <c r="B81" s="6">
        <v>44123</v>
      </c>
      <c r="C81" s="5" t="s">
        <v>193</v>
      </c>
      <c r="D81" s="5" t="s">
        <v>194</v>
      </c>
      <c r="E81" s="5" t="s">
        <v>195</v>
      </c>
      <c r="F81" s="5" t="s">
        <v>196</v>
      </c>
      <c r="G81" s="5" t="s">
        <v>22</v>
      </c>
      <c r="H81" s="5" t="s">
        <v>23</v>
      </c>
      <c r="I81" s="5" t="s">
        <v>197</v>
      </c>
      <c r="J81" s="2" t="str">
        <f>+IFERROR(VLOOKUP(I81,Maestro!$B$3:$C$16,2,0),"")</f>
        <v>REMOLCADOR</v>
      </c>
      <c r="K81" s="2" t="s">
        <v>26</v>
      </c>
      <c r="L81" s="2" t="s">
        <v>26</v>
      </c>
      <c r="M81" s="2" t="s">
        <v>26</v>
      </c>
      <c r="N81" s="2" t="s">
        <v>26</v>
      </c>
      <c r="O81" s="2" t="s">
        <v>26</v>
      </c>
      <c r="P81" s="2"/>
      <c r="Q81" s="2" t="s">
        <v>198</v>
      </c>
    </row>
    <row r="82" spans="1:17" ht="14.5" x14ac:dyDescent="0.35">
      <c r="A82" s="5" t="s">
        <v>199</v>
      </c>
      <c r="B82" s="6">
        <v>44123</v>
      </c>
      <c r="C82" s="5" t="s">
        <v>200</v>
      </c>
      <c r="D82" s="5" t="s">
        <v>201</v>
      </c>
      <c r="E82" s="5" t="s">
        <v>202</v>
      </c>
      <c r="F82" s="5" t="s">
        <v>203</v>
      </c>
      <c r="G82" s="5" t="s">
        <v>22</v>
      </c>
      <c r="H82" s="5" t="s">
        <v>23</v>
      </c>
      <c r="I82" s="5" t="s">
        <v>142</v>
      </c>
      <c r="J82" s="2" t="str">
        <f>+IFERROR(VLOOKUP(I82,Maestro!$B$3:$C$16,2,0),"")</f>
        <v>HFC1161 15T</v>
      </c>
      <c r="K82" s="2" t="s">
        <v>26</v>
      </c>
      <c r="L82" s="2" t="s">
        <v>26</v>
      </c>
      <c r="M82" s="2" t="s">
        <v>26</v>
      </c>
      <c r="N82" s="2" t="s">
        <v>26</v>
      </c>
      <c r="O82" s="2" t="s">
        <v>26</v>
      </c>
      <c r="P82" s="2"/>
      <c r="Q82" s="2" t="s">
        <v>198</v>
      </c>
    </row>
    <row r="83" spans="1:17" ht="14.5" x14ac:dyDescent="0.35">
      <c r="A83" s="5" t="s">
        <v>204</v>
      </c>
      <c r="B83" s="6">
        <v>44123</v>
      </c>
      <c r="C83" s="5" t="s">
        <v>205</v>
      </c>
      <c r="D83" s="5" t="s">
        <v>206</v>
      </c>
      <c r="E83" s="5" t="s">
        <v>207</v>
      </c>
      <c r="F83" s="5" t="s">
        <v>208</v>
      </c>
      <c r="G83" s="5" t="s">
        <v>22</v>
      </c>
      <c r="H83" s="5" t="s">
        <v>23</v>
      </c>
      <c r="I83" s="5" t="s">
        <v>104</v>
      </c>
      <c r="J83" s="2" t="str">
        <f>+IFERROR(VLOOKUP(I83,Maestro!$B$3:$C$16,2,0),"")</f>
        <v>VOLQUETE</v>
      </c>
      <c r="K83" s="2" t="s">
        <v>25</v>
      </c>
      <c r="L83" s="2" t="s">
        <v>25</v>
      </c>
      <c r="M83" s="2" t="s">
        <v>26</v>
      </c>
      <c r="N83" s="2" t="s">
        <v>26</v>
      </c>
      <c r="O83" s="2" t="s">
        <v>26</v>
      </c>
      <c r="P83" s="2"/>
      <c r="Q83" s="2" t="s">
        <v>209</v>
      </c>
    </row>
    <row r="84" spans="1:17" ht="14.5" x14ac:dyDescent="0.35">
      <c r="A84" s="5" t="s">
        <v>210</v>
      </c>
      <c r="B84" s="6">
        <v>44122</v>
      </c>
      <c r="C84" s="5" t="s">
        <v>106</v>
      </c>
      <c r="D84" s="5" t="s">
        <v>107</v>
      </c>
      <c r="E84" s="5" t="s">
        <v>211</v>
      </c>
      <c r="F84" s="5" t="s">
        <v>212</v>
      </c>
      <c r="G84" s="5" t="s">
        <v>22</v>
      </c>
      <c r="H84" s="5" t="s">
        <v>73</v>
      </c>
      <c r="I84" s="5" t="s">
        <v>213</v>
      </c>
      <c r="J84" s="2" t="str">
        <f>+IFERROR(VLOOKUP(I84,Maestro!$B$3:$C$16,2,0),"")</f>
        <v>SD800</v>
      </c>
      <c r="K84" s="2" t="s">
        <v>26</v>
      </c>
      <c r="L84" s="2" t="s">
        <v>26</v>
      </c>
      <c r="M84" s="2" t="s">
        <v>26</v>
      </c>
      <c r="N84" s="2" t="s">
        <v>26</v>
      </c>
      <c r="O84" s="2" t="s">
        <v>26</v>
      </c>
      <c r="P84" s="2"/>
      <c r="Q84" s="2" t="s">
        <v>198</v>
      </c>
    </row>
    <row r="85" spans="1:17" ht="14.5" x14ac:dyDescent="0.35">
      <c r="A85" s="5" t="s">
        <v>214</v>
      </c>
      <c r="B85" s="6">
        <v>44121</v>
      </c>
      <c r="C85" s="5" t="s">
        <v>215</v>
      </c>
      <c r="D85" s="5" t="s">
        <v>216</v>
      </c>
      <c r="E85" s="5" t="s">
        <v>217</v>
      </c>
      <c r="F85" s="5" t="s">
        <v>218</v>
      </c>
      <c r="G85" s="5" t="s">
        <v>22</v>
      </c>
      <c r="H85" s="5" t="s">
        <v>23</v>
      </c>
      <c r="I85" s="5" t="s">
        <v>104</v>
      </c>
      <c r="J85" s="2" t="str">
        <f>+IFERROR(VLOOKUP(I85,Maestro!$B$3:$C$16,2,0),"")</f>
        <v>VOLQUETE</v>
      </c>
      <c r="K85" s="2" t="s">
        <v>26</v>
      </c>
      <c r="L85" s="2" t="s">
        <v>25</v>
      </c>
      <c r="M85" s="2" t="s">
        <v>26</v>
      </c>
      <c r="N85" s="2" t="s">
        <v>26</v>
      </c>
      <c r="O85" s="2" t="s">
        <v>26</v>
      </c>
      <c r="P85" s="2"/>
      <c r="Q85" s="2" t="s">
        <v>219</v>
      </c>
    </row>
    <row r="86" spans="1:17" ht="14.5" x14ac:dyDescent="0.35">
      <c r="A86" s="5" t="s">
        <v>220</v>
      </c>
      <c r="B86" s="6">
        <v>44121</v>
      </c>
      <c r="C86" s="5" t="s">
        <v>221</v>
      </c>
      <c r="D86" s="5" t="s">
        <v>222</v>
      </c>
      <c r="E86" s="5" t="s">
        <v>223</v>
      </c>
      <c r="F86" s="5" t="s">
        <v>224</v>
      </c>
      <c r="G86" s="5" t="s">
        <v>22</v>
      </c>
      <c r="H86" s="5" t="s">
        <v>23</v>
      </c>
      <c r="I86" s="5" t="s">
        <v>104</v>
      </c>
      <c r="J86" s="2" t="str">
        <f>+IFERROR(VLOOKUP(I86,Maestro!$B$3:$C$16,2,0),"")</f>
        <v>VOLQUETE</v>
      </c>
      <c r="K86" s="2" t="s">
        <v>26</v>
      </c>
      <c r="L86" s="2" t="s">
        <v>25</v>
      </c>
      <c r="M86" s="2" t="s">
        <v>26</v>
      </c>
      <c r="N86" s="2" t="s">
        <v>26</v>
      </c>
      <c r="O86" s="2" t="s">
        <v>26</v>
      </c>
      <c r="P86" s="2"/>
      <c r="Q86" s="2" t="s">
        <v>225</v>
      </c>
    </row>
    <row r="87" spans="1:17" ht="14.5" x14ac:dyDescent="0.35">
      <c r="A87" s="5" t="s">
        <v>226</v>
      </c>
      <c r="B87" s="6">
        <v>44120</v>
      </c>
      <c r="C87" s="5" t="s">
        <v>227</v>
      </c>
      <c r="D87" s="5" t="s">
        <v>228</v>
      </c>
      <c r="E87" s="5" t="s">
        <v>229</v>
      </c>
      <c r="F87" s="5" t="s">
        <v>230</v>
      </c>
      <c r="G87" s="5" t="s">
        <v>22</v>
      </c>
      <c r="H87" s="5" t="s">
        <v>23</v>
      </c>
      <c r="I87" s="5" t="s">
        <v>41</v>
      </c>
      <c r="J87" s="2" t="str">
        <f>+IFERROR(VLOOKUP(I87,Maestro!$B$3:$C$16,2,0),"")</f>
        <v>D300N1</v>
      </c>
      <c r="K87" s="2" t="s">
        <v>26</v>
      </c>
      <c r="L87" s="2" t="s">
        <v>25</v>
      </c>
      <c r="M87" s="2" t="s">
        <v>26</v>
      </c>
      <c r="N87" s="2" t="s">
        <v>26</v>
      </c>
      <c r="O87" s="2" t="s">
        <v>26</v>
      </c>
      <c r="P87" s="2"/>
      <c r="Q87" s="2" t="s">
        <v>231</v>
      </c>
    </row>
    <row r="88" spans="1:17" ht="14.5" x14ac:dyDescent="0.35">
      <c r="A88" s="5" t="s">
        <v>232</v>
      </c>
      <c r="B88" s="6">
        <v>44119</v>
      </c>
      <c r="C88" s="5" t="s">
        <v>233</v>
      </c>
      <c r="D88" s="5" t="s">
        <v>234</v>
      </c>
      <c r="E88" s="5" t="s">
        <v>235</v>
      </c>
      <c r="F88" s="5" t="s">
        <v>236</v>
      </c>
      <c r="G88" s="5" t="s">
        <v>22</v>
      </c>
      <c r="H88" s="5" t="s">
        <v>23</v>
      </c>
      <c r="I88" s="5" t="s">
        <v>104</v>
      </c>
      <c r="J88" s="2" t="str">
        <f>+IFERROR(VLOOKUP(I88,Maestro!$B$3:$C$16,2,0),"")</f>
        <v>VOLQUETE</v>
      </c>
      <c r="K88" s="2" t="s">
        <v>26</v>
      </c>
      <c r="L88" s="2" t="s">
        <v>25</v>
      </c>
      <c r="M88" s="2" t="s">
        <v>26</v>
      </c>
      <c r="N88" s="2" t="s">
        <v>26</v>
      </c>
      <c r="O88" s="2" t="s">
        <v>26</v>
      </c>
      <c r="P88" s="2"/>
      <c r="Q88" s="2" t="s">
        <v>231</v>
      </c>
    </row>
    <row r="89" spans="1:17" ht="14.5" x14ac:dyDescent="0.35">
      <c r="A89" s="5" t="s">
        <v>237</v>
      </c>
      <c r="B89" s="6">
        <v>44119</v>
      </c>
      <c r="C89" s="5" t="s">
        <v>238</v>
      </c>
      <c r="D89" s="5" t="s">
        <v>239</v>
      </c>
      <c r="E89" s="5" t="s">
        <v>240</v>
      </c>
      <c r="F89" s="5" t="s">
        <v>241</v>
      </c>
      <c r="G89" s="5" t="s">
        <v>22</v>
      </c>
      <c r="H89" s="5" t="s">
        <v>73</v>
      </c>
      <c r="I89" s="5" t="s">
        <v>104</v>
      </c>
      <c r="J89" s="2" t="str">
        <f>+IFERROR(VLOOKUP(I89,Maestro!$B$3:$C$16,2,0),"")</f>
        <v>VOLQUETE</v>
      </c>
      <c r="K89" s="2" t="s">
        <v>26</v>
      </c>
      <c r="L89" s="2" t="s">
        <v>26</v>
      </c>
      <c r="M89" s="2" t="s">
        <v>26</v>
      </c>
      <c r="N89" s="2" t="s">
        <v>26</v>
      </c>
      <c r="O89" s="2" t="s">
        <v>26</v>
      </c>
      <c r="P89" s="2"/>
      <c r="Q89" s="2" t="s">
        <v>242</v>
      </c>
    </row>
    <row r="90" spans="1:17" ht="14.5" x14ac:dyDescent="0.35">
      <c r="A90" s="5" t="s">
        <v>243</v>
      </c>
      <c r="B90" s="6">
        <v>44119</v>
      </c>
      <c r="C90" s="5" t="s">
        <v>244</v>
      </c>
      <c r="D90" s="5" t="s">
        <v>245</v>
      </c>
      <c r="E90" s="5" t="s">
        <v>246</v>
      </c>
      <c r="F90" s="5" t="s">
        <v>247</v>
      </c>
      <c r="G90" s="5" t="s">
        <v>22</v>
      </c>
      <c r="H90" s="5" t="s">
        <v>23</v>
      </c>
      <c r="I90" s="5" t="s">
        <v>164</v>
      </c>
      <c r="J90" s="2" t="str">
        <f>+IFERROR(VLOOKUP(I90,Maestro!$B$3:$C$16,2,0),"")</f>
        <v>D300N2</v>
      </c>
      <c r="K90" s="2" t="s">
        <v>26</v>
      </c>
      <c r="L90" s="2" t="s">
        <v>26</v>
      </c>
      <c r="M90" s="2" t="s">
        <v>248</v>
      </c>
      <c r="N90" s="2" t="s">
        <v>26</v>
      </c>
      <c r="O90" s="2" t="s">
        <v>26</v>
      </c>
      <c r="P90" s="2"/>
      <c r="Q90" s="2" t="s">
        <v>198</v>
      </c>
    </row>
    <row r="91" spans="1:17" ht="14.5" x14ac:dyDescent="0.35">
      <c r="A91" s="5" t="s">
        <v>249</v>
      </c>
      <c r="B91" s="6">
        <v>44118</v>
      </c>
      <c r="C91" s="5" t="s">
        <v>250</v>
      </c>
      <c r="D91" s="5" t="s">
        <v>251</v>
      </c>
      <c r="E91" s="5" t="s">
        <v>252</v>
      </c>
      <c r="F91" s="5" t="s">
        <v>253</v>
      </c>
      <c r="G91" s="5" t="s">
        <v>22</v>
      </c>
      <c r="H91" s="5" t="s">
        <v>23</v>
      </c>
      <c r="I91" s="5" t="s">
        <v>49</v>
      </c>
      <c r="J91" s="2" t="str">
        <f>+IFERROR(VLOOKUP(I91,Maestro!$B$3:$C$16,2,0),"")</f>
        <v>SD500</v>
      </c>
      <c r="K91" s="2" t="s">
        <v>26</v>
      </c>
      <c r="L91" s="2" t="s">
        <v>25</v>
      </c>
      <c r="M91" s="2" t="s">
        <v>26</v>
      </c>
      <c r="N91" s="2" t="s">
        <v>26</v>
      </c>
      <c r="O91" s="2" t="s">
        <v>26</v>
      </c>
      <c r="P91" s="2"/>
      <c r="Q91" s="2" t="s">
        <v>254</v>
      </c>
    </row>
    <row r="92" spans="1:17" ht="14.5" x14ac:dyDescent="0.35">
      <c r="A92" s="5" t="s">
        <v>255</v>
      </c>
      <c r="B92" s="6">
        <v>44118</v>
      </c>
      <c r="C92" s="5" t="s">
        <v>256</v>
      </c>
      <c r="D92" s="5" t="s">
        <v>257</v>
      </c>
      <c r="E92" s="5" t="s">
        <v>258</v>
      </c>
      <c r="F92" s="5" t="s">
        <v>259</v>
      </c>
      <c r="G92" s="5" t="s">
        <v>22</v>
      </c>
      <c r="H92" s="5" t="s">
        <v>73</v>
      </c>
      <c r="I92" s="5" t="s">
        <v>41</v>
      </c>
      <c r="J92" s="2" t="str">
        <f>+IFERROR(VLOOKUP(I92,Maestro!$B$3:$C$16,2,0),"")</f>
        <v>D300N1</v>
      </c>
      <c r="K92" s="2" t="s">
        <v>26</v>
      </c>
      <c r="L92" s="2" t="s">
        <v>26</v>
      </c>
      <c r="M92" s="2" t="s">
        <v>26</v>
      </c>
      <c r="N92" s="2" t="s">
        <v>26</v>
      </c>
      <c r="O92" s="2" t="s">
        <v>26</v>
      </c>
      <c r="P92" s="2"/>
      <c r="Q92" s="2" t="s">
        <v>242</v>
      </c>
    </row>
    <row r="93" spans="1:17" ht="14.5" x14ac:dyDescent="0.35">
      <c r="A93" s="5" t="s">
        <v>260</v>
      </c>
      <c r="B93" s="6">
        <v>44118</v>
      </c>
      <c r="C93" s="5" t="s">
        <v>261</v>
      </c>
      <c r="D93" s="5" t="s">
        <v>262</v>
      </c>
      <c r="E93" s="5" t="s">
        <v>263</v>
      </c>
      <c r="F93" s="5" t="s">
        <v>264</v>
      </c>
      <c r="G93" s="5" t="s">
        <v>22</v>
      </c>
      <c r="H93" s="5" t="s">
        <v>23</v>
      </c>
      <c r="I93" s="5" t="s">
        <v>49</v>
      </c>
      <c r="J93" s="2" t="str">
        <f>+IFERROR(VLOOKUP(I93,Maestro!$B$3:$C$16,2,0),"")</f>
        <v>SD500</v>
      </c>
      <c r="K93" s="2" t="s">
        <v>25</v>
      </c>
      <c r="L93" s="2" t="s">
        <v>25</v>
      </c>
      <c r="M93" s="2" t="s">
        <v>26</v>
      </c>
      <c r="N93" s="2" t="s">
        <v>26</v>
      </c>
      <c r="O93" s="2" t="s">
        <v>26</v>
      </c>
      <c r="P93" s="2"/>
      <c r="Q93" s="2" t="s">
        <v>28</v>
      </c>
    </row>
    <row r="94" spans="1:17" ht="14.5" x14ac:dyDescent="0.35">
      <c r="A94" s="5" t="s">
        <v>265</v>
      </c>
      <c r="B94" s="6">
        <v>44118</v>
      </c>
      <c r="C94" s="5" t="s">
        <v>266</v>
      </c>
      <c r="D94" s="5" t="s">
        <v>267</v>
      </c>
      <c r="E94" s="5" t="s">
        <v>268</v>
      </c>
      <c r="F94" s="5" t="s">
        <v>269</v>
      </c>
      <c r="G94" s="5" t="s">
        <v>22</v>
      </c>
      <c r="H94" s="5" t="s">
        <v>23</v>
      </c>
      <c r="I94" s="5" t="s">
        <v>110</v>
      </c>
      <c r="J94" s="2" t="str">
        <f>+IFERROR(VLOOKUP(I94,Maestro!$B$3:$C$16,2,0),"")</f>
        <v>SD400</v>
      </c>
      <c r="K94" s="2" t="s">
        <v>25</v>
      </c>
      <c r="L94" s="2" t="s">
        <v>25</v>
      </c>
      <c r="M94" s="2" t="s">
        <v>26</v>
      </c>
      <c r="N94" s="2" t="s">
        <v>26</v>
      </c>
      <c r="O94" s="2" t="s">
        <v>26</v>
      </c>
      <c r="P94" s="2" t="s">
        <v>270</v>
      </c>
      <c r="Q94" s="2" t="s">
        <v>271</v>
      </c>
    </row>
    <row r="95" spans="1:17" ht="14.5" x14ac:dyDescent="0.35">
      <c r="A95" s="5" t="s">
        <v>272</v>
      </c>
      <c r="B95" s="6">
        <v>44117</v>
      </c>
      <c r="C95" s="5" t="s">
        <v>273</v>
      </c>
      <c r="D95" s="5" t="s">
        <v>274</v>
      </c>
      <c r="E95" s="5" t="s">
        <v>275</v>
      </c>
      <c r="F95" s="5" t="s">
        <v>276</v>
      </c>
      <c r="G95" s="5" t="s">
        <v>22</v>
      </c>
      <c r="H95" s="5" t="s">
        <v>23</v>
      </c>
      <c r="I95" s="5" t="s">
        <v>104</v>
      </c>
      <c r="J95" s="2" t="str">
        <f>+IFERROR(VLOOKUP(I95,Maestro!$B$3:$C$16,2,0),"")</f>
        <v>VOLQUETE</v>
      </c>
      <c r="K95" s="2" t="s">
        <v>26</v>
      </c>
      <c r="L95" s="2" t="s">
        <v>26</v>
      </c>
      <c r="M95" s="2" t="s">
        <v>26</v>
      </c>
      <c r="N95" s="2" t="s">
        <v>26</v>
      </c>
      <c r="O95" s="2" t="s">
        <v>26</v>
      </c>
      <c r="P95" s="2"/>
      <c r="Q95" s="2" t="s">
        <v>277</v>
      </c>
    </row>
    <row r="96" spans="1:17" ht="14.5" x14ac:dyDescent="0.35">
      <c r="A96" s="5" t="s">
        <v>278</v>
      </c>
      <c r="B96" s="6">
        <v>44116</v>
      </c>
      <c r="C96" s="5" t="s">
        <v>279</v>
      </c>
      <c r="D96" s="5" t="s">
        <v>280</v>
      </c>
      <c r="E96" s="5" t="s">
        <v>281</v>
      </c>
      <c r="F96" s="5" t="s">
        <v>282</v>
      </c>
      <c r="G96" s="5" t="s">
        <v>22</v>
      </c>
      <c r="H96" s="5" t="s">
        <v>73</v>
      </c>
      <c r="I96" s="5" t="s">
        <v>41</v>
      </c>
      <c r="J96" s="2" t="str">
        <f>+IFERROR(VLOOKUP(I96,Maestro!$B$3:$C$16,2,0),"")</f>
        <v>D300N1</v>
      </c>
      <c r="K96" s="2" t="s">
        <v>26</v>
      </c>
      <c r="L96" s="2" t="s">
        <v>26</v>
      </c>
      <c r="M96" s="2" t="s">
        <v>26</v>
      </c>
      <c r="N96" s="2" t="s">
        <v>26</v>
      </c>
      <c r="O96" s="2" t="s">
        <v>26</v>
      </c>
      <c r="P96" s="2"/>
      <c r="Q96" s="2" t="s">
        <v>283</v>
      </c>
    </row>
    <row r="97" spans="1:17" ht="14.5" x14ac:dyDescent="0.35">
      <c r="A97" s="5" t="s">
        <v>284</v>
      </c>
      <c r="B97" s="6">
        <v>44115</v>
      </c>
      <c r="C97" s="5" t="s">
        <v>285</v>
      </c>
      <c r="D97" s="5" t="s">
        <v>286</v>
      </c>
      <c r="E97" s="5" t="s">
        <v>287</v>
      </c>
      <c r="F97" s="5" t="s">
        <v>288</v>
      </c>
      <c r="G97" s="5" t="s">
        <v>22</v>
      </c>
      <c r="H97" s="5" t="s">
        <v>23</v>
      </c>
      <c r="I97" s="5" t="s">
        <v>41</v>
      </c>
      <c r="J97" s="2" t="str">
        <f>+IFERROR(VLOOKUP(I97,Maestro!$B$3:$C$16,2,0),"")</f>
        <v>D300N1</v>
      </c>
      <c r="K97" s="2" t="s">
        <v>25</v>
      </c>
      <c r="L97" s="2" t="s">
        <v>25</v>
      </c>
      <c r="M97" s="2" t="s">
        <v>26</v>
      </c>
      <c r="N97" s="2" t="s">
        <v>26</v>
      </c>
      <c r="O97" s="2" t="s">
        <v>26</v>
      </c>
      <c r="P97" s="2" t="s">
        <v>270</v>
      </c>
      <c r="Q97" s="2" t="s">
        <v>289</v>
      </c>
    </row>
    <row r="98" spans="1:17" ht="14.5" x14ac:dyDescent="0.35">
      <c r="A98" s="5" t="s">
        <v>290</v>
      </c>
      <c r="B98" s="6">
        <v>44113</v>
      </c>
      <c r="C98" s="5" t="s">
        <v>291</v>
      </c>
      <c r="D98" s="5" t="s">
        <v>292</v>
      </c>
      <c r="E98" s="5" t="s">
        <v>293</v>
      </c>
      <c r="F98" s="5">
        <v>0</v>
      </c>
      <c r="G98" s="5" t="s">
        <v>22</v>
      </c>
      <c r="H98" s="5" t="s">
        <v>23</v>
      </c>
      <c r="I98" s="5" t="s">
        <v>41</v>
      </c>
      <c r="J98" s="2" t="str">
        <f>+IFERROR(VLOOKUP(I98,Maestro!$B$3:$C$16,2,0),"")</f>
        <v>D300N1</v>
      </c>
      <c r="K98" s="2" t="s">
        <v>25</v>
      </c>
      <c r="L98" s="2" t="s">
        <v>25</v>
      </c>
      <c r="M98" s="2" t="s">
        <v>26</v>
      </c>
      <c r="N98" s="2" t="s">
        <v>248</v>
      </c>
      <c r="O98" s="2" t="s">
        <v>248</v>
      </c>
      <c r="P98" s="2" t="s">
        <v>270</v>
      </c>
      <c r="Q98" s="2" t="s">
        <v>294</v>
      </c>
    </row>
    <row r="99" spans="1:17" ht="14.5" x14ac:dyDescent="0.35">
      <c r="A99" s="5" t="s">
        <v>295</v>
      </c>
      <c r="B99" s="6">
        <v>44112</v>
      </c>
      <c r="C99" s="5" t="s">
        <v>296</v>
      </c>
      <c r="D99" s="5" t="s">
        <v>297</v>
      </c>
      <c r="E99" s="5" t="s">
        <v>298</v>
      </c>
      <c r="F99" s="5" t="s">
        <v>299</v>
      </c>
      <c r="G99" s="5" t="s">
        <v>22</v>
      </c>
      <c r="H99" s="5" t="s">
        <v>23</v>
      </c>
      <c r="I99" s="5" t="s">
        <v>104</v>
      </c>
      <c r="J99" s="2" t="str">
        <f>+IFERROR(VLOOKUP(I99,Maestro!$B$3:$C$16,2,0),"")</f>
        <v>VOLQUETE</v>
      </c>
      <c r="K99" s="2" t="s">
        <v>25</v>
      </c>
      <c r="L99" s="2" t="s">
        <v>25</v>
      </c>
      <c r="M99" s="2" t="s">
        <v>26</v>
      </c>
      <c r="N99" s="2" t="s">
        <v>26</v>
      </c>
      <c r="O99" s="2" t="s">
        <v>26</v>
      </c>
      <c r="P99" s="2" t="s">
        <v>270</v>
      </c>
      <c r="Q99" s="2" t="s">
        <v>300</v>
      </c>
    </row>
    <row r="100" spans="1:17" ht="14.5" x14ac:dyDescent="0.35">
      <c r="A100" s="5" t="s">
        <v>301</v>
      </c>
      <c r="B100" s="6">
        <v>44111</v>
      </c>
      <c r="C100" s="5" t="s">
        <v>302</v>
      </c>
      <c r="D100" s="5" t="s">
        <v>303</v>
      </c>
      <c r="E100" s="5" t="s">
        <v>304</v>
      </c>
      <c r="F100" s="5" t="s">
        <v>305</v>
      </c>
      <c r="G100" s="5" t="s">
        <v>22</v>
      </c>
      <c r="H100" s="5" t="s">
        <v>73</v>
      </c>
      <c r="I100" s="5" t="s">
        <v>306</v>
      </c>
      <c r="J100" s="2" t="str">
        <f>+IFERROR(VLOOKUP(I100,Maestro!$B$3:$C$16,2,0),"")</f>
        <v>HFC1161 13T</v>
      </c>
      <c r="K100" s="2" t="s">
        <v>25</v>
      </c>
      <c r="L100" s="2" t="s">
        <v>25</v>
      </c>
      <c r="M100" s="2" t="s">
        <v>26</v>
      </c>
      <c r="N100" s="2" t="s">
        <v>26</v>
      </c>
      <c r="O100" s="2" t="s">
        <v>26</v>
      </c>
      <c r="P100" s="2" t="s">
        <v>270</v>
      </c>
      <c r="Q100" s="2" t="s">
        <v>271</v>
      </c>
    </row>
    <row r="101" spans="1:17" ht="14.5" x14ac:dyDescent="0.35">
      <c r="A101" s="5" t="s">
        <v>307</v>
      </c>
      <c r="B101" s="6">
        <v>44111</v>
      </c>
      <c r="C101" s="5" t="s">
        <v>308</v>
      </c>
      <c r="D101" s="5" t="s">
        <v>309</v>
      </c>
      <c r="E101" s="5" t="s">
        <v>310</v>
      </c>
      <c r="F101" s="5" t="s">
        <v>311</v>
      </c>
      <c r="G101" s="5" t="s">
        <v>22</v>
      </c>
      <c r="H101" s="5" t="s">
        <v>23</v>
      </c>
      <c r="I101" s="5" t="s">
        <v>104</v>
      </c>
      <c r="J101" s="2" t="str">
        <f>+IFERROR(VLOOKUP(I101,Maestro!$B$3:$C$16,2,0),"")</f>
        <v>VOLQUETE</v>
      </c>
      <c r="K101" s="2" t="s">
        <v>25</v>
      </c>
      <c r="L101" s="2" t="s">
        <v>25</v>
      </c>
      <c r="M101" s="2" t="s">
        <v>26</v>
      </c>
      <c r="N101" s="2" t="s">
        <v>26</v>
      </c>
      <c r="O101" s="2" t="s">
        <v>26</v>
      </c>
      <c r="P101" s="2" t="s">
        <v>270</v>
      </c>
      <c r="Q101" s="2" t="s">
        <v>289</v>
      </c>
    </row>
    <row r="102" spans="1:17" ht="14.5" x14ac:dyDescent="0.35">
      <c r="A102" s="5" t="s">
        <v>312</v>
      </c>
      <c r="B102" s="6">
        <v>44110</v>
      </c>
      <c r="C102" s="5" t="s">
        <v>313</v>
      </c>
      <c r="D102" s="5" t="s">
        <v>314</v>
      </c>
      <c r="E102" s="5" t="s">
        <v>315</v>
      </c>
      <c r="F102" s="5" t="s">
        <v>316</v>
      </c>
      <c r="G102" s="5" t="s">
        <v>22</v>
      </c>
      <c r="H102" s="5" t="s">
        <v>23</v>
      </c>
      <c r="I102" s="5" t="s">
        <v>104</v>
      </c>
      <c r="J102" s="2" t="str">
        <f>+IFERROR(VLOOKUP(I102,Maestro!$B$3:$C$16,2,0),"")</f>
        <v>VOLQUETE</v>
      </c>
      <c r="K102" s="2" t="s">
        <v>25</v>
      </c>
      <c r="L102" s="2" t="s">
        <v>25</v>
      </c>
      <c r="M102" s="2" t="s">
        <v>26</v>
      </c>
      <c r="N102" s="2" t="s">
        <v>26</v>
      </c>
      <c r="O102" s="2" t="s">
        <v>26</v>
      </c>
      <c r="P102" s="2" t="s">
        <v>270</v>
      </c>
      <c r="Q102" s="2" t="s">
        <v>289</v>
      </c>
    </row>
    <row r="103" spans="1:17" ht="14.5" x14ac:dyDescent="0.35">
      <c r="A103" s="5" t="s">
        <v>317</v>
      </c>
      <c r="B103" s="6">
        <v>44110</v>
      </c>
      <c r="C103" s="5" t="s">
        <v>318</v>
      </c>
      <c r="D103" s="5" t="s">
        <v>319</v>
      </c>
      <c r="E103" s="5" t="s">
        <v>320</v>
      </c>
      <c r="F103" s="5" t="s">
        <v>321</v>
      </c>
      <c r="G103" s="5" t="s">
        <v>22</v>
      </c>
      <c r="H103" s="5" t="s">
        <v>23</v>
      </c>
      <c r="I103" s="5" t="s">
        <v>61</v>
      </c>
      <c r="J103" s="2" t="str">
        <f>+IFERROR(VLOOKUP(I103,Maestro!$B$3:$C$16,2,0),"")</f>
        <v>D400</v>
      </c>
      <c r="K103" s="2" t="s">
        <v>25</v>
      </c>
      <c r="L103" s="2" t="s">
        <v>25</v>
      </c>
      <c r="M103" s="2" t="s">
        <v>26</v>
      </c>
      <c r="N103" s="2" t="s">
        <v>26</v>
      </c>
      <c r="O103" s="2" t="s">
        <v>26</v>
      </c>
      <c r="P103" s="2" t="s">
        <v>270</v>
      </c>
      <c r="Q103" s="2" t="s">
        <v>322</v>
      </c>
    </row>
    <row r="104" spans="1:17" ht="14.5" x14ac:dyDescent="0.35">
      <c r="A104" s="5" t="s">
        <v>323</v>
      </c>
      <c r="B104" s="6">
        <v>44109</v>
      </c>
      <c r="C104" s="5" t="s">
        <v>324</v>
      </c>
      <c r="D104" s="5" t="s">
        <v>325</v>
      </c>
      <c r="E104" s="5" t="s">
        <v>326</v>
      </c>
      <c r="F104" s="5" t="s">
        <v>327</v>
      </c>
      <c r="G104" s="5" t="s">
        <v>22</v>
      </c>
      <c r="H104" s="5" t="s">
        <v>73</v>
      </c>
      <c r="I104" s="5" t="s">
        <v>41</v>
      </c>
      <c r="J104" s="2" t="str">
        <f>+IFERROR(VLOOKUP(I104,Maestro!$B$3:$C$16,2,0),"")</f>
        <v>D300N1</v>
      </c>
      <c r="K104" s="2" t="s">
        <v>26</v>
      </c>
      <c r="L104" s="2" t="s">
        <v>26</v>
      </c>
      <c r="M104" s="2" t="s">
        <v>26</v>
      </c>
      <c r="N104" s="2" t="s">
        <v>26</v>
      </c>
      <c r="O104" s="2" t="s">
        <v>26</v>
      </c>
      <c r="P104" s="2"/>
      <c r="Q104" s="2" t="s">
        <v>283</v>
      </c>
    </row>
    <row r="105" spans="1:17" ht="14.5" x14ac:dyDescent="0.35">
      <c r="A105" s="5" t="s">
        <v>328</v>
      </c>
      <c r="B105" s="6">
        <v>44107</v>
      </c>
      <c r="C105" s="5" t="s">
        <v>329</v>
      </c>
      <c r="D105" s="5" t="s">
        <v>330</v>
      </c>
      <c r="E105" s="5" t="s">
        <v>331</v>
      </c>
      <c r="F105" s="5" t="s">
        <v>332</v>
      </c>
      <c r="G105" s="5" t="s">
        <v>22</v>
      </c>
      <c r="H105" s="5" t="s">
        <v>23</v>
      </c>
      <c r="I105" s="5" t="s">
        <v>104</v>
      </c>
      <c r="J105" s="2" t="str">
        <f>+IFERROR(VLOOKUP(I105,Maestro!$B$3:$C$16,2,0),"")</f>
        <v>VOLQUETE</v>
      </c>
      <c r="K105" s="2" t="s">
        <v>26</v>
      </c>
      <c r="L105" s="2" t="s">
        <v>26</v>
      </c>
      <c r="M105" s="2" t="s">
        <v>26</v>
      </c>
      <c r="N105" s="2" t="s">
        <v>26</v>
      </c>
      <c r="O105" s="2" t="s">
        <v>26</v>
      </c>
      <c r="P105" s="2"/>
      <c r="Q105" s="2" t="s">
        <v>283</v>
      </c>
    </row>
    <row r="106" spans="1:17" ht="14.5" x14ac:dyDescent="0.35">
      <c r="A106" s="5" t="s">
        <v>333</v>
      </c>
      <c r="B106" s="6">
        <v>44106</v>
      </c>
      <c r="C106" s="5" t="s">
        <v>334</v>
      </c>
      <c r="D106" s="5" t="s">
        <v>335</v>
      </c>
      <c r="E106" s="5" t="s">
        <v>336</v>
      </c>
      <c r="F106" s="5" t="s">
        <v>337</v>
      </c>
      <c r="G106" s="5" t="s">
        <v>22</v>
      </c>
      <c r="H106" s="5" t="s">
        <v>23</v>
      </c>
      <c r="I106" s="5" t="s">
        <v>148</v>
      </c>
      <c r="J106" s="2" t="str">
        <f>+IFERROR(VLOOKUP(I106,Maestro!$B$3:$C$16,2,0),"")</f>
        <v>SD1000</v>
      </c>
      <c r="K106" s="2" t="s">
        <v>25</v>
      </c>
      <c r="L106" s="2" t="s">
        <v>25</v>
      </c>
      <c r="M106" s="2" t="s">
        <v>26</v>
      </c>
      <c r="N106" s="2" t="s">
        <v>26</v>
      </c>
      <c r="O106" s="2" t="s">
        <v>26</v>
      </c>
      <c r="P106" s="2" t="s">
        <v>294</v>
      </c>
      <c r="Q106" s="2" t="s">
        <v>338</v>
      </c>
    </row>
    <row r="107" spans="1:17" ht="14.5" x14ac:dyDescent="0.35">
      <c r="A107" s="5" t="s">
        <v>187</v>
      </c>
      <c r="B107" s="6">
        <v>44095</v>
      </c>
      <c r="C107" s="5" t="s">
        <v>188</v>
      </c>
      <c r="D107" s="5" t="s">
        <v>189</v>
      </c>
      <c r="E107" s="5" t="s">
        <v>190</v>
      </c>
      <c r="F107" s="5" t="s">
        <v>191</v>
      </c>
      <c r="G107" s="5" t="s">
        <v>22</v>
      </c>
      <c r="H107" s="5" t="s">
        <v>23</v>
      </c>
      <c r="I107" s="5" t="s">
        <v>104</v>
      </c>
      <c r="J107" s="2" t="str">
        <f>+IFERROR(VLOOKUP(I107,Maestro!$B$3:$C$16,2,0),"")</f>
        <v>VOLQUETE</v>
      </c>
      <c r="K107" s="2" t="s">
        <v>25</v>
      </c>
      <c r="L107" s="2" t="s">
        <v>25</v>
      </c>
      <c r="M107" s="2" t="s">
        <v>26</v>
      </c>
      <c r="N107" s="2" t="s">
        <v>26</v>
      </c>
      <c r="O107" s="2" t="s">
        <v>42</v>
      </c>
      <c r="P107" s="2"/>
      <c r="Q107" s="2"/>
    </row>
    <row r="108" spans="1:17" ht="14.5" x14ac:dyDescent="0.35">
      <c r="A108" s="5" t="s">
        <v>182</v>
      </c>
      <c r="B108" s="6">
        <v>44089</v>
      </c>
      <c r="C108" s="5" t="s">
        <v>183</v>
      </c>
      <c r="D108" s="5" t="s">
        <v>184</v>
      </c>
      <c r="E108" s="5" t="s">
        <v>185</v>
      </c>
      <c r="F108" s="5" t="s">
        <v>186</v>
      </c>
      <c r="G108" s="5" t="s">
        <v>22</v>
      </c>
      <c r="H108" s="5" t="s">
        <v>23</v>
      </c>
      <c r="I108" s="5" t="s">
        <v>148</v>
      </c>
      <c r="J108" s="2" t="str">
        <f>+IFERROR(VLOOKUP(I108,Maestro!$B$3:$C$16,2,0),"")</f>
        <v>SD1000</v>
      </c>
      <c r="K108" s="2" t="s">
        <v>26</v>
      </c>
      <c r="L108" s="2" t="s">
        <v>26</v>
      </c>
      <c r="M108" s="2" t="s">
        <v>26</v>
      </c>
      <c r="N108" s="2" t="s">
        <v>26</v>
      </c>
      <c r="O108" s="2" t="s">
        <v>27</v>
      </c>
      <c r="P108" s="2"/>
      <c r="Q108" s="2"/>
    </row>
    <row r="109" spans="1:17" ht="14.5" x14ac:dyDescent="0.35">
      <c r="A109" s="5" t="s">
        <v>181</v>
      </c>
      <c r="B109" s="6">
        <v>44088</v>
      </c>
      <c r="C109" s="5" t="s">
        <v>100</v>
      </c>
      <c r="D109" s="5" t="s">
        <v>101</v>
      </c>
      <c r="E109" s="5" t="s">
        <v>102</v>
      </c>
      <c r="F109" s="5" t="s">
        <v>103</v>
      </c>
      <c r="G109" s="5" t="s">
        <v>22</v>
      </c>
      <c r="H109" s="5" t="s">
        <v>73</v>
      </c>
      <c r="I109" s="5" t="s">
        <v>142</v>
      </c>
      <c r="J109" s="2" t="str">
        <f>+IFERROR(VLOOKUP(I109,Maestro!$B$3:$C$16,2,0),"")</f>
        <v>HFC1161 15T</v>
      </c>
      <c r="K109" s="2" t="s">
        <v>25</v>
      </c>
      <c r="L109" s="2" t="s">
        <v>25</v>
      </c>
      <c r="M109" s="2" t="s">
        <v>26</v>
      </c>
      <c r="N109" s="2" t="s">
        <v>26</v>
      </c>
      <c r="O109" s="2" t="s">
        <v>42</v>
      </c>
      <c r="P109" s="2"/>
      <c r="Q109" s="2"/>
    </row>
    <row r="110" spans="1:17" ht="14.5" x14ac:dyDescent="0.35">
      <c r="A110" s="5" t="s">
        <v>172</v>
      </c>
      <c r="B110" s="6">
        <v>44087</v>
      </c>
      <c r="C110" s="5" t="s">
        <v>173</v>
      </c>
      <c r="D110" s="5" t="s">
        <v>174</v>
      </c>
      <c r="E110" s="5" t="s">
        <v>175</v>
      </c>
      <c r="F110" s="5">
        <v>0</v>
      </c>
      <c r="G110" s="5" t="s">
        <v>22</v>
      </c>
      <c r="H110" s="5" t="s">
        <v>23</v>
      </c>
      <c r="I110" s="5" t="s">
        <v>49</v>
      </c>
      <c r="J110" s="2" t="str">
        <f>+IFERROR(VLOOKUP(I110,Maestro!$B$3:$C$16,2,0),"")</f>
        <v>SD500</v>
      </c>
      <c r="K110" s="2" t="s">
        <v>25</v>
      </c>
      <c r="L110" s="2" t="s">
        <v>25</v>
      </c>
      <c r="M110" s="2" t="s">
        <v>26</v>
      </c>
      <c r="N110" s="2" t="s">
        <v>26</v>
      </c>
      <c r="O110" s="2" t="s">
        <v>42</v>
      </c>
      <c r="P110" s="2"/>
      <c r="Q110" s="2"/>
    </row>
    <row r="111" spans="1:17" ht="14.5" x14ac:dyDescent="0.35">
      <c r="A111" s="5" t="s">
        <v>176</v>
      </c>
      <c r="B111" s="6">
        <v>44087</v>
      </c>
      <c r="C111" s="5" t="s">
        <v>177</v>
      </c>
      <c r="D111" s="5" t="s">
        <v>178</v>
      </c>
      <c r="E111" s="5" t="s">
        <v>179</v>
      </c>
      <c r="F111" s="5" t="s">
        <v>180</v>
      </c>
      <c r="G111" s="5" t="s">
        <v>22</v>
      </c>
      <c r="H111" s="5" t="s">
        <v>23</v>
      </c>
      <c r="I111" s="5" t="s">
        <v>164</v>
      </c>
      <c r="J111" s="2" t="str">
        <f>+IFERROR(VLOOKUP(I111,Maestro!$B$3:$C$16,2,0),"")</f>
        <v>D300N2</v>
      </c>
      <c r="K111" s="2" t="s">
        <v>25</v>
      </c>
      <c r="L111" s="2" t="s">
        <v>25</v>
      </c>
      <c r="M111" s="2" t="s">
        <v>26</v>
      </c>
      <c r="N111" s="2" t="s">
        <v>26</v>
      </c>
      <c r="O111" s="2" t="s">
        <v>42</v>
      </c>
      <c r="P111" s="2"/>
      <c r="Q111" s="2"/>
    </row>
    <row r="112" spans="1:17" ht="14.5" x14ac:dyDescent="0.35">
      <c r="A112" s="5" t="s">
        <v>159</v>
      </c>
      <c r="B112" s="6">
        <v>44086</v>
      </c>
      <c r="C112" s="5" t="s">
        <v>160</v>
      </c>
      <c r="D112" s="5" t="s">
        <v>161</v>
      </c>
      <c r="E112" s="5" t="s">
        <v>162</v>
      </c>
      <c r="F112" s="5" t="s">
        <v>163</v>
      </c>
      <c r="G112" s="5" t="s">
        <v>22</v>
      </c>
      <c r="H112" s="5" t="s">
        <v>73</v>
      </c>
      <c r="I112" s="5" t="s">
        <v>164</v>
      </c>
      <c r="J112" s="2" t="str">
        <f>+IFERROR(VLOOKUP(I112,Maestro!$B$3:$C$16,2,0),"")</f>
        <v>D300N2</v>
      </c>
      <c r="K112" s="2" t="s">
        <v>25</v>
      </c>
      <c r="L112" s="2" t="s">
        <v>25</v>
      </c>
      <c r="M112" s="2" t="s">
        <v>26</v>
      </c>
      <c r="N112" s="2" t="s">
        <v>26</v>
      </c>
      <c r="O112" s="2" t="s">
        <v>42</v>
      </c>
      <c r="P112" s="2"/>
      <c r="Q112" s="2"/>
    </row>
    <row r="113" spans="1:17" ht="14.5" x14ac:dyDescent="0.35">
      <c r="A113" s="5" t="s">
        <v>165</v>
      </c>
      <c r="B113" s="6">
        <v>44086</v>
      </c>
      <c r="C113" s="5" t="s">
        <v>166</v>
      </c>
      <c r="D113" s="5" t="s">
        <v>167</v>
      </c>
      <c r="E113" s="5" t="s">
        <v>168</v>
      </c>
      <c r="F113" s="5" t="s">
        <v>169</v>
      </c>
      <c r="G113" s="5" t="s">
        <v>22</v>
      </c>
      <c r="H113" s="5" t="s">
        <v>23</v>
      </c>
      <c r="I113" s="5" t="s">
        <v>41</v>
      </c>
      <c r="J113" s="2" t="str">
        <f>+IFERROR(VLOOKUP(I113,Maestro!$B$3:$C$16,2,0),"")</f>
        <v>D300N1</v>
      </c>
      <c r="K113" s="2" t="s">
        <v>26</v>
      </c>
      <c r="L113" s="2" t="s">
        <v>26</v>
      </c>
      <c r="M113" s="2" t="s">
        <v>26</v>
      </c>
      <c r="N113" s="2" t="s">
        <v>26</v>
      </c>
      <c r="O113" s="2" t="s">
        <v>27</v>
      </c>
      <c r="P113" s="2"/>
      <c r="Q113" s="2"/>
    </row>
    <row r="114" spans="1:17" ht="14.5" x14ac:dyDescent="0.35">
      <c r="A114" s="5" t="s">
        <v>170</v>
      </c>
      <c r="B114" s="6">
        <v>44086</v>
      </c>
      <c r="C114" s="5" t="s">
        <v>171</v>
      </c>
      <c r="D114" s="5" t="s">
        <v>120</v>
      </c>
      <c r="E114" s="5" t="s">
        <v>121</v>
      </c>
      <c r="F114" s="5" t="s">
        <v>122</v>
      </c>
      <c r="G114" s="5" t="s">
        <v>22</v>
      </c>
      <c r="H114" s="5" t="s">
        <v>23</v>
      </c>
      <c r="I114" s="5" t="s">
        <v>104</v>
      </c>
      <c r="J114" s="2" t="str">
        <f>+IFERROR(VLOOKUP(I114,Maestro!$B$3:$C$16,2,0),"")</f>
        <v>VOLQUETE</v>
      </c>
      <c r="K114" s="2" t="s">
        <v>25</v>
      </c>
      <c r="L114" s="2" t="s">
        <v>25</v>
      </c>
      <c r="M114" s="2" t="s">
        <v>26</v>
      </c>
      <c r="N114" s="2" t="s">
        <v>26</v>
      </c>
      <c r="O114" s="2" t="s">
        <v>67</v>
      </c>
      <c r="P114" s="2"/>
      <c r="Q114" s="2"/>
    </row>
    <row r="115" spans="1:17" ht="14.5" x14ac:dyDescent="0.35">
      <c r="A115" s="5" t="s">
        <v>149</v>
      </c>
      <c r="B115" s="6">
        <v>44085</v>
      </c>
      <c r="C115" s="5" t="s">
        <v>150</v>
      </c>
      <c r="D115" s="5" t="s">
        <v>151</v>
      </c>
      <c r="E115" s="5" t="s">
        <v>152</v>
      </c>
      <c r="F115" s="5" t="s">
        <v>153</v>
      </c>
      <c r="G115" s="5" t="s">
        <v>22</v>
      </c>
      <c r="H115" s="5" t="s">
        <v>23</v>
      </c>
      <c r="I115" s="5" t="s">
        <v>148</v>
      </c>
      <c r="J115" s="2" t="str">
        <f>+IFERROR(VLOOKUP(I115,Maestro!$B$3:$C$16,2,0),"")</f>
        <v>SD1000</v>
      </c>
      <c r="K115" s="2" t="s">
        <v>25</v>
      </c>
      <c r="L115" s="2" t="s">
        <v>25</v>
      </c>
      <c r="M115" s="2" t="s">
        <v>26</v>
      </c>
      <c r="N115" s="2" t="s">
        <v>26</v>
      </c>
      <c r="O115" s="2" t="s">
        <v>42</v>
      </c>
      <c r="P115" s="2"/>
      <c r="Q115" s="2"/>
    </row>
    <row r="116" spans="1:17" ht="14.5" x14ac:dyDescent="0.35">
      <c r="A116" s="5" t="s">
        <v>154</v>
      </c>
      <c r="B116" s="6">
        <v>44085</v>
      </c>
      <c r="C116" s="5" t="s">
        <v>155</v>
      </c>
      <c r="D116" s="5" t="s">
        <v>156</v>
      </c>
      <c r="E116" s="5" t="s">
        <v>157</v>
      </c>
      <c r="F116" s="5" t="s">
        <v>158</v>
      </c>
      <c r="G116" s="5" t="s">
        <v>22</v>
      </c>
      <c r="H116" s="5" t="s">
        <v>23</v>
      </c>
      <c r="I116" s="5" t="s">
        <v>142</v>
      </c>
      <c r="J116" s="2" t="str">
        <f>+IFERROR(VLOOKUP(I116,Maestro!$B$3:$C$16,2,0),"")</f>
        <v>HFC1161 15T</v>
      </c>
      <c r="K116" s="2" t="s">
        <v>26</v>
      </c>
      <c r="L116" s="2" t="s">
        <v>26</v>
      </c>
      <c r="M116" s="2" t="s">
        <v>26</v>
      </c>
      <c r="N116" s="2" t="s">
        <v>26</v>
      </c>
      <c r="O116" s="2" t="s">
        <v>27</v>
      </c>
      <c r="P116" s="2"/>
      <c r="Q116" s="2"/>
    </row>
    <row r="117" spans="1:17" ht="14.5" x14ac:dyDescent="0.35">
      <c r="A117" s="5" t="s">
        <v>137</v>
      </c>
      <c r="B117" s="6">
        <v>44084</v>
      </c>
      <c r="C117" s="5" t="s">
        <v>138</v>
      </c>
      <c r="D117" s="5" t="s">
        <v>139</v>
      </c>
      <c r="E117" s="5" t="s">
        <v>140</v>
      </c>
      <c r="F117" s="5" t="s">
        <v>141</v>
      </c>
      <c r="G117" s="5" t="s">
        <v>22</v>
      </c>
      <c r="H117" s="5" t="s">
        <v>23</v>
      </c>
      <c r="I117" s="5" t="s">
        <v>142</v>
      </c>
      <c r="J117" s="2" t="str">
        <f>+IFERROR(VLOOKUP(I117,Maestro!$B$3:$C$16,2,0),"")</f>
        <v>HFC1161 15T</v>
      </c>
      <c r="K117" s="2" t="s">
        <v>25</v>
      </c>
      <c r="L117" s="2" t="s">
        <v>25</v>
      </c>
      <c r="M117" s="2" t="s">
        <v>26</v>
      </c>
      <c r="N117" s="2" t="s">
        <v>26</v>
      </c>
      <c r="O117" s="2" t="s">
        <v>42</v>
      </c>
      <c r="P117" s="2"/>
      <c r="Q117" s="2"/>
    </row>
    <row r="118" spans="1:17" ht="14.5" x14ac:dyDescent="0.35">
      <c r="A118" s="5" t="s">
        <v>143</v>
      </c>
      <c r="B118" s="6">
        <v>44084</v>
      </c>
      <c r="C118" s="5" t="s">
        <v>144</v>
      </c>
      <c r="D118" s="5" t="s">
        <v>145</v>
      </c>
      <c r="E118" s="5" t="s">
        <v>146</v>
      </c>
      <c r="F118" s="5" t="s">
        <v>147</v>
      </c>
      <c r="G118" s="5" t="s">
        <v>22</v>
      </c>
      <c r="H118" s="5" t="s">
        <v>73</v>
      </c>
      <c r="I118" s="5" t="s">
        <v>148</v>
      </c>
      <c r="J118" s="2" t="str">
        <f>+IFERROR(VLOOKUP(I118,Maestro!$B$3:$C$16,2,0),"")</f>
        <v>SD1000</v>
      </c>
      <c r="K118" s="2" t="s">
        <v>25</v>
      </c>
      <c r="L118" s="2" t="s">
        <v>25</v>
      </c>
      <c r="M118" s="2" t="s">
        <v>26</v>
      </c>
      <c r="N118" s="2" t="s">
        <v>26</v>
      </c>
      <c r="O118" s="2" t="s">
        <v>42</v>
      </c>
      <c r="P118" s="2"/>
      <c r="Q118" s="2"/>
    </row>
    <row r="119" spans="1:17" ht="14.5" x14ac:dyDescent="0.35">
      <c r="A119" s="5" t="s">
        <v>127</v>
      </c>
      <c r="B119" s="6">
        <v>44083</v>
      </c>
      <c r="C119" s="5" t="s">
        <v>128</v>
      </c>
      <c r="D119" s="5" t="s">
        <v>129</v>
      </c>
      <c r="E119" s="5" t="s">
        <v>130</v>
      </c>
      <c r="F119" s="5" t="s">
        <v>131</v>
      </c>
      <c r="G119" s="5" t="s">
        <v>22</v>
      </c>
      <c r="H119" s="5" t="s">
        <v>23</v>
      </c>
      <c r="I119" s="5" t="s">
        <v>41</v>
      </c>
      <c r="J119" s="2" t="str">
        <f>+IFERROR(VLOOKUP(I119,Maestro!$B$3:$C$16,2,0),"")</f>
        <v>D300N1</v>
      </c>
      <c r="K119" s="2" t="s">
        <v>26</v>
      </c>
      <c r="L119" s="2" t="s">
        <v>26</v>
      </c>
      <c r="M119" s="2" t="s">
        <v>26</v>
      </c>
      <c r="N119" s="2" t="s">
        <v>26</v>
      </c>
      <c r="O119" s="2" t="s">
        <v>27</v>
      </c>
      <c r="P119" s="2"/>
      <c r="Q119" s="2"/>
    </row>
    <row r="120" spans="1:17" ht="14.5" x14ac:dyDescent="0.35">
      <c r="A120" s="5" t="s">
        <v>132</v>
      </c>
      <c r="B120" s="6">
        <v>44083</v>
      </c>
      <c r="C120" s="5" t="s">
        <v>133</v>
      </c>
      <c r="D120" s="5" t="s">
        <v>134</v>
      </c>
      <c r="E120" s="5" t="s">
        <v>135</v>
      </c>
      <c r="F120" s="5" t="s">
        <v>136</v>
      </c>
      <c r="G120" s="5" t="s">
        <v>22</v>
      </c>
      <c r="H120" s="5" t="s">
        <v>73</v>
      </c>
      <c r="I120" s="5" t="s">
        <v>41</v>
      </c>
      <c r="J120" s="2" t="str">
        <f>+IFERROR(VLOOKUP(I120,Maestro!$B$3:$C$16,2,0),"")</f>
        <v>D300N1</v>
      </c>
      <c r="K120" s="2" t="s">
        <v>25</v>
      </c>
      <c r="L120" s="2" t="s">
        <v>25</v>
      </c>
      <c r="M120" s="2" t="s">
        <v>26</v>
      </c>
      <c r="N120" s="2" t="s">
        <v>26</v>
      </c>
      <c r="O120" s="2" t="s">
        <v>42</v>
      </c>
      <c r="P120" s="2"/>
      <c r="Q120" s="2"/>
    </row>
    <row r="121" spans="1:17" ht="14.5" x14ac:dyDescent="0.35">
      <c r="A121" s="5" t="s">
        <v>118</v>
      </c>
      <c r="B121" s="6">
        <v>44082</v>
      </c>
      <c r="C121" s="5" t="s">
        <v>119</v>
      </c>
      <c r="D121" s="5" t="s">
        <v>120</v>
      </c>
      <c r="E121" s="5" t="s">
        <v>121</v>
      </c>
      <c r="F121" s="5" t="s">
        <v>122</v>
      </c>
      <c r="G121" s="5" t="s">
        <v>22</v>
      </c>
      <c r="H121" s="5" t="s">
        <v>23</v>
      </c>
      <c r="I121" s="5" t="s">
        <v>104</v>
      </c>
      <c r="J121" s="2" t="str">
        <f>+IFERROR(VLOOKUP(I121,Maestro!$B$3:$C$16,2,0),"")</f>
        <v>VOLQUETE</v>
      </c>
      <c r="K121" s="2" t="s">
        <v>25</v>
      </c>
      <c r="L121" s="2" t="s">
        <v>25</v>
      </c>
      <c r="M121" s="2" t="s">
        <v>26</v>
      </c>
      <c r="N121" s="2" t="s">
        <v>26</v>
      </c>
      <c r="O121" s="2" t="s">
        <v>42</v>
      </c>
      <c r="P121" s="2"/>
      <c r="Q121" s="2"/>
    </row>
    <row r="122" spans="1:17" ht="14.5" x14ac:dyDescent="0.35">
      <c r="A122" s="5" t="s">
        <v>123</v>
      </c>
      <c r="B122" s="6">
        <v>44082</v>
      </c>
      <c r="C122" s="5" t="s">
        <v>124</v>
      </c>
      <c r="D122" s="5" t="s">
        <v>64</v>
      </c>
      <c r="E122" s="5" t="s">
        <v>65</v>
      </c>
      <c r="F122" s="5" t="s">
        <v>66</v>
      </c>
      <c r="G122" s="5" t="s">
        <v>22</v>
      </c>
      <c r="H122" s="5" t="s">
        <v>23</v>
      </c>
      <c r="I122" s="5" t="s">
        <v>49</v>
      </c>
      <c r="J122" s="2" t="str">
        <f>+IFERROR(VLOOKUP(I122,Maestro!$B$3:$C$16,2,0),"")</f>
        <v>SD500</v>
      </c>
      <c r="K122" s="2" t="s">
        <v>25</v>
      </c>
      <c r="L122" s="2" t="s">
        <v>25</v>
      </c>
      <c r="M122" s="2" t="s">
        <v>26</v>
      </c>
      <c r="N122" s="2" t="s">
        <v>26</v>
      </c>
      <c r="O122" s="2" t="s">
        <v>42</v>
      </c>
      <c r="P122" s="2"/>
      <c r="Q122" s="2"/>
    </row>
    <row r="123" spans="1:17" ht="14.5" x14ac:dyDescent="0.35">
      <c r="A123" s="5" t="s">
        <v>125</v>
      </c>
      <c r="B123" s="6">
        <v>44082</v>
      </c>
      <c r="C123" s="5" t="s">
        <v>126</v>
      </c>
      <c r="D123" s="5" t="s">
        <v>91</v>
      </c>
      <c r="E123" s="5" t="s">
        <v>92</v>
      </c>
      <c r="F123" s="5" t="s">
        <v>93</v>
      </c>
      <c r="G123" s="5" t="s">
        <v>22</v>
      </c>
      <c r="H123" s="5" t="s">
        <v>73</v>
      </c>
      <c r="I123" s="5" t="s">
        <v>110</v>
      </c>
      <c r="J123" s="2" t="str">
        <f>+IFERROR(VLOOKUP(I123,Maestro!$B$3:$C$16,2,0),"")</f>
        <v>SD400</v>
      </c>
      <c r="K123" s="2" t="s">
        <v>25</v>
      </c>
      <c r="L123" s="2" t="s">
        <v>25</v>
      </c>
      <c r="M123" s="2" t="s">
        <v>26</v>
      </c>
      <c r="N123" s="2" t="s">
        <v>26</v>
      </c>
      <c r="O123" s="2" t="s">
        <v>42</v>
      </c>
      <c r="P123" s="2"/>
      <c r="Q123" s="2"/>
    </row>
    <row r="124" spans="1:17" ht="14.5" x14ac:dyDescent="0.35">
      <c r="A124" s="5" t="s">
        <v>105</v>
      </c>
      <c r="B124" s="6">
        <v>44081</v>
      </c>
      <c r="C124" s="5" t="s">
        <v>106</v>
      </c>
      <c r="D124" s="5" t="s">
        <v>107</v>
      </c>
      <c r="E124" s="5" t="s">
        <v>108</v>
      </c>
      <c r="F124" s="5" t="s">
        <v>109</v>
      </c>
      <c r="G124" s="5" t="s">
        <v>22</v>
      </c>
      <c r="H124" s="5" t="s">
        <v>73</v>
      </c>
      <c r="I124" s="5" t="s">
        <v>110</v>
      </c>
      <c r="J124" s="2" t="str">
        <f>+IFERROR(VLOOKUP(I124,Maestro!$B$3:$C$16,2,0),"")</f>
        <v>SD400</v>
      </c>
      <c r="K124" s="2" t="s">
        <v>25</v>
      </c>
      <c r="L124" s="2" t="s">
        <v>26</v>
      </c>
      <c r="M124" s="2" t="s">
        <v>26</v>
      </c>
      <c r="N124" s="2" t="s">
        <v>26</v>
      </c>
      <c r="O124" s="2" t="s">
        <v>42</v>
      </c>
      <c r="P124" s="2"/>
      <c r="Q124" s="2"/>
    </row>
    <row r="125" spans="1:17" ht="14.5" x14ac:dyDescent="0.35">
      <c r="A125" s="5" t="s">
        <v>111</v>
      </c>
      <c r="B125" s="6">
        <v>44081</v>
      </c>
      <c r="C125" s="5" t="s">
        <v>37</v>
      </c>
      <c r="D125" s="5" t="s">
        <v>112</v>
      </c>
      <c r="E125" s="5" t="s">
        <v>39</v>
      </c>
      <c r="F125" s="5" t="s">
        <v>40</v>
      </c>
      <c r="G125" s="5" t="s">
        <v>22</v>
      </c>
      <c r="H125" s="5" t="s">
        <v>23</v>
      </c>
      <c r="I125" s="5" t="s">
        <v>41</v>
      </c>
      <c r="J125" s="2" t="str">
        <f>+IFERROR(VLOOKUP(I125,Maestro!$B$3:$C$16,2,0),"")</f>
        <v>D300N1</v>
      </c>
      <c r="K125" s="2" t="s">
        <v>25</v>
      </c>
      <c r="L125" s="2" t="s">
        <v>26</v>
      </c>
      <c r="M125" s="2" t="s">
        <v>26</v>
      </c>
      <c r="N125" s="2" t="s">
        <v>26</v>
      </c>
      <c r="O125" s="2" t="s">
        <v>42</v>
      </c>
      <c r="P125" s="2"/>
      <c r="Q125" s="2"/>
    </row>
    <row r="126" spans="1:17" ht="14.5" x14ac:dyDescent="0.35">
      <c r="A126" s="5" t="s">
        <v>113</v>
      </c>
      <c r="B126" s="6">
        <v>44081</v>
      </c>
      <c r="C126" s="5" t="s">
        <v>114</v>
      </c>
      <c r="D126" s="5" t="s">
        <v>115</v>
      </c>
      <c r="E126" s="5" t="s">
        <v>116</v>
      </c>
      <c r="F126" s="5" t="s">
        <v>117</v>
      </c>
      <c r="G126" s="5" t="s">
        <v>22</v>
      </c>
      <c r="H126" s="5" t="s">
        <v>23</v>
      </c>
      <c r="I126" s="5" t="s">
        <v>61</v>
      </c>
      <c r="J126" s="2" t="str">
        <f>+IFERROR(VLOOKUP(I126,Maestro!$B$3:$C$16,2,0),"")</f>
        <v>D400</v>
      </c>
      <c r="K126" s="2" t="s">
        <v>26</v>
      </c>
      <c r="L126" s="2" t="s">
        <v>26</v>
      </c>
      <c r="M126" s="2" t="s">
        <v>26</v>
      </c>
      <c r="N126" s="2" t="s">
        <v>26</v>
      </c>
      <c r="O126" s="2" t="s">
        <v>42</v>
      </c>
      <c r="P126" s="2"/>
      <c r="Q126" s="2"/>
    </row>
    <row r="127" spans="1:17" ht="14.5" x14ac:dyDescent="0.35">
      <c r="A127" s="5" t="s">
        <v>84</v>
      </c>
      <c r="B127" s="6">
        <v>44080</v>
      </c>
      <c r="C127" s="5" t="s">
        <v>85</v>
      </c>
      <c r="D127" s="5" t="s">
        <v>86</v>
      </c>
      <c r="E127" s="5" t="s">
        <v>87</v>
      </c>
      <c r="F127" s="5" t="s">
        <v>88</v>
      </c>
      <c r="G127" s="5" t="s">
        <v>22</v>
      </c>
      <c r="H127" s="5" t="s">
        <v>73</v>
      </c>
      <c r="I127" s="5" t="s">
        <v>41</v>
      </c>
      <c r="J127" s="2" t="str">
        <f>+IFERROR(VLOOKUP(I127,Maestro!$B$3:$C$16,2,0),"")</f>
        <v>D300N1</v>
      </c>
      <c r="K127" s="2" t="s">
        <v>26</v>
      </c>
      <c r="L127" s="2" t="s">
        <v>26</v>
      </c>
      <c r="M127" s="2" t="s">
        <v>26</v>
      </c>
      <c r="N127" s="2" t="s">
        <v>26</v>
      </c>
      <c r="O127" s="2" t="s">
        <v>67</v>
      </c>
      <c r="P127" s="2"/>
      <c r="Q127" s="2"/>
    </row>
    <row r="128" spans="1:17" ht="14.5" x14ac:dyDescent="0.35">
      <c r="A128" s="5" t="s">
        <v>89</v>
      </c>
      <c r="B128" s="6">
        <v>44080</v>
      </c>
      <c r="C128" s="5" t="s">
        <v>90</v>
      </c>
      <c r="D128" s="5" t="s">
        <v>91</v>
      </c>
      <c r="E128" s="5" t="s">
        <v>92</v>
      </c>
      <c r="F128" s="5" t="s">
        <v>93</v>
      </c>
      <c r="G128" s="5" t="s">
        <v>22</v>
      </c>
      <c r="H128" s="5" t="s">
        <v>73</v>
      </c>
      <c r="I128" s="5" t="s">
        <v>61</v>
      </c>
      <c r="J128" s="2" t="str">
        <f>+IFERROR(VLOOKUP(I128,Maestro!$B$3:$C$16,2,0),"")</f>
        <v>D400</v>
      </c>
      <c r="K128" s="2" t="s">
        <v>25</v>
      </c>
      <c r="L128" s="2" t="s">
        <v>25</v>
      </c>
      <c r="M128" s="2" t="s">
        <v>26</v>
      </c>
      <c r="N128" s="2" t="s">
        <v>26</v>
      </c>
      <c r="O128" s="2" t="s">
        <v>34</v>
      </c>
      <c r="P128" s="2" t="s">
        <v>55</v>
      </c>
      <c r="Q128" s="2"/>
    </row>
    <row r="129" spans="1:17" ht="14.5" x14ac:dyDescent="0.35">
      <c r="A129" s="5" t="s">
        <v>94</v>
      </c>
      <c r="B129" s="6">
        <v>44080</v>
      </c>
      <c r="C129" s="5" t="s">
        <v>95</v>
      </c>
      <c r="D129" s="5" t="s">
        <v>96</v>
      </c>
      <c r="E129" s="5" t="s">
        <v>97</v>
      </c>
      <c r="F129" s="5" t="s">
        <v>98</v>
      </c>
      <c r="G129" s="5" t="s">
        <v>22</v>
      </c>
      <c r="H129" s="5" t="s">
        <v>23</v>
      </c>
      <c r="I129" s="5" t="s">
        <v>61</v>
      </c>
      <c r="J129" s="2" t="str">
        <f>+IFERROR(VLOOKUP(I129,Maestro!$B$3:$C$16,2,0),"")</f>
        <v>D400</v>
      </c>
      <c r="K129" s="2" t="s">
        <v>26</v>
      </c>
      <c r="L129" s="2" t="s">
        <v>26</v>
      </c>
      <c r="M129" s="2" t="s">
        <v>26</v>
      </c>
      <c r="N129" s="2" t="s">
        <v>26</v>
      </c>
      <c r="O129" s="2" t="s">
        <v>67</v>
      </c>
      <c r="P129" s="2"/>
      <c r="Q129" s="2"/>
    </row>
    <row r="130" spans="1:17" ht="14.5" x14ac:dyDescent="0.35">
      <c r="A130" s="5" t="s">
        <v>99</v>
      </c>
      <c r="B130" s="6">
        <v>44080</v>
      </c>
      <c r="C130" s="5" t="s">
        <v>100</v>
      </c>
      <c r="D130" s="5" t="s">
        <v>101</v>
      </c>
      <c r="E130" s="5" t="s">
        <v>102</v>
      </c>
      <c r="F130" s="5" t="s">
        <v>103</v>
      </c>
      <c r="G130" s="5" t="s">
        <v>22</v>
      </c>
      <c r="H130" s="5" t="s">
        <v>73</v>
      </c>
      <c r="I130" s="5" t="s">
        <v>104</v>
      </c>
      <c r="J130" s="2" t="str">
        <f>+IFERROR(VLOOKUP(I130,Maestro!$B$3:$C$16,2,0),"")</f>
        <v>VOLQUETE</v>
      </c>
      <c r="K130" s="2" t="s">
        <v>25</v>
      </c>
      <c r="L130" s="2" t="s">
        <v>25</v>
      </c>
      <c r="M130" s="2" t="s">
        <v>26</v>
      </c>
      <c r="N130" s="2" t="s">
        <v>26</v>
      </c>
      <c r="O130" s="2" t="s">
        <v>67</v>
      </c>
      <c r="P130" s="2"/>
      <c r="Q130" s="2"/>
    </row>
    <row r="131" spans="1:17" ht="14.5" x14ac:dyDescent="0.35">
      <c r="A131" s="5" t="s">
        <v>48</v>
      </c>
      <c r="B131" s="6">
        <v>44079</v>
      </c>
      <c r="C131" s="5" t="s">
        <v>18</v>
      </c>
      <c r="D131" s="5" t="s">
        <v>19</v>
      </c>
      <c r="E131" s="5" t="s">
        <v>20</v>
      </c>
      <c r="F131" s="5" t="s">
        <v>21</v>
      </c>
      <c r="G131" s="5" t="s">
        <v>22</v>
      </c>
      <c r="H131" s="5" t="s">
        <v>23</v>
      </c>
      <c r="I131" s="5" t="s">
        <v>49</v>
      </c>
      <c r="J131" s="2" t="str">
        <f>+IFERROR(VLOOKUP(I131,Maestro!$B$3:$C$16,2,0),"")</f>
        <v>SD500</v>
      </c>
      <c r="K131" s="2" t="s">
        <v>25</v>
      </c>
      <c r="L131" s="2" t="s">
        <v>26</v>
      </c>
      <c r="M131" s="2" t="s">
        <v>26</v>
      </c>
      <c r="N131" s="2" t="s">
        <v>26</v>
      </c>
      <c r="O131" s="2" t="s">
        <v>27</v>
      </c>
      <c r="P131" s="2"/>
      <c r="Q131" s="2"/>
    </row>
    <row r="132" spans="1:17" ht="14.5" x14ac:dyDescent="0.35">
      <c r="A132" s="5" t="s">
        <v>50</v>
      </c>
      <c r="B132" s="6">
        <v>44079</v>
      </c>
      <c r="C132" s="5" t="s">
        <v>51</v>
      </c>
      <c r="D132" s="5" t="s">
        <v>52</v>
      </c>
      <c r="E132" s="5" t="s">
        <v>53</v>
      </c>
      <c r="F132" s="5" t="s">
        <v>54</v>
      </c>
      <c r="G132" s="5" t="s">
        <v>22</v>
      </c>
      <c r="H132" s="5" t="s">
        <v>23</v>
      </c>
      <c r="I132" s="5" t="s">
        <v>49</v>
      </c>
      <c r="J132" s="2" t="str">
        <f>+IFERROR(VLOOKUP(I132,Maestro!$B$3:$C$16,2,0),"")</f>
        <v>SD500</v>
      </c>
      <c r="K132" s="2" t="s">
        <v>25</v>
      </c>
      <c r="L132" s="2" t="s">
        <v>25</v>
      </c>
      <c r="M132" s="2" t="s">
        <v>26</v>
      </c>
      <c r="N132" s="2" t="s">
        <v>26</v>
      </c>
      <c r="O132" s="2" t="s">
        <v>34</v>
      </c>
      <c r="P132" s="2" t="s">
        <v>55</v>
      </c>
      <c r="Q132" s="2"/>
    </row>
    <row r="133" spans="1:17" ht="14.5" x14ac:dyDescent="0.35">
      <c r="A133" s="5" t="s">
        <v>56</v>
      </c>
      <c r="B133" s="6">
        <v>44079</v>
      </c>
      <c r="C133" s="5" t="s">
        <v>57</v>
      </c>
      <c r="D133" s="5" t="s">
        <v>58</v>
      </c>
      <c r="E133" s="5" t="s">
        <v>59</v>
      </c>
      <c r="F133" s="5" t="s">
        <v>60</v>
      </c>
      <c r="G133" s="5" t="s">
        <v>22</v>
      </c>
      <c r="H133" s="5" t="s">
        <v>23</v>
      </c>
      <c r="I133" s="5" t="s">
        <v>61</v>
      </c>
      <c r="J133" s="2" t="str">
        <f>+IFERROR(VLOOKUP(I133,Maestro!$B$3:$C$16,2,0),"")</f>
        <v>D400</v>
      </c>
      <c r="K133" s="2" t="s">
        <v>25</v>
      </c>
      <c r="L133" s="2" t="s">
        <v>25</v>
      </c>
      <c r="M133" s="2" t="s">
        <v>26</v>
      </c>
      <c r="N133" s="2" t="s">
        <v>26</v>
      </c>
      <c r="O133" s="2" t="s">
        <v>34</v>
      </c>
      <c r="P133" s="2" t="s">
        <v>35</v>
      </c>
      <c r="Q133" s="2"/>
    </row>
    <row r="134" spans="1:17" ht="14.5" x14ac:dyDescent="0.35">
      <c r="A134" s="5" t="s">
        <v>62</v>
      </c>
      <c r="B134" s="6">
        <v>44079</v>
      </c>
      <c r="C134" s="5" t="s">
        <v>63</v>
      </c>
      <c r="D134" s="5" t="s">
        <v>64</v>
      </c>
      <c r="E134" s="5" t="s">
        <v>65</v>
      </c>
      <c r="F134" s="5" t="s">
        <v>66</v>
      </c>
      <c r="G134" s="5" t="s">
        <v>22</v>
      </c>
      <c r="H134" s="5" t="s">
        <v>23</v>
      </c>
      <c r="I134" s="5" t="s">
        <v>49</v>
      </c>
      <c r="J134" s="2" t="str">
        <f>+IFERROR(VLOOKUP(I134,Maestro!$B$3:$C$16,2,0),"")</f>
        <v>SD500</v>
      </c>
      <c r="K134" s="2" t="s">
        <v>26</v>
      </c>
      <c r="L134" s="2" t="s">
        <v>26</v>
      </c>
      <c r="M134" s="2" t="s">
        <v>26</v>
      </c>
      <c r="N134" s="2" t="s">
        <v>26</v>
      </c>
      <c r="O134" s="2" t="s">
        <v>67</v>
      </c>
      <c r="P134" s="2"/>
      <c r="Q134" s="2"/>
    </row>
    <row r="135" spans="1:17" ht="14.5" x14ac:dyDescent="0.35">
      <c r="A135" s="5" t="s">
        <v>68</v>
      </c>
      <c r="B135" s="6">
        <v>44079</v>
      </c>
      <c r="C135" s="5" t="s">
        <v>63</v>
      </c>
      <c r="D135" s="5" t="s">
        <v>64</v>
      </c>
      <c r="E135" s="5" t="s">
        <v>65</v>
      </c>
      <c r="F135" s="5" t="s">
        <v>66</v>
      </c>
      <c r="G135" s="5" t="s">
        <v>22</v>
      </c>
      <c r="H135" s="5" t="s">
        <v>23</v>
      </c>
      <c r="I135" s="5" t="s">
        <v>49</v>
      </c>
      <c r="J135" s="2" t="str">
        <f>+IFERROR(VLOOKUP(I135,Maestro!$B$3:$C$16,2,0),"")</f>
        <v>SD500</v>
      </c>
      <c r="K135" s="2" t="s">
        <v>26</v>
      </c>
      <c r="L135" s="2" t="s">
        <v>26</v>
      </c>
      <c r="M135" s="2" t="s">
        <v>26</v>
      </c>
      <c r="N135" s="2" t="s">
        <v>26</v>
      </c>
      <c r="O135" s="2" t="s">
        <v>67</v>
      </c>
      <c r="P135" s="2"/>
      <c r="Q135" s="2"/>
    </row>
    <row r="136" spans="1:17" ht="14.5" x14ac:dyDescent="0.35">
      <c r="A136" s="5" t="s">
        <v>69</v>
      </c>
      <c r="B136" s="6">
        <v>44079</v>
      </c>
      <c r="C136" s="5" t="s">
        <v>70</v>
      </c>
      <c r="D136" s="5" t="s">
        <v>71</v>
      </c>
      <c r="E136" s="5" t="s">
        <v>72</v>
      </c>
      <c r="F136" s="5">
        <v>0</v>
      </c>
      <c r="G136" s="5" t="s">
        <v>22</v>
      </c>
      <c r="H136" s="5" t="s">
        <v>73</v>
      </c>
      <c r="I136" s="5" t="s">
        <v>41</v>
      </c>
      <c r="J136" s="2" t="str">
        <f>+IFERROR(VLOOKUP(I136,Maestro!$B$3:$C$16,2,0),"")</f>
        <v>D300N1</v>
      </c>
      <c r="K136" s="2" t="s">
        <v>26</v>
      </c>
      <c r="L136" s="2" t="s">
        <v>26</v>
      </c>
      <c r="M136" s="2" t="s">
        <v>26</v>
      </c>
      <c r="N136" s="2" t="s">
        <v>26</v>
      </c>
      <c r="O136" s="2" t="s">
        <v>42</v>
      </c>
      <c r="P136" s="2"/>
      <c r="Q136" s="2"/>
    </row>
    <row r="137" spans="1:17" ht="14.5" x14ac:dyDescent="0.35">
      <c r="A137" s="5" t="s">
        <v>74</v>
      </c>
      <c r="B137" s="6">
        <v>44079</v>
      </c>
      <c r="C137" s="5" t="s">
        <v>75</v>
      </c>
      <c r="D137" s="5" t="s">
        <v>76</v>
      </c>
      <c r="E137" s="5" t="s">
        <v>77</v>
      </c>
      <c r="F137" s="5" t="s">
        <v>78</v>
      </c>
      <c r="G137" s="5" t="s">
        <v>22</v>
      </c>
      <c r="H137" s="5" t="s">
        <v>23</v>
      </c>
      <c r="I137" s="5" t="s">
        <v>61</v>
      </c>
      <c r="J137" s="2" t="str">
        <f>+IFERROR(VLOOKUP(I137,Maestro!$B$3:$C$16,2,0),"")</f>
        <v>D400</v>
      </c>
      <c r="K137" s="2" t="s">
        <v>26</v>
      </c>
      <c r="L137" s="2" t="s">
        <v>26</v>
      </c>
      <c r="M137" s="2" t="s">
        <v>26</v>
      </c>
      <c r="N137" s="2" t="s">
        <v>26</v>
      </c>
      <c r="O137" s="2" t="s">
        <v>67</v>
      </c>
      <c r="P137" s="2"/>
      <c r="Q137" s="2"/>
    </row>
    <row r="138" spans="1:17" ht="14.5" x14ac:dyDescent="0.35">
      <c r="A138" s="5" t="s">
        <v>79</v>
      </c>
      <c r="B138" s="6">
        <v>44079</v>
      </c>
      <c r="C138" s="5" t="s">
        <v>80</v>
      </c>
      <c r="D138" s="5" t="s">
        <v>81</v>
      </c>
      <c r="E138" s="5" t="s">
        <v>82</v>
      </c>
      <c r="F138" s="5" t="s">
        <v>83</v>
      </c>
      <c r="G138" s="5" t="s">
        <v>22</v>
      </c>
      <c r="H138" s="5" t="s">
        <v>73</v>
      </c>
      <c r="I138" s="5" t="s">
        <v>61</v>
      </c>
      <c r="J138" s="2" t="str">
        <f>+IFERROR(VLOOKUP(I138,Maestro!$B$3:$C$16,2,0),"")</f>
        <v>D400</v>
      </c>
      <c r="K138" s="2" t="s">
        <v>25</v>
      </c>
      <c r="L138" s="2" t="s">
        <v>26</v>
      </c>
      <c r="M138" s="2" t="s">
        <v>26</v>
      </c>
      <c r="N138" s="2" t="s">
        <v>26</v>
      </c>
      <c r="O138" s="2" t="s">
        <v>67</v>
      </c>
      <c r="P138" s="2"/>
      <c r="Q138" s="2"/>
    </row>
    <row r="139" spans="1:17" ht="14.5" x14ac:dyDescent="0.35">
      <c r="A139" s="5" t="s">
        <v>36</v>
      </c>
      <c r="B139" s="6">
        <v>44077</v>
      </c>
      <c r="C139" s="5" t="s">
        <v>37</v>
      </c>
      <c r="D139" s="5" t="s">
        <v>38</v>
      </c>
      <c r="E139" s="5" t="s">
        <v>39</v>
      </c>
      <c r="F139" s="5" t="s">
        <v>40</v>
      </c>
      <c r="G139" s="5" t="s">
        <v>22</v>
      </c>
      <c r="H139" s="5" t="s">
        <v>23</v>
      </c>
      <c r="I139" s="5" t="s">
        <v>41</v>
      </c>
      <c r="J139" s="2" t="str">
        <f>+IFERROR(VLOOKUP(I139,Maestro!$B$3:$C$16,2,0),"")</f>
        <v>D300N1</v>
      </c>
      <c r="K139" s="2" t="s">
        <v>25</v>
      </c>
      <c r="L139" s="2" t="s">
        <v>26</v>
      </c>
      <c r="M139" s="2" t="s">
        <v>26</v>
      </c>
      <c r="N139" s="2" t="s">
        <v>26</v>
      </c>
      <c r="O139" s="2" t="s">
        <v>42</v>
      </c>
      <c r="P139" s="2"/>
      <c r="Q139" s="2"/>
    </row>
    <row r="140" spans="1:17" ht="14.5" x14ac:dyDescent="0.35">
      <c r="A140" s="5" t="s">
        <v>43</v>
      </c>
      <c r="B140" s="6">
        <v>44077</v>
      </c>
      <c r="C140" s="5" t="s">
        <v>44</v>
      </c>
      <c r="D140" s="5" t="s">
        <v>45</v>
      </c>
      <c r="E140" s="5" t="s">
        <v>46</v>
      </c>
      <c r="F140" s="5" t="s">
        <v>47</v>
      </c>
      <c r="G140" s="5" t="s">
        <v>22</v>
      </c>
      <c r="H140" s="5" t="s">
        <v>23</v>
      </c>
      <c r="I140" s="5" t="s">
        <v>24</v>
      </c>
      <c r="J140" s="2" t="str">
        <f>+IFERROR(VLOOKUP(I140,Maestro!$B$3:$C$16,2,0),"")</f>
        <v>D400DC</v>
      </c>
      <c r="K140" s="2" t="s">
        <v>26</v>
      </c>
      <c r="L140" s="2" t="s">
        <v>26</v>
      </c>
      <c r="M140" s="2" t="s">
        <v>26</v>
      </c>
      <c r="N140" s="2" t="s">
        <v>26</v>
      </c>
      <c r="O140" s="2" t="s">
        <v>27</v>
      </c>
      <c r="P140" s="2"/>
      <c r="Q140" s="2"/>
    </row>
    <row r="141" spans="1:17" ht="14.5" x14ac:dyDescent="0.35">
      <c r="A141" s="5" t="s">
        <v>29</v>
      </c>
      <c r="B141" s="6">
        <v>44076</v>
      </c>
      <c r="C141" s="5" t="s">
        <v>30</v>
      </c>
      <c r="D141" s="5" t="s">
        <v>31</v>
      </c>
      <c r="E141" s="5" t="s">
        <v>32</v>
      </c>
      <c r="F141" s="5" t="s">
        <v>33</v>
      </c>
      <c r="G141" s="5" t="s">
        <v>22</v>
      </c>
      <c r="H141" s="5" t="s">
        <v>23</v>
      </c>
      <c r="I141" s="5" t="s">
        <v>24</v>
      </c>
      <c r="J141" s="2" t="str">
        <f>+IFERROR(VLOOKUP(I141,Maestro!$B$3:$C$16,2,0),"")</f>
        <v>D400DC</v>
      </c>
      <c r="K141" s="2" t="s">
        <v>25</v>
      </c>
      <c r="L141" s="2" t="s">
        <v>25</v>
      </c>
      <c r="M141" s="2" t="s">
        <v>26</v>
      </c>
      <c r="N141" s="2" t="s">
        <v>26</v>
      </c>
      <c r="O141" s="2" t="s">
        <v>34</v>
      </c>
      <c r="P141" s="2" t="s">
        <v>35</v>
      </c>
      <c r="Q141" s="2"/>
    </row>
    <row r="142" spans="1:17" ht="14.5" x14ac:dyDescent="0.35">
      <c r="A142" s="5" t="s">
        <v>17</v>
      </c>
      <c r="B142" s="6">
        <v>44075</v>
      </c>
      <c r="C142" s="5" t="s">
        <v>18</v>
      </c>
      <c r="D142" s="5" t="s">
        <v>19</v>
      </c>
      <c r="E142" s="5" t="s">
        <v>20</v>
      </c>
      <c r="F142" s="5" t="s">
        <v>21</v>
      </c>
      <c r="G142" s="5" t="s">
        <v>22</v>
      </c>
      <c r="H142" s="5" t="s">
        <v>23</v>
      </c>
      <c r="I142" s="5" t="s">
        <v>24</v>
      </c>
      <c r="J142" s="2" t="str">
        <f>+IFERROR(VLOOKUP(I142,Maestro!$B$3:$C$16,2,0),"")</f>
        <v>D400DC</v>
      </c>
      <c r="K142" s="2" t="s">
        <v>25</v>
      </c>
      <c r="L142" s="2" t="s">
        <v>26</v>
      </c>
      <c r="M142" s="2" t="s">
        <v>26</v>
      </c>
      <c r="N142" s="2" t="s">
        <v>26</v>
      </c>
      <c r="O142" s="2" t="s">
        <v>27</v>
      </c>
      <c r="P142" s="2"/>
      <c r="Q142" s="2" t="s">
        <v>28</v>
      </c>
    </row>
    <row r="143" spans="1:17" ht="14.5" x14ac:dyDescent="0.35">
      <c r="A143" s="5" t="s">
        <v>738</v>
      </c>
      <c r="B143" s="6">
        <v>44397</v>
      </c>
      <c r="C143" s="5" t="s">
        <v>739</v>
      </c>
      <c r="D143" s="5" t="s">
        <v>740</v>
      </c>
      <c r="E143" s="5" t="s">
        <v>741</v>
      </c>
      <c r="F143" s="5" t="s">
        <v>742</v>
      </c>
      <c r="G143" s="5" t="s">
        <v>22</v>
      </c>
      <c r="H143" s="5" t="s">
        <v>23</v>
      </c>
      <c r="I143" s="5" t="s">
        <v>41</v>
      </c>
      <c r="J143" s="2" t="s">
        <v>743</v>
      </c>
      <c r="K143" s="2"/>
      <c r="L143" s="2"/>
      <c r="M143" s="2"/>
      <c r="N143" s="2"/>
      <c r="O143" s="2"/>
      <c r="P143" s="2"/>
      <c r="Q143" s="2"/>
    </row>
    <row r="144" spans="1:17" ht="14.5" x14ac:dyDescent="0.35">
      <c r="A144" s="5" t="s">
        <v>744</v>
      </c>
      <c r="B144" s="6">
        <v>44397</v>
      </c>
      <c r="C144" s="5" t="s">
        <v>227</v>
      </c>
      <c r="D144" s="5" t="s">
        <v>228</v>
      </c>
      <c r="E144" s="5" t="s">
        <v>229</v>
      </c>
      <c r="F144" s="5" t="s">
        <v>745</v>
      </c>
      <c r="G144" s="5" t="s">
        <v>22</v>
      </c>
      <c r="H144" s="5" t="s">
        <v>23</v>
      </c>
      <c r="I144" s="5" t="s">
        <v>24</v>
      </c>
      <c r="J144" s="2" t="s">
        <v>743</v>
      </c>
      <c r="K144" s="2"/>
      <c r="L144" s="2"/>
      <c r="M144" s="2"/>
      <c r="N144" s="2"/>
      <c r="O144" s="2"/>
      <c r="P144" s="2"/>
      <c r="Q144" s="2"/>
    </row>
    <row r="145" spans="1:17" ht="14.5" x14ac:dyDescent="0.35">
      <c r="A145" s="5" t="s">
        <v>746</v>
      </c>
      <c r="B145" s="6">
        <v>44396</v>
      </c>
      <c r="C145" s="5" t="s">
        <v>442</v>
      </c>
      <c r="D145" s="5" t="s">
        <v>443</v>
      </c>
      <c r="E145" s="5" t="s">
        <v>444</v>
      </c>
      <c r="F145" s="5" t="s">
        <v>445</v>
      </c>
      <c r="G145" s="5" t="s">
        <v>22</v>
      </c>
      <c r="H145" s="5" t="s">
        <v>73</v>
      </c>
      <c r="I145" s="5" t="s">
        <v>41</v>
      </c>
      <c r="J145" s="2" t="s">
        <v>747</v>
      </c>
      <c r="K145" s="2"/>
      <c r="L145" s="2"/>
      <c r="M145" s="2"/>
      <c r="N145" s="2"/>
      <c r="O145" s="2"/>
      <c r="P145" s="2"/>
      <c r="Q145" s="2"/>
    </row>
    <row r="146" spans="1:17" ht="14.5" x14ac:dyDescent="0.35">
      <c r="A146" s="5" t="s">
        <v>748</v>
      </c>
      <c r="B146" s="6">
        <v>44395</v>
      </c>
      <c r="C146" s="5" t="s">
        <v>749</v>
      </c>
      <c r="D146" s="5" t="s">
        <v>750</v>
      </c>
      <c r="E146" s="5" t="s">
        <v>751</v>
      </c>
      <c r="F146" s="5" t="s">
        <v>752</v>
      </c>
      <c r="G146" s="5" t="s">
        <v>22</v>
      </c>
      <c r="H146" s="5" t="s">
        <v>23</v>
      </c>
      <c r="I146" s="5" t="s">
        <v>61</v>
      </c>
      <c r="J146" s="2" t="s">
        <v>743</v>
      </c>
      <c r="K146" s="2"/>
      <c r="L146" s="2"/>
      <c r="M146" s="2"/>
      <c r="N146" s="2"/>
      <c r="O146" s="2"/>
      <c r="P146" s="2"/>
      <c r="Q146" s="2"/>
    </row>
    <row r="147" spans="1:17" ht="14.5" x14ac:dyDescent="0.35">
      <c r="A147" s="5" t="s">
        <v>753</v>
      </c>
      <c r="B147" s="6">
        <v>44392</v>
      </c>
      <c r="C147" s="5" t="s">
        <v>754</v>
      </c>
      <c r="D147" s="5" t="s">
        <v>755</v>
      </c>
      <c r="E147" s="5" t="s">
        <v>756</v>
      </c>
      <c r="F147" s="5" t="s">
        <v>757</v>
      </c>
      <c r="G147" s="5" t="s">
        <v>22</v>
      </c>
      <c r="H147" s="5" t="s">
        <v>23</v>
      </c>
      <c r="I147" s="5" t="s">
        <v>61</v>
      </c>
      <c r="J147" s="2" t="s">
        <v>743</v>
      </c>
      <c r="K147" s="2"/>
      <c r="L147" s="2"/>
      <c r="M147" s="2"/>
      <c r="N147" s="2"/>
      <c r="O147" s="2"/>
      <c r="P147" s="2"/>
      <c r="Q147" s="2"/>
    </row>
    <row r="148" spans="1:17" ht="14.5" x14ac:dyDescent="0.35">
      <c r="A148" s="5" t="s">
        <v>758</v>
      </c>
      <c r="B148" s="6">
        <v>44392</v>
      </c>
      <c r="C148" s="5" t="s">
        <v>759</v>
      </c>
      <c r="D148" s="5" t="s">
        <v>760</v>
      </c>
      <c r="E148" s="5" t="s">
        <v>761</v>
      </c>
      <c r="F148" s="5" t="s">
        <v>762</v>
      </c>
      <c r="G148" s="5" t="s">
        <v>22</v>
      </c>
      <c r="H148" s="5" t="s">
        <v>23</v>
      </c>
      <c r="I148" s="5" t="s">
        <v>41</v>
      </c>
      <c r="J148" s="2" t="s">
        <v>743</v>
      </c>
      <c r="K148" s="2"/>
      <c r="L148" s="2"/>
      <c r="M148" s="2"/>
      <c r="N148" s="2"/>
      <c r="O148" s="2"/>
      <c r="P148" s="2"/>
      <c r="Q148" s="2"/>
    </row>
    <row r="149" spans="1:17" ht="14.5" x14ac:dyDescent="0.35">
      <c r="A149" s="5" t="s">
        <v>763</v>
      </c>
      <c r="B149" s="6">
        <v>44392</v>
      </c>
      <c r="C149" s="5" t="s">
        <v>381</v>
      </c>
      <c r="D149" s="5" t="s">
        <v>764</v>
      </c>
      <c r="E149" s="5" t="s">
        <v>383</v>
      </c>
      <c r="F149" s="5" t="s">
        <v>384</v>
      </c>
      <c r="G149" s="5" t="s">
        <v>22</v>
      </c>
      <c r="H149" s="5" t="s">
        <v>23</v>
      </c>
      <c r="I149" s="5" t="s">
        <v>110</v>
      </c>
      <c r="J149" s="2" t="s">
        <v>743</v>
      </c>
      <c r="K149" s="2"/>
      <c r="L149" s="2"/>
      <c r="M149" s="2"/>
      <c r="N149" s="2"/>
      <c r="O149" s="2"/>
      <c r="P149" s="2"/>
      <c r="Q149" s="2"/>
    </row>
    <row r="150" spans="1:17" x14ac:dyDescent="0.35">
      <c r="J150" s="1" t="str">
        <f>+IFERROR(VLOOKUP(I150,Maestro!$B$3:$C$16,2,0),"")</f>
        <v/>
      </c>
    </row>
    <row r="151" spans="1:17" x14ac:dyDescent="0.35">
      <c r="J151" s="1" t="str">
        <f>+IFERROR(VLOOKUP(I151,Maestro!$B$3:$C$16,2,0),"")</f>
        <v/>
      </c>
    </row>
    <row r="152" spans="1:17" x14ac:dyDescent="0.35">
      <c r="J152" s="1" t="str">
        <f>+IFERROR(VLOOKUP(I152,Maestro!$B$3:$C$16,2,0),"")</f>
        <v/>
      </c>
    </row>
    <row r="153" spans="1:17" x14ac:dyDescent="0.35">
      <c r="J153" s="1" t="str">
        <f>+IFERROR(VLOOKUP(I153,Maestro!$B$3:$C$16,2,0),"")</f>
        <v/>
      </c>
    </row>
    <row r="154" spans="1:17" x14ac:dyDescent="0.35">
      <c r="J154" s="1" t="str">
        <f>+IFERROR(VLOOKUP(I154,Maestro!$B$3:$C$16,2,0),"")</f>
        <v/>
      </c>
    </row>
    <row r="155" spans="1:17" x14ac:dyDescent="0.35">
      <c r="J155" s="1" t="str">
        <f>+IFERROR(VLOOKUP(I155,Maestro!$B$3:$C$16,2,0),"")</f>
        <v/>
      </c>
    </row>
    <row r="156" spans="1:17" x14ac:dyDescent="0.35">
      <c r="J156" s="1" t="str">
        <f>+IFERROR(VLOOKUP(I156,Maestro!$B$3:$C$16,2,0),"")</f>
        <v/>
      </c>
    </row>
    <row r="157" spans="1:17" x14ac:dyDescent="0.35">
      <c r="J157" s="1" t="str">
        <f>+IFERROR(VLOOKUP(I157,Maestro!$B$3:$C$16,2,0),"")</f>
        <v/>
      </c>
    </row>
    <row r="158" spans="1:17" x14ac:dyDescent="0.35">
      <c r="J158" s="1" t="str">
        <f>+IFERROR(VLOOKUP(I158,Maestro!$B$3:$C$16,2,0),"")</f>
        <v/>
      </c>
    </row>
    <row r="159" spans="1:17" x14ac:dyDescent="0.35">
      <c r="J159" s="1" t="str">
        <f>+IFERROR(VLOOKUP(I159,Maestro!$B$3:$C$16,2,0),"")</f>
        <v/>
      </c>
    </row>
    <row r="160" spans="1:17" x14ac:dyDescent="0.35">
      <c r="J160" s="1" t="str">
        <f>+IFERROR(VLOOKUP(I160,Maestro!$B$3:$C$16,2,0),"")</f>
        <v/>
      </c>
    </row>
    <row r="161" spans="10:10" x14ac:dyDescent="0.35">
      <c r="J161" s="1" t="str">
        <f>+IFERROR(VLOOKUP(I161,Maestro!$B$3:$C$16,2,0),"")</f>
        <v/>
      </c>
    </row>
    <row r="162" spans="10:10" x14ac:dyDescent="0.35">
      <c r="J162" s="1" t="str">
        <f>+IFERROR(VLOOKUP(I162,Maestro!$B$3:$C$16,2,0),"")</f>
        <v/>
      </c>
    </row>
    <row r="163" spans="10:10" x14ac:dyDescent="0.35">
      <c r="J163" s="1" t="str">
        <f>+IFERROR(VLOOKUP(I163,Maestro!$B$3:$C$16,2,0),"")</f>
        <v/>
      </c>
    </row>
    <row r="164" spans="10:10" x14ac:dyDescent="0.35">
      <c r="J164" s="1" t="str">
        <f>+IFERROR(VLOOKUP(I164,Maestro!$B$3:$C$16,2,0),"")</f>
        <v/>
      </c>
    </row>
    <row r="165" spans="10:10" x14ac:dyDescent="0.35">
      <c r="J165" s="1" t="str">
        <f>+IFERROR(VLOOKUP(I165,Maestro!$B$3:$C$16,2,0),"")</f>
        <v/>
      </c>
    </row>
    <row r="166" spans="10:10" x14ac:dyDescent="0.35">
      <c r="J166" s="1" t="str">
        <f>+IFERROR(VLOOKUP(I166,Maestro!$B$3:$C$16,2,0),"")</f>
        <v/>
      </c>
    </row>
    <row r="167" spans="10:10" x14ac:dyDescent="0.35">
      <c r="J167" s="1" t="str">
        <f>+IFERROR(VLOOKUP(I167,Maestro!$B$3:$C$16,2,0),"")</f>
        <v/>
      </c>
    </row>
    <row r="168" spans="10:10" x14ac:dyDescent="0.35">
      <c r="J168" s="1" t="str">
        <f>+IFERROR(VLOOKUP(I168,Maestro!$B$3:$C$16,2,0),"")</f>
        <v/>
      </c>
    </row>
    <row r="169" spans="10:10" x14ac:dyDescent="0.35">
      <c r="J169" s="1" t="str">
        <f>+IFERROR(VLOOKUP(I169,Maestro!$B$3:$C$16,2,0),"")</f>
        <v/>
      </c>
    </row>
    <row r="170" spans="10:10" x14ac:dyDescent="0.35">
      <c r="J170" s="1" t="str">
        <f>+IFERROR(VLOOKUP(I170,Maestro!$B$3:$C$16,2,0),"")</f>
        <v/>
      </c>
    </row>
    <row r="171" spans="10:10" x14ac:dyDescent="0.35">
      <c r="J171" s="1" t="str">
        <f>+IFERROR(VLOOKUP(I171,Maestro!$B$3:$C$16,2,0),"")</f>
        <v/>
      </c>
    </row>
    <row r="172" spans="10:10" x14ac:dyDescent="0.35">
      <c r="J172" s="1" t="str">
        <f>+IFERROR(VLOOKUP(I172,Maestro!$B$3:$C$16,2,0),"")</f>
        <v/>
      </c>
    </row>
    <row r="173" spans="10:10" x14ac:dyDescent="0.35">
      <c r="J173" s="1" t="str">
        <f>+IFERROR(VLOOKUP(I173,Maestro!$B$3:$C$16,2,0),"")</f>
        <v/>
      </c>
    </row>
    <row r="174" spans="10:10" x14ac:dyDescent="0.35">
      <c r="J174" s="1" t="str">
        <f>+IFERROR(VLOOKUP(I174,Maestro!$B$3:$C$16,2,0),"")</f>
        <v/>
      </c>
    </row>
    <row r="175" spans="10:10" x14ac:dyDescent="0.35">
      <c r="J175" s="1" t="str">
        <f>+IFERROR(VLOOKUP(I175,Maestro!$B$3:$C$16,2,0),"")</f>
        <v/>
      </c>
    </row>
    <row r="176" spans="10:10" x14ac:dyDescent="0.35">
      <c r="J176" s="1" t="str">
        <f>+IFERROR(VLOOKUP(I176,Maestro!$B$3:$C$16,2,0),"")</f>
        <v/>
      </c>
    </row>
    <row r="177" spans="10:10" x14ac:dyDescent="0.35">
      <c r="J177" s="1" t="str">
        <f>+IFERROR(VLOOKUP(I177,Maestro!$B$3:$C$16,2,0),"")</f>
        <v/>
      </c>
    </row>
    <row r="178" spans="10:10" x14ac:dyDescent="0.35">
      <c r="J178" s="1" t="str">
        <f>+IFERROR(VLOOKUP(I178,Maestro!$B$3:$C$16,2,0),"")</f>
        <v/>
      </c>
    </row>
    <row r="179" spans="10:10" x14ac:dyDescent="0.35">
      <c r="J179" s="1" t="str">
        <f>+IFERROR(VLOOKUP(I179,Maestro!$B$3:$C$16,2,0),"")</f>
        <v/>
      </c>
    </row>
    <row r="180" spans="10:10" x14ac:dyDescent="0.35">
      <c r="J180" s="1" t="str">
        <f>+IFERROR(VLOOKUP(I180,Maestro!$B$3:$C$16,2,0),"")</f>
        <v/>
      </c>
    </row>
    <row r="181" spans="10:10" x14ac:dyDescent="0.35">
      <c r="J181" s="1" t="str">
        <f>+IFERROR(VLOOKUP(I181,Maestro!$B$3:$C$16,2,0),"")</f>
        <v/>
      </c>
    </row>
    <row r="182" spans="10:10" x14ac:dyDescent="0.35">
      <c r="J182" s="1" t="str">
        <f>+IFERROR(VLOOKUP(I182,Maestro!$B$3:$C$16,2,0),"")</f>
        <v/>
      </c>
    </row>
    <row r="183" spans="10:10" x14ac:dyDescent="0.35">
      <c r="J183" s="1" t="str">
        <f>+IFERROR(VLOOKUP(I183,Maestro!$B$3:$C$16,2,0),"")</f>
        <v/>
      </c>
    </row>
    <row r="184" spans="10:10" x14ac:dyDescent="0.35">
      <c r="J184" s="1" t="str">
        <f>+IFERROR(VLOOKUP(I184,Maestro!$B$3:$C$16,2,0),"")</f>
        <v/>
      </c>
    </row>
    <row r="185" spans="10:10" x14ac:dyDescent="0.35">
      <c r="J185" s="1" t="str">
        <f>+IFERROR(VLOOKUP(I185,Maestro!$B$3:$C$16,2,0),"")</f>
        <v/>
      </c>
    </row>
    <row r="186" spans="10:10" x14ac:dyDescent="0.35">
      <c r="J186" s="1" t="str">
        <f>+IFERROR(VLOOKUP(I186,Maestro!$B$3:$C$16,2,0),"")</f>
        <v/>
      </c>
    </row>
    <row r="187" spans="10:10" x14ac:dyDescent="0.35">
      <c r="J187" s="1" t="str">
        <f>+IFERROR(VLOOKUP(I187,Maestro!$B$3:$C$16,2,0),"")</f>
        <v/>
      </c>
    </row>
    <row r="188" spans="10:10" x14ac:dyDescent="0.35">
      <c r="J188" s="1" t="str">
        <f>+IFERROR(VLOOKUP(I188,Maestro!$B$3:$C$16,2,0),"")</f>
        <v/>
      </c>
    </row>
    <row r="189" spans="10:10" x14ac:dyDescent="0.35">
      <c r="J189" s="1" t="str">
        <f>+IFERROR(VLOOKUP(I189,Maestro!$B$3:$C$16,2,0),"")</f>
        <v/>
      </c>
    </row>
    <row r="190" spans="10:10" x14ac:dyDescent="0.35">
      <c r="J190" s="1" t="str">
        <f>+IFERROR(VLOOKUP(I190,Maestro!$B$3:$C$16,2,0),"")</f>
        <v/>
      </c>
    </row>
    <row r="191" spans="10:10" x14ac:dyDescent="0.35">
      <c r="J191" s="1" t="str">
        <f>+IFERROR(VLOOKUP(I191,Maestro!$B$3:$C$16,2,0),"")</f>
        <v/>
      </c>
    </row>
    <row r="192" spans="10:10" x14ac:dyDescent="0.35">
      <c r="J192" s="1" t="str">
        <f>+IFERROR(VLOOKUP(I192,Maestro!$B$3:$C$16,2,0),"")</f>
        <v/>
      </c>
    </row>
    <row r="193" spans="10:10" x14ac:dyDescent="0.35">
      <c r="J193" s="1" t="str">
        <f>+IFERROR(VLOOKUP(I193,Maestro!$B$3:$C$16,2,0),"")</f>
        <v/>
      </c>
    </row>
    <row r="194" spans="10:10" x14ac:dyDescent="0.35">
      <c r="J194" s="1" t="str">
        <f>+IFERROR(VLOOKUP(I194,Maestro!$B$3:$C$16,2,0),"")</f>
        <v/>
      </c>
    </row>
    <row r="195" spans="10:10" x14ac:dyDescent="0.35">
      <c r="J195" s="1" t="str">
        <f>+IFERROR(VLOOKUP(I195,Maestro!$B$3:$C$16,2,0),"")</f>
        <v/>
      </c>
    </row>
    <row r="196" spans="10:10" x14ac:dyDescent="0.35">
      <c r="J196" s="1" t="str">
        <f>+IFERROR(VLOOKUP(I196,Maestro!$B$3:$C$16,2,0),"")</f>
        <v/>
      </c>
    </row>
    <row r="197" spans="10:10" x14ac:dyDescent="0.35">
      <c r="J197" s="1" t="str">
        <f>+IFERROR(VLOOKUP(I197,Maestro!$B$3:$C$16,2,0),"")</f>
        <v/>
      </c>
    </row>
    <row r="198" spans="10:10" x14ac:dyDescent="0.35">
      <c r="J198" s="1" t="str">
        <f>+IFERROR(VLOOKUP(I198,Maestro!$B$3:$C$16,2,0),"")</f>
        <v/>
      </c>
    </row>
    <row r="199" spans="10:10" x14ac:dyDescent="0.35">
      <c r="J199" s="1" t="str">
        <f>+IFERROR(VLOOKUP(I199,Maestro!$B$3:$C$16,2,0),"")</f>
        <v/>
      </c>
    </row>
    <row r="200" spans="10:10" x14ac:dyDescent="0.35">
      <c r="J200" s="1" t="str">
        <f>+IFERROR(VLOOKUP(I200,Maestro!$B$3:$C$16,2,0),"")</f>
        <v/>
      </c>
    </row>
    <row r="201" spans="10:10" x14ac:dyDescent="0.35">
      <c r="J201" s="1" t="str">
        <f>+IFERROR(VLOOKUP(I201,Maestro!$B$3:$C$16,2,0),"")</f>
        <v/>
      </c>
    </row>
    <row r="202" spans="10:10" x14ac:dyDescent="0.35">
      <c r="J202" s="1" t="str">
        <f>+IFERROR(VLOOKUP(I202,Maestro!$B$3:$C$16,2,0),"")</f>
        <v/>
      </c>
    </row>
    <row r="203" spans="10:10" x14ac:dyDescent="0.35">
      <c r="J203" s="1" t="str">
        <f>+IFERROR(VLOOKUP(I203,Maestro!$B$3:$C$16,2,0),"")</f>
        <v/>
      </c>
    </row>
    <row r="204" spans="10:10" x14ac:dyDescent="0.35">
      <c r="J204" s="1" t="str">
        <f>+IFERROR(VLOOKUP(I204,Maestro!$B$3:$C$16,2,0),"")</f>
        <v/>
      </c>
    </row>
    <row r="205" spans="10:10" x14ac:dyDescent="0.35">
      <c r="J205" s="1" t="str">
        <f>+IFERROR(VLOOKUP(I205,Maestro!$B$3:$C$16,2,0),"")</f>
        <v/>
      </c>
    </row>
    <row r="206" spans="10:10" x14ac:dyDescent="0.35">
      <c r="J206" s="1" t="str">
        <f>+IFERROR(VLOOKUP(I206,Maestro!$B$3:$C$16,2,0),"")</f>
        <v/>
      </c>
    </row>
    <row r="207" spans="10:10" x14ac:dyDescent="0.35">
      <c r="J207" s="1" t="str">
        <f>+IFERROR(VLOOKUP(I207,Maestro!$B$3:$C$16,2,0),"")</f>
        <v/>
      </c>
    </row>
    <row r="208" spans="10:10" x14ac:dyDescent="0.35">
      <c r="J208" s="1" t="str">
        <f>+IFERROR(VLOOKUP(I208,Maestro!$B$3:$C$16,2,0),"")</f>
        <v/>
      </c>
    </row>
    <row r="209" spans="10:10" x14ac:dyDescent="0.35">
      <c r="J209" s="1" t="str">
        <f>+IFERROR(VLOOKUP(I209,Maestro!$B$3:$C$16,2,0),"")</f>
        <v/>
      </c>
    </row>
    <row r="210" spans="10:10" x14ac:dyDescent="0.35">
      <c r="J210" s="1" t="str">
        <f>+IFERROR(VLOOKUP(I210,Maestro!$B$3:$C$16,2,0),"")</f>
        <v/>
      </c>
    </row>
    <row r="211" spans="10:10" x14ac:dyDescent="0.35">
      <c r="J211" s="1" t="str">
        <f>+IFERROR(VLOOKUP(I211,Maestro!$B$3:$C$16,2,0),"")</f>
        <v/>
      </c>
    </row>
    <row r="212" spans="10:10" x14ac:dyDescent="0.35">
      <c r="J212" s="1" t="str">
        <f>+IFERROR(VLOOKUP(I212,Maestro!$B$3:$C$16,2,0),"")</f>
        <v/>
      </c>
    </row>
    <row r="213" spans="10:10" x14ac:dyDescent="0.35">
      <c r="J213" s="1" t="str">
        <f>+IFERROR(VLOOKUP(I213,Maestro!$B$3:$C$16,2,0),"")</f>
        <v/>
      </c>
    </row>
    <row r="214" spans="10:10" x14ac:dyDescent="0.35">
      <c r="J214" s="1" t="str">
        <f>+IFERROR(VLOOKUP(I214,Maestro!$B$3:$C$16,2,0),"")</f>
        <v/>
      </c>
    </row>
    <row r="215" spans="10:10" x14ac:dyDescent="0.35">
      <c r="J215" s="1" t="str">
        <f>+IFERROR(VLOOKUP(I215,Maestro!$B$3:$C$16,2,0),"")</f>
        <v/>
      </c>
    </row>
    <row r="216" spans="10:10" x14ac:dyDescent="0.35">
      <c r="J216" s="1" t="str">
        <f>+IFERROR(VLOOKUP(I216,Maestro!$B$3:$C$16,2,0),"")</f>
        <v/>
      </c>
    </row>
    <row r="217" spans="10:10" x14ac:dyDescent="0.35">
      <c r="J217" s="1" t="str">
        <f>+IFERROR(VLOOKUP(I217,Maestro!$B$3:$C$16,2,0),"")</f>
        <v/>
      </c>
    </row>
    <row r="218" spans="10:10" x14ac:dyDescent="0.35">
      <c r="J218" s="1" t="str">
        <f>+IFERROR(VLOOKUP(I218,Maestro!$B$3:$C$16,2,0),"")</f>
        <v/>
      </c>
    </row>
    <row r="219" spans="10:10" x14ac:dyDescent="0.35">
      <c r="J219" s="1" t="str">
        <f>+IFERROR(VLOOKUP(I219,Maestro!$B$3:$C$16,2,0),"")</f>
        <v/>
      </c>
    </row>
    <row r="220" spans="10:10" x14ac:dyDescent="0.35">
      <c r="J220" s="1" t="str">
        <f>+IFERROR(VLOOKUP(I220,Maestro!$B$3:$C$16,2,0),"")</f>
        <v/>
      </c>
    </row>
    <row r="221" spans="10:10" x14ac:dyDescent="0.35">
      <c r="J221" s="1" t="str">
        <f>+IFERROR(VLOOKUP(I221,Maestro!$B$3:$C$16,2,0),"")</f>
        <v/>
      </c>
    </row>
    <row r="222" spans="10:10" x14ac:dyDescent="0.35">
      <c r="J222" s="1" t="str">
        <f>+IFERROR(VLOOKUP(I222,Maestro!$B$3:$C$16,2,0),"")</f>
        <v/>
      </c>
    </row>
    <row r="223" spans="10:10" x14ac:dyDescent="0.35">
      <c r="J223" s="1" t="str">
        <f>+IFERROR(VLOOKUP(I223,Maestro!$B$3:$C$16,2,0),"")</f>
        <v/>
      </c>
    </row>
    <row r="224" spans="10:10" x14ac:dyDescent="0.35">
      <c r="J224" s="1" t="str">
        <f>+IFERROR(VLOOKUP(I224,Maestro!$B$3:$C$16,2,0),"")</f>
        <v/>
      </c>
    </row>
    <row r="225" spans="10:10" x14ac:dyDescent="0.35">
      <c r="J225" s="1" t="str">
        <f>+IFERROR(VLOOKUP(I225,Maestro!$B$3:$C$16,2,0),"")</f>
        <v/>
      </c>
    </row>
    <row r="226" spans="10:10" x14ac:dyDescent="0.35">
      <c r="J226" s="1" t="str">
        <f>+IFERROR(VLOOKUP(I226,Maestro!$B$3:$C$16,2,0),"")</f>
        <v/>
      </c>
    </row>
    <row r="227" spans="10:10" x14ac:dyDescent="0.35">
      <c r="J227" s="1" t="str">
        <f>+IFERROR(VLOOKUP(I227,Maestro!$B$3:$C$16,2,0),"")</f>
        <v/>
      </c>
    </row>
    <row r="228" spans="10:10" x14ac:dyDescent="0.35">
      <c r="J228" s="1" t="str">
        <f>+IFERROR(VLOOKUP(I228,Maestro!$B$3:$C$16,2,0),"")</f>
        <v/>
      </c>
    </row>
    <row r="229" spans="10:10" x14ac:dyDescent="0.35">
      <c r="J229" s="1" t="str">
        <f>+IFERROR(VLOOKUP(I229,Maestro!$B$3:$C$16,2,0),"")</f>
        <v/>
      </c>
    </row>
    <row r="230" spans="10:10" x14ac:dyDescent="0.35">
      <c r="J230" s="1" t="str">
        <f>+IFERROR(VLOOKUP(I230,Maestro!$B$3:$C$16,2,0),"")</f>
        <v/>
      </c>
    </row>
    <row r="231" spans="10:10" x14ac:dyDescent="0.35">
      <c r="J231" s="1" t="str">
        <f>+IFERROR(VLOOKUP(I231,Maestro!$B$3:$C$16,2,0),"")</f>
        <v/>
      </c>
    </row>
    <row r="232" spans="10:10" x14ac:dyDescent="0.35">
      <c r="J232" s="1" t="str">
        <f>+IFERROR(VLOOKUP(I232,Maestro!$B$3:$C$16,2,0),"")</f>
        <v/>
      </c>
    </row>
    <row r="233" spans="10:10" x14ac:dyDescent="0.35">
      <c r="J233" s="1" t="str">
        <f>+IFERROR(VLOOKUP(I233,Maestro!$B$3:$C$16,2,0),"")</f>
        <v/>
      </c>
    </row>
    <row r="234" spans="10:10" x14ac:dyDescent="0.35">
      <c r="J234" s="1" t="str">
        <f>+IFERROR(VLOOKUP(I234,Maestro!$B$3:$C$16,2,0),"")</f>
        <v/>
      </c>
    </row>
    <row r="235" spans="10:10" x14ac:dyDescent="0.35">
      <c r="J235" s="1" t="str">
        <f>+IFERROR(VLOOKUP(I235,Maestro!$B$3:$C$16,2,0),"")</f>
        <v/>
      </c>
    </row>
    <row r="236" spans="10:10" x14ac:dyDescent="0.35">
      <c r="J236" s="1" t="str">
        <f>+IFERROR(VLOOKUP(I236,Maestro!$B$3:$C$16,2,0),"")</f>
        <v/>
      </c>
    </row>
    <row r="237" spans="10:10" x14ac:dyDescent="0.35">
      <c r="J237" s="1" t="str">
        <f>+IFERROR(VLOOKUP(I237,Maestro!$B$3:$C$16,2,0),"")</f>
        <v/>
      </c>
    </row>
    <row r="238" spans="10:10" x14ac:dyDescent="0.35">
      <c r="J238" s="1" t="str">
        <f>+IFERROR(VLOOKUP(I238,Maestro!$B$3:$C$16,2,0),"")</f>
        <v/>
      </c>
    </row>
    <row r="239" spans="10:10" x14ac:dyDescent="0.35">
      <c r="J239" s="1" t="str">
        <f>+IFERROR(VLOOKUP(I239,Maestro!$B$3:$C$16,2,0),"")</f>
        <v/>
      </c>
    </row>
    <row r="240" spans="10:10" x14ac:dyDescent="0.35">
      <c r="J240" s="1" t="str">
        <f>+IFERROR(VLOOKUP(I240,Maestro!$B$3:$C$16,2,0),"")</f>
        <v/>
      </c>
    </row>
    <row r="241" spans="10:10" x14ac:dyDescent="0.35">
      <c r="J241" s="1" t="str">
        <f>+IFERROR(VLOOKUP(I241,Maestro!$B$3:$C$16,2,0),"")</f>
        <v/>
      </c>
    </row>
    <row r="242" spans="10:10" x14ac:dyDescent="0.35">
      <c r="J242" s="1" t="str">
        <f>+IFERROR(VLOOKUP(I242,Maestro!$B$3:$C$16,2,0),"")</f>
        <v/>
      </c>
    </row>
    <row r="243" spans="10:10" x14ac:dyDescent="0.35">
      <c r="J243" s="1" t="str">
        <f>+IFERROR(VLOOKUP(I243,Maestro!$B$3:$C$16,2,0),"")</f>
        <v/>
      </c>
    </row>
    <row r="244" spans="10:10" x14ac:dyDescent="0.35">
      <c r="J244" s="1" t="str">
        <f>+IFERROR(VLOOKUP(I244,Maestro!$B$3:$C$16,2,0),"")</f>
        <v/>
      </c>
    </row>
    <row r="245" spans="10:10" x14ac:dyDescent="0.35">
      <c r="J245" s="1" t="str">
        <f>+IFERROR(VLOOKUP(I245,Maestro!$B$3:$C$16,2,0),"")</f>
        <v/>
      </c>
    </row>
    <row r="246" spans="10:10" x14ac:dyDescent="0.35">
      <c r="J246" s="1" t="str">
        <f>+IFERROR(VLOOKUP(I246,Maestro!$B$3:$C$16,2,0),"")</f>
        <v/>
      </c>
    </row>
    <row r="247" spans="10:10" x14ac:dyDescent="0.35">
      <c r="J247" s="1" t="str">
        <f>+IFERROR(VLOOKUP(I247,Maestro!$B$3:$C$16,2,0),"")</f>
        <v/>
      </c>
    </row>
    <row r="248" spans="10:10" x14ac:dyDescent="0.35">
      <c r="J248" s="1" t="str">
        <f>+IFERROR(VLOOKUP(I248,Maestro!$B$3:$C$16,2,0),"")</f>
        <v/>
      </c>
    </row>
    <row r="249" spans="10:10" x14ac:dyDescent="0.35">
      <c r="J249" s="1" t="str">
        <f>+IFERROR(VLOOKUP(I249,Maestro!$B$3:$C$16,2,0),"")</f>
        <v/>
      </c>
    </row>
    <row r="250" spans="10:10" x14ac:dyDescent="0.35">
      <c r="J250" s="1" t="str">
        <f>+IFERROR(VLOOKUP(I250,Maestro!$B$3:$C$16,2,0),"")</f>
        <v/>
      </c>
    </row>
    <row r="251" spans="10:10" x14ac:dyDescent="0.35">
      <c r="J251" s="1" t="str">
        <f>+IFERROR(VLOOKUP(I251,Maestro!$B$3:$C$16,2,0),"")</f>
        <v/>
      </c>
    </row>
    <row r="252" spans="10:10" x14ac:dyDescent="0.35">
      <c r="J252" s="1" t="str">
        <f>+IFERROR(VLOOKUP(I252,Maestro!$B$3:$C$16,2,0),"")</f>
        <v/>
      </c>
    </row>
    <row r="253" spans="10:10" x14ac:dyDescent="0.35">
      <c r="J253" s="1" t="str">
        <f>+IFERROR(VLOOKUP(I253,Maestro!$B$3:$C$16,2,0),"")</f>
        <v/>
      </c>
    </row>
    <row r="254" spans="10:10" x14ac:dyDescent="0.35">
      <c r="J254" s="1" t="str">
        <f>+IFERROR(VLOOKUP(I254,Maestro!$B$3:$C$16,2,0),"")</f>
        <v/>
      </c>
    </row>
    <row r="255" spans="10:10" x14ac:dyDescent="0.35">
      <c r="J255" s="1" t="str">
        <f>+IFERROR(VLOOKUP(I255,Maestro!$B$3:$C$16,2,0),"")</f>
        <v/>
      </c>
    </row>
    <row r="256" spans="10:10" x14ac:dyDescent="0.35">
      <c r="J256" s="1" t="str">
        <f>+IFERROR(VLOOKUP(I256,Maestro!$B$3:$C$16,2,0),"")</f>
        <v/>
      </c>
    </row>
    <row r="257" spans="10:10" x14ac:dyDescent="0.35">
      <c r="J257" s="1" t="str">
        <f>+IFERROR(VLOOKUP(I257,Maestro!$B$3:$C$16,2,0),"")</f>
        <v/>
      </c>
    </row>
    <row r="258" spans="10:10" x14ac:dyDescent="0.35">
      <c r="J258" s="1" t="str">
        <f>+IFERROR(VLOOKUP(I258,Maestro!$B$3:$C$16,2,0),"")</f>
        <v/>
      </c>
    </row>
    <row r="259" spans="10:10" x14ac:dyDescent="0.35">
      <c r="J259" s="1" t="str">
        <f>+IFERROR(VLOOKUP(I259,Maestro!$B$3:$C$16,2,0),"")</f>
        <v/>
      </c>
    </row>
    <row r="260" spans="10:10" x14ac:dyDescent="0.35">
      <c r="J260" s="1" t="str">
        <f>+IFERROR(VLOOKUP(I260,Maestro!$B$3:$C$16,2,0),"")</f>
        <v/>
      </c>
    </row>
    <row r="261" spans="10:10" x14ac:dyDescent="0.35">
      <c r="J261" s="1" t="str">
        <f>+IFERROR(VLOOKUP(I261,Maestro!$B$3:$C$16,2,0),"")</f>
        <v/>
      </c>
    </row>
    <row r="262" spans="10:10" x14ac:dyDescent="0.35">
      <c r="J262" s="1" t="str">
        <f>+IFERROR(VLOOKUP(I262,Maestro!$B$3:$C$16,2,0),"")</f>
        <v/>
      </c>
    </row>
    <row r="263" spans="10:10" x14ac:dyDescent="0.35">
      <c r="J263" s="1" t="str">
        <f>+IFERROR(VLOOKUP(I263,Maestro!$B$3:$C$16,2,0),"")</f>
        <v/>
      </c>
    </row>
    <row r="264" spans="10:10" x14ac:dyDescent="0.35">
      <c r="J264" s="1" t="str">
        <f>+IFERROR(VLOOKUP(I264,Maestro!$B$3:$C$16,2,0),"")</f>
        <v/>
      </c>
    </row>
    <row r="265" spans="10:10" x14ac:dyDescent="0.35">
      <c r="J265" s="1" t="str">
        <f>+IFERROR(VLOOKUP(I265,Maestro!$B$3:$C$16,2,0),"")</f>
        <v/>
      </c>
    </row>
    <row r="266" spans="10:10" x14ac:dyDescent="0.35">
      <c r="J266" s="1" t="str">
        <f>+IFERROR(VLOOKUP(I266,Maestro!$B$3:$C$16,2,0),"")</f>
        <v/>
      </c>
    </row>
    <row r="267" spans="10:10" x14ac:dyDescent="0.35">
      <c r="J267" s="1" t="str">
        <f>+IFERROR(VLOOKUP(I267,Maestro!$B$3:$C$16,2,0),"")</f>
        <v/>
      </c>
    </row>
    <row r="268" spans="10:10" x14ac:dyDescent="0.35">
      <c r="J268" s="1" t="str">
        <f>+IFERROR(VLOOKUP(I268,Maestro!$B$3:$C$16,2,0),"")</f>
        <v/>
      </c>
    </row>
    <row r="269" spans="10:10" x14ac:dyDescent="0.35">
      <c r="J269" s="1" t="str">
        <f>+IFERROR(VLOOKUP(I269,Maestro!$B$3:$C$16,2,0),"")</f>
        <v/>
      </c>
    </row>
    <row r="270" spans="10:10" x14ac:dyDescent="0.35">
      <c r="J270" s="1" t="str">
        <f>+IFERROR(VLOOKUP(I270,Maestro!$B$3:$C$16,2,0),"")</f>
        <v/>
      </c>
    </row>
    <row r="271" spans="10:10" x14ac:dyDescent="0.35">
      <c r="J271" s="1" t="str">
        <f>+IFERROR(VLOOKUP(I271,Maestro!$B$3:$C$16,2,0),"")</f>
        <v/>
      </c>
    </row>
    <row r="272" spans="10:10" x14ac:dyDescent="0.35">
      <c r="J272" s="1" t="str">
        <f>+IFERROR(VLOOKUP(I272,Maestro!$B$3:$C$16,2,0),"")</f>
        <v/>
      </c>
    </row>
    <row r="273" spans="10:10" x14ac:dyDescent="0.35">
      <c r="J273" s="1" t="str">
        <f>+IFERROR(VLOOKUP(I273,Maestro!$B$3:$C$16,2,0),"")</f>
        <v/>
      </c>
    </row>
    <row r="274" spans="10:10" x14ac:dyDescent="0.35">
      <c r="J274" s="1" t="str">
        <f>+IFERROR(VLOOKUP(I274,Maestro!$B$3:$C$16,2,0),"")</f>
        <v/>
      </c>
    </row>
    <row r="275" spans="10:10" x14ac:dyDescent="0.35">
      <c r="J275" s="1" t="str">
        <f>+IFERROR(VLOOKUP(I275,Maestro!$B$3:$C$16,2,0),"")</f>
        <v/>
      </c>
    </row>
    <row r="276" spans="10:10" x14ac:dyDescent="0.35">
      <c r="J276" s="1" t="str">
        <f>+IFERROR(VLOOKUP(I276,Maestro!$B$3:$C$16,2,0),"")</f>
        <v/>
      </c>
    </row>
    <row r="277" spans="10:10" x14ac:dyDescent="0.35">
      <c r="J277" s="1" t="str">
        <f>+IFERROR(VLOOKUP(I277,Maestro!$B$3:$C$16,2,0),"")</f>
        <v/>
      </c>
    </row>
    <row r="278" spans="10:10" x14ac:dyDescent="0.35">
      <c r="J278" s="1" t="str">
        <f>+IFERROR(VLOOKUP(I278,Maestro!$B$3:$C$16,2,0),"")</f>
        <v/>
      </c>
    </row>
    <row r="279" spans="10:10" x14ac:dyDescent="0.35">
      <c r="J279" s="1" t="str">
        <f>+IFERROR(VLOOKUP(I279,Maestro!$B$3:$C$16,2,0),"")</f>
        <v/>
      </c>
    </row>
    <row r="280" spans="10:10" x14ac:dyDescent="0.35">
      <c r="J280" s="1" t="str">
        <f>+IFERROR(VLOOKUP(I280,Maestro!$B$3:$C$16,2,0),"")</f>
        <v/>
      </c>
    </row>
    <row r="281" spans="10:10" x14ac:dyDescent="0.35">
      <c r="J281" s="1" t="str">
        <f>+IFERROR(VLOOKUP(I281,Maestro!$B$3:$C$16,2,0),"")</f>
        <v/>
      </c>
    </row>
    <row r="282" spans="10:10" x14ac:dyDescent="0.35">
      <c r="J282" s="1" t="str">
        <f>+IFERROR(VLOOKUP(I282,Maestro!$B$3:$C$16,2,0),"")</f>
        <v/>
      </c>
    </row>
    <row r="283" spans="10:10" x14ac:dyDescent="0.35">
      <c r="J283" s="1" t="str">
        <f>+IFERROR(VLOOKUP(I283,Maestro!$B$3:$C$16,2,0),"")</f>
        <v/>
      </c>
    </row>
    <row r="284" spans="10:10" x14ac:dyDescent="0.35">
      <c r="J284" s="1" t="str">
        <f>+IFERROR(VLOOKUP(I284,Maestro!$B$3:$C$16,2,0),"")</f>
        <v/>
      </c>
    </row>
    <row r="285" spans="10:10" x14ac:dyDescent="0.35">
      <c r="J285" s="1" t="str">
        <f>+IFERROR(VLOOKUP(I285,Maestro!$B$3:$C$16,2,0),"")</f>
        <v/>
      </c>
    </row>
    <row r="286" spans="10:10" x14ac:dyDescent="0.35">
      <c r="J286" s="1" t="str">
        <f>+IFERROR(VLOOKUP(I286,Maestro!$B$3:$C$16,2,0),"")</f>
        <v/>
      </c>
    </row>
    <row r="287" spans="10:10" x14ac:dyDescent="0.35">
      <c r="J287" s="1" t="str">
        <f>+IFERROR(VLOOKUP(I287,Maestro!$B$3:$C$16,2,0),"")</f>
        <v/>
      </c>
    </row>
    <row r="288" spans="10:10" x14ac:dyDescent="0.35">
      <c r="J288" s="1" t="str">
        <f>+IFERROR(VLOOKUP(I288,Maestro!$B$3:$C$16,2,0),"")</f>
        <v/>
      </c>
    </row>
    <row r="289" spans="10:10" x14ac:dyDescent="0.35">
      <c r="J289" s="1" t="str">
        <f>+IFERROR(VLOOKUP(I289,Maestro!$B$3:$C$16,2,0),"")</f>
        <v/>
      </c>
    </row>
    <row r="290" spans="10:10" x14ac:dyDescent="0.35">
      <c r="J290" s="1" t="str">
        <f>+IFERROR(VLOOKUP(I290,Maestro!$B$3:$C$16,2,0),"")</f>
        <v/>
      </c>
    </row>
    <row r="291" spans="10:10" x14ac:dyDescent="0.35">
      <c r="J291" s="1" t="str">
        <f>+IFERROR(VLOOKUP(I291,Maestro!$B$3:$C$16,2,0),"")</f>
        <v/>
      </c>
    </row>
    <row r="292" spans="10:10" x14ac:dyDescent="0.35">
      <c r="J292" s="1" t="str">
        <f>+IFERROR(VLOOKUP(I292,Maestro!$B$3:$C$16,2,0),"")</f>
        <v/>
      </c>
    </row>
    <row r="293" spans="10:10" x14ac:dyDescent="0.35">
      <c r="J293" s="1" t="str">
        <f>+IFERROR(VLOOKUP(I293,Maestro!$B$3:$C$16,2,0),"")</f>
        <v/>
      </c>
    </row>
    <row r="294" spans="10:10" x14ac:dyDescent="0.35">
      <c r="J294" s="1" t="str">
        <f>+IFERROR(VLOOKUP(I294,Maestro!$B$3:$C$16,2,0),"")</f>
        <v/>
      </c>
    </row>
    <row r="295" spans="10:10" x14ac:dyDescent="0.35">
      <c r="J295" s="1" t="str">
        <f>+IFERROR(VLOOKUP(I295,Maestro!$B$3:$C$16,2,0),"")</f>
        <v/>
      </c>
    </row>
    <row r="296" spans="10:10" x14ac:dyDescent="0.35">
      <c r="J296" s="1" t="str">
        <f>+IFERROR(VLOOKUP(I296,Maestro!$B$3:$C$16,2,0),"")</f>
        <v/>
      </c>
    </row>
    <row r="297" spans="10:10" x14ac:dyDescent="0.35">
      <c r="J297" s="1" t="str">
        <f>+IFERROR(VLOOKUP(I297,Maestro!$B$3:$C$16,2,0),"")</f>
        <v/>
      </c>
    </row>
    <row r="298" spans="10:10" x14ac:dyDescent="0.35">
      <c r="J298" s="1" t="str">
        <f>+IFERROR(VLOOKUP(I298,Maestro!$B$3:$C$16,2,0),"")</f>
        <v/>
      </c>
    </row>
    <row r="299" spans="10:10" x14ac:dyDescent="0.35">
      <c r="J299" s="1" t="str">
        <f>+IFERROR(VLOOKUP(I299,Maestro!$B$3:$C$16,2,0),"")</f>
        <v/>
      </c>
    </row>
    <row r="300" spans="10:10" x14ac:dyDescent="0.35">
      <c r="J300" s="1" t="str">
        <f>+IFERROR(VLOOKUP(I300,Maestro!$B$3:$C$16,2,0),"")</f>
        <v/>
      </c>
    </row>
    <row r="301" spans="10:10" x14ac:dyDescent="0.35">
      <c r="J301" s="1" t="str">
        <f>+IFERROR(VLOOKUP(I301,Maestro!$B$3:$C$16,2,0),"")</f>
        <v/>
      </c>
    </row>
    <row r="302" spans="10:10" x14ac:dyDescent="0.35">
      <c r="J302" s="1" t="str">
        <f>+IFERROR(VLOOKUP(I302,Maestro!$B$3:$C$16,2,0),"")</f>
        <v/>
      </c>
    </row>
    <row r="303" spans="10:10" x14ac:dyDescent="0.35">
      <c r="J303" s="1" t="str">
        <f>+IFERROR(VLOOKUP(I303,Maestro!$B$3:$C$16,2,0),"")</f>
        <v/>
      </c>
    </row>
    <row r="304" spans="10:10" x14ac:dyDescent="0.35">
      <c r="J304" s="1" t="str">
        <f>+IFERROR(VLOOKUP(I304,Maestro!$B$3:$C$16,2,0),"")</f>
        <v/>
      </c>
    </row>
    <row r="305" spans="10:10" x14ac:dyDescent="0.35">
      <c r="J305" s="1" t="str">
        <f>+IFERROR(VLOOKUP(I305,Maestro!$B$3:$C$16,2,0),"")</f>
        <v/>
      </c>
    </row>
    <row r="306" spans="10:10" x14ac:dyDescent="0.35">
      <c r="J306" s="1" t="str">
        <f>+IFERROR(VLOOKUP(I306,Maestro!$B$3:$C$16,2,0),"")</f>
        <v/>
      </c>
    </row>
    <row r="307" spans="10:10" x14ac:dyDescent="0.35">
      <c r="J307" s="1" t="str">
        <f>+IFERROR(VLOOKUP(I307,Maestro!$B$3:$C$16,2,0),"")</f>
        <v/>
      </c>
    </row>
    <row r="308" spans="10:10" x14ac:dyDescent="0.35">
      <c r="J308" s="1" t="str">
        <f>+IFERROR(VLOOKUP(I308,Maestro!$B$3:$C$16,2,0),"")</f>
        <v/>
      </c>
    </row>
    <row r="309" spans="10:10" x14ac:dyDescent="0.35">
      <c r="J309" s="1" t="str">
        <f>+IFERROR(VLOOKUP(I309,Maestro!$B$3:$C$16,2,0),"")</f>
        <v/>
      </c>
    </row>
    <row r="310" spans="10:10" x14ac:dyDescent="0.35">
      <c r="J310" s="1" t="str">
        <f>+IFERROR(VLOOKUP(I310,Maestro!$B$3:$C$16,2,0),"")</f>
        <v/>
      </c>
    </row>
    <row r="311" spans="10:10" x14ac:dyDescent="0.35">
      <c r="J311" s="1" t="str">
        <f>+IFERROR(VLOOKUP(I311,Maestro!$B$3:$C$16,2,0),"")</f>
        <v/>
      </c>
    </row>
    <row r="312" spans="10:10" x14ac:dyDescent="0.35">
      <c r="J312" s="1" t="str">
        <f>+IFERROR(VLOOKUP(I312,Maestro!$B$3:$C$16,2,0),"")</f>
        <v/>
      </c>
    </row>
    <row r="313" spans="10:10" x14ac:dyDescent="0.35">
      <c r="J313" s="1" t="str">
        <f>+IFERROR(VLOOKUP(I313,Maestro!$B$3:$C$16,2,0),"")</f>
        <v/>
      </c>
    </row>
    <row r="314" spans="10:10" x14ac:dyDescent="0.35">
      <c r="J314" s="1" t="str">
        <f>+IFERROR(VLOOKUP(I314,Maestro!$B$3:$C$16,2,0),"")</f>
        <v/>
      </c>
    </row>
    <row r="315" spans="10:10" x14ac:dyDescent="0.35">
      <c r="J315" s="1" t="str">
        <f>+IFERROR(VLOOKUP(I315,Maestro!$B$3:$C$16,2,0),"")</f>
        <v/>
      </c>
    </row>
    <row r="316" spans="10:10" x14ac:dyDescent="0.35">
      <c r="J316" s="1" t="str">
        <f>+IFERROR(VLOOKUP(I316,Maestro!$B$3:$C$16,2,0),"")</f>
        <v/>
      </c>
    </row>
    <row r="317" spans="10:10" x14ac:dyDescent="0.35">
      <c r="J317" s="1" t="str">
        <f>+IFERROR(VLOOKUP(I317,Maestro!$B$3:$C$16,2,0),"")</f>
        <v/>
      </c>
    </row>
    <row r="318" spans="10:10" x14ac:dyDescent="0.35">
      <c r="J318" s="1" t="str">
        <f>+IFERROR(VLOOKUP(I318,Maestro!$B$3:$C$16,2,0),"")</f>
        <v/>
      </c>
    </row>
    <row r="319" spans="10:10" x14ac:dyDescent="0.35">
      <c r="J319" s="1" t="str">
        <f>+IFERROR(VLOOKUP(I319,Maestro!$B$3:$C$16,2,0),"")</f>
        <v/>
      </c>
    </row>
    <row r="320" spans="10:10" x14ac:dyDescent="0.35">
      <c r="J320" s="1" t="str">
        <f>+IFERROR(VLOOKUP(I320,Maestro!$B$3:$C$16,2,0),"")</f>
        <v/>
      </c>
    </row>
    <row r="321" spans="10:10" x14ac:dyDescent="0.35">
      <c r="J321" s="1" t="str">
        <f>+IFERROR(VLOOKUP(I321,Maestro!$B$3:$C$16,2,0),"")</f>
        <v/>
      </c>
    </row>
    <row r="322" spans="10:10" x14ac:dyDescent="0.35">
      <c r="J322" s="1" t="str">
        <f>+IFERROR(VLOOKUP(I322,Maestro!$B$3:$C$16,2,0),"")</f>
        <v/>
      </c>
    </row>
    <row r="323" spans="10:10" x14ac:dyDescent="0.35">
      <c r="J323" s="1" t="str">
        <f>+IFERROR(VLOOKUP(I323,Maestro!$B$3:$C$16,2,0),"")</f>
        <v/>
      </c>
    </row>
    <row r="324" spans="10:10" x14ac:dyDescent="0.35">
      <c r="J324" s="1" t="str">
        <f>+IFERROR(VLOOKUP(I324,Maestro!$B$3:$C$16,2,0),"")</f>
        <v/>
      </c>
    </row>
    <row r="325" spans="10:10" x14ac:dyDescent="0.35">
      <c r="J325" s="1" t="str">
        <f>+IFERROR(VLOOKUP(I325,Maestro!$B$3:$C$16,2,0),"")</f>
        <v/>
      </c>
    </row>
    <row r="326" spans="10:10" x14ac:dyDescent="0.35">
      <c r="J326" s="1" t="str">
        <f>+IFERROR(VLOOKUP(I326,Maestro!$B$3:$C$16,2,0),"")</f>
        <v/>
      </c>
    </row>
    <row r="327" spans="10:10" x14ac:dyDescent="0.35">
      <c r="J327" s="1" t="str">
        <f>+IFERROR(VLOOKUP(I327,Maestro!$B$3:$C$16,2,0),"")</f>
        <v/>
      </c>
    </row>
    <row r="328" spans="10:10" x14ac:dyDescent="0.35">
      <c r="J328" s="1" t="str">
        <f>+IFERROR(VLOOKUP(I328,Maestro!$B$3:$C$16,2,0),"")</f>
        <v/>
      </c>
    </row>
    <row r="329" spans="10:10" x14ac:dyDescent="0.35">
      <c r="J329" s="1" t="str">
        <f>+IFERROR(VLOOKUP(I329,Maestro!$B$3:$C$16,2,0),"")</f>
        <v/>
      </c>
    </row>
    <row r="330" spans="10:10" x14ac:dyDescent="0.35">
      <c r="J330" s="1" t="str">
        <f>+IFERROR(VLOOKUP(I330,Maestro!$B$3:$C$16,2,0),"")</f>
        <v/>
      </c>
    </row>
    <row r="331" spans="10:10" x14ac:dyDescent="0.35">
      <c r="J331" s="1" t="str">
        <f>+IFERROR(VLOOKUP(I331,Maestro!$B$3:$C$16,2,0),"")</f>
        <v/>
      </c>
    </row>
    <row r="332" spans="10:10" x14ac:dyDescent="0.35">
      <c r="J332" s="1" t="str">
        <f>+IFERROR(VLOOKUP(I332,Maestro!$B$3:$C$16,2,0),"")</f>
        <v/>
      </c>
    </row>
    <row r="333" spans="10:10" x14ac:dyDescent="0.35">
      <c r="J333" s="1" t="str">
        <f>+IFERROR(VLOOKUP(I333,Maestro!$B$3:$C$16,2,0),"")</f>
        <v/>
      </c>
    </row>
    <row r="334" spans="10:10" x14ac:dyDescent="0.35">
      <c r="J334" s="1" t="str">
        <f>+IFERROR(VLOOKUP(I334,Maestro!$B$3:$C$16,2,0),"")</f>
        <v/>
      </c>
    </row>
    <row r="335" spans="10:10" x14ac:dyDescent="0.35">
      <c r="J335" s="1" t="str">
        <f>+IFERROR(VLOOKUP(I335,Maestro!$B$3:$C$16,2,0),"")</f>
        <v/>
      </c>
    </row>
    <row r="336" spans="10:10" x14ac:dyDescent="0.35">
      <c r="J336" s="1" t="str">
        <f>+IFERROR(VLOOKUP(I336,Maestro!$B$3:$C$16,2,0),"")</f>
        <v/>
      </c>
    </row>
    <row r="337" spans="10:10" x14ac:dyDescent="0.35">
      <c r="J337" s="1" t="str">
        <f>+IFERROR(VLOOKUP(I337,Maestro!$B$3:$C$16,2,0),"")</f>
        <v/>
      </c>
    </row>
    <row r="338" spans="10:10" x14ac:dyDescent="0.35">
      <c r="J338" s="1" t="str">
        <f>+IFERROR(VLOOKUP(I338,Maestro!$B$3:$C$16,2,0),"")</f>
        <v/>
      </c>
    </row>
    <row r="339" spans="10:10" x14ac:dyDescent="0.35">
      <c r="J339" s="1" t="str">
        <f>+IFERROR(VLOOKUP(I339,Maestro!$B$3:$C$16,2,0),"")</f>
        <v/>
      </c>
    </row>
    <row r="340" spans="10:10" x14ac:dyDescent="0.35">
      <c r="J340" s="1" t="str">
        <f>+IFERROR(VLOOKUP(I340,Maestro!$B$3:$C$16,2,0),"")</f>
        <v/>
      </c>
    </row>
    <row r="341" spans="10:10" x14ac:dyDescent="0.35">
      <c r="J341" s="1" t="str">
        <f>+IFERROR(VLOOKUP(I341,Maestro!$B$3:$C$16,2,0),"")</f>
        <v/>
      </c>
    </row>
    <row r="342" spans="10:10" x14ac:dyDescent="0.35">
      <c r="J342" s="1" t="str">
        <f>+IFERROR(VLOOKUP(I342,Maestro!$B$3:$C$16,2,0),"")</f>
        <v/>
      </c>
    </row>
    <row r="343" spans="10:10" x14ac:dyDescent="0.35">
      <c r="J343" s="1" t="str">
        <f>+IFERROR(VLOOKUP(I343,Maestro!$B$3:$C$16,2,0),"")</f>
        <v/>
      </c>
    </row>
    <row r="344" spans="10:10" x14ac:dyDescent="0.35">
      <c r="J344" s="1" t="str">
        <f>+IFERROR(VLOOKUP(I344,Maestro!$B$3:$C$16,2,0),"")</f>
        <v/>
      </c>
    </row>
    <row r="345" spans="10:10" x14ac:dyDescent="0.35">
      <c r="J345" s="1" t="str">
        <f>+IFERROR(VLOOKUP(I345,Maestro!$B$3:$C$16,2,0),"")</f>
        <v/>
      </c>
    </row>
    <row r="346" spans="10:10" x14ac:dyDescent="0.35">
      <c r="J346" s="1" t="str">
        <f>+IFERROR(VLOOKUP(I346,Maestro!$B$3:$C$16,2,0),"")</f>
        <v/>
      </c>
    </row>
    <row r="347" spans="10:10" x14ac:dyDescent="0.35">
      <c r="J347" s="1" t="str">
        <f>+IFERROR(VLOOKUP(I347,Maestro!$B$3:$C$16,2,0),"")</f>
        <v/>
      </c>
    </row>
    <row r="348" spans="10:10" x14ac:dyDescent="0.35">
      <c r="J348" s="1" t="str">
        <f>+IFERROR(VLOOKUP(I348,Maestro!$B$3:$C$16,2,0),"")</f>
        <v/>
      </c>
    </row>
    <row r="349" spans="10:10" x14ac:dyDescent="0.35">
      <c r="J349" s="1" t="str">
        <f>+IFERROR(VLOOKUP(I349,Maestro!$B$3:$C$16,2,0),"")</f>
        <v/>
      </c>
    </row>
    <row r="350" spans="10:10" x14ac:dyDescent="0.35">
      <c r="J350" s="1" t="str">
        <f>+IFERROR(VLOOKUP(I350,Maestro!$B$3:$C$16,2,0),"")</f>
        <v/>
      </c>
    </row>
    <row r="351" spans="10:10" x14ac:dyDescent="0.35">
      <c r="J351" s="1" t="str">
        <f>+IFERROR(VLOOKUP(I351,Maestro!$B$3:$C$16,2,0),"")</f>
        <v/>
      </c>
    </row>
    <row r="352" spans="10:10" x14ac:dyDescent="0.35">
      <c r="J352" s="1" t="str">
        <f>+IFERROR(VLOOKUP(I352,Maestro!$B$3:$C$16,2,0),"")</f>
        <v/>
      </c>
    </row>
    <row r="353" spans="10:10" x14ac:dyDescent="0.35">
      <c r="J353" s="1" t="str">
        <f>+IFERROR(VLOOKUP(I353,Maestro!$B$3:$C$16,2,0),"")</f>
        <v/>
      </c>
    </row>
    <row r="354" spans="10:10" x14ac:dyDescent="0.35">
      <c r="J354" s="1" t="str">
        <f>+IFERROR(VLOOKUP(I354,Maestro!$B$3:$C$16,2,0),"")</f>
        <v/>
      </c>
    </row>
    <row r="355" spans="10:10" x14ac:dyDescent="0.35">
      <c r="J355" s="1" t="str">
        <f>+IFERROR(VLOOKUP(I355,Maestro!$B$3:$C$16,2,0),"")</f>
        <v/>
      </c>
    </row>
    <row r="356" spans="10:10" x14ac:dyDescent="0.35">
      <c r="J356" s="1" t="str">
        <f>+IFERROR(VLOOKUP(I356,Maestro!$B$3:$C$16,2,0),"")</f>
        <v/>
      </c>
    </row>
    <row r="357" spans="10:10" x14ac:dyDescent="0.35">
      <c r="J357" s="1" t="str">
        <f>+IFERROR(VLOOKUP(I357,Maestro!$B$3:$C$16,2,0),"")</f>
        <v/>
      </c>
    </row>
    <row r="358" spans="10:10" x14ac:dyDescent="0.35">
      <c r="J358" s="1" t="str">
        <f>+IFERROR(VLOOKUP(I358,Maestro!$B$3:$C$16,2,0),"")</f>
        <v/>
      </c>
    </row>
    <row r="359" spans="10:10" x14ac:dyDescent="0.35">
      <c r="J359" s="1" t="str">
        <f>+IFERROR(VLOOKUP(I359,Maestro!$B$3:$C$16,2,0),"")</f>
        <v/>
      </c>
    </row>
    <row r="360" spans="10:10" x14ac:dyDescent="0.35">
      <c r="J360" s="1" t="str">
        <f>+IFERROR(VLOOKUP(I360,Maestro!$B$3:$C$16,2,0),"")</f>
        <v/>
      </c>
    </row>
    <row r="361" spans="10:10" x14ac:dyDescent="0.35">
      <c r="J361" s="1" t="str">
        <f>+IFERROR(VLOOKUP(I361,Maestro!$B$3:$C$16,2,0),"")</f>
        <v/>
      </c>
    </row>
    <row r="362" spans="10:10" x14ac:dyDescent="0.35">
      <c r="J362" s="1" t="str">
        <f>+IFERROR(VLOOKUP(I362,Maestro!$B$3:$C$16,2,0),"")</f>
        <v/>
      </c>
    </row>
    <row r="363" spans="10:10" x14ac:dyDescent="0.35">
      <c r="J363" s="1" t="str">
        <f>+IFERROR(VLOOKUP(I363,Maestro!$B$3:$C$16,2,0),"")</f>
        <v/>
      </c>
    </row>
    <row r="364" spans="10:10" x14ac:dyDescent="0.35">
      <c r="J364" s="1" t="str">
        <f>+IFERROR(VLOOKUP(I364,Maestro!$B$3:$C$16,2,0),"")</f>
        <v/>
      </c>
    </row>
    <row r="365" spans="10:10" x14ac:dyDescent="0.35">
      <c r="J365" s="1" t="str">
        <f>+IFERROR(VLOOKUP(I365,Maestro!$B$3:$C$16,2,0),"")</f>
        <v/>
      </c>
    </row>
    <row r="366" spans="10:10" x14ac:dyDescent="0.35">
      <c r="J366" s="1" t="str">
        <f>+IFERROR(VLOOKUP(I366,Maestro!$B$3:$C$16,2,0),"")</f>
        <v/>
      </c>
    </row>
    <row r="367" spans="10:10" x14ac:dyDescent="0.35">
      <c r="J367" s="1" t="str">
        <f>+IFERROR(VLOOKUP(I367,Maestro!$B$3:$C$16,2,0),"")</f>
        <v/>
      </c>
    </row>
    <row r="368" spans="10:10" x14ac:dyDescent="0.35">
      <c r="J368" s="1" t="str">
        <f>+IFERROR(VLOOKUP(I368,Maestro!$B$3:$C$16,2,0),"")</f>
        <v/>
      </c>
    </row>
    <row r="369" spans="10:10" x14ac:dyDescent="0.35">
      <c r="J369" s="1" t="str">
        <f>+IFERROR(VLOOKUP(I369,Maestro!$B$3:$C$16,2,0),"")</f>
        <v/>
      </c>
    </row>
    <row r="370" spans="10:10" x14ac:dyDescent="0.35">
      <c r="J370" s="1" t="str">
        <f>+IFERROR(VLOOKUP(I370,Maestro!$B$3:$C$16,2,0),"")</f>
        <v/>
      </c>
    </row>
    <row r="371" spans="10:10" x14ac:dyDescent="0.35">
      <c r="J371" s="1" t="str">
        <f>+IFERROR(VLOOKUP(I371,Maestro!$B$3:$C$16,2,0),"")</f>
        <v/>
      </c>
    </row>
    <row r="372" spans="10:10" x14ac:dyDescent="0.35">
      <c r="J372" s="1" t="str">
        <f>+IFERROR(VLOOKUP(I372,Maestro!$B$3:$C$16,2,0),"")</f>
        <v/>
      </c>
    </row>
    <row r="373" spans="10:10" x14ac:dyDescent="0.35">
      <c r="J373" s="1" t="str">
        <f>+IFERROR(VLOOKUP(I373,Maestro!$B$3:$C$16,2,0),"")</f>
        <v/>
      </c>
    </row>
    <row r="374" spans="10:10" x14ac:dyDescent="0.35">
      <c r="J374" s="1" t="str">
        <f>+IFERROR(VLOOKUP(I374,Maestro!$B$3:$C$16,2,0),"")</f>
        <v/>
      </c>
    </row>
    <row r="375" spans="10:10" x14ac:dyDescent="0.35">
      <c r="J375" s="1" t="str">
        <f>+IFERROR(VLOOKUP(I375,Maestro!$B$3:$C$16,2,0),"")</f>
        <v/>
      </c>
    </row>
    <row r="376" spans="10:10" x14ac:dyDescent="0.35">
      <c r="J376" s="1" t="str">
        <f>+IFERROR(VLOOKUP(I376,Maestro!$B$3:$C$16,2,0),"")</f>
        <v/>
      </c>
    </row>
    <row r="377" spans="10:10" x14ac:dyDescent="0.35">
      <c r="J377" s="1" t="str">
        <f>+IFERROR(VLOOKUP(I377,Maestro!$B$3:$C$16,2,0),"")</f>
        <v/>
      </c>
    </row>
    <row r="378" spans="10:10" x14ac:dyDescent="0.35">
      <c r="J378" s="1" t="str">
        <f>+IFERROR(VLOOKUP(I378,Maestro!$B$3:$C$16,2,0),"")</f>
        <v/>
      </c>
    </row>
    <row r="379" spans="10:10" x14ac:dyDescent="0.35">
      <c r="J379" s="1" t="str">
        <f>+IFERROR(VLOOKUP(I379,Maestro!$B$3:$C$16,2,0),"")</f>
        <v/>
      </c>
    </row>
    <row r="380" spans="10:10" x14ac:dyDescent="0.35">
      <c r="J380" s="1" t="str">
        <f>+IFERROR(VLOOKUP(I380,Maestro!$B$3:$C$16,2,0),"")</f>
        <v/>
      </c>
    </row>
    <row r="381" spans="10:10" x14ac:dyDescent="0.35">
      <c r="J381" s="1" t="str">
        <f>+IFERROR(VLOOKUP(I381,Maestro!$B$3:$C$16,2,0),"")</f>
        <v/>
      </c>
    </row>
    <row r="382" spans="10:10" x14ac:dyDescent="0.35">
      <c r="J382" s="1" t="str">
        <f>+IFERROR(VLOOKUP(I382,Maestro!$B$3:$C$16,2,0),"")</f>
        <v/>
      </c>
    </row>
    <row r="383" spans="10:10" x14ac:dyDescent="0.35">
      <c r="J383" s="1" t="str">
        <f>+IFERROR(VLOOKUP(I383,Maestro!$B$3:$C$16,2,0),"")</f>
        <v/>
      </c>
    </row>
    <row r="384" spans="10:10" x14ac:dyDescent="0.35">
      <c r="J384" s="1" t="str">
        <f>+IFERROR(VLOOKUP(I384,Maestro!$B$3:$C$16,2,0),"")</f>
        <v/>
      </c>
    </row>
    <row r="385" spans="10:10" x14ac:dyDescent="0.35">
      <c r="J385" s="1" t="str">
        <f>+IFERROR(VLOOKUP(I385,Maestro!$B$3:$C$16,2,0),"")</f>
        <v/>
      </c>
    </row>
    <row r="386" spans="10:10" x14ac:dyDescent="0.35">
      <c r="J386" s="1" t="str">
        <f>+IFERROR(VLOOKUP(I386,Maestro!$B$3:$C$16,2,0),"")</f>
        <v/>
      </c>
    </row>
    <row r="387" spans="10:10" x14ac:dyDescent="0.35">
      <c r="J387" s="1" t="str">
        <f>+IFERROR(VLOOKUP(I387,Maestro!$B$3:$C$16,2,0),"")</f>
        <v/>
      </c>
    </row>
    <row r="388" spans="10:10" x14ac:dyDescent="0.35">
      <c r="J388" s="1" t="str">
        <f>+IFERROR(VLOOKUP(I388,Maestro!$B$3:$C$16,2,0),"")</f>
        <v/>
      </c>
    </row>
    <row r="389" spans="10:10" x14ac:dyDescent="0.35">
      <c r="J389" s="1" t="str">
        <f>+IFERROR(VLOOKUP(I389,Maestro!$B$3:$C$16,2,0),"")</f>
        <v/>
      </c>
    </row>
    <row r="390" spans="10:10" x14ac:dyDescent="0.35">
      <c r="J390" s="1" t="str">
        <f>+IFERROR(VLOOKUP(I390,Maestro!$B$3:$C$16,2,0),"")</f>
        <v/>
      </c>
    </row>
    <row r="391" spans="10:10" x14ac:dyDescent="0.35">
      <c r="J391" s="1" t="str">
        <f>+IFERROR(VLOOKUP(I391,Maestro!$B$3:$C$16,2,0),"")</f>
        <v/>
      </c>
    </row>
    <row r="392" spans="10:10" x14ac:dyDescent="0.35">
      <c r="J392" s="1" t="str">
        <f>+IFERROR(VLOOKUP(I392,Maestro!$B$3:$C$16,2,0),"")</f>
        <v/>
      </c>
    </row>
    <row r="393" spans="10:10" x14ac:dyDescent="0.35">
      <c r="J393" s="1" t="str">
        <f>+IFERROR(VLOOKUP(I393,Maestro!$B$3:$C$16,2,0),"")</f>
        <v/>
      </c>
    </row>
    <row r="394" spans="10:10" x14ac:dyDescent="0.35">
      <c r="J394" s="1" t="str">
        <f>+IFERROR(VLOOKUP(I394,Maestro!$B$3:$C$16,2,0),"")</f>
        <v/>
      </c>
    </row>
    <row r="395" spans="10:10" x14ac:dyDescent="0.35">
      <c r="J395" s="1" t="str">
        <f>+IFERROR(VLOOKUP(I395,Maestro!$B$3:$C$16,2,0),"")</f>
        <v/>
      </c>
    </row>
    <row r="396" spans="10:10" x14ac:dyDescent="0.35">
      <c r="J396" s="1" t="str">
        <f>+IFERROR(VLOOKUP(I396,Maestro!$B$3:$C$16,2,0),"")</f>
        <v/>
      </c>
    </row>
    <row r="397" spans="10:10" x14ac:dyDescent="0.35">
      <c r="J397" s="1" t="str">
        <f>+IFERROR(VLOOKUP(I397,Maestro!$B$3:$C$16,2,0),"")</f>
        <v/>
      </c>
    </row>
    <row r="398" spans="10:10" x14ac:dyDescent="0.35">
      <c r="J398" s="1" t="str">
        <f>+IFERROR(VLOOKUP(I398,Maestro!$B$3:$C$16,2,0),"")</f>
        <v/>
      </c>
    </row>
    <row r="399" spans="10:10" x14ac:dyDescent="0.35">
      <c r="J399" s="1" t="str">
        <f>+IFERROR(VLOOKUP(I399,Maestro!$B$3:$C$16,2,0),"")</f>
        <v/>
      </c>
    </row>
    <row r="400" spans="10:10" x14ac:dyDescent="0.35">
      <c r="J400" s="1" t="str">
        <f>+IFERROR(VLOOKUP(I400,Maestro!$B$3:$C$16,2,0),"")</f>
        <v/>
      </c>
    </row>
    <row r="401" spans="10:10" x14ac:dyDescent="0.35">
      <c r="J401" s="1" t="str">
        <f>+IFERROR(VLOOKUP(I401,Maestro!$B$3:$C$16,2,0),"")</f>
        <v/>
      </c>
    </row>
    <row r="402" spans="10:10" x14ac:dyDescent="0.35">
      <c r="J402" s="1" t="str">
        <f>+IFERROR(VLOOKUP(I402,Maestro!$B$3:$C$16,2,0),"")</f>
        <v/>
      </c>
    </row>
    <row r="403" spans="10:10" x14ac:dyDescent="0.35">
      <c r="J403" s="1" t="str">
        <f>+IFERROR(VLOOKUP(I403,Maestro!$B$3:$C$16,2,0),"")</f>
        <v/>
      </c>
    </row>
    <row r="404" spans="10:10" x14ac:dyDescent="0.35">
      <c r="J404" s="1" t="str">
        <f>+IFERROR(VLOOKUP(I404,Maestro!$B$3:$C$16,2,0),"")</f>
        <v/>
      </c>
    </row>
    <row r="405" spans="10:10" x14ac:dyDescent="0.35">
      <c r="J405" s="1" t="str">
        <f>+IFERROR(VLOOKUP(I405,Maestro!$B$3:$C$16,2,0),"")</f>
        <v/>
      </c>
    </row>
    <row r="406" spans="10:10" x14ac:dyDescent="0.35">
      <c r="J406" s="1" t="str">
        <f>+IFERROR(VLOOKUP(I406,Maestro!$B$3:$C$16,2,0),"")</f>
        <v/>
      </c>
    </row>
    <row r="407" spans="10:10" x14ac:dyDescent="0.35">
      <c r="J407" s="1" t="str">
        <f>+IFERROR(VLOOKUP(I407,Maestro!$B$3:$C$16,2,0),"")</f>
        <v/>
      </c>
    </row>
    <row r="408" spans="10:10" x14ac:dyDescent="0.35">
      <c r="J408" s="1" t="str">
        <f>+IFERROR(VLOOKUP(I408,Maestro!$B$3:$C$16,2,0),"")</f>
        <v/>
      </c>
    </row>
    <row r="409" spans="10:10" x14ac:dyDescent="0.35">
      <c r="J409" s="1" t="str">
        <f>+IFERROR(VLOOKUP(I409,Maestro!$B$3:$C$16,2,0),"")</f>
        <v/>
      </c>
    </row>
    <row r="410" spans="10:10" x14ac:dyDescent="0.35">
      <c r="J410" s="1" t="str">
        <f>+IFERROR(VLOOKUP(I410,Maestro!$B$3:$C$16,2,0),"")</f>
        <v/>
      </c>
    </row>
    <row r="411" spans="10:10" x14ac:dyDescent="0.35">
      <c r="J411" s="1" t="str">
        <f>+IFERROR(VLOOKUP(I411,Maestro!$B$3:$C$16,2,0),"")</f>
        <v/>
      </c>
    </row>
    <row r="412" spans="10:10" x14ac:dyDescent="0.35">
      <c r="J412" s="1" t="str">
        <f>+IFERROR(VLOOKUP(I412,Maestro!$B$3:$C$16,2,0),"")</f>
        <v/>
      </c>
    </row>
    <row r="413" spans="10:10" x14ac:dyDescent="0.35">
      <c r="J413" s="1" t="str">
        <f>+IFERROR(VLOOKUP(I413,Maestro!$B$3:$C$16,2,0),"")</f>
        <v/>
      </c>
    </row>
    <row r="414" spans="10:10" x14ac:dyDescent="0.35">
      <c r="J414" s="1" t="str">
        <f>+IFERROR(VLOOKUP(I414,Maestro!$B$3:$C$16,2,0),"")</f>
        <v/>
      </c>
    </row>
    <row r="415" spans="10:10" x14ac:dyDescent="0.35">
      <c r="J415" s="1" t="str">
        <f>+IFERROR(VLOOKUP(I415,Maestro!$B$3:$C$16,2,0),"")</f>
        <v/>
      </c>
    </row>
    <row r="416" spans="10:10" x14ac:dyDescent="0.35">
      <c r="J416" s="1" t="str">
        <f>+IFERROR(VLOOKUP(I416,Maestro!$B$3:$C$16,2,0),"")</f>
        <v/>
      </c>
    </row>
    <row r="417" spans="10:10" x14ac:dyDescent="0.35">
      <c r="J417" s="1" t="str">
        <f>+IFERROR(VLOOKUP(I417,Maestro!$B$3:$C$16,2,0),"")</f>
        <v/>
      </c>
    </row>
    <row r="418" spans="10:10" x14ac:dyDescent="0.35">
      <c r="J418" s="1" t="str">
        <f>+IFERROR(VLOOKUP(I418,Maestro!$B$3:$C$16,2,0),"")</f>
        <v/>
      </c>
    </row>
    <row r="419" spans="10:10" x14ac:dyDescent="0.35">
      <c r="J419" s="1" t="str">
        <f>+IFERROR(VLOOKUP(I419,Maestro!$B$3:$C$16,2,0),"")</f>
        <v/>
      </c>
    </row>
    <row r="420" spans="10:10" x14ac:dyDescent="0.35">
      <c r="J420" s="1" t="str">
        <f>+IFERROR(VLOOKUP(I420,Maestro!$B$3:$C$16,2,0),"")</f>
        <v/>
      </c>
    </row>
    <row r="421" spans="10:10" x14ac:dyDescent="0.35">
      <c r="J421" s="1" t="str">
        <f>+IFERROR(VLOOKUP(I421,Maestro!$B$3:$C$16,2,0),"")</f>
        <v/>
      </c>
    </row>
    <row r="422" spans="10:10" x14ac:dyDescent="0.35">
      <c r="J422" s="1" t="str">
        <f>+IFERROR(VLOOKUP(I422,Maestro!$B$3:$C$16,2,0),"")</f>
        <v/>
      </c>
    </row>
    <row r="423" spans="10:10" x14ac:dyDescent="0.35">
      <c r="J423" s="1" t="str">
        <f>+IFERROR(VLOOKUP(I423,Maestro!$B$3:$C$16,2,0),"")</f>
        <v/>
      </c>
    </row>
    <row r="424" spans="10:10" x14ac:dyDescent="0.35">
      <c r="J424" s="1" t="str">
        <f>+IFERROR(VLOOKUP(I424,Maestro!$B$3:$C$16,2,0),"")</f>
        <v/>
      </c>
    </row>
    <row r="425" spans="10:10" x14ac:dyDescent="0.35">
      <c r="J425" s="1" t="str">
        <f>+IFERROR(VLOOKUP(I425,Maestro!$B$3:$C$16,2,0),"")</f>
        <v/>
      </c>
    </row>
    <row r="426" spans="10:10" x14ac:dyDescent="0.35">
      <c r="J426" s="1" t="str">
        <f>+IFERROR(VLOOKUP(I426,Maestro!$B$3:$C$16,2,0),"")</f>
        <v/>
      </c>
    </row>
    <row r="427" spans="10:10" x14ac:dyDescent="0.35">
      <c r="J427" s="1" t="str">
        <f>+IFERROR(VLOOKUP(I427,Maestro!$B$3:$C$16,2,0),"")</f>
        <v/>
      </c>
    </row>
    <row r="428" spans="10:10" x14ac:dyDescent="0.35">
      <c r="J428" s="1" t="str">
        <f>+IFERROR(VLOOKUP(I428,Maestro!$B$3:$C$16,2,0),"")</f>
        <v/>
      </c>
    </row>
    <row r="429" spans="10:10" x14ac:dyDescent="0.35">
      <c r="J429" s="1" t="str">
        <f>+IFERROR(VLOOKUP(I429,Maestro!$B$3:$C$16,2,0),"")</f>
        <v/>
      </c>
    </row>
    <row r="430" spans="10:10" x14ac:dyDescent="0.35">
      <c r="J430" s="1" t="str">
        <f>+IFERROR(VLOOKUP(I430,Maestro!$B$3:$C$16,2,0),"")</f>
        <v/>
      </c>
    </row>
    <row r="431" spans="10:10" x14ac:dyDescent="0.35">
      <c r="J431" s="1" t="str">
        <f>+IFERROR(VLOOKUP(I431,Maestro!$B$3:$C$16,2,0),"")</f>
        <v/>
      </c>
    </row>
    <row r="432" spans="10:10" x14ac:dyDescent="0.35">
      <c r="J432" s="1" t="str">
        <f>+IFERROR(VLOOKUP(I432,Maestro!$B$3:$C$16,2,0),"")</f>
        <v/>
      </c>
    </row>
    <row r="433" spans="10:10" x14ac:dyDescent="0.35">
      <c r="J433" s="1" t="str">
        <f>+IFERROR(VLOOKUP(I433,Maestro!$B$3:$C$16,2,0),"")</f>
        <v/>
      </c>
    </row>
    <row r="434" spans="10:10" x14ac:dyDescent="0.35">
      <c r="J434" s="1" t="str">
        <f>+IFERROR(VLOOKUP(I434,Maestro!$B$3:$C$16,2,0),"")</f>
        <v/>
      </c>
    </row>
    <row r="435" spans="10:10" x14ac:dyDescent="0.35">
      <c r="J435" s="1" t="str">
        <f>+IFERROR(VLOOKUP(I435,Maestro!$B$3:$C$16,2,0),"")</f>
        <v/>
      </c>
    </row>
    <row r="436" spans="10:10" x14ac:dyDescent="0.35">
      <c r="J436" s="1" t="str">
        <f>+IFERROR(VLOOKUP(I436,Maestro!$B$3:$C$16,2,0),"")</f>
        <v/>
      </c>
    </row>
    <row r="437" spans="10:10" x14ac:dyDescent="0.35">
      <c r="J437" s="1" t="str">
        <f>+IFERROR(VLOOKUP(I437,Maestro!$B$3:$C$16,2,0),"")</f>
        <v/>
      </c>
    </row>
    <row r="438" spans="10:10" x14ac:dyDescent="0.35">
      <c r="J438" s="1" t="str">
        <f>+IFERROR(VLOOKUP(I438,Maestro!$B$3:$C$16,2,0),"")</f>
        <v/>
      </c>
    </row>
    <row r="439" spans="10:10" x14ac:dyDescent="0.35">
      <c r="J439" s="1" t="str">
        <f>+IFERROR(VLOOKUP(I439,Maestro!$B$3:$C$16,2,0),"")</f>
        <v/>
      </c>
    </row>
    <row r="440" spans="10:10" x14ac:dyDescent="0.35">
      <c r="J440" s="1" t="str">
        <f>+IFERROR(VLOOKUP(I440,Maestro!$B$3:$C$16,2,0),"")</f>
        <v/>
      </c>
    </row>
    <row r="441" spans="10:10" x14ac:dyDescent="0.35">
      <c r="J441" s="1" t="str">
        <f>+IFERROR(VLOOKUP(I441,Maestro!$B$3:$C$16,2,0),"")</f>
        <v/>
      </c>
    </row>
    <row r="442" spans="10:10" x14ac:dyDescent="0.35">
      <c r="J442" s="1" t="str">
        <f>+IFERROR(VLOOKUP(I442,Maestro!$B$3:$C$16,2,0),"")</f>
        <v/>
      </c>
    </row>
    <row r="443" spans="10:10" x14ac:dyDescent="0.35">
      <c r="J443" s="1" t="str">
        <f>+IFERROR(VLOOKUP(I443,Maestro!$B$3:$C$16,2,0),"")</f>
        <v/>
      </c>
    </row>
    <row r="444" spans="10:10" x14ac:dyDescent="0.35">
      <c r="J444" s="1" t="str">
        <f>+IFERROR(VLOOKUP(I444,Maestro!$B$3:$C$16,2,0),"")</f>
        <v/>
      </c>
    </row>
    <row r="445" spans="10:10" x14ac:dyDescent="0.35">
      <c r="J445" s="1" t="str">
        <f>+IFERROR(VLOOKUP(I445,Maestro!$B$3:$C$16,2,0),"")</f>
        <v/>
      </c>
    </row>
    <row r="446" spans="10:10" x14ac:dyDescent="0.35">
      <c r="J446" s="1" t="str">
        <f>+IFERROR(VLOOKUP(I446,Maestro!$B$3:$C$16,2,0),"")</f>
        <v/>
      </c>
    </row>
    <row r="447" spans="10:10" x14ac:dyDescent="0.35">
      <c r="J447" s="1" t="str">
        <f>+IFERROR(VLOOKUP(I447,Maestro!$B$3:$C$16,2,0),"")</f>
        <v/>
      </c>
    </row>
    <row r="448" spans="10:10" x14ac:dyDescent="0.35">
      <c r="J448" s="1" t="str">
        <f>+IFERROR(VLOOKUP(I448,Maestro!$B$3:$C$16,2,0),"")</f>
        <v/>
      </c>
    </row>
    <row r="449" spans="10:10" x14ac:dyDescent="0.35">
      <c r="J449" s="1" t="str">
        <f>+IFERROR(VLOOKUP(I449,Maestro!$B$3:$C$16,2,0),"")</f>
        <v/>
      </c>
    </row>
    <row r="450" spans="10:10" x14ac:dyDescent="0.35">
      <c r="J450" s="1" t="str">
        <f>+IFERROR(VLOOKUP(I450,Maestro!$B$3:$C$16,2,0),"")</f>
        <v/>
      </c>
    </row>
    <row r="451" spans="10:10" x14ac:dyDescent="0.35">
      <c r="J451" s="1" t="str">
        <f>+IFERROR(VLOOKUP(I451,Maestro!$B$3:$C$16,2,0),"")</f>
        <v/>
      </c>
    </row>
    <row r="452" spans="10:10" x14ac:dyDescent="0.35">
      <c r="J452" s="1" t="str">
        <f>+IFERROR(VLOOKUP(I452,Maestro!$B$3:$C$16,2,0),"")</f>
        <v/>
      </c>
    </row>
    <row r="453" spans="10:10" x14ac:dyDescent="0.35">
      <c r="J453" s="1" t="str">
        <f>+IFERROR(VLOOKUP(I453,Maestro!$B$3:$C$16,2,0),"")</f>
        <v/>
      </c>
    </row>
    <row r="454" spans="10:10" x14ac:dyDescent="0.35">
      <c r="J454" s="1" t="str">
        <f>+IFERROR(VLOOKUP(I454,Maestro!$B$3:$C$16,2,0),"")</f>
        <v/>
      </c>
    </row>
    <row r="455" spans="10:10" x14ac:dyDescent="0.35">
      <c r="J455" s="1" t="str">
        <f>+IFERROR(VLOOKUP(I455,Maestro!$B$3:$C$16,2,0),"")</f>
        <v/>
      </c>
    </row>
    <row r="456" spans="10:10" x14ac:dyDescent="0.35">
      <c r="J456" s="1" t="str">
        <f>+IFERROR(VLOOKUP(I456,Maestro!$B$3:$C$16,2,0),"")</f>
        <v/>
      </c>
    </row>
    <row r="457" spans="10:10" x14ac:dyDescent="0.35">
      <c r="J457" s="1" t="str">
        <f>+IFERROR(VLOOKUP(I457,Maestro!$B$3:$C$16,2,0),"")</f>
        <v/>
      </c>
    </row>
    <row r="458" spans="10:10" x14ac:dyDescent="0.35">
      <c r="J458" s="1" t="str">
        <f>+IFERROR(VLOOKUP(I458,Maestro!$B$3:$C$16,2,0),"")</f>
        <v/>
      </c>
    </row>
    <row r="459" spans="10:10" x14ac:dyDescent="0.35">
      <c r="J459" s="1" t="str">
        <f>+IFERROR(VLOOKUP(I459,Maestro!$B$3:$C$16,2,0),"")</f>
        <v/>
      </c>
    </row>
    <row r="460" spans="10:10" x14ac:dyDescent="0.35">
      <c r="J460" s="1" t="str">
        <f>+IFERROR(VLOOKUP(I460,Maestro!$B$3:$C$16,2,0),"")</f>
        <v/>
      </c>
    </row>
    <row r="461" spans="10:10" x14ac:dyDescent="0.35">
      <c r="J461" s="1" t="str">
        <f>+IFERROR(VLOOKUP(I461,Maestro!$B$3:$C$16,2,0),"")</f>
        <v/>
      </c>
    </row>
    <row r="462" spans="10:10" x14ac:dyDescent="0.35">
      <c r="J462" s="1" t="str">
        <f>+IFERROR(VLOOKUP(I462,Maestro!$B$3:$C$16,2,0),"")</f>
        <v/>
      </c>
    </row>
    <row r="463" spans="10:10" x14ac:dyDescent="0.35">
      <c r="J463" s="1" t="str">
        <f>+IFERROR(VLOOKUP(I463,Maestro!$B$3:$C$16,2,0),"")</f>
        <v/>
      </c>
    </row>
    <row r="464" spans="10:10" x14ac:dyDescent="0.35">
      <c r="J464" s="1" t="str">
        <f>+IFERROR(VLOOKUP(I464,Maestro!$B$3:$C$16,2,0),"")</f>
        <v/>
      </c>
    </row>
    <row r="465" spans="10:10" x14ac:dyDescent="0.35">
      <c r="J465" s="1" t="str">
        <f>+IFERROR(VLOOKUP(I465,Maestro!$B$3:$C$16,2,0),"")</f>
        <v/>
      </c>
    </row>
    <row r="466" spans="10:10" x14ac:dyDescent="0.35">
      <c r="J466" s="1" t="str">
        <f>+IFERROR(VLOOKUP(I466,Maestro!$B$3:$C$16,2,0),"")</f>
        <v/>
      </c>
    </row>
    <row r="467" spans="10:10" x14ac:dyDescent="0.35">
      <c r="J467" s="1" t="str">
        <f>+IFERROR(VLOOKUP(I467,Maestro!$B$3:$C$16,2,0),"")</f>
        <v/>
      </c>
    </row>
    <row r="468" spans="10:10" x14ac:dyDescent="0.35">
      <c r="J468" s="1" t="str">
        <f>+IFERROR(VLOOKUP(I468,Maestro!$B$3:$C$16,2,0),"")</f>
        <v/>
      </c>
    </row>
    <row r="469" spans="10:10" x14ac:dyDescent="0.35">
      <c r="J469" s="1" t="str">
        <f>+IFERROR(VLOOKUP(I469,Maestro!$B$3:$C$16,2,0),"")</f>
        <v/>
      </c>
    </row>
    <row r="470" spans="10:10" x14ac:dyDescent="0.35">
      <c r="J470" s="1" t="str">
        <f>+IFERROR(VLOOKUP(I470,Maestro!$B$3:$C$16,2,0),"")</f>
        <v/>
      </c>
    </row>
    <row r="471" spans="10:10" x14ac:dyDescent="0.35">
      <c r="J471" s="1" t="str">
        <f>+IFERROR(VLOOKUP(I471,Maestro!$B$3:$C$16,2,0),"")</f>
        <v/>
      </c>
    </row>
    <row r="472" spans="10:10" x14ac:dyDescent="0.35">
      <c r="J472" s="1" t="str">
        <f>+IFERROR(VLOOKUP(I472,Maestro!$B$3:$C$16,2,0),"")</f>
        <v/>
      </c>
    </row>
    <row r="473" spans="10:10" x14ac:dyDescent="0.35">
      <c r="J473" s="1" t="str">
        <f>+IFERROR(VLOOKUP(I473,Maestro!$B$3:$C$16,2,0),"")</f>
        <v/>
      </c>
    </row>
    <row r="474" spans="10:10" x14ac:dyDescent="0.35">
      <c r="J474" s="1" t="str">
        <f>+IFERROR(VLOOKUP(I474,Maestro!$B$3:$C$16,2,0),"")</f>
        <v/>
      </c>
    </row>
    <row r="475" spans="10:10" x14ac:dyDescent="0.35">
      <c r="J475" s="1" t="str">
        <f>+IFERROR(VLOOKUP(I475,Maestro!$B$3:$C$16,2,0),"")</f>
        <v/>
      </c>
    </row>
    <row r="476" spans="10:10" x14ac:dyDescent="0.35">
      <c r="J476" s="1" t="str">
        <f>+IFERROR(VLOOKUP(I476,Maestro!$B$3:$C$16,2,0),"")</f>
        <v/>
      </c>
    </row>
    <row r="477" spans="10:10" x14ac:dyDescent="0.35">
      <c r="J477" s="1" t="str">
        <f>+IFERROR(VLOOKUP(I477,Maestro!$B$3:$C$16,2,0),"")</f>
        <v/>
      </c>
    </row>
    <row r="478" spans="10:10" x14ac:dyDescent="0.35">
      <c r="J478" s="1" t="str">
        <f>+IFERROR(VLOOKUP(I478,Maestro!$B$3:$C$16,2,0),"")</f>
        <v/>
      </c>
    </row>
    <row r="479" spans="10:10" x14ac:dyDescent="0.35">
      <c r="J479" s="1" t="str">
        <f>+IFERROR(VLOOKUP(I479,Maestro!$B$3:$C$16,2,0),"")</f>
        <v/>
      </c>
    </row>
    <row r="480" spans="10:10" x14ac:dyDescent="0.35">
      <c r="J480" s="1" t="str">
        <f>+IFERROR(VLOOKUP(I480,Maestro!$B$3:$C$16,2,0),"")</f>
        <v/>
      </c>
    </row>
    <row r="481" spans="10:10" x14ac:dyDescent="0.35">
      <c r="J481" s="1" t="str">
        <f>+IFERROR(VLOOKUP(I481,Maestro!$B$3:$C$16,2,0),"")</f>
        <v/>
      </c>
    </row>
    <row r="482" spans="10:10" x14ac:dyDescent="0.35">
      <c r="J482" s="1" t="str">
        <f>+IFERROR(VLOOKUP(I482,Maestro!$B$3:$C$16,2,0),"")</f>
        <v/>
      </c>
    </row>
    <row r="483" spans="10:10" x14ac:dyDescent="0.35">
      <c r="J483" s="1" t="str">
        <f>+IFERROR(VLOOKUP(I483,Maestro!$B$3:$C$16,2,0),"")</f>
        <v/>
      </c>
    </row>
    <row r="484" spans="10:10" x14ac:dyDescent="0.35">
      <c r="J484" s="1" t="str">
        <f>+IFERROR(VLOOKUP(I484,Maestro!$B$3:$C$16,2,0),"")</f>
        <v/>
      </c>
    </row>
    <row r="485" spans="10:10" x14ac:dyDescent="0.35">
      <c r="J485" s="1" t="str">
        <f>+IFERROR(VLOOKUP(I485,Maestro!$B$3:$C$16,2,0),"")</f>
        <v/>
      </c>
    </row>
    <row r="486" spans="10:10" x14ac:dyDescent="0.35">
      <c r="J486" s="1" t="str">
        <f>+IFERROR(VLOOKUP(I486,Maestro!$B$3:$C$16,2,0),"")</f>
        <v/>
      </c>
    </row>
    <row r="487" spans="10:10" x14ac:dyDescent="0.35">
      <c r="J487" s="1" t="str">
        <f>+IFERROR(VLOOKUP(I487,Maestro!$B$3:$C$16,2,0),"")</f>
        <v/>
      </c>
    </row>
    <row r="488" spans="10:10" x14ac:dyDescent="0.35">
      <c r="J488" s="1" t="str">
        <f>+IFERROR(VLOOKUP(I488,Maestro!$B$3:$C$16,2,0),"")</f>
        <v/>
      </c>
    </row>
    <row r="489" spans="10:10" x14ac:dyDescent="0.35">
      <c r="J489" s="1" t="str">
        <f>+IFERROR(VLOOKUP(I489,Maestro!$B$3:$C$16,2,0),"")</f>
        <v/>
      </c>
    </row>
    <row r="490" spans="10:10" x14ac:dyDescent="0.35">
      <c r="J490" s="1" t="str">
        <f>+IFERROR(VLOOKUP(I490,Maestro!$B$3:$C$16,2,0),"")</f>
        <v/>
      </c>
    </row>
    <row r="491" spans="10:10" x14ac:dyDescent="0.35">
      <c r="J491" s="1" t="str">
        <f>+IFERROR(VLOOKUP(I491,Maestro!$B$3:$C$16,2,0),"")</f>
        <v/>
      </c>
    </row>
    <row r="492" spans="10:10" x14ac:dyDescent="0.35">
      <c r="J492" s="1" t="str">
        <f>+IFERROR(VLOOKUP(I492,Maestro!$B$3:$C$16,2,0),"")</f>
        <v/>
      </c>
    </row>
    <row r="493" spans="10:10" x14ac:dyDescent="0.35">
      <c r="J493" s="1" t="str">
        <f>+IFERROR(VLOOKUP(I493,Maestro!$B$3:$C$16,2,0),"")</f>
        <v/>
      </c>
    </row>
    <row r="494" spans="10:10" x14ac:dyDescent="0.35">
      <c r="J494" s="1" t="str">
        <f>+IFERROR(VLOOKUP(I494,Maestro!$B$3:$C$16,2,0),"")</f>
        <v/>
      </c>
    </row>
    <row r="495" spans="10:10" x14ac:dyDescent="0.35">
      <c r="J495" s="1" t="str">
        <f>+IFERROR(VLOOKUP(I495,Maestro!$B$3:$C$16,2,0),"")</f>
        <v/>
      </c>
    </row>
    <row r="496" spans="10:10" x14ac:dyDescent="0.35">
      <c r="J496" s="1" t="str">
        <f>+IFERROR(VLOOKUP(I496,Maestro!$B$3:$C$16,2,0),"")</f>
        <v/>
      </c>
    </row>
    <row r="497" spans="10:10" x14ac:dyDescent="0.35">
      <c r="J497" s="1" t="str">
        <f>+IFERROR(VLOOKUP(I497,Maestro!$B$3:$C$16,2,0),"")</f>
        <v/>
      </c>
    </row>
    <row r="498" spans="10:10" x14ac:dyDescent="0.35">
      <c r="J498" s="1" t="str">
        <f>+IFERROR(VLOOKUP(I498,Maestro!$B$3:$C$16,2,0),"")</f>
        <v/>
      </c>
    </row>
    <row r="499" spans="10:10" x14ac:dyDescent="0.35">
      <c r="J499" s="1" t="str">
        <f>+IFERROR(VLOOKUP(I499,Maestro!$B$3:$C$16,2,0),"")</f>
        <v/>
      </c>
    </row>
    <row r="500" spans="10:10" x14ac:dyDescent="0.35">
      <c r="J500" s="1" t="str">
        <f>+IFERROR(VLOOKUP(I500,Maestro!$B$3:$C$16,2,0),"")</f>
        <v/>
      </c>
    </row>
    <row r="501" spans="10:10" x14ac:dyDescent="0.35">
      <c r="J501" s="1" t="str">
        <f>+IFERROR(VLOOKUP(I501,Maestro!$B$3:$C$16,2,0),"")</f>
        <v/>
      </c>
    </row>
    <row r="502" spans="10:10" x14ac:dyDescent="0.35">
      <c r="J502" s="1" t="str">
        <f>+IFERROR(VLOOKUP(I502,Maestro!$B$3:$C$16,2,0),"")</f>
        <v/>
      </c>
    </row>
    <row r="503" spans="10:10" x14ac:dyDescent="0.35">
      <c r="J503" s="1" t="str">
        <f>+IFERROR(VLOOKUP(I503,Maestro!$B$3:$C$16,2,0),"")</f>
        <v/>
      </c>
    </row>
    <row r="504" spans="10:10" x14ac:dyDescent="0.35">
      <c r="J504" s="1" t="str">
        <f>+IFERROR(VLOOKUP(I504,Maestro!$B$3:$C$16,2,0),"")</f>
        <v/>
      </c>
    </row>
    <row r="505" spans="10:10" x14ac:dyDescent="0.35">
      <c r="J505" s="1" t="str">
        <f>+IFERROR(VLOOKUP(I505,Maestro!$B$3:$C$16,2,0),"")</f>
        <v/>
      </c>
    </row>
    <row r="506" spans="10:10" x14ac:dyDescent="0.35">
      <c r="J506" s="1" t="str">
        <f>+IFERROR(VLOOKUP(I506,Maestro!$B$3:$C$16,2,0),"")</f>
        <v/>
      </c>
    </row>
    <row r="507" spans="10:10" x14ac:dyDescent="0.35">
      <c r="J507" s="1" t="str">
        <f>+IFERROR(VLOOKUP(I507,Maestro!$B$3:$C$16,2,0),"")</f>
        <v/>
      </c>
    </row>
    <row r="508" spans="10:10" x14ac:dyDescent="0.35">
      <c r="J508" s="1" t="str">
        <f>+IFERROR(VLOOKUP(I508,Maestro!$B$3:$C$16,2,0),"")</f>
        <v/>
      </c>
    </row>
    <row r="509" spans="10:10" x14ac:dyDescent="0.35">
      <c r="J509" s="1" t="str">
        <f>+IFERROR(VLOOKUP(I509,Maestro!$B$3:$C$16,2,0),"")</f>
        <v/>
      </c>
    </row>
    <row r="510" spans="10:10" x14ac:dyDescent="0.35">
      <c r="J510" s="1" t="str">
        <f>+IFERROR(VLOOKUP(I510,Maestro!$B$3:$C$16,2,0),"")</f>
        <v/>
      </c>
    </row>
    <row r="511" spans="10:10" x14ac:dyDescent="0.35">
      <c r="J511" s="1" t="str">
        <f>+IFERROR(VLOOKUP(I511,Maestro!$B$3:$C$16,2,0),"")</f>
        <v/>
      </c>
    </row>
    <row r="512" spans="10:10" x14ac:dyDescent="0.35">
      <c r="J512" s="1" t="str">
        <f>+IFERROR(VLOOKUP(I512,Maestro!$B$3:$C$16,2,0),"")</f>
        <v/>
      </c>
    </row>
    <row r="513" spans="10:10" x14ac:dyDescent="0.35">
      <c r="J513" s="1" t="str">
        <f>+IFERROR(VLOOKUP(I513,Maestro!$B$3:$C$16,2,0),"")</f>
        <v/>
      </c>
    </row>
    <row r="514" spans="10:10" x14ac:dyDescent="0.35">
      <c r="J514" s="1" t="str">
        <f>+IFERROR(VLOOKUP(I514,Maestro!$B$3:$C$16,2,0),"")</f>
        <v/>
      </c>
    </row>
    <row r="515" spans="10:10" x14ac:dyDescent="0.35">
      <c r="J515" s="1" t="str">
        <f>+IFERROR(VLOOKUP(I515,Maestro!$B$3:$C$16,2,0),"")</f>
        <v/>
      </c>
    </row>
    <row r="516" spans="10:10" x14ac:dyDescent="0.35">
      <c r="J516" s="1" t="str">
        <f>+IFERROR(VLOOKUP(I516,Maestro!$B$3:$C$16,2,0),"")</f>
        <v/>
      </c>
    </row>
    <row r="517" spans="10:10" x14ac:dyDescent="0.35">
      <c r="J517" s="1" t="str">
        <f>+IFERROR(VLOOKUP(I517,Maestro!$B$3:$C$16,2,0),"")</f>
        <v/>
      </c>
    </row>
    <row r="518" spans="10:10" x14ac:dyDescent="0.35">
      <c r="J518" s="1" t="str">
        <f>+IFERROR(VLOOKUP(I518,Maestro!$B$3:$C$16,2,0),"")</f>
        <v/>
      </c>
    </row>
    <row r="519" spans="10:10" x14ac:dyDescent="0.35">
      <c r="J519" s="1" t="str">
        <f>+IFERROR(VLOOKUP(I519,Maestro!$B$3:$C$16,2,0),"")</f>
        <v/>
      </c>
    </row>
    <row r="520" spans="10:10" x14ac:dyDescent="0.35">
      <c r="J520" s="1" t="str">
        <f>+IFERROR(VLOOKUP(I520,Maestro!$B$3:$C$16,2,0),"")</f>
        <v/>
      </c>
    </row>
    <row r="521" spans="10:10" x14ac:dyDescent="0.35">
      <c r="J521" s="1" t="str">
        <f>+IFERROR(VLOOKUP(I521,Maestro!$B$3:$C$16,2,0),"")</f>
        <v/>
      </c>
    </row>
    <row r="522" spans="10:10" x14ac:dyDescent="0.35">
      <c r="J522" s="1" t="str">
        <f>+IFERROR(VLOOKUP(I522,Maestro!$B$3:$C$16,2,0),"")</f>
        <v/>
      </c>
    </row>
    <row r="523" spans="10:10" x14ac:dyDescent="0.35">
      <c r="J523" s="1" t="str">
        <f>+IFERROR(VLOOKUP(I523,Maestro!$B$3:$C$16,2,0),"")</f>
        <v/>
      </c>
    </row>
    <row r="524" spans="10:10" x14ac:dyDescent="0.35">
      <c r="J524" s="1" t="str">
        <f>+IFERROR(VLOOKUP(I524,Maestro!$B$3:$C$16,2,0),"")</f>
        <v/>
      </c>
    </row>
    <row r="525" spans="10:10" x14ac:dyDescent="0.35">
      <c r="J525" s="1" t="str">
        <f>+IFERROR(VLOOKUP(I525,Maestro!$B$3:$C$16,2,0),"")</f>
        <v/>
      </c>
    </row>
    <row r="526" spans="10:10" x14ac:dyDescent="0.35">
      <c r="J526" s="1" t="str">
        <f>+IFERROR(VLOOKUP(I526,Maestro!$B$3:$C$16,2,0),"")</f>
        <v/>
      </c>
    </row>
    <row r="527" spans="10:10" x14ac:dyDescent="0.35">
      <c r="J527" s="1" t="str">
        <f>+IFERROR(VLOOKUP(I527,Maestro!$B$3:$C$16,2,0),"")</f>
        <v/>
      </c>
    </row>
    <row r="528" spans="10:10" x14ac:dyDescent="0.35">
      <c r="J528" s="1" t="str">
        <f>+IFERROR(VLOOKUP(I528,Maestro!$B$3:$C$16,2,0),"")</f>
        <v/>
      </c>
    </row>
    <row r="529" spans="10:10" x14ac:dyDescent="0.35">
      <c r="J529" s="1" t="str">
        <f>+IFERROR(VLOOKUP(I529,Maestro!$B$3:$C$16,2,0),"")</f>
        <v/>
      </c>
    </row>
    <row r="530" spans="10:10" x14ac:dyDescent="0.35">
      <c r="J530" s="1" t="str">
        <f>+IFERROR(VLOOKUP(I530,Maestro!$B$3:$C$16,2,0),"")</f>
        <v/>
      </c>
    </row>
    <row r="531" spans="10:10" x14ac:dyDescent="0.35">
      <c r="J531" s="1" t="str">
        <f>+IFERROR(VLOOKUP(I531,Maestro!$B$3:$C$16,2,0),"")</f>
        <v/>
      </c>
    </row>
    <row r="532" spans="10:10" x14ac:dyDescent="0.35">
      <c r="J532" s="1" t="str">
        <f>+IFERROR(VLOOKUP(I532,Maestro!$B$3:$C$16,2,0),"")</f>
        <v/>
      </c>
    </row>
    <row r="533" spans="10:10" x14ac:dyDescent="0.35">
      <c r="J533" s="1" t="str">
        <f>+IFERROR(VLOOKUP(I533,Maestro!$B$3:$C$16,2,0),"")</f>
        <v/>
      </c>
    </row>
    <row r="534" spans="10:10" x14ac:dyDescent="0.35">
      <c r="J534" s="1" t="str">
        <f>+IFERROR(VLOOKUP(I534,Maestro!$B$3:$C$16,2,0),"")</f>
        <v/>
      </c>
    </row>
    <row r="535" spans="10:10" x14ac:dyDescent="0.35">
      <c r="J535" s="1" t="str">
        <f>+IFERROR(VLOOKUP(I535,Maestro!$B$3:$C$16,2,0),"")</f>
        <v/>
      </c>
    </row>
    <row r="536" spans="10:10" x14ac:dyDescent="0.35">
      <c r="J536" s="1" t="str">
        <f>+IFERROR(VLOOKUP(I536,Maestro!$B$3:$C$16,2,0),"")</f>
        <v/>
      </c>
    </row>
    <row r="537" spans="10:10" x14ac:dyDescent="0.35">
      <c r="J537" s="1" t="str">
        <f>+IFERROR(VLOOKUP(I537,Maestro!$B$3:$C$16,2,0),"")</f>
        <v/>
      </c>
    </row>
    <row r="538" spans="10:10" x14ac:dyDescent="0.35">
      <c r="J538" s="1" t="str">
        <f>+IFERROR(VLOOKUP(I538,Maestro!$B$3:$C$16,2,0),"")</f>
        <v/>
      </c>
    </row>
    <row r="539" spans="10:10" x14ac:dyDescent="0.35">
      <c r="J539" s="1" t="str">
        <f>+IFERROR(VLOOKUP(I539,Maestro!$B$3:$C$16,2,0),"")</f>
        <v/>
      </c>
    </row>
    <row r="540" spans="10:10" x14ac:dyDescent="0.35">
      <c r="J540" s="1" t="str">
        <f>+IFERROR(VLOOKUP(I540,Maestro!$B$3:$C$16,2,0),"")</f>
        <v/>
      </c>
    </row>
    <row r="541" spans="10:10" x14ac:dyDescent="0.35">
      <c r="J541" s="1" t="str">
        <f>+IFERROR(VLOOKUP(I541,Maestro!$B$3:$C$16,2,0),"")</f>
        <v/>
      </c>
    </row>
    <row r="542" spans="10:10" x14ac:dyDescent="0.35">
      <c r="J542" s="1" t="str">
        <f>+IFERROR(VLOOKUP(I542,Maestro!$B$3:$C$16,2,0),"")</f>
        <v/>
      </c>
    </row>
    <row r="543" spans="10:10" x14ac:dyDescent="0.35">
      <c r="J543" s="1" t="str">
        <f>+IFERROR(VLOOKUP(I543,Maestro!$B$3:$C$16,2,0),"")</f>
        <v/>
      </c>
    </row>
    <row r="544" spans="10:10" x14ac:dyDescent="0.35">
      <c r="J544" s="1" t="str">
        <f>+IFERROR(VLOOKUP(I544,Maestro!$B$3:$C$16,2,0),"")</f>
        <v/>
      </c>
    </row>
    <row r="545" spans="10:10" x14ac:dyDescent="0.35">
      <c r="J545" s="1" t="str">
        <f>+IFERROR(VLOOKUP(I545,Maestro!$B$3:$C$16,2,0),"")</f>
        <v/>
      </c>
    </row>
    <row r="546" spans="10:10" x14ac:dyDescent="0.35">
      <c r="J546" s="1" t="str">
        <f>+IFERROR(VLOOKUP(I546,Maestro!$B$3:$C$16,2,0),"")</f>
        <v/>
      </c>
    </row>
    <row r="547" spans="10:10" x14ac:dyDescent="0.35">
      <c r="J547" s="1" t="str">
        <f>+IFERROR(VLOOKUP(I547,Maestro!$B$3:$C$16,2,0),"")</f>
        <v/>
      </c>
    </row>
    <row r="548" spans="10:10" x14ac:dyDescent="0.35">
      <c r="J548" s="1" t="str">
        <f>+IFERROR(VLOOKUP(I548,Maestro!$B$3:$C$16,2,0),"")</f>
        <v/>
      </c>
    </row>
    <row r="549" spans="10:10" x14ac:dyDescent="0.35">
      <c r="J549" s="1" t="str">
        <f>+IFERROR(VLOOKUP(I549,Maestro!$B$3:$C$16,2,0),"")</f>
        <v/>
      </c>
    </row>
    <row r="550" spans="10:10" x14ac:dyDescent="0.35">
      <c r="J550" s="1" t="str">
        <f>+IFERROR(VLOOKUP(I550,Maestro!$B$3:$C$16,2,0),"")</f>
        <v/>
      </c>
    </row>
    <row r="551" spans="10:10" x14ac:dyDescent="0.35">
      <c r="J551" s="1" t="str">
        <f>+IFERROR(VLOOKUP(I551,Maestro!$B$3:$C$16,2,0),"")</f>
        <v/>
      </c>
    </row>
    <row r="552" spans="10:10" x14ac:dyDescent="0.35">
      <c r="J552" s="1" t="str">
        <f>+IFERROR(VLOOKUP(I552,Maestro!$B$3:$C$16,2,0),"")</f>
        <v/>
      </c>
    </row>
    <row r="553" spans="10:10" x14ac:dyDescent="0.35">
      <c r="J553" s="1" t="str">
        <f>+IFERROR(VLOOKUP(I553,Maestro!$B$3:$C$16,2,0),"")</f>
        <v/>
      </c>
    </row>
    <row r="554" spans="10:10" x14ac:dyDescent="0.35">
      <c r="J554" s="1" t="str">
        <f>+IFERROR(VLOOKUP(I554,Maestro!$B$3:$C$16,2,0),"")</f>
        <v/>
      </c>
    </row>
    <row r="555" spans="10:10" x14ac:dyDescent="0.35">
      <c r="J555" s="1" t="str">
        <f>+IFERROR(VLOOKUP(I555,Maestro!$B$3:$C$16,2,0),"")</f>
        <v/>
      </c>
    </row>
    <row r="556" spans="10:10" x14ac:dyDescent="0.35">
      <c r="J556" s="1" t="str">
        <f>+IFERROR(VLOOKUP(I556,Maestro!$B$3:$C$16,2,0),"")</f>
        <v/>
      </c>
    </row>
    <row r="557" spans="10:10" x14ac:dyDescent="0.35">
      <c r="J557" s="1" t="str">
        <f>+IFERROR(VLOOKUP(I557,Maestro!$B$3:$C$16,2,0),"")</f>
        <v/>
      </c>
    </row>
    <row r="558" spans="10:10" x14ac:dyDescent="0.35">
      <c r="J558" s="1" t="str">
        <f>+IFERROR(VLOOKUP(I558,Maestro!$B$3:$C$16,2,0),"")</f>
        <v/>
      </c>
    </row>
    <row r="559" spans="10:10" x14ac:dyDescent="0.35">
      <c r="J559" s="1" t="str">
        <f>+IFERROR(VLOOKUP(I559,Maestro!$B$3:$C$16,2,0),"")</f>
        <v/>
      </c>
    </row>
    <row r="560" spans="10:10" x14ac:dyDescent="0.35">
      <c r="J560" s="1" t="str">
        <f>+IFERROR(VLOOKUP(I560,Maestro!$B$3:$C$16,2,0),"")</f>
        <v/>
      </c>
    </row>
    <row r="561" spans="10:10" x14ac:dyDescent="0.35">
      <c r="J561" s="1" t="str">
        <f>+IFERROR(VLOOKUP(I561,Maestro!$B$3:$C$16,2,0),"")</f>
        <v/>
      </c>
    </row>
    <row r="562" spans="10:10" x14ac:dyDescent="0.35">
      <c r="J562" s="1" t="str">
        <f>+IFERROR(VLOOKUP(I562,Maestro!$B$3:$C$16,2,0),"")</f>
        <v/>
      </c>
    </row>
    <row r="563" spans="10:10" x14ac:dyDescent="0.35">
      <c r="J563" s="1" t="str">
        <f>+IFERROR(VLOOKUP(I563,Maestro!$B$3:$C$16,2,0),"")</f>
        <v/>
      </c>
    </row>
    <row r="564" spans="10:10" x14ac:dyDescent="0.35">
      <c r="J564" s="1" t="str">
        <f>+IFERROR(VLOOKUP(I564,Maestro!$B$3:$C$16,2,0),"")</f>
        <v/>
      </c>
    </row>
    <row r="565" spans="10:10" x14ac:dyDescent="0.35">
      <c r="J565" s="1" t="str">
        <f>+IFERROR(VLOOKUP(I565,Maestro!$B$3:$C$16,2,0),"")</f>
        <v/>
      </c>
    </row>
    <row r="566" spans="10:10" x14ac:dyDescent="0.35">
      <c r="J566" s="1" t="str">
        <f>+IFERROR(VLOOKUP(I566,Maestro!$B$3:$C$16,2,0),"")</f>
        <v/>
      </c>
    </row>
    <row r="567" spans="10:10" x14ac:dyDescent="0.35">
      <c r="J567" s="1" t="str">
        <f>+IFERROR(VLOOKUP(I567,Maestro!$B$3:$C$16,2,0),"")</f>
        <v/>
      </c>
    </row>
    <row r="568" spans="10:10" x14ac:dyDescent="0.35">
      <c r="J568" s="1" t="str">
        <f>+IFERROR(VLOOKUP(I568,Maestro!$B$3:$C$16,2,0),"")</f>
        <v/>
      </c>
    </row>
    <row r="569" spans="10:10" x14ac:dyDescent="0.35">
      <c r="J569" s="1" t="str">
        <f>+IFERROR(VLOOKUP(I569,Maestro!$B$3:$C$16,2,0),"")</f>
        <v/>
      </c>
    </row>
    <row r="570" spans="10:10" x14ac:dyDescent="0.35">
      <c r="J570" s="1" t="str">
        <f>+IFERROR(VLOOKUP(I570,Maestro!$B$3:$C$16,2,0),"")</f>
        <v/>
      </c>
    </row>
    <row r="571" spans="10:10" x14ac:dyDescent="0.35">
      <c r="J571" s="1" t="str">
        <f>+IFERROR(VLOOKUP(I571,Maestro!$B$3:$C$16,2,0),"")</f>
        <v/>
      </c>
    </row>
    <row r="572" spans="10:10" x14ac:dyDescent="0.35">
      <c r="J572" s="1" t="str">
        <f>+IFERROR(VLOOKUP(I572,Maestro!$B$3:$C$16,2,0),"")</f>
        <v/>
      </c>
    </row>
    <row r="573" spans="10:10" x14ac:dyDescent="0.35">
      <c r="J573" s="1" t="str">
        <f>+IFERROR(VLOOKUP(I573,Maestro!$B$3:$C$16,2,0),"")</f>
        <v/>
      </c>
    </row>
    <row r="574" spans="10:10" x14ac:dyDescent="0.35">
      <c r="J574" s="1" t="str">
        <f>+IFERROR(VLOOKUP(I574,Maestro!$B$3:$C$16,2,0),"")</f>
        <v/>
      </c>
    </row>
    <row r="575" spans="10:10" x14ac:dyDescent="0.35">
      <c r="J575" s="1" t="str">
        <f>+IFERROR(VLOOKUP(I575,Maestro!$B$3:$C$16,2,0),"")</f>
        <v/>
      </c>
    </row>
    <row r="576" spans="10:10" x14ac:dyDescent="0.35">
      <c r="J576" s="1" t="str">
        <f>+IFERROR(VLOOKUP(I576,Maestro!$B$3:$C$16,2,0),"")</f>
        <v/>
      </c>
    </row>
    <row r="577" spans="10:10" x14ac:dyDescent="0.35">
      <c r="J577" s="1" t="str">
        <f>+IFERROR(VLOOKUP(I577,Maestro!$B$3:$C$16,2,0),"")</f>
        <v/>
      </c>
    </row>
    <row r="578" spans="10:10" x14ac:dyDescent="0.35">
      <c r="J578" s="1" t="str">
        <f>+IFERROR(VLOOKUP(I578,Maestro!$B$3:$C$16,2,0),"")</f>
        <v/>
      </c>
    </row>
    <row r="579" spans="10:10" x14ac:dyDescent="0.35">
      <c r="J579" s="1" t="str">
        <f>+IFERROR(VLOOKUP(I579,Maestro!$B$3:$C$16,2,0),"")</f>
        <v/>
      </c>
    </row>
    <row r="580" spans="10:10" x14ac:dyDescent="0.35">
      <c r="J580" s="1" t="str">
        <f>+IFERROR(VLOOKUP(I580,Maestro!$B$3:$C$16,2,0),"")</f>
        <v/>
      </c>
    </row>
    <row r="581" spans="10:10" x14ac:dyDescent="0.35">
      <c r="J581" s="1" t="str">
        <f>+IFERROR(VLOOKUP(I581,Maestro!$B$3:$C$16,2,0),"")</f>
        <v/>
      </c>
    </row>
    <row r="582" spans="10:10" x14ac:dyDescent="0.35">
      <c r="J582" s="1" t="str">
        <f>+IFERROR(VLOOKUP(I582,Maestro!$B$3:$C$16,2,0),"")</f>
        <v/>
      </c>
    </row>
    <row r="583" spans="10:10" x14ac:dyDescent="0.35">
      <c r="J583" s="1" t="str">
        <f>+IFERROR(VLOOKUP(I583,Maestro!$B$3:$C$16,2,0),"")</f>
        <v/>
      </c>
    </row>
    <row r="584" spans="10:10" x14ac:dyDescent="0.35">
      <c r="J584" s="1" t="str">
        <f>+IFERROR(VLOOKUP(I584,Maestro!$B$3:$C$16,2,0),"")</f>
        <v/>
      </c>
    </row>
    <row r="585" spans="10:10" x14ac:dyDescent="0.35">
      <c r="J585" s="1" t="str">
        <f>+IFERROR(VLOOKUP(I585,Maestro!$B$3:$C$16,2,0),"")</f>
        <v/>
      </c>
    </row>
    <row r="586" spans="10:10" x14ac:dyDescent="0.35">
      <c r="J586" s="1" t="str">
        <f>+IFERROR(VLOOKUP(I586,Maestro!$B$3:$C$16,2,0),"")</f>
        <v/>
      </c>
    </row>
    <row r="587" spans="10:10" x14ac:dyDescent="0.35">
      <c r="J587" s="1" t="str">
        <f>+IFERROR(VLOOKUP(I587,Maestro!$B$3:$C$16,2,0),"")</f>
        <v/>
      </c>
    </row>
    <row r="588" spans="10:10" x14ac:dyDescent="0.35">
      <c r="J588" s="1" t="str">
        <f>+IFERROR(VLOOKUP(I588,Maestro!$B$3:$C$16,2,0),"")</f>
        <v/>
      </c>
    </row>
    <row r="589" spans="10:10" x14ac:dyDescent="0.35">
      <c r="J589" s="1" t="str">
        <f>+IFERROR(VLOOKUP(I589,Maestro!$B$3:$C$16,2,0),"")</f>
        <v/>
      </c>
    </row>
    <row r="590" spans="10:10" x14ac:dyDescent="0.35">
      <c r="J590" s="1" t="str">
        <f>+IFERROR(VLOOKUP(I590,Maestro!$B$3:$C$16,2,0),"")</f>
        <v/>
      </c>
    </row>
    <row r="591" spans="10:10" x14ac:dyDescent="0.35">
      <c r="J591" s="1" t="str">
        <f>+IFERROR(VLOOKUP(I591,Maestro!$B$3:$C$16,2,0),"")</f>
        <v/>
      </c>
    </row>
    <row r="592" spans="10:10" x14ac:dyDescent="0.35">
      <c r="J592" s="1" t="str">
        <f>+IFERROR(VLOOKUP(I592,Maestro!$B$3:$C$16,2,0),"")</f>
        <v/>
      </c>
    </row>
    <row r="593" spans="10:10" x14ac:dyDescent="0.35">
      <c r="J593" s="1" t="str">
        <f>+IFERROR(VLOOKUP(I593,Maestro!$B$3:$C$16,2,0),"")</f>
        <v/>
      </c>
    </row>
    <row r="594" spans="10:10" x14ac:dyDescent="0.35">
      <c r="J594" s="1" t="str">
        <f>+IFERROR(VLOOKUP(I594,Maestro!$B$3:$C$16,2,0),"")</f>
        <v/>
      </c>
    </row>
    <row r="595" spans="10:10" x14ac:dyDescent="0.35">
      <c r="J595" s="1" t="str">
        <f>+IFERROR(VLOOKUP(I595,Maestro!$B$3:$C$16,2,0),"")</f>
        <v/>
      </c>
    </row>
    <row r="596" spans="10:10" x14ac:dyDescent="0.35">
      <c r="J596" s="1" t="str">
        <f>+IFERROR(VLOOKUP(I596,Maestro!$B$3:$C$16,2,0),"")</f>
        <v/>
      </c>
    </row>
    <row r="597" spans="10:10" x14ac:dyDescent="0.35">
      <c r="J597" s="1" t="str">
        <f>+IFERROR(VLOOKUP(I597,Maestro!$B$3:$C$16,2,0),"")</f>
        <v/>
      </c>
    </row>
    <row r="598" spans="10:10" x14ac:dyDescent="0.35">
      <c r="J598" s="1" t="str">
        <f>+IFERROR(VLOOKUP(I598,Maestro!$B$3:$C$16,2,0),"")</f>
        <v/>
      </c>
    </row>
    <row r="599" spans="10:10" x14ac:dyDescent="0.35">
      <c r="J599" s="1" t="str">
        <f>+IFERROR(VLOOKUP(I599,Maestro!$B$3:$C$16,2,0),"")</f>
        <v/>
      </c>
    </row>
    <row r="600" spans="10:10" x14ac:dyDescent="0.35">
      <c r="J600" s="1" t="str">
        <f>+IFERROR(VLOOKUP(I600,Maestro!$B$3:$C$16,2,0),"")</f>
        <v/>
      </c>
    </row>
    <row r="601" spans="10:10" x14ac:dyDescent="0.35">
      <c r="J601" s="1" t="str">
        <f>+IFERROR(VLOOKUP(I601,Maestro!$B$3:$C$16,2,0),"")</f>
        <v/>
      </c>
    </row>
    <row r="602" spans="10:10" x14ac:dyDescent="0.35">
      <c r="J602" s="1" t="str">
        <f>+IFERROR(VLOOKUP(I602,Maestro!$B$3:$C$16,2,0),"")</f>
        <v/>
      </c>
    </row>
    <row r="603" spans="10:10" x14ac:dyDescent="0.35">
      <c r="J603" s="1" t="str">
        <f>+IFERROR(VLOOKUP(I603,Maestro!$B$3:$C$16,2,0),"")</f>
        <v/>
      </c>
    </row>
    <row r="604" spans="10:10" x14ac:dyDescent="0.35">
      <c r="J604" s="1" t="str">
        <f>+IFERROR(VLOOKUP(I604,Maestro!$B$3:$C$16,2,0),"")</f>
        <v/>
      </c>
    </row>
    <row r="605" spans="10:10" x14ac:dyDescent="0.35">
      <c r="J605" s="1" t="str">
        <f>+IFERROR(VLOOKUP(I605,Maestro!$B$3:$C$16,2,0),"")</f>
        <v/>
      </c>
    </row>
    <row r="606" spans="10:10" x14ac:dyDescent="0.35">
      <c r="J606" s="1" t="str">
        <f>+IFERROR(VLOOKUP(I606,Maestro!$B$3:$C$16,2,0),"")</f>
        <v/>
      </c>
    </row>
    <row r="607" spans="10:10" x14ac:dyDescent="0.35">
      <c r="J607" s="1" t="str">
        <f>+IFERROR(VLOOKUP(I607,Maestro!$B$3:$C$16,2,0),"")</f>
        <v/>
      </c>
    </row>
    <row r="608" spans="10:10" x14ac:dyDescent="0.35">
      <c r="J608" s="1" t="str">
        <f>+IFERROR(VLOOKUP(I608,Maestro!$B$3:$C$16,2,0),"")</f>
        <v/>
      </c>
    </row>
    <row r="609" spans="10:10" x14ac:dyDescent="0.35">
      <c r="J609" s="1" t="str">
        <f>+IFERROR(VLOOKUP(I609,Maestro!$B$3:$C$16,2,0),"")</f>
        <v/>
      </c>
    </row>
    <row r="610" spans="10:10" x14ac:dyDescent="0.35">
      <c r="J610" s="1" t="str">
        <f>+IFERROR(VLOOKUP(I610,Maestro!$B$3:$C$16,2,0),"")</f>
        <v/>
      </c>
    </row>
    <row r="611" spans="10:10" x14ac:dyDescent="0.35">
      <c r="J611" s="1" t="str">
        <f>+IFERROR(VLOOKUP(I611,Maestro!$B$3:$C$16,2,0),"")</f>
        <v/>
      </c>
    </row>
    <row r="612" spans="10:10" x14ac:dyDescent="0.35">
      <c r="J612" s="1" t="str">
        <f>+IFERROR(VLOOKUP(I612,Maestro!$B$3:$C$16,2,0),"")</f>
        <v/>
      </c>
    </row>
    <row r="613" spans="10:10" x14ac:dyDescent="0.35">
      <c r="J613" s="1" t="str">
        <f>+IFERROR(VLOOKUP(I613,Maestro!$B$3:$C$16,2,0),"")</f>
        <v/>
      </c>
    </row>
    <row r="614" spans="10:10" x14ac:dyDescent="0.35">
      <c r="J614" s="1" t="str">
        <f>+IFERROR(VLOOKUP(I614,Maestro!$B$3:$C$16,2,0),"")</f>
        <v/>
      </c>
    </row>
    <row r="615" spans="10:10" x14ac:dyDescent="0.35">
      <c r="J615" s="1" t="str">
        <f>+IFERROR(VLOOKUP(I615,Maestro!$B$3:$C$16,2,0),"")</f>
        <v/>
      </c>
    </row>
    <row r="616" spans="10:10" x14ac:dyDescent="0.35">
      <c r="J616" s="1" t="str">
        <f>+IFERROR(VLOOKUP(I616,Maestro!$B$3:$C$16,2,0),"")</f>
        <v/>
      </c>
    </row>
    <row r="617" spans="10:10" x14ac:dyDescent="0.35">
      <c r="J617" s="1" t="str">
        <f>+IFERROR(VLOOKUP(I617,Maestro!$B$3:$C$16,2,0),"")</f>
        <v/>
      </c>
    </row>
    <row r="618" spans="10:10" x14ac:dyDescent="0.35">
      <c r="J618" s="1" t="str">
        <f>+IFERROR(VLOOKUP(I618,Maestro!$B$3:$C$16,2,0),"")</f>
        <v/>
      </c>
    </row>
    <row r="619" spans="10:10" x14ac:dyDescent="0.35">
      <c r="J619" s="1" t="str">
        <f>+IFERROR(VLOOKUP(I619,Maestro!$B$3:$C$16,2,0),"")</f>
        <v/>
      </c>
    </row>
    <row r="620" spans="10:10" x14ac:dyDescent="0.35">
      <c r="J620" s="1" t="str">
        <f>+IFERROR(VLOOKUP(I620,Maestro!$B$3:$C$16,2,0),"")</f>
        <v/>
      </c>
    </row>
    <row r="621" spans="10:10" x14ac:dyDescent="0.35">
      <c r="J621" s="1" t="str">
        <f>+IFERROR(VLOOKUP(I621,Maestro!$B$3:$C$16,2,0),"")</f>
        <v/>
      </c>
    </row>
    <row r="622" spans="10:10" x14ac:dyDescent="0.35">
      <c r="J622" s="1" t="str">
        <f>+IFERROR(VLOOKUP(I622,Maestro!$B$3:$C$16,2,0),"")</f>
        <v/>
      </c>
    </row>
    <row r="623" spans="10:10" x14ac:dyDescent="0.35">
      <c r="J623" s="1" t="str">
        <f>+IFERROR(VLOOKUP(I623,Maestro!$B$3:$C$16,2,0),"")</f>
        <v/>
      </c>
    </row>
    <row r="624" spans="10:10" x14ac:dyDescent="0.35">
      <c r="J624" s="1" t="str">
        <f>+IFERROR(VLOOKUP(I624,Maestro!$B$3:$C$16,2,0),"")</f>
        <v/>
      </c>
    </row>
    <row r="625" spans="10:10" x14ac:dyDescent="0.35">
      <c r="J625" s="1" t="str">
        <f>+IFERROR(VLOOKUP(I625,Maestro!$B$3:$C$16,2,0),"")</f>
        <v/>
      </c>
    </row>
    <row r="626" spans="10:10" x14ac:dyDescent="0.35">
      <c r="J626" s="1" t="str">
        <f>+IFERROR(VLOOKUP(I626,Maestro!$B$3:$C$16,2,0),"")</f>
        <v/>
      </c>
    </row>
    <row r="627" spans="10:10" x14ac:dyDescent="0.35">
      <c r="J627" s="1" t="str">
        <f>+IFERROR(VLOOKUP(I627,Maestro!$B$3:$C$16,2,0),"")</f>
        <v/>
      </c>
    </row>
    <row r="628" spans="10:10" x14ac:dyDescent="0.35">
      <c r="J628" s="1" t="str">
        <f>+IFERROR(VLOOKUP(I628,Maestro!$B$3:$C$16,2,0),"")</f>
        <v/>
      </c>
    </row>
    <row r="629" spans="10:10" x14ac:dyDescent="0.35">
      <c r="J629" s="1" t="str">
        <f>+IFERROR(VLOOKUP(I629,Maestro!$B$3:$C$16,2,0),"")</f>
        <v/>
      </c>
    </row>
    <row r="630" spans="10:10" x14ac:dyDescent="0.35">
      <c r="J630" s="1" t="str">
        <f>+IFERROR(VLOOKUP(I630,Maestro!$B$3:$C$16,2,0),"")</f>
        <v/>
      </c>
    </row>
    <row r="631" spans="10:10" x14ac:dyDescent="0.35">
      <c r="J631" s="1" t="str">
        <f>+IFERROR(VLOOKUP(I631,Maestro!$B$3:$C$16,2,0),"")</f>
        <v/>
      </c>
    </row>
    <row r="632" spans="10:10" x14ac:dyDescent="0.35">
      <c r="J632" s="1" t="str">
        <f>+IFERROR(VLOOKUP(I632,Maestro!$B$3:$C$16,2,0),"")</f>
        <v/>
      </c>
    </row>
    <row r="633" spans="10:10" x14ac:dyDescent="0.35">
      <c r="J633" s="1" t="str">
        <f>+IFERROR(VLOOKUP(I633,Maestro!$B$3:$C$16,2,0),"")</f>
        <v/>
      </c>
    </row>
    <row r="634" spans="10:10" x14ac:dyDescent="0.35">
      <c r="J634" s="1" t="str">
        <f>+IFERROR(VLOOKUP(I634,Maestro!$B$3:$C$16,2,0),"")</f>
        <v/>
      </c>
    </row>
    <row r="635" spans="10:10" x14ac:dyDescent="0.35">
      <c r="J635" s="1" t="str">
        <f>+IFERROR(VLOOKUP(I635,Maestro!$B$3:$C$16,2,0),"")</f>
        <v/>
      </c>
    </row>
    <row r="636" spans="10:10" x14ac:dyDescent="0.35">
      <c r="J636" s="1" t="str">
        <f>+IFERROR(VLOOKUP(I636,Maestro!$B$3:$C$16,2,0),"")</f>
        <v/>
      </c>
    </row>
    <row r="637" spans="10:10" x14ac:dyDescent="0.35">
      <c r="J637" s="1" t="str">
        <f>+IFERROR(VLOOKUP(I637,Maestro!$B$3:$C$16,2,0),"")</f>
        <v/>
      </c>
    </row>
    <row r="638" spans="10:10" x14ac:dyDescent="0.35">
      <c r="J638" s="1" t="str">
        <f>+IFERROR(VLOOKUP(I638,Maestro!$B$3:$C$16,2,0),"")</f>
        <v/>
      </c>
    </row>
    <row r="639" spans="10:10" x14ac:dyDescent="0.35">
      <c r="J639" s="1" t="str">
        <f>+IFERROR(VLOOKUP(I639,Maestro!$B$3:$C$16,2,0),"")</f>
        <v/>
      </c>
    </row>
    <row r="640" spans="10:10" x14ac:dyDescent="0.35">
      <c r="J640" s="1" t="str">
        <f>+IFERROR(VLOOKUP(I640,Maestro!$B$3:$C$16,2,0),"")</f>
        <v/>
      </c>
    </row>
    <row r="641" spans="10:10" x14ac:dyDescent="0.35">
      <c r="J641" s="1" t="str">
        <f>+IFERROR(VLOOKUP(I641,Maestro!$B$3:$C$16,2,0),"")</f>
        <v/>
      </c>
    </row>
    <row r="642" spans="10:10" x14ac:dyDescent="0.35">
      <c r="J642" s="1" t="str">
        <f>+IFERROR(VLOOKUP(I642,Maestro!$B$3:$C$16,2,0),"")</f>
        <v/>
      </c>
    </row>
    <row r="643" spans="10:10" x14ac:dyDescent="0.35">
      <c r="J643" s="1" t="str">
        <f>+IFERROR(VLOOKUP(I643,Maestro!$B$3:$C$16,2,0),"")</f>
        <v/>
      </c>
    </row>
    <row r="644" spans="10:10" x14ac:dyDescent="0.35">
      <c r="J644" s="1" t="str">
        <f>+IFERROR(VLOOKUP(I644,Maestro!$B$3:$C$16,2,0),"")</f>
        <v/>
      </c>
    </row>
    <row r="645" spans="10:10" x14ac:dyDescent="0.35">
      <c r="J645" s="1" t="str">
        <f>+IFERROR(VLOOKUP(I645,Maestro!$B$3:$C$16,2,0),"")</f>
        <v/>
      </c>
    </row>
    <row r="646" spans="10:10" x14ac:dyDescent="0.35">
      <c r="J646" s="1" t="str">
        <f>+IFERROR(VLOOKUP(I646,Maestro!$B$3:$C$16,2,0),"")</f>
        <v/>
      </c>
    </row>
    <row r="647" spans="10:10" x14ac:dyDescent="0.35">
      <c r="J647" s="1" t="str">
        <f>+IFERROR(VLOOKUP(I647,Maestro!$B$3:$C$16,2,0),"")</f>
        <v/>
      </c>
    </row>
    <row r="648" spans="10:10" x14ac:dyDescent="0.35">
      <c r="J648" s="1" t="str">
        <f>+IFERROR(VLOOKUP(I648,Maestro!$B$3:$C$16,2,0),"")</f>
        <v/>
      </c>
    </row>
    <row r="649" spans="10:10" x14ac:dyDescent="0.35">
      <c r="J649" s="1" t="str">
        <f>+IFERROR(VLOOKUP(I649,Maestro!$B$3:$C$16,2,0),"")</f>
        <v/>
      </c>
    </row>
    <row r="650" spans="10:10" x14ac:dyDescent="0.35">
      <c r="J650" s="1" t="str">
        <f>+IFERROR(VLOOKUP(I650,Maestro!$B$3:$C$16,2,0),"")</f>
        <v/>
      </c>
    </row>
    <row r="651" spans="10:10" x14ac:dyDescent="0.35">
      <c r="J651" s="1" t="str">
        <f>+IFERROR(VLOOKUP(I651,Maestro!$B$3:$C$16,2,0),"")</f>
        <v/>
      </c>
    </row>
    <row r="652" spans="10:10" x14ac:dyDescent="0.35">
      <c r="J652" s="1" t="str">
        <f>+IFERROR(VLOOKUP(I652,Maestro!$B$3:$C$16,2,0),"")</f>
        <v/>
      </c>
    </row>
    <row r="653" spans="10:10" x14ac:dyDescent="0.35">
      <c r="J653" s="1" t="str">
        <f>+IFERROR(VLOOKUP(I653,Maestro!$B$3:$C$16,2,0),"")</f>
        <v/>
      </c>
    </row>
    <row r="654" spans="10:10" x14ac:dyDescent="0.35">
      <c r="J654" s="1" t="str">
        <f>+IFERROR(VLOOKUP(I654,Maestro!$B$3:$C$16,2,0),"")</f>
        <v/>
      </c>
    </row>
    <row r="655" spans="10:10" x14ac:dyDescent="0.35">
      <c r="J655" s="1" t="str">
        <f>+IFERROR(VLOOKUP(I655,Maestro!$B$3:$C$16,2,0),"")</f>
        <v/>
      </c>
    </row>
    <row r="656" spans="10:10" x14ac:dyDescent="0.35">
      <c r="J656" s="1" t="str">
        <f>+IFERROR(VLOOKUP(I656,Maestro!$B$3:$C$16,2,0),"")</f>
        <v/>
      </c>
    </row>
    <row r="657" spans="10:10" x14ac:dyDescent="0.35">
      <c r="J657" s="1" t="str">
        <f>+IFERROR(VLOOKUP(I657,Maestro!$B$3:$C$16,2,0),"")</f>
        <v/>
      </c>
    </row>
    <row r="658" spans="10:10" x14ac:dyDescent="0.35">
      <c r="J658" s="1" t="str">
        <f>+IFERROR(VLOOKUP(I658,Maestro!$B$3:$C$16,2,0),"")</f>
        <v/>
      </c>
    </row>
    <row r="659" spans="10:10" x14ac:dyDescent="0.35">
      <c r="J659" s="1" t="str">
        <f>+IFERROR(VLOOKUP(I659,Maestro!$B$3:$C$16,2,0),"")</f>
        <v/>
      </c>
    </row>
    <row r="660" spans="10:10" x14ac:dyDescent="0.35">
      <c r="J660" s="1" t="str">
        <f>+IFERROR(VLOOKUP(I660,Maestro!$B$3:$C$16,2,0),"")</f>
        <v/>
      </c>
    </row>
    <row r="661" spans="10:10" x14ac:dyDescent="0.35">
      <c r="J661" s="1" t="str">
        <f>+IFERROR(VLOOKUP(I661,Maestro!$B$3:$C$16,2,0),"")</f>
        <v/>
      </c>
    </row>
    <row r="662" spans="10:10" x14ac:dyDescent="0.35">
      <c r="J662" s="1" t="str">
        <f>+IFERROR(VLOOKUP(I662,Maestro!$B$3:$C$16,2,0),"")</f>
        <v/>
      </c>
    </row>
    <row r="663" spans="10:10" x14ac:dyDescent="0.35">
      <c r="J663" s="1" t="str">
        <f>+IFERROR(VLOOKUP(I663,Maestro!$B$3:$C$16,2,0),"")</f>
        <v/>
      </c>
    </row>
    <row r="664" spans="10:10" x14ac:dyDescent="0.35">
      <c r="J664" s="1" t="str">
        <f>+IFERROR(VLOOKUP(I664,Maestro!$B$3:$C$16,2,0),"")</f>
        <v/>
      </c>
    </row>
    <row r="665" spans="10:10" x14ac:dyDescent="0.35">
      <c r="J665" s="1" t="str">
        <f>+IFERROR(VLOOKUP(I665,Maestro!$B$3:$C$16,2,0),"")</f>
        <v/>
      </c>
    </row>
    <row r="666" spans="10:10" x14ac:dyDescent="0.35">
      <c r="J666" s="1" t="str">
        <f>+IFERROR(VLOOKUP(I666,Maestro!$B$3:$C$16,2,0),"")</f>
        <v/>
      </c>
    </row>
    <row r="667" spans="10:10" x14ac:dyDescent="0.35">
      <c r="J667" s="1" t="str">
        <f>+IFERROR(VLOOKUP(I667,Maestro!$B$3:$C$16,2,0),"")</f>
        <v/>
      </c>
    </row>
    <row r="668" spans="10:10" x14ac:dyDescent="0.35">
      <c r="J668" s="1" t="str">
        <f>+IFERROR(VLOOKUP(I668,Maestro!$B$3:$C$16,2,0),"")</f>
        <v/>
      </c>
    </row>
    <row r="669" spans="10:10" x14ac:dyDescent="0.35">
      <c r="J669" s="1" t="str">
        <f>+IFERROR(VLOOKUP(I669,Maestro!$B$3:$C$16,2,0),"")</f>
        <v/>
      </c>
    </row>
    <row r="670" spans="10:10" x14ac:dyDescent="0.35">
      <c r="J670" s="1" t="str">
        <f>+IFERROR(VLOOKUP(I670,Maestro!$B$3:$C$16,2,0),"")</f>
        <v/>
      </c>
    </row>
    <row r="671" spans="10:10" x14ac:dyDescent="0.35">
      <c r="J671" s="1" t="str">
        <f>+IFERROR(VLOOKUP(I671,Maestro!$B$3:$C$16,2,0),"")</f>
        <v/>
      </c>
    </row>
    <row r="672" spans="10:10" x14ac:dyDescent="0.35">
      <c r="J672" s="1" t="str">
        <f>+IFERROR(VLOOKUP(I672,Maestro!$B$3:$C$16,2,0),"")</f>
        <v/>
      </c>
    </row>
    <row r="673" spans="10:10" x14ac:dyDescent="0.35">
      <c r="J673" s="1" t="str">
        <f>+IFERROR(VLOOKUP(I673,Maestro!$B$3:$C$16,2,0),"")</f>
        <v/>
      </c>
    </row>
    <row r="674" spans="10:10" x14ac:dyDescent="0.35">
      <c r="J674" s="1" t="str">
        <f>+IFERROR(VLOOKUP(I674,Maestro!$B$3:$C$16,2,0),"")</f>
        <v/>
      </c>
    </row>
    <row r="675" spans="10:10" x14ac:dyDescent="0.35">
      <c r="J675" s="1" t="str">
        <f>+IFERROR(VLOOKUP(I675,Maestro!$B$3:$C$16,2,0),"")</f>
        <v/>
      </c>
    </row>
    <row r="676" spans="10:10" x14ac:dyDescent="0.35">
      <c r="J676" s="1" t="str">
        <f>+IFERROR(VLOOKUP(I676,Maestro!$B$3:$C$16,2,0),"")</f>
        <v/>
      </c>
    </row>
    <row r="677" spans="10:10" x14ac:dyDescent="0.35">
      <c r="J677" s="1" t="str">
        <f>+IFERROR(VLOOKUP(I677,Maestro!$B$3:$C$16,2,0),"")</f>
        <v/>
      </c>
    </row>
    <row r="678" spans="10:10" x14ac:dyDescent="0.35">
      <c r="J678" s="1" t="str">
        <f>+IFERROR(VLOOKUP(I678,Maestro!$B$3:$C$16,2,0),"")</f>
        <v/>
      </c>
    </row>
    <row r="679" spans="10:10" x14ac:dyDescent="0.35">
      <c r="J679" s="1" t="str">
        <f>+IFERROR(VLOOKUP(I679,Maestro!$B$3:$C$16,2,0),"")</f>
        <v/>
      </c>
    </row>
    <row r="680" spans="10:10" x14ac:dyDescent="0.35">
      <c r="J680" s="1" t="str">
        <f>+IFERROR(VLOOKUP(I680,Maestro!$B$3:$C$16,2,0),"")</f>
        <v/>
      </c>
    </row>
    <row r="681" spans="10:10" x14ac:dyDescent="0.35">
      <c r="J681" s="1" t="str">
        <f>+IFERROR(VLOOKUP(I681,Maestro!$B$3:$C$16,2,0),"")</f>
        <v/>
      </c>
    </row>
    <row r="682" spans="10:10" x14ac:dyDescent="0.35">
      <c r="J682" s="1" t="str">
        <f>+IFERROR(VLOOKUP(I682,Maestro!$B$3:$C$16,2,0),"")</f>
        <v/>
      </c>
    </row>
    <row r="683" spans="10:10" x14ac:dyDescent="0.35">
      <c r="J683" s="1" t="str">
        <f>+IFERROR(VLOOKUP(I683,Maestro!$B$3:$C$16,2,0),"")</f>
        <v/>
      </c>
    </row>
    <row r="684" spans="10:10" x14ac:dyDescent="0.35">
      <c r="J684" s="1" t="str">
        <f>+IFERROR(VLOOKUP(I684,Maestro!$B$3:$C$16,2,0),"")</f>
        <v/>
      </c>
    </row>
    <row r="685" spans="10:10" x14ac:dyDescent="0.35">
      <c r="J685" s="1" t="str">
        <f>+IFERROR(VLOOKUP(I685,Maestro!$B$3:$C$16,2,0),"")</f>
        <v/>
      </c>
    </row>
    <row r="686" spans="10:10" x14ac:dyDescent="0.35">
      <c r="J686" s="1" t="str">
        <f>+IFERROR(VLOOKUP(I686,Maestro!$B$3:$C$16,2,0),"")</f>
        <v/>
      </c>
    </row>
    <row r="687" spans="10:10" x14ac:dyDescent="0.35">
      <c r="J687" s="1" t="str">
        <f>+IFERROR(VLOOKUP(I687,Maestro!$B$3:$C$16,2,0),"")</f>
        <v/>
      </c>
    </row>
    <row r="688" spans="10:10" x14ac:dyDescent="0.35">
      <c r="J688" s="1" t="str">
        <f>+IFERROR(VLOOKUP(I688,Maestro!$B$3:$C$16,2,0),"")</f>
        <v/>
      </c>
    </row>
    <row r="689" spans="10:10" x14ac:dyDescent="0.35">
      <c r="J689" s="1" t="str">
        <f>+IFERROR(VLOOKUP(I689,Maestro!$B$3:$C$16,2,0),"")</f>
        <v/>
      </c>
    </row>
    <row r="690" spans="10:10" x14ac:dyDescent="0.35">
      <c r="J690" s="1" t="str">
        <f>+IFERROR(VLOOKUP(I690,Maestro!$B$3:$C$16,2,0),"")</f>
        <v/>
      </c>
    </row>
    <row r="691" spans="10:10" x14ac:dyDescent="0.35">
      <c r="J691" s="1" t="str">
        <f>+IFERROR(VLOOKUP(I691,Maestro!$B$3:$C$16,2,0),"")</f>
        <v/>
      </c>
    </row>
    <row r="692" spans="10:10" x14ac:dyDescent="0.35">
      <c r="J692" s="1" t="str">
        <f>+IFERROR(VLOOKUP(I692,Maestro!$B$3:$C$16,2,0),"")</f>
        <v/>
      </c>
    </row>
    <row r="693" spans="10:10" x14ac:dyDescent="0.35">
      <c r="J693" s="1" t="str">
        <f>+IFERROR(VLOOKUP(I693,Maestro!$B$3:$C$16,2,0),"")</f>
        <v/>
      </c>
    </row>
    <row r="694" spans="10:10" x14ac:dyDescent="0.35">
      <c r="J694" s="1" t="str">
        <f>+IFERROR(VLOOKUP(I694,Maestro!$B$3:$C$16,2,0),"")</f>
        <v/>
      </c>
    </row>
    <row r="695" spans="10:10" x14ac:dyDescent="0.35">
      <c r="J695" s="1" t="str">
        <f>+IFERROR(VLOOKUP(I695,Maestro!$B$3:$C$16,2,0),"")</f>
        <v/>
      </c>
    </row>
    <row r="696" spans="10:10" x14ac:dyDescent="0.35">
      <c r="J696" s="1" t="str">
        <f>+IFERROR(VLOOKUP(I696,Maestro!$B$3:$C$16,2,0),"")</f>
        <v/>
      </c>
    </row>
    <row r="697" spans="10:10" x14ac:dyDescent="0.35">
      <c r="J697" s="1" t="str">
        <f>+IFERROR(VLOOKUP(I697,Maestro!$B$3:$C$16,2,0),"")</f>
        <v/>
      </c>
    </row>
    <row r="698" spans="10:10" x14ac:dyDescent="0.35">
      <c r="J698" s="1" t="str">
        <f>+IFERROR(VLOOKUP(I698,Maestro!$B$3:$C$16,2,0),"")</f>
        <v/>
      </c>
    </row>
    <row r="699" spans="10:10" x14ac:dyDescent="0.35">
      <c r="J699" s="1" t="str">
        <f>+IFERROR(VLOOKUP(I699,Maestro!$B$3:$C$16,2,0),"")</f>
        <v/>
      </c>
    </row>
    <row r="700" spans="10:10" x14ac:dyDescent="0.35">
      <c r="J700" s="1" t="str">
        <f>+IFERROR(VLOOKUP(I700,Maestro!$B$3:$C$16,2,0),"")</f>
        <v/>
      </c>
    </row>
    <row r="701" spans="10:10" x14ac:dyDescent="0.35">
      <c r="J701" s="1" t="str">
        <f>+IFERROR(VLOOKUP(I701,Maestro!$B$3:$C$16,2,0),"")</f>
        <v/>
      </c>
    </row>
    <row r="702" spans="10:10" x14ac:dyDescent="0.35">
      <c r="J702" s="1" t="str">
        <f>+IFERROR(VLOOKUP(I702,Maestro!$B$3:$C$16,2,0),"")</f>
        <v/>
      </c>
    </row>
    <row r="703" spans="10:10" x14ac:dyDescent="0.35">
      <c r="J703" s="1" t="str">
        <f>+IFERROR(VLOOKUP(I703,Maestro!$B$3:$C$16,2,0),"")</f>
        <v/>
      </c>
    </row>
    <row r="704" spans="10:10" x14ac:dyDescent="0.35">
      <c r="J704" s="1" t="str">
        <f>+IFERROR(VLOOKUP(I704,Maestro!$B$3:$C$16,2,0),"")</f>
        <v/>
      </c>
    </row>
    <row r="705" spans="10:10" x14ac:dyDescent="0.35">
      <c r="J705" s="1" t="str">
        <f>+IFERROR(VLOOKUP(I705,Maestro!$B$3:$C$16,2,0),"")</f>
        <v/>
      </c>
    </row>
    <row r="706" spans="10:10" x14ac:dyDescent="0.35">
      <c r="J706" s="1" t="str">
        <f>+IFERROR(VLOOKUP(I706,Maestro!$B$3:$C$16,2,0),"")</f>
        <v/>
      </c>
    </row>
    <row r="707" spans="10:10" x14ac:dyDescent="0.35">
      <c r="J707" s="1" t="str">
        <f>+IFERROR(VLOOKUP(I707,Maestro!$B$3:$C$16,2,0),"")</f>
        <v/>
      </c>
    </row>
    <row r="708" spans="10:10" x14ac:dyDescent="0.35">
      <c r="J708" s="1" t="str">
        <f>+IFERROR(VLOOKUP(I708,Maestro!$B$3:$C$16,2,0),"")</f>
        <v/>
      </c>
    </row>
    <row r="709" spans="10:10" x14ac:dyDescent="0.35">
      <c r="J709" s="1" t="str">
        <f>+IFERROR(VLOOKUP(I709,Maestro!$B$3:$C$16,2,0),"")</f>
        <v/>
      </c>
    </row>
    <row r="710" spans="10:10" x14ac:dyDescent="0.35">
      <c r="J710" s="1" t="str">
        <f>+IFERROR(VLOOKUP(I710,Maestro!$B$3:$C$16,2,0),"")</f>
        <v/>
      </c>
    </row>
    <row r="711" spans="10:10" x14ac:dyDescent="0.35">
      <c r="J711" s="1" t="str">
        <f>+IFERROR(VLOOKUP(I711,Maestro!$B$3:$C$16,2,0),"")</f>
        <v/>
      </c>
    </row>
    <row r="712" spans="10:10" x14ac:dyDescent="0.35">
      <c r="J712" s="1" t="str">
        <f>+IFERROR(VLOOKUP(I712,Maestro!$B$3:$C$16,2,0),"")</f>
        <v/>
      </c>
    </row>
    <row r="713" spans="10:10" x14ac:dyDescent="0.35">
      <c r="J713" s="1" t="str">
        <f>+IFERROR(VLOOKUP(I713,Maestro!$B$3:$C$16,2,0),"")</f>
        <v/>
      </c>
    </row>
    <row r="714" spans="10:10" x14ac:dyDescent="0.35">
      <c r="J714" s="1" t="str">
        <f>+IFERROR(VLOOKUP(I714,Maestro!$B$3:$C$16,2,0),"")</f>
        <v/>
      </c>
    </row>
    <row r="715" spans="10:10" x14ac:dyDescent="0.35">
      <c r="J715" s="1" t="str">
        <f>+IFERROR(VLOOKUP(I715,Maestro!$B$3:$C$16,2,0),"")</f>
        <v/>
      </c>
    </row>
    <row r="716" spans="10:10" x14ac:dyDescent="0.35">
      <c r="J716" s="1" t="str">
        <f>+IFERROR(VLOOKUP(I716,Maestro!$B$3:$C$16,2,0),"")</f>
        <v/>
      </c>
    </row>
    <row r="717" spans="10:10" x14ac:dyDescent="0.35">
      <c r="J717" s="1" t="str">
        <f>+IFERROR(VLOOKUP(I717,Maestro!$B$3:$C$16,2,0),"")</f>
        <v/>
      </c>
    </row>
    <row r="718" spans="10:10" x14ac:dyDescent="0.35">
      <c r="J718" s="1" t="str">
        <f>+IFERROR(VLOOKUP(I718,Maestro!$B$3:$C$16,2,0),"")</f>
        <v/>
      </c>
    </row>
    <row r="719" spans="10:10" x14ac:dyDescent="0.35">
      <c r="J719" s="1" t="str">
        <f>+IFERROR(VLOOKUP(I719,Maestro!$B$3:$C$16,2,0),"")</f>
        <v/>
      </c>
    </row>
    <row r="720" spans="10:10" x14ac:dyDescent="0.35">
      <c r="J720" s="1" t="str">
        <f>+IFERROR(VLOOKUP(I720,Maestro!$B$3:$C$16,2,0),"")</f>
        <v/>
      </c>
    </row>
    <row r="721" spans="10:10" x14ac:dyDescent="0.35">
      <c r="J721" s="1" t="str">
        <f>+IFERROR(VLOOKUP(I721,Maestro!$B$3:$C$16,2,0),"")</f>
        <v/>
      </c>
    </row>
    <row r="722" spans="10:10" x14ac:dyDescent="0.35">
      <c r="J722" s="1" t="str">
        <f>+IFERROR(VLOOKUP(I722,Maestro!$B$3:$C$16,2,0),"")</f>
        <v/>
      </c>
    </row>
    <row r="723" spans="10:10" x14ac:dyDescent="0.35">
      <c r="J723" s="1" t="str">
        <f>+IFERROR(VLOOKUP(I723,Maestro!$B$3:$C$16,2,0),"")</f>
        <v/>
      </c>
    </row>
    <row r="724" spans="10:10" x14ac:dyDescent="0.35">
      <c r="J724" s="1" t="str">
        <f>+IFERROR(VLOOKUP(I724,Maestro!$B$3:$C$16,2,0),"")</f>
        <v/>
      </c>
    </row>
    <row r="725" spans="10:10" x14ac:dyDescent="0.35">
      <c r="J725" s="1" t="str">
        <f>+IFERROR(VLOOKUP(I725,Maestro!$B$3:$C$16,2,0),"")</f>
        <v/>
      </c>
    </row>
    <row r="726" spans="10:10" x14ac:dyDescent="0.35">
      <c r="J726" s="1" t="str">
        <f>+IFERROR(VLOOKUP(I726,Maestro!$B$3:$C$16,2,0),"")</f>
        <v/>
      </c>
    </row>
    <row r="727" spans="10:10" x14ac:dyDescent="0.35">
      <c r="J727" s="1" t="str">
        <f>+IFERROR(VLOOKUP(I727,Maestro!$B$3:$C$16,2,0),"")</f>
        <v/>
      </c>
    </row>
    <row r="728" spans="10:10" x14ac:dyDescent="0.35">
      <c r="J728" s="1" t="str">
        <f>+IFERROR(VLOOKUP(I728,Maestro!$B$3:$C$16,2,0),"")</f>
        <v/>
      </c>
    </row>
    <row r="729" spans="10:10" x14ac:dyDescent="0.35">
      <c r="J729" s="1" t="str">
        <f>+IFERROR(VLOOKUP(I729,Maestro!$B$3:$C$16,2,0),"")</f>
        <v/>
      </c>
    </row>
    <row r="730" spans="10:10" x14ac:dyDescent="0.35">
      <c r="J730" s="1" t="str">
        <f>+IFERROR(VLOOKUP(I730,Maestro!$B$3:$C$16,2,0),"")</f>
        <v/>
      </c>
    </row>
    <row r="731" spans="10:10" x14ac:dyDescent="0.35">
      <c r="J731" s="1" t="str">
        <f>+IFERROR(VLOOKUP(I731,Maestro!$B$3:$C$16,2,0),"")</f>
        <v/>
      </c>
    </row>
    <row r="732" spans="10:10" x14ac:dyDescent="0.35">
      <c r="J732" s="1" t="str">
        <f>+IFERROR(VLOOKUP(I732,Maestro!$B$3:$C$16,2,0),"")</f>
        <v/>
      </c>
    </row>
    <row r="733" spans="10:10" x14ac:dyDescent="0.35">
      <c r="J733" s="1" t="str">
        <f>+IFERROR(VLOOKUP(I733,Maestro!$B$3:$C$16,2,0),"")</f>
        <v/>
      </c>
    </row>
    <row r="734" spans="10:10" x14ac:dyDescent="0.35">
      <c r="J734" s="1" t="str">
        <f>+IFERROR(VLOOKUP(I734,Maestro!$B$3:$C$16,2,0),"")</f>
        <v/>
      </c>
    </row>
    <row r="735" spans="10:10" x14ac:dyDescent="0.35">
      <c r="J735" s="1" t="str">
        <f>+IFERROR(VLOOKUP(I735,Maestro!$B$3:$C$16,2,0),"")</f>
        <v/>
      </c>
    </row>
    <row r="736" spans="10:10" x14ac:dyDescent="0.35">
      <c r="J736" s="1" t="str">
        <f>+IFERROR(VLOOKUP(I736,Maestro!$B$3:$C$16,2,0),"")</f>
        <v/>
      </c>
    </row>
    <row r="737" spans="10:10" x14ac:dyDescent="0.35">
      <c r="J737" s="1" t="str">
        <f>+IFERROR(VLOOKUP(I737,Maestro!$B$3:$C$16,2,0),"")</f>
        <v/>
      </c>
    </row>
    <row r="738" spans="10:10" x14ac:dyDescent="0.35">
      <c r="J738" s="1" t="str">
        <f>+IFERROR(VLOOKUP(I738,Maestro!$B$3:$C$16,2,0),"")</f>
        <v/>
      </c>
    </row>
    <row r="739" spans="10:10" x14ac:dyDescent="0.35">
      <c r="J739" s="1" t="str">
        <f>+IFERROR(VLOOKUP(I739,Maestro!$B$3:$C$16,2,0),"")</f>
        <v/>
      </c>
    </row>
    <row r="740" spans="10:10" x14ac:dyDescent="0.35">
      <c r="J740" s="1" t="str">
        <f>+IFERROR(VLOOKUP(I740,Maestro!$B$3:$C$16,2,0),"")</f>
        <v/>
      </c>
    </row>
    <row r="741" spans="10:10" x14ac:dyDescent="0.35">
      <c r="J741" s="1" t="str">
        <f>+IFERROR(VLOOKUP(I741,Maestro!$B$3:$C$16,2,0),"")</f>
        <v/>
      </c>
    </row>
    <row r="742" spans="10:10" x14ac:dyDescent="0.35">
      <c r="J742" s="1" t="str">
        <f>+IFERROR(VLOOKUP(I742,Maestro!$B$3:$C$16,2,0),"")</f>
        <v/>
      </c>
    </row>
    <row r="743" spans="10:10" x14ac:dyDescent="0.35">
      <c r="J743" s="1" t="str">
        <f>+IFERROR(VLOOKUP(I743,Maestro!$B$3:$C$16,2,0),"")</f>
        <v/>
      </c>
    </row>
    <row r="744" spans="10:10" x14ac:dyDescent="0.35">
      <c r="J744" s="1" t="str">
        <f>+IFERROR(VLOOKUP(I744,Maestro!$B$3:$C$16,2,0),"")</f>
        <v/>
      </c>
    </row>
    <row r="745" spans="10:10" x14ac:dyDescent="0.35">
      <c r="J745" s="1" t="str">
        <f>+IFERROR(VLOOKUP(I745,Maestro!$B$3:$C$16,2,0),"")</f>
        <v/>
      </c>
    </row>
    <row r="746" spans="10:10" x14ac:dyDescent="0.35">
      <c r="J746" s="1" t="str">
        <f>+IFERROR(VLOOKUP(I746,Maestro!$B$3:$C$16,2,0),"")</f>
        <v/>
      </c>
    </row>
    <row r="747" spans="10:10" x14ac:dyDescent="0.35">
      <c r="J747" s="1" t="str">
        <f>+IFERROR(VLOOKUP(I747,Maestro!$B$3:$C$16,2,0),"")</f>
        <v/>
      </c>
    </row>
    <row r="748" spans="10:10" x14ac:dyDescent="0.35">
      <c r="J748" s="1" t="str">
        <f>+IFERROR(VLOOKUP(I748,Maestro!$B$3:$C$16,2,0),"")</f>
        <v/>
      </c>
    </row>
    <row r="749" spans="10:10" x14ac:dyDescent="0.35">
      <c r="J749" s="1" t="str">
        <f>+IFERROR(VLOOKUP(I749,Maestro!$B$3:$C$16,2,0),"")</f>
        <v/>
      </c>
    </row>
    <row r="750" spans="10:10" x14ac:dyDescent="0.35">
      <c r="J750" s="1" t="str">
        <f>+IFERROR(VLOOKUP(I750,Maestro!$B$3:$C$16,2,0),"")</f>
        <v/>
      </c>
    </row>
    <row r="751" spans="10:10" x14ac:dyDescent="0.35">
      <c r="J751" s="1" t="str">
        <f>+IFERROR(VLOOKUP(I751,Maestro!$B$3:$C$16,2,0),"")</f>
        <v/>
      </c>
    </row>
    <row r="752" spans="10:10" x14ac:dyDescent="0.35">
      <c r="J752" s="1" t="str">
        <f>+IFERROR(VLOOKUP(I752,Maestro!$B$3:$C$16,2,0),"")</f>
        <v/>
      </c>
    </row>
    <row r="753" spans="10:10" x14ac:dyDescent="0.35">
      <c r="J753" s="1" t="str">
        <f>+IFERROR(VLOOKUP(I753,Maestro!$B$3:$C$16,2,0),"")</f>
        <v/>
      </c>
    </row>
    <row r="754" spans="10:10" x14ac:dyDescent="0.35">
      <c r="J754" s="1" t="str">
        <f>+IFERROR(VLOOKUP(I754,Maestro!$B$3:$C$16,2,0),"")</f>
        <v/>
      </c>
    </row>
    <row r="755" spans="10:10" x14ac:dyDescent="0.35">
      <c r="J755" s="1" t="str">
        <f>+IFERROR(VLOOKUP(I755,Maestro!$B$3:$C$16,2,0),"")</f>
        <v/>
      </c>
    </row>
    <row r="756" spans="10:10" x14ac:dyDescent="0.35">
      <c r="J756" s="1" t="str">
        <f>+IFERROR(VLOOKUP(I756,Maestro!$B$3:$C$16,2,0),"")</f>
        <v/>
      </c>
    </row>
    <row r="757" spans="10:10" x14ac:dyDescent="0.35">
      <c r="J757" s="1" t="str">
        <f>+IFERROR(VLOOKUP(I757,Maestro!$B$3:$C$16,2,0),"")</f>
        <v/>
      </c>
    </row>
    <row r="758" spans="10:10" x14ac:dyDescent="0.35">
      <c r="J758" s="1" t="str">
        <f>+IFERROR(VLOOKUP(I758,Maestro!$B$3:$C$16,2,0),"")</f>
        <v/>
      </c>
    </row>
    <row r="759" spans="10:10" x14ac:dyDescent="0.35">
      <c r="J759" s="1" t="str">
        <f>+IFERROR(VLOOKUP(I759,Maestro!$B$3:$C$16,2,0),"")</f>
        <v/>
      </c>
    </row>
    <row r="760" spans="10:10" x14ac:dyDescent="0.35">
      <c r="J760" s="1" t="str">
        <f>+IFERROR(VLOOKUP(I760,Maestro!$B$3:$C$16,2,0),"")</f>
        <v/>
      </c>
    </row>
    <row r="761" spans="10:10" x14ac:dyDescent="0.35">
      <c r="J761" s="1" t="str">
        <f>+IFERROR(VLOOKUP(I761,Maestro!$B$3:$C$16,2,0),"")</f>
        <v/>
      </c>
    </row>
    <row r="762" spans="10:10" x14ac:dyDescent="0.35">
      <c r="J762" s="1" t="str">
        <f>+IFERROR(VLOOKUP(I762,Maestro!$B$3:$C$16,2,0),"")</f>
        <v/>
      </c>
    </row>
    <row r="763" spans="10:10" x14ac:dyDescent="0.35">
      <c r="J763" s="1" t="str">
        <f>+IFERROR(VLOOKUP(I763,Maestro!$B$3:$C$16,2,0),"")</f>
        <v/>
      </c>
    </row>
    <row r="764" spans="10:10" x14ac:dyDescent="0.35">
      <c r="J764" s="1" t="str">
        <f>+IFERROR(VLOOKUP(I764,Maestro!$B$3:$C$16,2,0),"")</f>
        <v/>
      </c>
    </row>
    <row r="765" spans="10:10" x14ac:dyDescent="0.35">
      <c r="J765" s="1" t="str">
        <f>+IFERROR(VLOOKUP(I765,Maestro!$B$3:$C$16,2,0),"")</f>
        <v/>
      </c>
    </row>
    <row r="766" spans="10:10" x14ac:dyDescent="0.35">
      <c r="J766" s="1" t="str">
        <f>+IFERROR(VLOOKUP(I766,Maestro!$B$3:$C$16,2,0),"")</f>
        <v/>
      </c>
    </row>
    <row r="767" spans="10:10" x14ac:dyDescent="0.35">
      <c r="J767" s="1" t="str">
        <f>+IFERROR(VLOOKUP(I767,Maestro!$B$3:$C$16,2,0),"")</f>
        <v/>
      </c>
    </row>
    <row r="768" spans="10:10" x14ac:dyDescent="0.35">
      <c r="J768" s="1" t="str">
        <f>+IFERROR(VLOOKUP(I768,Maestro!$B$3:$C$16,2,0),"")</f>
        <v/>
      </c>
    </row>
    <row r="769" spans="10:10" x14ac:dyDescent="0.35">
      <c r="J769" s="1" t="str">
        <f>+IFERROR(VLOOKUP(I769,Maestro!$B$3:$C$16,2,0),"")</f>
        <v/>
      </c>
    </row>
    <row r="770" spans="10:10" x14ac:dyDescent="0.35">
      <c r="J770" s="1" t="str">
        <f>+IFERROR(VLOOKUP(I770,Maestro!$B$3:$C$16,2,0),"")</f>
        <v/>
      </c>
    </row>
    <row r="771" spans="10:10" x14ac:dyDescent="0.35">
      <c r="J771" s="1" t="str">
        <f>+IFERROR(VLOOKUP(I771,Maestro!$B$3:$C$16,2,0),"")</f>
        <v/>
      </c>
    </row>
    <row r="772" spans="10:10" x14ac:dyDescent="0.35">
      <c r="J772" s="1" t="str">
        <f>+IFERROR(VLOOKUP(I772,Maestro!$B$3:$C$16,2,0),"")</f>
        <v/>
      </c>
    </row>
    <row r="773" spans="10:10" x14ac:dyDescent="0.35">
      <c r="J773" s="1" t="str">
        <f>+IFERROR(VLOOKUP(I773,Maestro!$B$3:$C$16,2,0),"")</f>
        <v/>
      </c>
    </row>
    <row r="774" spans="10:10" x14ac:dyDescent="0.35">
      <c r="J774" s="1" t="str">
        <f>+IFERROR(VLOOKUP(I774,Maestro!$B$3:$C$16,2,0),"")</f>
        <v/>
      </c>
    </row>
    <row r="775" spans="10:10" x14ac:dyDescent="0.35">
      <c r="J775" s="1" t="str">
        <f>+IFERROR(VLOOKUP(I775,Maestro!$B$3:$C$16,2,0),"")</f>
        <v/>
      </c>
    </row>
    <row r="776" spans="10:10" x14ac:dyDescent="0.35">
      <c r="J776" s="1" t="str">
        <f>+IFERROR(VLOOKUP(I776,Maestro!$B$3:$C$16,2,0),"")</f>
        <v/>
      </c>
    </row>
    <row r="777" spans="10:10" x14ac:dyDescent="0.35">
      <c r="J777" s="1" t="str">
        <f>+IFERROR(VLOOKUP(I777,Maestro!$B$3:$C$16,2,0),"")</f>
        <v/>
      </c>
    </row>
    <row r="778" spans="10:10" x14ac:dyDescent="0.35">
      <c r="J778" s="1" t="str">
        <f>+IFERROR(VLOOKUP(I778,Maestro!$B$3:$C$16,2,0),"")</f>
        <v/>
      </c>
    </row>
    <row r="779" spans="10:10" x14ac:dyDescent="0.35">
      <c r="J779" s="1" t="str">
        <f>+IFERROR(VLOOKUP(I779,Maestro!$B$3:$C$16,2,0),"")</f>
        <v/>
      </c>
    </row>
    <row r="780" spans="10:10" x14ac:dyDescent="0.35">
      <c r="J780" s="1" t="str">
        <f>+IFERROR(VLOOKUP(I780,Maestro!$B$3:$C$16,2,0),"")</f>
        <v/>
      </c>
    </row>
    <row r="781" spans="10:10" x14ac:dyDescent="0.35">
      <c r="J781" s="1" t="str">
        <f>+IFERROR(VLOOKUP(I781,Maestro!$B$3:$C$16,2,0),"")</f>
        <v/>
      </c>
    </row>
    <row r="782" spans="10:10" x14ac:dyDescent="0.35">
      <c r="J782" s="1" t="str">
        <f>+IFERROR(VLOOKUP(I782,Maestro!$B$3:$C$16,2,0),"")</f>
        <v/>
      </c>
    </row>
    <row r="783" spans="10:10" x14ac:dyDescent="0.35">
      <c r="J783" s="1" t="str">
        <f>+IFERROR(VLOOKUP(I783,Maestro!$B$3:$C$16,2,0),"")</f>
        <v/>
      </c>
    </row>
    <row r="784" spans="10:10" x14ac:dyDescent="0.35">
      <c r="J784" s="1" t="str">
        <f>+IFERROR(VLOOKUP(I784,Maestro!$B$3:$C$16,2,0),"")</f>
        <v/>
      </c>
    </row>
    <row r="785" spans="10:10" x14ac:dyDescent="0.35">
      <c r="J785" s="1" t="str">
        <f>+IFERROR(VLOOKUP(I785,Maestro!$B$3:$C$16,2,0),"")</f>
        <v/>
      </c>
    </row>
    <row r="786" spans="10:10" x14ac:dyDescent="0.35">
      <c r="J786" s="1" t="str">
        <f>+IFERROR(VLOOKUP(I786,Maestro!$B$3:$C$16,2,0),"")</f>
        <v/>
      </c>
    </row>
    <row r="787" spans="10:10" x14ac:dyDescent="0.35">
      <c r="J787" s="1" t="str">
        <f>+IFERROR(VLOOKUP(I787,Maestro!$B$3:$C$16,2,0),"")</f>
        <v/>
      </c>
    </row>
    <row r="788" spans="10:10" x14ac:dyDescent="0.35">
      <c r="J788" s="1" t="str">
        <f>+IFERROR(VLOOKUP(I788,Maestro!$B$3:$C$16,2,0),"")</f>
        <v/>
      </c>
    </row>
    <row r="789" spans="10:10" x14ac:dyDescent="0.35">
      <c r="J789" s="1" t="str">
        <f>+IFERROR(VLOOKUP(I789,Maestro!$B$3:$C$16,2,0),"")</f>
        <v/>
      </c>
    </row>
    <row r="790" spans="10:10" x14ac:dyDescent="0.35">
      <c r="J790" s="1" t="str">
        <f>+IFERROR(VLOOKUP(I790,Maestro!$B$3:$C$16,2,0),"")</f>
        <v/>
      </c>
    </row>
    <row r="791" spans="10:10" x14ac:dyDescent="0.35">
      <c r="J791" s="1" t="str">
        <f>+IFERROR(VLOOKUP(I791,Maestro!$B$3:$C$16,2,0),"")</f>
        <v/>
      </c>
    </row>
    <row r="792" spans="10:10" x14ac:dyDescent="0.35">
      <c r="J792" s="1" t="str">
        <f>+IFERROR(VLOOKUP(I792,Maestro!$B$3:$C$16,2,0),"")</f>
        <v/>
      </c>
    </row>
    <row r="793" spans="10:10" x14ac:dyDescent="0.35">
      <c r="J793" s="1" t="str">
        <f>+IFERROR(VLOOKUP(I793,Maestro!$B$3:$C$16,2,0),"")</f>
        <v/>
      </c>
    </row>
    <row r="794" spans="10:10" x14ac:dyDescent="0.35">
      <c r="J794" s="1" t="str">
        <f>+IFERROR(VLOOKUP(I794,Maestro!$B$3:$C$16,2,0),"")</f>
        <v/>
      </c>
    </row>
    <row r="795" spans="10:10" x14ac:dyDescent="0.35">
      <c r="J795" s="1" t="str">
        <f>+IFERROR(VLOOKUP(I795,Maestro!$B$3:$C$16,2,0),"")</f>
        <v/>
      </c>
    </row>
    <row r="796" spans="10:10" x14ac:dyDescent="0.35">
      <c r="J796" s="1" t="str">
        <f>+IFERROR(VLOOKUP(I796,Maestro!$B$3:$C$16,2,0),"")</f>
        <v/>
      </c>
    </row>
    <row r="797" spans="10:10" x14ac:dyDescent="0.35">
      <c r="J797" s="1" t="str">
        <f>+IFERROR(VLOOKUP(I797,Maestro!$B$3:$C$16,2,0),"")</f>
        <v/>
      </c>
    </row>
    <row r="798" spans="10:10" x14ac:dyDescent="0.35">
      <c r="J798" s="1" t="str">
        <f>+IFERROR(VLOOKUP(I798,Maestro!$B$3:$C$16,2,0),"")</f>
        <v/>
      </c>
    </row>
    <row r="799" spans="10:10" x14ac:dyDescent="0.35">
      <c r="J799" s="1" t="str">
        <f>+IFERROR(VLOOKUP(I799,Maestro!$B$3:$C$16,2,0),"")</f>
        <v/>
      </c>
    </row>
    <row r="800" spans="10:10" x14ac:dyDescent="0.35">
      <c r="J800" s="1" t="str">
        <f>+IFERROR(VLOOKUP(I800,Maestro!$B$3:$C$16,2,0),"")</f>
        <v/>
      </c>
    </row>
    <row r="801" spans="10:10" x14ac:dyDescent="0.35">
      <c r="J801" s="1" t="str">
        <f>+IFERROR(VLOOKUP(I801,Maestro!$B$3:$C$16,2,0),"")</f>
        <v/>
      </c>
    </row>
    <row r="802" spans="10:10" x14ac:dyDescent="0.35">
      <c r="J802" s="1" t="str">
        <f>+IFERROR(VLOOKUP(I802,Maestro!$B$3:$C$16,2,0),"")</f>
        <v/>
      </c>
    </row>
    <row r="803" spans="10:10" x14ac:dyDescent="0.35">
      <c r="J803" s="1" t="str">
        <f>+IFERROR(VLOOKUP(I803,Maestro!$B$3:$C$16,2,0),"")</f>
        <v/>
      </c>
    </row>
    <row r="804" spans="10:10" x14ac:dyDescent="0.35">
      <c r="J804" s="1" t="str">
        <f>+IFERROR(VLOOKUP(I804,Maestro!$B$3:$C$16,2,0),"")</f>
        <v/>
      </c>
    </row>
    <row r="805" spans="10:10" x14ac:dyDescent="0.35">
      <c r="J805" s="1" t="str">
        <f>+IFERROR(VLOOKUP(I805,Maestro!$B$3:$C$16,2,0),"")</f>
        <v/>
      </c>
    </row>
    <row r="806" spans="10:10" x14ac:dyDescent="0.35">
      <c r="J806" s="1" t="str">
        <f>+IFERROR(VLOOKUP(I806,Maestro!$B$3:$C$16,2,0),"")</f>
        <v/>
      </c>
    </row>
    <row r="807" spans="10:10" x14ac:dyDescent="0.35">
      <c r="J807" s="1" t="str">
        <f>+IFERROR(VLOOKUP(I807,Maestro!$B$3:$C$16,2,0),"")</f>
        <v/>
      </c>
    </row>
    <row r="808" spans="10:10" x14ac:dyDescent="0.35">
      <c r="J808" s="1" t="str">
        <f>+IFERROR(VLOOKUP(I808,Maestro!$B$3:$C$16,2,0),"")</f>
        <v/>
      </c>
    </row>
    <row r="809" spans="10:10" x14ac:dyDescent="0.35">
      <c r="J809" s="1" t="str">
        <f>+IFERROR(VLOOKUP(I809,Maestro!$B$3:$C$16,2,0),"")</f>
        <v/>
      </c>
    </row>
    <row r="810" spans="10:10" x14ac:dyDescent="0.35">
      <c r="J810" s="1" t="str">
        <f>+IFERROR(VLOOKUP(I810,Maestro!$B$3:$C$16,2,0),"")</f>
        <v/>
      </c>
    </row>
    <row r="811" spans="10:10" x14ac:dyDescent="0.35">
      <c r="J811" s="1" t="str">
        <f>+IFERROR(VLOOKUP(I811,Maestro!$B$3:$C$16,2,0),"")</f>
        <v/>
      </c>
    </row>
    <row r="812" spans="10:10" x14ac:dyDescent="0.35">
      <c r="J812" s="1" t="str">
        <f>+IFERROR(VLOOKUP(I812,Maestro!$B$3:$C$16,2,0),"")</f>
        <v/>
      </c>
    </row>
    <row r="813" spans="10:10" x14ac:dyDescent="0.35">
      <c r="J813" s="1" t="str">
        <f>+IFERROR(VLOOKUP(I813,Maestro!$B$3:$C$16,2,0),"")</f>
        <v/>
      </c>
    </row>
    <row r="814" spans="10:10" x14ac:dyDescent="0.35">
      <c r="J814" s="1" t="str">
        <f>+IFERROR(VLOOKUP(I814,Maestro!$B$3:$C$16,2,0),"")</f>
        <v/>
      </c>
    </row>
    <row r="815" spans="10:10" x14ac:dyDescent="0.35">
      <c r="J815" s="1" t="str">
        <f>+IFERROR(VLOOKUP(I815,Maestro!$B$3:$C$16,2,0),"")</f>
        <v/>
      </c>
    </row>
    <row r="816" spans="10:10" x14ac:dyDescent="0.35">
      <c r="J816" s="1" t="str">
        <f>+IFERROR(VLOOKUP(I816,Maestro!$B$3:$C$16,2,0),"")</f>
        <v/>
      </c>
    </row>
    <row r="817" spans="10:10" x14ac:dyDescent="0.35">
      <c r="J817" s="1" t="str">
        <f>+IFERROR(VLOOKUP(I817,Maestro!$B$3:$C$16,2,0),"")</f>
        <v/>
      </c>
    </row>
    <row r="818" spans="10:10" x14ac:dyDescent="0.35">
      <c r="J818" s="1" t="str">
        <f>+IFERROR(VLOOKUP(I818,Maestro!$B$3:$C$16,2,0),"")</f>
        <v/>
      </c>
    </row>
    <row r="819" spans="10:10" x14ac:dyDescent="0.35">
      <c r="J819" s="1" t="str">
        <f>+IFERROR(VLOOKUP(I819,Maestro!$B$3:$C$16,2,0),"")</f>
        <v/>
      </c>
    </row>
    <row r="820" spans="10:10" x14ac:dyDescent="0.35">
      <c r="J820" s="1" t="str">
        <f>+IFERROR(VLOOKUP(I820,Maestro!$B$3:$C$16,2,0),"")</f>
        <v/>
      </c>
    </row>
    <row r="821" spans="10:10" x14ac:dyDescent="0.35">
      <c r="J821" s="1" t="str">
        <f>+IFERROR(VLOOKUP(I821,Maestro!$B$3:$C$16,2,0),"")</f>
        <v/>
      </c>
    </row>
    <row r="822" spans="10:10" x14ac:dyDescent="0.35">
      <c r="J822" s="1" t="str">
        <f>+IFERROR(VLOOKUP(I822,Maestro!$B$3:$C$16,2,0),"")</f>
        <v/>
      </c>
    </row>
    <row r="823" spans="10:10" x14ac:dyDescent="0.35">
      <c r="J823" s="1" t="str">
        <f>+IFERROR(VLOOKUP(I823,Maestro!$B$3:$C$16,2,0),"")</f>
        <v/>
      </c>
    </row>
    <row r="824" spans="10:10" x14ac:dyDescent="0.35">
      <c r="J824" s="1" t="str">
        <f>+IFERROR(VLOOKUP(I824,Maestro!$B$3:$C$16,2,0),"")</f>
        <v/>
      </c>
    </row>
    <row r="825" spans="10:10" x14ac:dyDescent="0.35">
      <c r="J825" s="1" t="str">
        <f>+IFERROR(VLOOKUP(I825,Maestro!$B$3:$C$16,2,0),"")</f>
        <v/>
      </c>
    </row>
    <row r="826" spans="10:10" x14ac:dyDescent="0.35">
      <c r="J826" s="1" t="str">
        <f>+IFERROR(VLOOKUP(I826,Maestro!$B$3:$C$16,2,0),"")</f>
        <v/>
      </c>
    </row>
    <row r="827" spans="10:10" x14ac:dyDescent="0.35">
      <c r="J827" s="1" t="str">
        <f>+IFERROR(VLOOKUP(I827,Maestro!$B$3:$C$16,2,0),"")</f>
        <v/>
      </c>
    </row>
    <row r="828" spans="10:10" x14ac:dyDescent="0.35">
      <c r="J828" s="1" t="str">
        <f>+IFERROR(VLOOKUP(I828,Maestro!$B$3:$C$16,2,0),"")</f>
        <v/>
      </c>
    </row>
    <row r="829" spans="10:10" x14ac:dyDescent="0.35">
      <c r="J829" s="1" t="str">
        <f>+IFERROR(VLOOKUP(I829,Maestro!$B$3:$C$16,2,0),"")</f>
        <v/>
      </c>
    </row>
    <row r="830" spans="10:10" x14ac:dyDescent="0.35">
      <c r="J830" s="1" t="str">
        <f>+IFERROR(VLOOKUP(I830,Maestro!$B$3:$C$16,2,0),"")</f>
        <v/>
      </c>
    </row>
    <row r="831" spans="10:10" x14ac:dyDescent="0.35">
      <c r="J831" s="1" t="str">
        <f>+IFERROR(VLOOKUP(I831,Maestro!$B$3:$C$16,2,0),"")</f>
        <v/>
      </c>
    </row>
    <row r="832" spans="10:10" x14ac:dyDescent="0.35">
      <c r="J832" s="1" t="str">
        <f>+IFERROR(VLOOKUP(I832,Maestro!$B$3:$C$16,2,0),"")</f>
        <v/>
      </c>
    </row>
    <row r="833" spans="10:10" x14ac:dyDescent="0.35">
      <c r="J833" s="1" t="str">
        <f>+IFERROR(VLOOKUP(I833,Maestro!$B$3:$C$16,2,0),"")</f>
        <v/>
      </c>
    </row>
    <row r="834" spans="10:10" x14ac:dyDescent="0.35">
      <c r="J834" s="1" t="str">
        <f>+IFERROR(VLOOKUP(I834,Maestro!$B$3:$C$16,2,0),"")</f>
        <v/>
      </c>
    </row>
    <row r="835" spans="10:10" x14ac:dyDescent="0.35">
      <c r="J835" s="1" t="str">
        <f>+IFERROR(VLOOKUP(I835,Maestro!$B$3:$C$16,2,0),"")</f>
        <v/>
      </c>
    </row>
    <row r="836" spans="10:10" x14ac:dyDescent="0.35">
      <c r="J836" s="1" t="str">
        <f>+IFERROR(VLOOKUP(I836,Maestro!$B$3:$C$16,2,0),"")</f>
        <v/>
      </c>
    </row>
    <row r="837" spans="10:10" x14ac:dyDescent="0.35">
      <c r="J837" s="1" t="str">
        <f>+IFERROR(VLOOKUP(I837,Maestro!$B$3:$C$16,2,0),"")</f>
        <v/>
      </c>
    </row>
    <row r="838" spans="10:10" x14ac:dyDescent="0.35">
      <c r="J838" s="1" t="str">
        <f>+IFERROR(VLOOKUP(I838,Maestro!$B$3:$C$16,2,0),"")</f>
        <v/>
      </c>
    </row>
    <row r="839" spans="10:10" x14ac:dyDescent="0.35">
      <c r="J839" s="1" t="str">
        <f>+IFERROR(VLOOKUP(I839,Maestro!$B$3:$C$16,2,0),"")</f>
        <v/>
      </c>
    </row>
    <row r="840" spans="10:10" x14ac:dyDescent="0.35">
      <c r="J840" s="1" t="str">
        <f>+IFERROR(VLOOKUP(I840,Maestro!$B$3:$C$16,2,0),"")</f>
        <v/>
      </c>
    </row>
    <row r="841" spans="10:10" x14ac:dyDescent="0.35">
      <c r="J841" s="1" t="str">
        <f>+IFERROR(VLOOKUP(I841,Maestro!$B$3:$C$16,2,0),"")</f>
        <v/>
      </c>
    </row>
    <row r="842" spans="10:10" x14ac:dyDescent="0.35">
      <c r="J842" s="1" t="str">
        <f>+IFERROR(VLOOKUP(I842,Maestro!$B$3:$C$16,2,0),"")</f>
        <v/>
      </c>
    </row>
    <row r="843" spans="10:10" x14ac:dyDescent="0.35">
      <c r="J843" s="1" t="str">
        <f>+IFERROR(VLOOKUP(I843,Maestro!$B$3:$C$16,2,0),"")</f>
        <v/>
      </c>
    </row>
    <row r="844" spans="10:10" x14ac:dyDescent="0.35">
      <c r="J844" s="1" t="str">
        <f>+IFERROR(VLOOKUP(I844,Maestro!$B$3:$C$16,2,0),"")</f>
        <v/>
      </c>
    </row>
    <row r="845" spans="10:10" x14ac:dyDescent="0.35">
      <c r="J845" s="1" t="str">
        <f>+IFERROR(VLOOKUP(I845,Maestro!$B$3:$C$16,2,0),"")</f>
        <v/>
      </c>
    </row>
    <row r="846" spans="10:10" x14ac:dyDescent="0.35">
      <c r="J846" s="1" t="str">
        <f>+IFERROR(VLOOKUP(I846,Maestro!$B$3:$C$16,2,0),"")</f>
        <v/>
      </c>
    </row>
    <row r="847" spans="10:10" x14ac:dyDescent="0.35">
      <c r="J847" s="1" t="str">
        <f>+IFERROR(VLOOKUP(I847,Maestro!$B$3:$C$16,2,0),"")</f>
        <v/>
      </c>
    </row>
    <row r="848" spans="10:10" x14ac:dyDescent="0.35">
      <c r="J848" s="1" t="str">
        <f>+IFERROR(VLOOKUP(I848,Maestro!$B$3:$C$16,2,0),"")</f>
        <v/>
      </c>
    </row>
    <row r="849" spans="10:10" x14ac:dyDescent="0.35">
      <c r="J849" s="1" t="str">
        <f>+IFERROR(VLOOKUP(I849,Maestro!$B$3:$C$16,2,0),"")</f>
        <v/>
      </c>
    </row>
    <row r="850" spans="10:10" x14ac:dyDescent="0.35">
      <c r="J850" s="1" t="str">
        <f>+IFERROR(VLOOKUP(I850,Maestro!$B$3:$C$16,2,0),"")</f>
        <v/>
      </c>
    </row>
    <row r="851" spans="10:10" x14ac:dyDescent="0.35">
      <c r="J851" s="1" t="str">
        <f>+IFERROR(VLOOKUP(I851,Maestro!$B$3:$C$16,2,0),"")</f>
        <v/>
      </c>
    </row>
    <row r="852" spans="10:10" x14ac:dyDescent="0.35">
      <c r="J852" s="1" t="str">
        <f>+IFERROR(VLOOKUP(I852,Maestro!$B$3:$C$16,2,0),"")</f>
        <v/>
      </c>
    </row>
    <row r="853" spans="10:10" x14ac:dyDescent="0.35">
      <c r="J853" s="1" t="str">
        <f>+IFERROR(VLOOKUP(I853,Maestro!$B$3:$C$16,2,0),"")</f>
        <v/>
      </c>
    </row>
    <row r="854" spans="10:10" x14ac:dyDescent="0.35">
      <c r="J854" s="1" t="str">
        <f>+IFERROR(VLOOKUP(I854,Maestro!$B$3:$C$16,2,0),"")</f>
        <v/>
      </c>
    </row>
    <row r="855" spans="10:10" x14ac:dyDescent="0.35">
      <c r="J855" s="1" t="str">
        <f>+IFERROR(VLOOKUP(I855,Maestro!$B$3:$C$16,2,0),"")</f>
        <v/>
      </c>
    </row>
    <row r="856" spans="10:10" x14ac:dyDescent="0.35">
      <c r="J856" s="1" t="str">
        <f>+IFERROR(VLOOKUP(I856,Maestro!$B$3:$C$16,2,0),"")</f>
        <v/>
      </c>
    </row>
    <row r="857" spans="10:10" x14ac:dyDescent="0.35">
      <c r="J857" s="1" t="str">
        <f>+IFERROR(VLOOKUP(I857,Maestro!$B$3:$C$16,2,0),"")</f>
        <v/>
      </c>
    </row>
    <row r="858" spans="10:10" x14ac:dyDescent="0.35">
      <c r="J858" s="1" t="str">
        <f>+IFERROR(VLOOKUP(I858,Maestro!$B$3:$C$16,2,0),"")</f>
        <v/>
      </c>
    </row>
    <row r="859" spans="10:10" x14ac:dyDescent="0.35">
      <c r="J859" s="1" t="str">
        <f>+IFERROR(VLOOKUP(I859,Maestro!$B$3:$C$16,2,0),"")</f>
        <v/>
      </c>
    </row>
    <row r="860" spans="10:10" x14ac:dyDescent="0.35">
      <c r="J860" s="1" t="str">
        <f>+IFERROR(VLOOKUP(I860,Maestro!$B$3:$C$16,2,0),"")</f>
        <v/>
      </c>
    </row>
    <row r="861" spans="10:10" x14ac:dyDescent="0.35">
      <c r="J861" s="1" t="str">
        <f>+IFERROR(VLOOKUP(I861,Maestro!$B$3:$C$16,2,0),"")</f>
        <v/>
      </c>
    </row>
    <row r="862" spans="10:10" x14ac:dyDescent="0.35">
      <c r="J862" s="1" t="str">
        <f>+IFERROR(VLOOKUP(I862,Maestro!$B$3:$C$16,2,0),"")</f>
        <v/>
      </c>
    </row>
    <row r="863" spans="10:10" x14ac:dyDescent="0.35">
      <c r="J863" s="1" t="str">
        <f>+IFERROR(VLOOKUP(I863,Maestro!$B$3:$C$16,2,0),"")</f>
        <v/>
      </c>
    </row>
    <row r="864" spans="10:10" x14ac:dyDescent="0.35">
      <c r="J864" s="1" t="str">
        <f>+IFERROR(VLOOKUP(I864,Maestro!$B$3:$C$16,2,0),"")</f>
        <v/>
      </c>
    </row>
    <row r="865" spans="10:10" x14ac:dyDescent="0.35">
      <c r="J865" s="1" t="str">
        <f>+IFERROR(VLOOKUP(I865,Maestro!$B$3:$C$16,2,0),"")</f>
        <v/>
      </c>
    </row>
    <row r="866" spans="10:10" x14ac:dyDescent="0.35">
      <c r="J866" s="1" t="str">
        <f>+IFERROR(VLOOKUP(I866,Maestro!$B$3:$C$16,2,0),"")</f>
        <v/>
      </c>
    </row>
    <row r="867" spans="10:10" x14ac:dyDescent="0.35">
      <c r="J867" s="1" t="str">
        <f>+IFERROR(VLOOKUP(I867,Maestro!$B$3:$C$16,2,0),"")</f>
        <v/>
      </c>
    </row>
    <row r="868" spans="10:10" x14ac:dyDescent="0.35">
      <c r="J868" s="1" t="str">
        <f>+IFERROR(VLOOKUP(I868,Maestro!$B$3:$C$16,2,0),"")</f>
        <v/>
      </c>
    </row>
    <row r="869" spans="10:10" x14ac:dyDescent="0.35">
      <c r="J869" s="1" t="str">
        <f>+IFERROR(VLOOKUP(I869,Maestro!$B$3:$C$16,2,0),"")</f>
        <v/>
      </c>
    </row>
    <row r="870" spans="10:10" x14ac:dyDescent="0.35">
      <c r="J870" s="1" t="str">
        <f>+IFERROR(VLOOKUP(I870,Maestro!$B$3:$C$16,2,0),"")</f>
        <v/>
      </c>
    </row>
    <row r="871" spans="10:10" x14ac:dyDescent="0.35">
      <c r="J871" s="1" t="str">
        <f>+IFERROR(VLOOKUP(I871,Maestro!$B$3:$C$16,2,0),"")</f>
        <v/>
      </c>
    </row>
    <row r="872" spans="10:10" x14ac:dyDescent="0.35">
      <c r="J872" s="1" t="str">
        <f>+IFERROR(VLOOKUP(I872,Maestro!$B$3:$C$16,2,0),"")</f>
        <v/>
      </c>
    </row>
    <row r="873" spans="10:10" x14ac:dyDescent="0.35">
      <c r="J873" s="1" t="str">
        <f>+IFERROR(VLOOKUP(I873,Maestro!$B$3:$C$16,2,0),"")</f>
        <v/>
      </c>
    </row>
    <row r="874" spans="10:10" x14ac:dyDescent="0.35">
      <c r="J874" s="1" t="str">
        <f>+IFERROR(VLOOKUP(I874,Maestro!$B$3:$C$16,2,0),"")</f>
        <v/>
      </c>
    </row>
    <row r="875" spans="10:10" x14ac:dyDescent="0.35">
      <c r="J875" s="1" t="str">
        <f>+IFERROR(VLOOKUP(I875,Maestro!$B$3:$C$16,2,0),"")</f>
        <v/>
      </c>
    </row>
    <row r="876" spans="10:10" x14ac:dyDescent="0.35">
      <c r="J876" s="1" t="str">
        <f>+IFERROR(VLOOKUP(I876,Maestro!$B$3:$C$16,2,0),"")</f>
        <v/>
      </c>
    </row>
    <row r="877" spans="10:10" x14ac:dyDescent="0.35">
      <c r="J877" s="1" t="str">
        <f>+IFERROR(VLOOKUP(I877,Maestro!$B$3:$C$16,2,0),"")</f>
        <v/>
      </c>
    </row>
    <row r="878" spans="10:10" x14ac:dyDescent="0.35">
      <c r="J878" s="1" t="str">
        <f>+IFERROR(VLOOKUP(I878,Maestro!$B$3:$C$16,2,0),"")</f>
        <v/>
      </c>
    </row>
    <row r="879" spans="10:10" x14ac:dyDescent="0.35">
      <c r="J879" s="1" t="str">
        <f>+IFERROR(VLOOKUP(I879,Maestro!$B$3:$C$16,2,0),"")</f>
        <v/>
      </c>
    </row>
    <row r="880" spans="10:10" x14ac:dyDescent="0.35">
      <c r="J880" s="1" t="str">
        <f>+IFERROR(VLOOKUP(I880,Maestro!$B$3:$C$16,2,0),"")</f>
        <v/>
      </c>
    </row>
    <row r="881" spans="10:10" x14ac:dyDescent="0.35">
      <c r="J881" s="1" t="str">
        <f>+IFERROR(VLOOKUP(I881,Maestro!$B$3:$C$16,2,0),"")</f>
        <v/>
      </c>
    </row>
    <row r="882" spans="10:10" x14ac:dyDescent="0.35">
      <c r="J882" s="1" t="str">
        <f>+IFERROR(VLOOKUP(I882,Maestro!$B$3:$C$16,2,0),"")</f>
        <v/>
      </c>
    </row>
    <row r="883" spans="10:10" x14ac:dyDescent="0.35">
      <c r="J883" s="1" t="str">
        <f>+IFERROR(VLOOKUP(I883,Maestro!$B$3:$C$16,2,0),"")</f>
        <v/>
      </c>
    </row>
    <row r="884" spans="10:10" x14ac:dyDescent="0.35">
      <c r="J884" s="1" t="str">
        <f>+IFERROR(VLOOKUP(I884,Maestro!$B$3:$C$16,2,0),"")</f>
        <v/>
      </c>
    </row>
    <row r="885" spans="10:10" x14ac:dyDescent="0.35">
      <c r="J885" s="1" t="str">
        <f>+IFERROR(VLOOKUP(I885,Maestro!$B$3:$C$16,2,0),"")</f>
        <v/>
      </c>
    </row>
    <row r="886" spans="10:10" x14ac:dyDescent="0.35">
      <c r="J886" s="1" t="str">
        <f>+IFERROR(VLOOKUP(I886,Maestro!$B$3:$C$16,2,0),"")</f>
        <v/>
      </c>
    </row>
    <row r="887" spans="10:10" x14ac:dyDescent="0.35">
      <c r="J887" s="1" t="str">
        <f>+IFERROR(VLOOKUP(I887,Maestro!$B$3:$C$16,2,0),"")</f>
        <v/>
      </c>
    </row>
    <row r="888" spans="10:10" x14ac:dyDescent="0.35">
      <c r="J888" s="1" t="str">
        <f>+IFERROR(VLOOKUP(I888,Maestro!$B$3:$C$16,2,0),"")</f>
        <v/>
      </c>
    </row>
    <row r="889" spans="10:10" x14ac:dyDescent="0.35">
      <c r="J889" s="1" t="str">
        <f>+IFERROR(VLOOKUP(I889,Maestro!$B$3:$C$16,2,0),"")</f>
        <v/>
      </c>
    </row>
    <row r="890" spans="10:10" x14ac:dyDescent="0.35">
      <c r="J890" s="1" t="str">
        <f>+IFERROR(VLOOKUP(I890,Maestro!$B$3:$C$16,2,0),"")</f>
        <v/>
      </c>
    </row>
    <row r="891" spans="10:10" x14ac:dyDescent="0.35">
      <c r="J891" s="1" t="str">
        <f>+IFERROR(VLOOKUP(I891,Maestro!$B$3:$C$16,2,0),"")</f>
        <v/>
      </c>
    </row>
    <row r="892" spans="10:10" x14ac:dyDescent="0.35">
      <c r="J892" s="1" t="str">
        <f>+IFERROR(VLOOKUP(I892,Maestro!$B$3:$C$16,2,0),"")</f>
        <v/>
      </c>
    </row>
    <row r="893" spans="10:10" x14ac:dyDescent="0.35">
      <c r="J893" s="1" t="str">
        <f>+IFERROR(VLOOKUP(I893,Maestro!$B$3:$C$16,2,0),"")</f>
        <v/>
      </c>
    </row>
    <row r="894" spans="10:10" x14ac:dyDescent="0.35">
      <c r="J894" s="1" t="str">
        <f>+IFERROR(VLOOKUP(I894,Maestro!$B$3:$C$16,2,0),"")</f>
        <v/>
      </c>
    </row>
    <row r="895" spans="10:10" x14ac:dyDescent="0.35">
      <c r="J895" s="1" t="str">
        <f>+IFERROR(VLOOKUP(I895,Maestro!$B$3:$C$16,2,0),"")</f>
        <v/>
      </c>
    </row>
    <row r="896" spans="10:10" x14ac:dyDescent="0.35">
      <c r="J896" s="1" t="str">
        <f>+IFERROR(VLOOKUP(I896,Maestro!$B$3:$C$16,2,0),"")</f>
        <v/>
      </c>
    </row>
    <row r="897" spans="10:10" x14ac:dyDescent="0.35">
      <c r="J897" s="1" t="str">
        <f>+IFERROR(VLOOKUP(I897,Maestro!$B$3:$C$16,2,0),"")</f>
        <v/>
      </c>
    </row>
    <row r="898" spans="10:10" x14ac:dyDescent="0.35">
      <c r="J898" s="1" t="str">
        <f>+IFERROR(VLOOKUP(I898,Maestro!$B$3:$C$16,2,0),"")</f>
        <v/>
      </c>
    </row>
    <row r="899" spans="10:10" x14ac:dyDescent="0.35">
      <c r="J899" s="1" t="str">
        <f>+IFERROR(VLOOKUP(I899,Maestro!$B$3:$C$16,2,0),"")</f>
        <v/>
      </c>
    </row>
    <row r="900" spans="10:10" x14ac:dyDescent="0.35">
      <c r="J900" s="1" t="str">
        <f>+IFERROR(VLOOKUP(I900,Maestro!$B$3:$C$16,2,0),"")</f>
        <v/>
      </c>
    </row>
    <row r="901" spans="10:10" x14ac:dyDescent="0.35">
      <c r="J901" s="1" t="str">
        <f>+IFERROR(VLOOKUP(I901,Maestro!$B$3:$C$16,2,0),"")</f>
        <v/>
      </c>
    </row>
    <row r="902" spans="10:10" x14ac:dyDescent="0.35">
      <c r="J902" s="1" t="str">
        <f>+IFERROR(VLOOKUP(I902,Maestro!$B$3:$C$16,2,0),"")</f>
        <v/>
      </c>
    </row>
    <row r="903" spans="10:10" x14ac:dyDescent="0.35">
      <c r="J903" s="1" t="str">
        <f>+IFERROR(VLOOKUP(I903,Maestro!$B$3:$C$16,2,0),"")</f>
        <v/>
      </c>
    </row>
    <row r="904" spans="10:10" x14ac:dyDescent="0.35">
      <c r="J904" s="1" t="str">
        <f>+IFERROR(VLOOKUP(I904,Maestro!$B$3:$C$16,2,0),"")</f>
        <v/>
      </c>
    </row>
    <row r="905" spans="10:10" x14ac:dyDescent="0.35">
      <c r="J905" s="1" t="str">
        <f>+IFERROR(VLOOKUP(I905,Maestro!$B$3:$C$16,2,0),"")</f>
        <v/>
      </c>
    </row>
    <row r="906" spans="10:10" x14ac:dyDescent="0.35">
      <c r="J906" s="1" t="str">
        <f>+IFERROR(VLOOKUP(I906,Maestro!$B$3:$C$16,2,0),"")</f>
        <v/>
      </c>
    </row>
    <row r="907" spans="10:10" x14ac:dyDescent="0.35">
      <c r="J907" s="1" t="str">
        <f>+IFERROR(VLOOKUP(I907,Maestro!$B$3:$C$16,2,0),"")</f>
        <v/>
      </c>
    </row>
    <row r="908" spans="10:10" x14ac:dyDescent="0.35">
      <c r="J908" s="1" t="str">
        <f>+IFERROR(VLOOKUP(I908,Maestro!$B$3:$C$16,2,0),"")</f>
        <v/>
      </c>
    </row>
    <row r="909" spans="10:10" x14ac:dyDescent="0.35">
      <c r="J909" s="1" t="str">
        <f>+IFERROR(VLOOKUP(I909,Maestro!$B$3:$C$16,2,0),"")</f>
        <v/>
      </c>
    </row>
    <row r="910" spans="10:10" x14ac:dyDescent="0.35">
      <c r="J910" s="1" t="str">
        <f>+IFERROR(VLOOKUP(I910,Maestro!$B$3:$C$16,2,0),"")</f>
        <v/>
      </c>
    </row>
    <row r="911" spans="10:10" x14ac:dyDescent="0.35">
      <c r="J911" s="1" t="str">
        <f>+IFERROR(VLOOKUP(I911,Maestro!$B$3:$C$16,2,0),"")</f>
        <v/>
      </c>
    </row>
    <row r="912" spans="10:10" x14ac:dyDescent="0.35">
      <c r="J912" s="1" t="str">
        <f>+IFERROR(VLOOKUP(I912,Maestro!$B$3:$C$16,2,0),"")</f>
        <v/>
      </c>
    </row>
    <row r="913" spans="10:10" x14ac:dyDescent="0.35">
      <c r="J913" s="1" t="str">
        <f>+IFERROR(VLOOKUP(I913,Maestro!$B$3:$C$16,2,0),"")</f>
        <v/>
      </c>
    </row>
    <row r="914" spans="10:10" x14ac:dyDescent="0.35">
      <c r="J914" s="1" t="str">
        <f>+IFERROR(VLOOKUP(I914,Maestro!$B$3:$C$16,2,0),"")</f>
        <v/>
      </c>
    </row>
    <row r="915" spans="10:10" x14ac:dyDescent="0.35">
      <c r="J915" s="1" t="str">
        <f>+IFERROR(VLOOKUP(I915,Maestro!$B$3:$C$16,2,0),"")</f>
        <v/>
      </c>
    </row>
    <row r="916" spans="10:10" x14ac:dyDescent="0.35">
      <c r="J916" s="1" t="str">
        <f>+IFERROR(VLOOKUP(I916,Maestro!$B$3:$C$16,2,0),"")</f>
        <v/>
      </c>
    </row>
    <row r="917" spans="10:10" x14ac:dyDescent="0.35">
      <c r="J917" s="1" t="str">
        <f>+IFERROR(VLOOKUP(I917,Maestro!$B$3:$C$16,2,0),"")</f>
        <v/>
      </c>
    </row>
    <row r="918" spans="10:10" x14ac:dyDescent="0.35">
      <c r="J918" s="1" t="str">
        <f>+IFERROR(VLOOKUP(I918,Maestro!$B$3:$C$16,2,0),"")</f>
        <v/>
      </c>
    </row>
    <row r="919" spans="10:10" x14ac:dyDescent="0.35">
      <c r="J919" s="1" t="str">
        <f>+IFERROR(VLOOKUP(I919,Maestro!$B$3:$C$16,2,0),"")</f>
        <v/>
      </c>
    </row>
    <row r="920" spans="10:10" x14ac:dyDescent="0.35">
      <c r="J920" s="1" t="str">
        <f>+IFERROR(VLOOKUP(I920,Maestro!$B$3:$C$16,2,0),"")</f>
        <v/>
      </c>
    </row>
    <row r="921" spans="10:10" x14ac:dyDescent="0.35">
      <c r="J921" s="1" t="str">
        <f>+IFERROR(VLOOKUP(I921,Maestro!$B$3:$C$16,2,0),"")</f>
        <v/>
      </c>
    </row>
    <row r="922" spans="10:10" x14ac:dyDescent="0.35">
      <c r="J922" s="1" t="str">
        <f>+IFERROR(VLOOKUP(I922,Maestro!$B$3:$C$16,2,0),"")</f>
        <v/>
      </c>
    </row>
    <row r="923" spans="10:10" x14ac:dyDescent="0.35">
      <c r="J923" s="1" t="str">
        <f>+IFERROR(VLOOKUP(I923,Maestro!$B$3:$C$16,2,0),"")</f>
        <v/>
      </c>
    </row>
    <row r="924" spans="10:10" x14ac:dyDescent="0.35">
      <c r="J924" s="1" t="str">
        <f>+IFERROR(VLOOKUP(I924,Maestro!$B$3:$C$16,2,0),"")</f>
        <v/>
      </c>
    </row>
    <row r="925" spans="10:10" x14ac:dyDescent="0.35">
      <c r="J925" s="1" t="str">
        <f>+IFERROR(VLOOKUP(I925,Maestro!$B$3:$C$16,2,0),"")</f>
        <v/>
      </c>
    </row>
    <row r="926" spans="10:10" x14ac:dyDescent="0.35">
      <c r="J926" s="1" t="str">
        <f>+IFERROR(VLOOKUP(I926,Maestro!$B$3:$C$16,2,0),"")</f>
        <v/>
      </c>
    </row>
    <row r="927" spans="10:10" x14ac:dyDescent="0.35">
      <c r="J927" s="1" t="str">
        <f>+IFERROR(VLOOKUP(I927,Maestro!$B$3:$C$16,2,0),"")</f>
        <v/>
      </c>
    </row>
    <row r="928" spans="10:10" x14ac:dyDescent="0.35">
      <c r="J928" s="1" t="str">
        <f>+IFERROR(VLOOKUP(I928,Maestro!$B$3:$C$16,2,0),"")</f>
        <v/>
      </c>
    </row>
    <row r="929" spans="10:10" x14ac:dyDescent="0.35">
      <c r="J929" s="1" t="str">
        <f>+IFERROR(VLOOKUP(I929,Maestro!$B$3:$C$16,2,0),"")</f>
        <v/>
      </c>
    </row>
    <row r="930" spans="10:10" x14ac:dyDescent="0.35">
      <c r="J930" s="1" t="str">
        <f>+IFERROR(VLOOKUP(I930,Maestro!$B$3:$C$16,2,0),"")</f>
        <v/>
      </c>
    </row>
    <row r="931" spans="10:10" x14ac:dyDescent="0.35">
      <c r="J931" s="1" t="str">
        <f>+IFERROR(VLOOKUP(I931,Maestro!$B$3:$C$16,2,0),"")</f>
        <v/>
      </c>
    </row>
    <row r="932" spans="10:10" x14ac:dyDescent="0.35">
      <c r="J932" s="1" t="str">
        <f>+IFERROR(VLOOKUP(I932,Maestro!$B$3:$C$16,2,0),"")</f>
        <v/>
      </c>
    </row>
    <row r="933" spans="10:10" x14ac:dyDescent="0.35">
      <c r="J933" s="1" t="str">
        <f>+IFERROR(VLOOKUP(I933,Maestro!$B$3:$C$16,2,0),"")</f>
        <v/>
      </c>
    </row>
    <row r="934" spans="10:10" x14ac:dyDescent="0.35">
      <c r="J934" s="1" t="str">
        <f>+IFERROR(VLOOKUP(I934,Maestro!$B$3:$C$16,2,0),"")</f>
        <v/>
      </c>
    </row>
    <row r="935" spans="10:10" x14ac:dyDescent="0.35">
      <c r="J935" s="1" t="str">
        <f>+IFERROR(VLOOKUP(I935,Maestro!$B$3:$C$16,2,0),"")</f>
        <v/>
      </c>
    </row>
    <row r="936" spans="10:10" x14ac:dyDescent="0.35">
      <c r="J936" s="1" t="str">
        <f>+IFERROR(VLOOKUP(I936,Maestro!$B$3:$C$16,2,0),"")</f>
        <v/>
      </c>
    </row>
    <row r="937" spans="10:10" x14ac:dyDescent="0.35">
      <c r="J937" s="1" t="str">
        <f>+IFERROR(VLOOKUP(I937,Maestro!$B$3:$C$16,2,0),"")</f>
        <v/>
      </c>
    </row>
    <row r="938" spans="10:10" x14ac:dyDescent="0.35">
      <c r="J938" s="1" t="str">
        <f>+IFERROR(VLOOKUP(I938,Maestro!$B$3:$C$16,2,0),"")</f>
        <v/>
      </c>
    </row>
    <row r="939" spans="10:10" x14ac:dyDescent="0.35">
      <c r="J939" s="1" t="str">
        <f>+IFERROR(VLOOKUP(I939,Maestro!$B$3:$C$16,2,0),"")</f>
        <v/>
      </c>
    </row>
    <row r="940" spans="10:10" x14ac:dyDescent="0.35">
      <c r="J940" s="1" t="str">
        <f>+IFERROR(VLOOKUP(I940,Maestro!$B$3:$C$16,2,0),"")</f>
        <v/>
      </c>
    </row>
    <row r="941" spans="10:10" x14ac:dyDescent="0.35">
      <c r="J941" s="1" t="str">
        <f>+IFERROR(VLOOKUP(I941,Maestro!$B$3:$C$16,2,0),"")</f>
        <v/>
      </c>
    </row>
    <row r="942" spans="10:10" x14ac:dyDescent="0.35">
      <c r="J942" s="1" t="str">
        <f>+IFERROR(VLOOKUP(I942,Maestro!$B$3:$C$16,2,0),"")</f>
        <v/>
      </c>
    </row>
    <row r="943" spans="10:10" x14ac:dyDescent="0.35">
      <c r="J943" s="1" t="str">
        <f>+IFERROR(VLOOKUP(I943,Maestro!$B$3:$C$16,2,0),"")</f>
        <v/>
      </c>
    </row>
    <row r="944" spans="10:10" x14ac:dyDescent="0.35">
      <c r="J944" s="1" t="str">
        <f>+IFERROR(VLOOKUP(I944,Maestro!$B$3:$C$16,2,0),"")</f>
        <v/>
      </c>
    </row>
  </sheetData>
  <autoFilter ref="A1:Q944" xr:uid="{FCCD429D-9677-454A-96B2-A2BB9084698F}">
    <sortState xmlns:xlrd2="http://schemas.microsoft.com/office/spreadsheetml/2017/richdata2" ref="A2:Q944">
      <sortCondition descending="1" ref="B1:B944"/>
    </sortState>
  </autoFilter>
  <conditionalFormatting sqref="C100:C142 C82:C93">
    <cfRule type="duplicateValues" dxfId="1" priority="2"/>
  </conditionalFormatting>
  <conditionalFormatting sqref="C143:C149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</customProperties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70869A6-BAA7-47BA-A8BA-910445A5D309}">
          <x14:formula1>
            <xm:f>Maestro!$F$3:$F$5</xm:f>
          </x14:formula1>
          <xm:sqref>P16:P944 P2:P9</xm:sqref>
        </x14:dataValidation>
        <x14:dataValidation type="list" allowBlank="1" showInputMessage="1" showErrorMessage="1" xr:uid="{25E512D9-392B-4393-B149-20625BFF55B1}">
          <x14:formula1>
            <xm:f>Maestro!$G$3:$G$4</xm:f>
          </x14:formula1>
          <xm:sqref>K16:O944 K2:N9</xm:sqref>
        </x14:dataValidation>
        <x14:dataValidation type="list" allowBlank="1" showInputMessage="1" showErrorMessage="1" xr:uid="{6A61347C-41E2-4233-8C7B-7F54AC5E5920}">
          <x14:formula1>
            <xm:f>Maestro!$E$3:$E$9</xm:f>
          </x14:formula1>
          <xm:sqref>O2:O9</xm:sqref>
        </x14:dataValidation>
        <x14:dataValidation type="list" allowBlank="1" showInputMessage="1" showErrorMessage="1" xr:uid="{6B1ADCB4-CA37-4B8E-A179-5FB7D80C839F}">
          <x14:formula1>
            <xm:f>Maestro!$B$3:$B$16</xm:f>
          </x14:formula1>
          <xm:sqref>I2:I944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93A9-DC71-41A4-AB1E-1EF696141215}">
  <dimension ref="B2:G16"/>
  <sheetViews>
    <sheetView workbookViewId="0">
      <selection activeCell="B12" sqref="B12"/>
    </sheetView>
  </sheetViews>
  <sheetFormatPr baseColWidth="10" defaultColWidth="11.453125" defaultRowHeight="14.5" x14ac:dyDescent="0.35"/>
  <cols>
    <col min="2" max="2" width="16.54296875" bestFit="1" customWidth="1"/>
    <col min="3" max="3" width="12.81640625" bestFit="1" customWidth="1"/>
    <col min="5" max="5" width="22" bestFit="1" customWidth="1"/>
    <col min="6" max="6" width="18.1796875" bestFit="1" customWidth="1"/>
  </cols>
  <sheetData>
    <row r="2" spans="2:7" x14ac:dyDescent="0.35">
      <c r="B2" t="s">
        <v>339</v>
      </c>
      <c r="C2" t="s">
        <v>340</v>
      </c>
      <c r="E2" t="s">
        <v>14</v>
      </c>
      <c r="F2" t="s">
        <v>15</v>
      </c>
    </row>
    <row r="3" spans="2:7" x14ac:dyDescent="0.35">
      <c r="B3" t="s">
        <v>41</v>
      </c>
      <c r="C3" t="s">
        <v>341</v>
      </c>
      <c r="E3" t="s">
        <v>34</v>
      </c>
      <c r="F3" t="s">
        <v>342</v>
      </c>
      <c r="G3" t="s">
        <v>25</v>
      </c>
    </row>
    <row r="4" spans="2:7" x14ac:dyDescent="0.35">
      <c r="B4" t="s">
        <v>164</v>
      </c>
      <c r="C4" t="s">
        <v>343</v>
      </c>
      <c r="E4" t="s">
        <v>344</v>
      </c>
      <c r="F4" t="s">
        <v>35</v>
      </c>
      <c r="G4" t="s">
        <v>26</v>
      </c>
    </row>
    <row r="5" spans="2:7" x14ac:dyDescent="0.35">
      <c r="B5" t="s">
        <v>61</v>
      </c>
      <c r="C5" t="s">
        <v>61</v>
      </c>
      <c r="E5" t="s">
        <v>345</v>
      </c>
      <c r="F5" t="s">
        <v>55</v>
      </c>
    </row>
    <row r="6" spans="2:7" x14ac:dyDescent="0.35">
      <c r="B6" t="s">
        <v>24</v>
      </c>
      <c r="C6" t="s">
        <v>24</v>
      </c>
      <c r="E6" t="s">
        <v>27</v>
      </c>
    </row>
    <row r="7" spans="2:7" x14ac:dyDescent="0.35">
      <c r="B7" t="s">
        <v>49</v>
      </c>
      <c r="C7" t="s">
        <v>49</v>
      </c>
      <c r="E7" t="s">
        <v>67</v>
      </c>
    </row>
    <row r="8" spans="2:7" x14ac:dyDescent="0.35">
      <c r="B8" t="s">
        <v>110</v>
      </c>
      <c r="C8" t="s">
        <v>110</v>
      </c>
      <c r="E8" t="s">
        <v>346</v>
      </c>
    </row>
    <row r="9" spans="2:7" x14ac:dyDescent="0.35">
      <c r="B9" t="s">
        <v>213</v>
      </c>
      <c r="C9" t="s">
        <v>213</v>
      </c>
      <c r="E9" t="s">
        <v>42</v>
      </c>
    </row>
    <row r="10" spans="2:7" x14ac:dyDescent="0.35">
      <c r="B10" t="s">
        <v>148</v>
      </c>
      <c r="C10" t="s">
        <v>148</v>
      </c>
    </row>
    <row r="11" spans="2:7" x14ac:dyDescent="0.35">
      <c r="B11" t="s">
        <v>347</v>
      </c>
      <c r="C11" t="s">
        <v>348</v>
      </c>
    </row>
    <row r="12" spans="2:7" x14ac:dyDescent="0.35">
      <c r="B12" t="s">
        <v>306</v>
      </c>
      <c r="C12" t="s">
        <v>349</v>
      </c>
    </row>
    <row r="13" spans="2:7" x14ac:dyDescent="0.35">
      <c r="B13" t="s">
        <v>142</v>
      </c>
      <c r="C13" t="s">
        <v>350</v>
      </c>
    </row>
    <row r="14" spans="2:7" x14ac:dyDescent="0.35">
      <c r="B14" t="s">
        <v>351</v>
      </c>
      <c r="C14" t="s">
        <v>352</v>
      </c>
    </row>
    <row r="15" spans="2:7" x14ac:dyDescent="0.35">
      <c r="B15" t="s">
        <v>197</v>
      </c>
      <c r="C15" t="s">
        <v>353</v>
      </c>
    </row>
    <row r="16" spans="2:7" x14ac:dyDescent="0.35">
      <c r="B16" t="s">
        <v>104</v>
      </c>
      <c r="C16" t="s">
        <v>354</v>
      </c>
    </row>
  </sheetData>
  <sheetProtection algorithmName="SHA-512" hashValue="L/Ewfu7cm8dRYcE0ESuA/fZWMnkXH/NzVuEU4X8jStTxjk7ijKzSpq6uPhdhKDCjzdBYC5YwJ257l1uWtWCSyQ==" saltValue="mU4Lli8llxXK1IuQuvjVbw==" spinCount="100000" sheet="1" objects="1" scenarios="1"/>
  <sortState xmlns:xlrd2="http://schemas.microsoft.com/office/spreadsheetml/2017/richdata2" ref="E3:E9">
    <sortCondition ref="E3"/>
  </sortState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2c64996-e12e-4242-b8a3-a391bff27b24">
      <UserInfo>
        <DisplayName>Pedro Augusto Ruiz Del Castillo</DisplayName>
        <AccountId>272</AccountId>
        <AccountType/>
      </UserInfo>
      <UserInfo>
        <DisplayName>Yazmin Zaida Paredes Nuñez</DisplayName>
        <AccountId>273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4839C81C3376548BB8C84494014F5FA" ma:contentTypeVersion="12" ma:contentTypeDescription="Crear nuevo documento." ma:contentTypeScope="" ma:versionID="8e98926e0ff486ce8d74e9447a538e1b">
  <xsd:schema xmlns:xsd="http://www.w3.org/2001/XMLSchema" xmlns:xs="http://www.w3.org/2001/XMLSchema" xmlns:p="http://schemas.microsoft.com/office/2006/metadata/properties" xmlns:ns2="89cbfef1-a336-41f8-928b-f986a79124b5" xmlns:ns3="c2c64996-e12e-4242-b8a3-a391bff27b24" targetNamespace="http://schemas.microsoft.com/office/2006/metadata/properties" ma:root="true" ma:fieldsID="ecb3679d3bc78e2b0b1642ef867deac8" ns2:_="" ns3:_="">
    <xsd:import namespace="89cbfef1-a336-41f8-928b-f986a79124b5"/>
    <xsd:import namespace="c2c64996-e12e-4242-b8a3-a391bff27b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cbfef1-a336-41f8-928b-f986a79124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c64996-e12e-4242-b8a3-a391bff27b2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8D201D-92C7-4166-955B-34E4DA6B5541}">
  <ds:schemaRefs>
    <ds:schemaRef ds:uri="http://schemas.microsoft.com/office/2006/metadata/properties"/>
    <ds:schemaRef ds:uri="http://schemas.microsoft.com/office/infopath/2007/PartnerControls"/>
    <ds:schemaRef ds:uri="c2c64996-e12e-4242-b8a3-a391bff27b24"/>
  </ds:schemaRefs>
</ds:datastoreItem>
</file>

<file path=customXml/itemProps2.xml><?xml version="1.0" encoding="utf-8"?>
<ds:datastoreItem xmlns:ds="http://schemas.openxmlformats.org/officeDocument/2006/customXml" ds:itemID="{1A22AE1B-DD29-4D64-8DAE-2CC04648D8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CD0A84-D9C0-4D4F-8389-0766502A51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cbfef1-a336-41f8-928b-f986a79124b5"/>
    <ds:schemaRef ds:uri="c2c64996-e12e-4242-b8a3-a391bff27b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Leads</vt:lpstr>
      <vt:lpstr>Maestro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Jurier Albino Nuñez</dc:creator>
  <cp:keywords/>
  <dc:description/>
  <cp:lastModifiedBy>Pedro Augusto Ruiz Del Castillo</cp:lastModifiedBy>
  <cp:revision/>
  <dcterms:created xsi:type="dcterms:W3CDTF">2015-06-05T18:19:34Z</dcterms:created>
  <dcterms:modified xsi:type="dcterms:W3CDTF">2021-07-23T14:47:01Z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0x01010064839C81C3376548BB8C84494014F5FA</vt:lpwstr>
  </property>
  <property fmtid="{D5CDD505-2E9C-101B-9397-08002B2CF9AE}" pid="3" name="Workbook id">
    <vt:lpwstr>383a0dff-1a3a-4f5a-85df-d6487201ff9d</vt:lpwstr>
  </property>
  <property fmtid="{D5CDD505-2E9C-101B-9397-08002B2CF9AE}" pid="4" name="Workbook type">
    <vt:lpwstr>Custom</vt:lpwstr>
  </property>
  <property fmtid="{D5CDD505-2E9C-101B-9397-08002B2CF9AE}" pid="5" name="Workbook version">
    <vt:lpwstr>Custom</vt:lpwstr>
  </property>
</Properties>
</file>