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IC_Analtica Avanzada/Proyecto Pricing Analytics/Informacion Nyvus/"/>
    </mc:Choice>
  </mc:AlternateContent>
  <xr:revisionPtr revIDLastSave="64" documentId="8_{0E5733A2-D80B-44B8-BDB7-B45DF862D6EA}" xr6:coauthVersionLast="46" xr6:coauthVersionMax="46" xr10:uidLastSave="{8068D743-3AF0-4F9C-AA3B-119FD3A5DE5F}"/>
  <bookViews>
    <workbookView minimized="1" xWindow="3168" yWindow="3156" windowWidth="17280" windowHeight="8976" xr2:uid="{34B20B4A-EEF8-43BB-8FDE-40A7C01A6961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K13" i="2"/>
  <c r="H13" i="2"/>
</calcChain>
</file>

<file path=xl/sharedStrings.xml><?xml version="1.0" encoding="utf-8"?>
<sst xmlns="http://schemas.openxmlformats.org/spreadsheetml/2006/main" count="152" uniqueCount="64">
  <si>
    <t>Segmento</t>
  </si>
  <si>
    <t>Segmento que pertenece el vehículo.</t>
  </si>
  <si>
    <t>Marca</t>
  </si>
  <si>
    <t>Marca del vehículo</t>
  </si>
  <si>
    <t>Modelo</t>
  </si>
  <si>
    <t>Modelo del vehículo</t>
  </si>
  <si>
    <t>Versión del Vehículo.</t>
  </si>
  <si>
    <t>Tipo Combustible</t>
  </si>
  <si>
    <t>Año de Fabricación del Vehículo.</t>
  </si>
  <si>
    <t>Precio Lista</t>
  </si>
  <si>
    <t>Precio Final</t>
  </si>
  <si>
    <t>Si el vehículo tiene oferta o no.</t>
  </si>
  <si>
    <t>Categoria de la oferta</t>
  </si>
  <si>
    <t>Monto de la oferta</t>
  </si>
  <si>
    <t>Monto de la oferta en $ o S/.</t>
  </si>
  <si>
    <t>Fecha de inicio de la oferta.</t>
  </si>
  <si>
    <t>Fecha de fin de la oferta.</t>
  </si>
  <si>
    <t>Número de unidades que va dirigida la oferta.</t>
  </si>
  <si>
    <t>Variable</t>
  </si>
  <si>
    <t>Version</t>
  </si>
  <si>
    <t>Año del vehiculo</t>
  </si>
  <si>
    <t>GASOLINA</t>
  </si>
  <si>
    <t>Flag Oferta</t>
  </si>
  <si>
    <t>Fecha Inicio Oferta</t>
  </si>
  <si>
    <t>Fecha Fin oferta</t>
  </si>
  <si>
    <t>Dimensionalidad Oferta</t>
  </si>
  <si>
    <t>Id</t>
  </si>
  <si>
    <t>Descripcion</t>
  </si>
  <si>
    <t>Precio con Oferta</t>
  </si>
  <si>
    <t>Fecha Informacion</t>
  </si>
  <si>
    <t>Fecha en la cual se recoge la informacion</t>
  </si>
  <si>
    <t>SEDAN</t>
  </si>
  <si>
    <t>TOYOTA</t>
  </si>
  <si>
    <t>YARIS</t>
  </si>
  <si>
    <t>GLI 1.3 CVT</t>
  </si>
  <si>
    <t>Si</t>
  </si>
  <si>
    <t>Descuento</t>
  </si>
  <si>
    <t>Distrito</t>
  </si>
  <si>
    <t>Departamento</t>
  </si>
  <si>
    <t>Distrito donde se recoge la informacion</t>
  </si>
  <si>
    <t>Departamento donde se recoge la informacion</t>
  </si>
  <si>
    <t>LIMA</t>
  </si>
  <si>
    <t>SURCO</t>
  </si>
  <si>
    <t>Descuento, vales de gasolina, mantenimiento, Seguro Vehicular, SOAT.</t>
  </si>
  <si>
    <t>No</t>
  </si>
  <si>
    <t>-</t>
  </si>
  <si>
    <t>Ejemplo 2: Auto sin Oferta</t>
  </si>
  <si>
    <t>Ejemplo 1:  Auto con Oferta en Dinero</t>
  </si>
  <si>
    <t>Ejemplo 3:  Auto con Oferta en mantenimiento</t>
  </si>
  <si>
    <t>Mantenimiento</t>
  </si>
  <si>
    <t>Factibilidad</t>
  </si>
  <si>
    <t>GAS, Gasolina, Disesel, Hibrido(Corolla cross) , electrico.</t>
  </si>
  <si>
    <t>Por ver</t>
  </si>
  <si>
    <r>
      <t xml:space="preserve">Si es publicado en la red entonces </t>
    </r>
    <r>
      <rPr>
        <b/>
        <sz val="11"/>
        <color theme="1"/>
        <rFont val="Calibri"/>
        <family val="2"/>
        <scheme val="minor"/>
      </rPr>
      <t>si por ver</t>
    </r>
    <r>
      <rPr>
        <sz val="11"/>
        <color theme="1"/>
        <rFont val="Calibri"/>
        <family val="2"/>
        <scheme val="minor"/>
      </rPr>
      <t xml:space="preserve"> caso cc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.</t>
    </r>
  </si>
  <si>
    <t>Si (En General todo Lima)</t>
  </si>
  <si>
    <t>Fecha de respuestas:  26-01-2022</t>
  </si>
  <si>
    <r>
      <t>Verificar el modo de recolección de información</t>
    </r>
    <r>
      <rPr>
        <sz val="11"/>
        <color theme="1"/>
        <rFont val="Calibri"/>
        <family val="2"/>
        <scheme val="minor"/>
      </rPr>
      <t xml:space="preserve"> - Hasta la fecha es PISO.</t>
    </r>
  </si>
  <si>
    <r>
      <t>Lista de Vehículos a priorizar y definir tiempos</t>
    </r>
    <r>
      <rPr>
        <sz val="11"/>
        <color theme="1"/>
        <rFont val="Calibri"/>
        <family val="2"/>
        <scheme val="minor"/>
      </rPr>
      <t xml:space="preserve"> – Aquí necesitamos la nueva lista de vehículos para tener reunión con nyvus y definir tiempos.</t>
    </r>
  </si>
  <si>
    <r>
      <t>Verificar si hay un costo extra por la solicitud acerca de la información de ofertas en los vehículos</t>
    </r>
    <r>
      <rPr>
        <sz val="11"/>
        <color theme="1"/>
        <rFont val="Calibri"/>
        <family val="2"/>
        <scheme val="minor"/>
      </rPr>
      <t>.</t>
    </r>
  </si>
  <si>
    <r>
      <t>Averiguar existencia de penalidad por calidad de información</t>
    </r>
    <r>
      <rPr>
        <sz val="11"/>
        <color theme="1"/>
        <rFont val="Calibri"/>
        <family val="2"/>
        <scheme val="minor"/>
      </rPr>
      <t>.</t>
    </r>
  </si>
  <si>
    <r>
      <t>Realizar el análisis con el precio SAP</t>
    </r>
    <r>
      <rPr>
        <sz val="11"/>
        <color theme="1"/>
        <rFont val="Calibri"/>
        <family val="2"/>
        <scheme val="minor"/>
      </rPr>
      <t>.</t>
    </r>
  </si>
  <si>
    <t>Definir el metodo para evidenciar el recojo de informacion.</t>
  </si>
  <si>
    <t xml:space="preserve"> 26-01-2022</t>
  </si>
  <si>
    <t>Listado de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</si>
</sst>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3" fillId="3" borderId="0" xfId="0" applyFont="1" applyFill="1" applyBorder="1" applyAlignment="1"/>
    <xf numFmtId="0" fontId="1" fillId="3" borderId="0" xfId="0" applyFont="1" applyFill="1"/>
    <xf numFmtId="0" fontId="4" fillId="3" borderId="0" xfId="0" applyFont="1" applyFill="1" applyBorder="1" applyAlignment="1"/>
    <xf numFmtId="0" fontId="2" fillId="2" borderId="0" xfId="0" applyFont="1" applyFill="1" applyBorder="1"/>
    <xf numFmtId="0" fontId="0" fillId="3" borderId="0" xfId="0" applyFill="1" applyBorder="1"/>
    <xf numFmtId="0" fontId="0" fillId="4" borderId="1" xfId="0" applyFill="1" applyBorder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9B97-EDE5-4829-8BA5-1AABC3803709}">
  <dimension ref="A1:O32"/>
  <sheetViews>
    <sheetView tabSelected="1" topLeftCell="B10" workbookViewId="0">
      <selection activeCell="C31" sqref="C31"/>
    </sheetView>
  </sheetViews>
  <sheetFormatPr baseColWidth="10" defaultRowHeight="14.4" x14ac:dyDescent="0.3"/>
  <cols>
    <col min="2" max="2" width="9.109375" customWidth="1"/>
    <col min="3" max="3" width="24" customWidth="1"/>
    <col min="4" max="4" width="58.77734375" bestFit="1" customWidth="1"/>
    <col min="5" max="5" width="47" bestFit="1" customWidth="1"/>
    <col min="7" max="7" width="20.33203125" bestFit="1" customWidth="1"/>
    <col min="10" max="10" width="19" customWidth="1"/>
    <col min="13" max="14" width="25.88671875" customWidth="1"/>
  </cols>
  <sheetData>
    <row r="1" spans="1:1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1" t="s">
        <v>26</v>
      </c>
      <c r="C3" s="1" t="s">
        <v>18</v>
      </c>
      <c r="D3" s="1" t="s">
        <v>27</v>
      </c>
      <c r="E3" s="8" t="s">
        <v>50</v>
      </c>
      <c r="F3" s="2"/>
      <c r="G3" s="5"/>
      <c r="H3" s="5"/>
      <c r="I3" s="5"/>
      <c r="J3" s="5"/>
      <c r="K3" s="5"/>
      <c r="L3" s="5"/>
      <c r="M3" s="5"/>
      <c r="N3" s="2"/>
      <c r="O3" s="2"/>
    </row>
    <row r="4" spans="1:15" x14ac:dyDescent="0.3">
      <c r="A4" s="2"/>
      <c r="B4" s="3">
        <v>1</v>
      </c>
      <c r="C4" s="3" t="s">
        <v>0</v>
      </c>
      <c r="D4" s="3" t="s">
        <v>1</v>
      </c>
      <c r="E4" s="3" t="s">
        <v>35</v>
      </c>
      <c r="F4" s="2"/>
      <c r="G4" s="6" t="s">
        <v>47</v>
      </c>
      <c r="H4" s="5"/>
      <c r="I4" s="5"/>
      <c r="J4" s="7" t="s">
        <v>46</v>
      </c>
      <c r="K4" s="5"/>
      <c r="L4" s="5"/>
      <c r="M4" s="6" t="s">
        <v>48</v>
      </c>
      <c r="N4" s="2"/>
      <c r="O4" s="2"/>
    </row>
    <row r="5" spans="1:15" x14ac:dyDescent="0.3">
      <c r="A5" s="2"/>
      <c r="B5" s="3">
        <v>2</v>
      </c>
      <c r="C5" s="3" t="s">
        <v>2</v>
      </c>
      <c r="D5" s="3" t="s">
        <v>3</v>
      </c>
      <c r="E5" s="3" t="s">
        <v>35</v>
      </c>
      <c r="F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3">
        <v>3</v>
      </c>
      <c r="C6" s="3" t="s">
        <v>4</v>
      </c>
      <c r="D6" s="3" t="s">
        <v>5</v>
      </c>
      <c r="E6" s="3" t="s">
        <v>35</v>
      </c>
      <c r="F6" s="2"/>
      <c r="G6" s="3" t="s">
        <v>0</v>
      </c>
      <c r="H6" s="3" t="s">
        <v>31</v>
      </c>
      <c r="I6" s="2"/>
      <c r="J6" s="3" t="s">
        <v>0</v>
      </c>
      <c r="K6" s="3" t="s">
        <v>31</v>
      </c>
      <c r="L6" s="2"/>
      <c r="M6" s="3" t="s">
        <v>0</v>
      </c>
      <c r="N6" s="3" t="s">
        <v>31</v>
      </c>
      <c r="O6" s="2"/>
    </row>
    <row r="7" spans="1:15" x14ac:dyDescent="0.3">
      <c r="A7" s="2"/>
      <c r="B7" s="3">
        <v>4</v>
      </c>
      <c r="C7" s="3" t="s">
        <v>19</v>
      </c>
      <c r="D7" s="3" t="s">
        <v>6</v>
      </c>
      <c r="E7" s="3" t="s">
        <v>35</v>
      </c>
      <c r="F7" s="2"/>
      <c r="G7" s="3" t="s">
        <v>2</v>
      </c>
      <c r="H7" s="3" t="s">
        <v>32</v>
      </c>
      <c r="I7" s="2"/>
      <c r="J7" s="3" t="s">
        <v>2</v>
      </c>
      <c r="K7" s="3" t="s">
        <v>32</v>
      </c>
      <c r="L7" s="2"/>
      <c r="M7" s="3" t="s">
        <v>2</v>
      </c>
      <c r="N7" s="3" t="s">
        <v>32</v>
      </c>
      <c r="O7" s="2"/>
    </row>
    <row r="8" spans="1:15" x14ac:dyDescent="0.3">
      <c r="A8" s="2"/>
      <c r="B8" s="3">
        <v>5</v>
      </c>
      <c r="C8" s="3" t="s">
        <v>7</v>
      </c>
      <c r="D8" s="3" t="s">
        <v>51</v>
      </c>
      <c r="E8" s="3" t="s">
        <v>35</v>
      </c>
      <c r="F8" s="2"/>
      <c r="G8" s="3" t="s">
        <v>4</v>
      </c>
      <c r="H8" s="3" t="s">
        <v>33</v>
      </c>
      <c r="I8" s="2"/>
      <c r="J8" s="3" t="s">
        <v>4</v>
      </c>
      <c r="K8" s="3" t="s">
        <v>33</v>
      </c>
      <c r="L8" s="2"/>
      <c r="M8" s="3" t="s">
        <v>4</v>
      </c>
      <c r="N8" s="3" t="s">
        <v>33</v>
      </c>
      <c r="O8" s="2"/>
    </row>
    <row r="9" spans="1:15" x14ac:dyDescent="0.3">
      <c r="A9" s="2"/>
      <c r="B9" s="3">
        <v>6</v>
      </c>
      <c r="C9" s="3" t="s">
        <v>20</v>
      </c>
      <c r="D9" s="3" t="s">
        <v>8</v>
      </c>
      <c r="E9" s="3" t="s">
        <v>35</v>
      </c>
      <c r="F9" s="2"/>
      <c r="G9" s="3" t="s">
        <v>19</v>
      </c>
      <c r="H9" s="3" t="s">
        <v>34</v>
      </c>
      <c r="I9" s="2"/>
      <c r="J9" s="3" t="s">
        <v>19</v>
      </c>
      <c r="K9" s="3" t="s">
        <v>34</v>
      </c>
      <c r="L9" s="2"/>
      <c r="M9" s="3" t="s">
        <v>19</v>
      </c>
      <c r="N9" s="3" t="s">
        <v>34</v>
      </c>
      <c r="O9" s="2"/>
    </row>
    <row r="10" spans="1:15" x14ac:dyDescent="0.3">
      <c r="A10" s="2"/>
      <c r="B10" s="3">
        <v>7</v>
      </c>
      <c r="C10" s="3" t="s">
        <v>9</v>
      </c>
      <c r="D10" s="3" t="s">
        <v>9</v>
      </c>
      <c r="E10" s="3" t="s">
        <v>35</v>
      </c>
      <c r="F10" s="2"/>
      <c r="G10" s="3" t="s">
        <v>7</v>
      </c>
      <c r="H10" s="3" t="s">
        <v>21</v>
      </c>
      <c r="I10" s="2"/>
      <c r="J10" s="3" t="s">
        <v>7</v>
      </c>
      <c r="K10" s="3" t="s">
        <v>21</v>
      </c>
      <c r="L10" s="2"/>
      <c r="M10" s="3" t="s">
        <v>7</v>
      </c>
      <c r="N10" s="3" t="s">
        <v>21</v>
      </c>
      <c r="O10" s="2"/>
    </row>
    <row r="11" spans="1:15" x14ac:dyDescent="0.3">
      <c r="A11" s="2"/>
      <c r="B11" s="3">
        <v>8</v>
      </c>
      <c r="C11" s="3" t="s">
        <v>10</v>
      </c>
      <c r="D11" s="3" t="s">
        <v>28</v>
      </c>
      <c r="E11" s="3" t="s">
        <v>35</v>
      </c>
      <c r="F11" s="2"/>
      <c r="G11" s="3" t="s">
        <v>20</v>
      </c>
      <c r="H11" s="3">
        <v>2021</v>
      </c>
      <c r="I11" s="2"/>
      <c r="J11" s="3" t="s">
        <v>20</v>
      </c>
      <c r="K11" s="3">
        <v>2021</v>
      </c>
      <c r="L11" s="2"/>
      <c r="M11" s="3" t="s">
        <v>20</v>
      </c>
      <c r="N11" s="3">
        <v>2021</v>
      </c>
      <c r="O11" s="2"/>
    </row>
    <row r="12" spans="1:15" x14ac:dyDescent="0.3">
      <c r="A12" s="2"/>
      <c r="B12" s="3">
        <v>10</v>
      </c>
      <c r="C12" s="3" t="s">
        <v>22</v>
      </c>
      <c r="D12" s="3" t="s">
        <v>11</v>
      </c>
      <c r="E12" s="3" t="s">
        <v>35</v>
      </c>
      <c r="F12" s="2"/>
      <c r="G12" s="3" t="s">
        <v>9</v>
      </c>
      <c r="H12" s="3">
        <v>16120</v>
      </c>
      <c r="I12" s="2"/>
      <c r="J12" s="3" t="s">
        <v>9</v>
      </c>
      <c r="K12" s="3">
        <v>16120</v>
      </c>
      <c r="L12" s="2"/>
      <c r="M12" s="3" t="s">
        <v>9</v>
      </c>
      <c r="N12" s="3">
        <v>16120</v>
      </c>
      <c r="O12" s="2"/>
    </row>
    <row r="13" spans="1:15" x14ac:dyDescent="0.3">
      <c r="A13" s="2"/>
      <c r="B13" s="3">
        <v>11</v>
      </c>
      <c r="C13" s="3" t="s">
        <v>12</v>
      </c>
      <c r="D13" s="3" t="s">
        <v>43</v>
      </c>
      <c r="E13" s="10" t="s">
        <v>52</v>
      </c>
      <c r="F13" s="2"/>
      <c r="G13" s="3" t="s">
        <v>10</v>
      </c>
      <c r="H13" s="3">
        <f>+H12-H16</f>
        <v>14620</v>
      </c>
      <c r="I13" s="2"/>
      <c r="J13" s="3" t="s">
        <v>10</v>
      </c>
      <c r="K13" s="3">
        <f>+K12-K16</f>
        <v>16120</v>
      </c>
      <c r="L13" s="2"/>
      <c r="M13" s="3" t="s">
        <v>10</v>
      </c>
      <c r="N13" s="3">
        <f>+N12-N16</f>
        <v>16119</v>
      </c>
      <c r="O13" s="2"/>
    </row>
    <row r="14" spans="1:15" x14ac:dyDescent="0.3">
      <c r="A14" s="2"/>
      <c r="B14" s="3">
        <v>12</v>
      </c>
      <c r="C14" s="3" t="s">
        <v>13</v>
      </c>
      <c r="D14" s="3" t="s">
        <v>14</v>
      </c>
      <c r="E14" s="10" t="s">
        <v>52</v>
      </c>
      <c r="F14" s="2"/>
      <c r="G14" s="3" t="s">
        <v>22</v>
      </c>
      <c r="H14" s="3" t="s">
        <v>35</v>
      </c>
      <c r="I14" s="2"/>
      <c r="J14" s="3" t="s">
        <v>22</v>
      </c>
      <c r="K14" s="3" t="s">
        <v>44</v>
      </c>
      <c r="L14" s="2"/>
      <c r="M14" s="3" t="s">
        <v>22</v>
      </c>
      <c r="N14" s="3" t="s">
        <v>35</v>
      </c>
      <c r="O14" s="2"/>
    </row>
    <row r="15" spans="1:15" x14ac:dyDescent="0.3">
      <c r="A15" s="2"/>
      <c r="B15" s="3">
        <v>13</v>
      </c>
      <c r="C15" s="3" t="s">
        <v>23</v>
      </c>
      <c r="D15" s="3" t="s">
        <v>15</v>
      </c>
      <c r="E15" s="3" t="s">
        <v>35</v>
      </c>
      <c r="F15" s="2"/>
      <c r="G15" s="3" t="s">
        <v>12</v>
      </c>
      <c r="H15" s="3" t="s">
        <v>36</v>
      </c>
      <c r="J15" s="3" t="s">
        <v>12</v>
      </c>
      <c r="K15" s="3" t="s">
        <v>45</v>
      </c>
      <c r="L15" s="2"/>
      <c r="M15" s="3" t="s">
        <v>12</v>
      </c>
      <c r="N15" s="3" t="s">
        <v>49</v>
      </c>
      <c r="O15" s="2"/>
    </row>
    <row r="16" spans="1:15" x14ac:dyDescent="0.3">
      <c r="A16" s="2"/>
      <c r="B16" s="3">
        <v>14</v>
      </c>
      <c r="C16" s="3" t="s">
        <v>24</v>
      </c>
      <c r="D16" s="3" t="s">
        <v>16</v>
      </c>
      <c r="E16" s="3" t="s">
        <v>35</v>
      </c>
      <c r="F16" s="2"/>
      <c r="G16" s="3" t="s">
        <v>13</v>
      </c>
      <c r="H16" s="3">
        <v>1500</v>
      </c>
      <c r="I16" s="2"/>
      <c r="J16" s="3" t="s">
        <v>13</v>
      </c>
      <c r="K16" s="3">
        <v>0</v>
      </c>
      <c r="L16" s="2"/>
      <c r="M16" s="3" t="s">
        <v>13</v>
      </c>
      <c r="N16" s="3">
        <v>1</v>
      </c>
      <c r="O16" s="2"/>
    </row>
    <row r="17" spans="1:15" x14ac:dyDescent="0.3">
      <c r="A17" s="2"/>
      <c r="B17" s="3">
        <v>15</v>
      </c>
      <c r="C17" s="3" t="s">
        <v>25</v>
      </c>
      <c r="D17" s="3" t="s">
        <v>17</v>
      </c>
      <c r="E17" s="10" t="s">
        <v>53</v>
      </c>
      <c r="F17" s="2"/>
      <c r="G17" s="3" t="s">
        <v>23</v>
      </c>
      <c r="H17" s="4">
        <v>44562</v>
      </c>
      <c r="I17" s="2"/>
      <c r="J17" s="3" t="s">
        <v>23</v>
      </c>
      <c r="K17" s="4" t="s">
        <v>45</v>
      </c>
      <c r="L17" s="2"/>
      <c r="M17" s="3" t="s">
        <v>23</v>
      </c>
      <c r="N17" s="4">
        <v>44562</v>
      </c>
      <c r="O17" s="2"/>
    </row>
    <row r="18" spans="1:15" x14ac:dyDescent="0.3">
      <c r="A18" s="2"/>
      <c r="B18" s="3">
        <v>16</v>
      </c>
      <c r="C18" s="3" t="s">
        <v>38</v>
      </c>
      <c r="D18" s="3" t="s">
        <v>40</v>
      </c>
      <c r="E18" s="3" t="s">
        <v>54</v>
      </c>
      <c r="F18" s="2"/>
      <c r="G18" s="3" t="s">
        <v>24</v>
      </c>
      <c r="H18" s="4">
        <v>44592</v>
      </c>
      <c r="I18" s="2"/>
      <c r="J18" s="3" t="s">
        <v>24</v>
      </c>
      <c r="K18" s="4" t="s">
        <v>45</v>
      </c>
      <c r="L18" s="2"/>
      <c r="M18" s="3" t="s">
        <v>24</v>
      </c>
      <c r="N18" s="4">
        <v>44592</v>
      </c>
      <c r="O18" s="2"/>
    </row>
    <row r="19" spans="1:15" x14ac:dyDescent="0.3">
      <c r="A19" s="2"/>
      <c r="B19" s="3">
        <v>17</v>
      </c>
      <c r="C19" s="3" t="s">
        <v>37</v>
      </c>
      <c r="D19" s="3" t="s">
        <v>39</v>
      </c>
      <c r="E19" s="3" t="s">
        <v>35</v>
      </c>
      <c r="F19" s="2"/>
      <c r="G19" s="3" t="s">
        <v>25</v>
      </c>
      <c r="H19" s="3">
        <v>20</v>
      </c>
      <c r="I19" s="2"/>
      <c r="J19" s="3" t="s">
        <v>25</v>
      </c>
      <c r="K19" s="3" t="s">
        <v>45</v>
      </c>
      <c r="L19" s="2"/>
      <c r="M19" s="3" t="s">
        <v>25</v>
      </c>
      <c r="N19" s="3">
        <v>15</v>
      </c>
      <c r="O19" s="2"/>
    </row>
    <row r="20" spans="1:15" x14ac:dyDescent="0.3">
      <c r="A20" s="2"/>
      <c r="B20" s="3">
        <v>18</v>
      </c>
      <c r="C20" s="3" t="s">
        <v>29</v>
      </c>
      <c r="D20" s="3" t="s">
        <v>30</v>
      </c>
      <c r="E20" s="3" t="s">
        <v>35</v>
      </c>
      <c r="F20" s="2"/>
      <c r="G20" s="3" t="s">
        <v>38</v>
      </c>
      <c r="H20" s="3" t="s">
        <v>41</v>
      </c>
      <c r="I20" s="2"/>
      <c r="J20" s="3" t="s">
        <v>38</v>
      </c>
      <c r="K20" s="3" t="s">
        <v>41</v>
      </c>
      <c r="L20" s="2"/>
      <c r="M20" s="3" t="s">
        <v>38</v>
      </c>
      <c r="N20" s="3" t="s">
        <v>41</v>
      </c>
      <c r="O20" s="2"/>
    </row>
    <row r="21" spans="1:15" x14ac:dyDescent="0.3">
      <c r="A21" s="2"/>
      <c r="B21" s="2"/>
      <c r="C21" s="2"/>
      <c r="D21" s="2"/>
      <c r="E21" s="2"/>
      <c r="F21" s="2"/>
      <c r="G21" s="3" t="s">
        <v>37</v>
      </c>
      <c r="H21" s="3" t="s">
        <v>42</v>
      </c>
      <c r="I21" s="2"/>
      <c r="J21" s="3" t="s">
        <v>37</v>
      </c>
      <c r="K21" s="3" t="s">
        <v>42</v>
      </c>
      <c r="L21" s="2"/>
      <c r="M21" s="3" t="s">
        <v>37</v>
      </c>
      <c r="N21" s="3" t="s">
        <v>42</v>
      </c>
      <c r="O21" s="2"/>
    </row>
    <row r="22" spans="1:15" x14ac:dyDescent="0.3">
      <c r="A22" s="2"/>
      <c r="B22" s="2"/>
      <c r="C22" s="2"/>
      <c r="D22" s="2"/>
      <c r="E22" s="2" t="s">
        <v>55</v>
      </c>
      <c r="F22" s="2"/>
      <c r="G22" s="3" t="s">
        <v>29</v>
      </c>
      <c r="H22" s="4">
        <v>44578</v>
      </c>
      <c r="I22" s="2"/>
      <c r="J22" s="3" t="s">
        <v>29</v>
      </c>
      <c r="K22" s="4">
        <v>44578</v>
      </c>
      <c r="L22" s="2"/>
      <c r="M22" s="3" t="s">
        <v>29</v>
      </c>
      <c r="N22" s="4">
        <v>44578</v>
      </c>
      <c r="O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 t="s">
        <v>63</v>
      </c>
      <c r="D26" s="2"/>
      <c r="E26" s="2" t="s">
        <v>62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 t="s">
        <v>61</v>
      </c>
      <c r="D27" s="2"/>
      <c r="E27" s="2" t="s">
        <v>62</v>
      </c>
      <c r="F27" s="2"/>
      <c r="G27" s="9"/>
      <c r="I27" s="2"/>
      <c r="J27" s="2"/>
      <c r="K27" s="2"/>
      <c r="L27" s="2"/>
      <c r="M27" s="2"/>
      <c r="N27" s="2"/>
      <c r="O27" s="2"/>
    </row>
    <row r="28" spans="1:15" x14ac:dyDescent="0.3">
      <c r="C28" s="11" t="s">
        <v>56</v>
      </c>
      <c r="E28" t="s">
        <v>45</v>
      </c>
    </row>
    <row r="29" spans="1:15" x14ac:dyDescent="0.3">
      <c r="C29" s="11" t="s">
        <v>57</v>
      </c>
    </row>
    <row r="30" spans="1:15" x14ac:dyDescent="0.3">
      <c r="C30" s="11" t="s">
        <v>58</v>
      </c>
      <c r="E30" s="2" t="s">
        <v>62</v>
      </c>
    </row>
    <row r="31" spans="1:15" x14ac:dyDescent="0.3">
      <c r="C31" s="11" t="s">
        <v>59</v>
      </c>
    </row>
    <row r="32" spans="1:15" x14ac:dyDescent="0.3">
      <c r="C32" s="11" t="s">
        <v>60</v>
      </c>
      <c r="E32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B1596F-B587-4EF0-A0D5-51D072A638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DEFBE-5E06-47F3-BE08-5EDF9E4A7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81B837-4F8B-4C4C-BD00-973E6ABB44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2022-01-17T15:50:58Z</dcterms:created>
  <dcterms:modified xsi:type="dcterms:W3CDTF">2022-01-24T22:53:29Z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