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0730" windowHeight="11760" activeTab="6"/>
  </bookViews>
  <sheets>
    <sheet name="标准" sheetId="1" r:id="rId1"/>
    <sheet name="IOS性能测试汇总" sheetId="2" r:id="rId2"/>
    <sheet name="IPHONE4S" sheetId="3" r:id="rId3"/>
    <sheet name="过渡渲染" sheetId="5" r:id="rId4"/>
    <sheet name="Native响应时间" sheetId="6" r:id="rId5"/>
    <sheet name="Web响应时间" sheetId="7" r:id="rId6"/>
    <sheet name="概述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3"/>
  <c r="K2"/>
</calcChain>
</file>

<file path=xl/sharedStrings.xml><?xml version="1.0" encoding="utf-8"?>
<sst xmlns="http://schemas.openxmlformats.org/spreadsheetml/2006/main" count="997" uniqueCount="502">
  <si>
    <t>分类</t>
  </si>
  <si>
    <t>指标项</t>
  </si>
  <si>
    <t>遵循的原则</t>
  </si>
  <si>
    <t>适用范围</t>
  </si>
  <si>
    <t>标准项</t>
  </si>
  <si>
    <t>检查项</t>
  </si>
  <si>
    <t>检查结果说明</t>
  </si>
  <si>
    <t>多终端通用</t>
  </si>
  <si>
    <t>各资源文件精简到合理大小之内</t>
  </si>
  <si>
    <t>性能测试</t>
  </si>
  <si>
    <t>内存</t>
  </si>
  <si>
    <t>合理使用内存</t>
  </si>
  <si>
    <t>Android</t>
  </si>
  <si>
    <t>MaxMemoryHeap</t>
  </si>
  <si>
    <t>Allocation Memory值小于MaxMemoryHeap的60%</t>
  </si>
  <si>
    <t>内存泄露</t>
  </si>
  <si>
    <t>不允许有内存泄露</t>
  </si>
  <si>
    <t>避免无端流量消耗</t>
  </si>
  <si>
    <t>资源拉取</t>
  </si>
  <si>
    <t>非WIFI下不能静默拉取资源（&gt;200KB)</t>
  </si>
  <si>
    <t>大于100KB的资源是否增量拉取</t>
  </si>
  <si>
    <t>避免业务逻辑的连续反复调用大于3次</t>
  </si>
  <si>
    <t>是否存在资源的重复拉取</t>
  </si>
  <si>
    <t>新增特性关键路径</t>
  </si>
  <si>
    <t>单次操作列举 &gt;200KB</t>
  </si>
  <si>
    <t>被动接收资源</t>
  </si>
  <si>
    <t>被动接收富媒体消耗&lt;60K</t>
  </si>
  <si>
    <t>web页面</t>
  </si>
  <si>
    <t>控制离线包的大小</t>
  </si>
  <si>
    <t>离线包要小于200K</t>
  </si>
  <si>
    <t>控制首屏总流量</t>
  </si>
  <si>
    <t>无缓存/首屏总流量小于200K（不包含离线包）</t>
  </si>
  <si>
    <t>静态文件(js/css)请求不要带cookie</t>
  </si>
  <si>
    <t>抓包检查(js/css)请求头不能带cookie(如有特殊情况，请开发说明理由)</t>
  </si>
  <si>
    <t>js/css/html代码需要进行压缩</t>
  </si>
  <si>
    <t>抓包检查(js/css/html)代码去除了空格/注释，JS文件变量名变成a/b等代替</t>
  </si>
  <si>
    <t>HTTP请求需经过gzip压缩</t>
  </si>
  <si>
    <t>抓包检查HTTP请求头有Accept-Encoding: gzip, deflate</t>
  </si>
  <si>
    <t>控制图片大小</t>
  </si>
  <si>
    <t>单张图片小于60K</t>
  </si>
  <si>
    <t>横竖屏切换页面不会重新加载</t>
  </si>
  <si>
    <t>抓包检查横竖屏切换不会重新拉取数据</t>
  </si>
  <si>
    <t>降低流量风险</t>
  </si>
  <si>
    <t>流量告警</t>
  </si>
  <si>
    <t>非WIFI环境流量消耗大于200kb需要提醒用户</t>
  </si>
  <si>
    <t>流畅度</t>
  </si>
  <si>
    <t>确保给到用户流畅的展示体验</t>
  </si>
  <si>
    <t>流畅的实时动画展示</t>
  </si>
  <si>
    <t>avgFPS&gt;=30,minFPS&gt;=24（中端代表机型三星I9100G）</t>
  </si>
  <si>
    <t>avgFPS&gt;=24,minFPS&gt;=24（低端代表机型三星S5830I）</t>
  </si>
  <si>
    <t>避免阻塞主线程卡顿</t>
  </si>
  <si>
    <t>StrictMode检查: 滑动时单次IO耗时&lt;200ms，非滑动时小于&lt;500ms 无主线程网络访问 （代表机型 I9100G）</t>
  </si>
  <si>
    <t>avgFPS&gt;=45,minFPS&gt;=30（代表机型iPhone4）</t>
  </si>
  <si>
    <t>主线程runloop时间&lt;50ms</t>
  </si>
  <si>
    <t>响应速度</t>
  </si>
  <si>
    <t>确保给到用户流畅的切换体验</t>
  </si>
  <si>
    <t>加载 &lt; 10S</t>
  </si>
  <si>
    <t>响应时延&lt;=500ms</t>
  </si>
  <si>
    <t>首次打开Activity &lt; 2s, 非首次打开Activity &lt; 1s</t>
  </si>
  <si>
    <t>非首次起进程 &lt; 1s, 首次起进程 &lt; 3s</t>
  </si>
  <si>
    <t>界面GPU过度绘制(视频除外）</t>
  </si>
  <si>
    <t>非强制GPU的情况下，无红色区域； 浅红色区域总面积不超过屏幕的1/4大小</t>
  </si>
  <si>
    <t>保证数据库性能</t>
  </si>
  <si>
    <t>代码中建议不用select *的语句，避免获取不需要字段</t>
  </si>
  <si>
    <t>无缓存/2G网络</t>
  </si>
  <si>
    <t>无缓存/wifi</t>
  </si>
  <si>
    <t>按需加载，一屏显示不下的延迟加载</t>
  </si>
  <si>
    <t>首屏渲染完成，向下滑动页面，第二屏未显示内容开始加载</t>
  </si>
  <si>
    <t>避免302请求</t>
  </si>
  <si>
    <t>返回码302的请求小于2个</t>
  </si>
  <si>
    <t>避免404请求</t>
  </si>
  <si>
    <t>不允许出现404返回码的请求</t>
  </si>
  <si>
    <t>iOS</t>
  </si>
  <si>
    <t>低端机代表机型iphone4</t>
  </si>
  <si>
    <t>非WIFI环境流量消耗大于200kb有弹框或小黑条提示</t>
    <phoneticPr fontId="5" type="noConversion"/>
  </si>
  <si>
    <t>流量</t>
    <phoneticPr fontId="5" type="noConversion"/>
  </si>
  <si>
    <t>不能有重复的资源文件</t>
    <phoneticPr fontId="5" type="noConversion"/>
  </si>
  <si>
    <t>多终端通用</t>
    <phoneticPr fontId="5" type="noConversion"/>
  </si>
  <si>
    <t>操作指引(Android)</t>
  </si>
  <si>
    <t>Android/web页面</t>
  </si>
  <si>
    <t>操作指引(iOS)</t>
  </si>
  <si>
    <t>业务侧页面兼容性测试</t>
    <phoneticPr fontId="18" type="noConversion"/>
  </si>
  <si>
    <t>手机型号</t>
    <phoneticPr fontId="18" type="noConversion"/>
  </si>
  <si>
    <t>系统版本</t>
    <phoneticPr fontId="18" type="noConversion"/>
  </si>
  <si>
    <t>分辨率</t>
    <phoneticPr fontId="18" type="noConversion"/>
  </si>
  <si>
    <t>是否达标</t>
  </si>
  <si>
    <t>备注</t>
    <phoneticPr fontId="18" type="noConversion"/>
  </si>
  <si>
    <t>Android</t>
    <phoneticPr fontId="18" type="noConversion"/>
  </si>
  <si>
    <t xml:space="preserve">三星 I9000 </t>
    <phoneticPr fontId="18" type="noConversion"/>
  </si>
  <si>
    <t>2.3.6</t>
    <phoneticPr fontId="18" type="noConversion"/>
  </si>
  <si>
    <t>800x480</t>
    <phoneticPr fontId="18" type="noConversion"/>
  </si>
  <si>
    <t>三星 I699</t>
    <phoneticPr fontId="18" type="noConversion"/>
  </si>
  <si>
    <t>小米 1s</t>
    <phoneticPr fontId="18" type="noConversion"/>
  </si>
  <si>
    <t>4.0.4</t>
    <phoneticPr fontId="18" type="noConversion"/>
  </si>
  <si>
    <t>854x480</t>
    <phoneticPr fontId="18" type="noConversion"/>
  </si>
  <si>
    <t>华为 c8812</t>
    <phoneticPr fontId="18" type="noConversion"/>
  </si>
  <si>
    <t>4.0.3</t>
    <phoneticPr fontId="18" type="noConversion"/>
  </si>
  <si>
    <t>三星 I9100</t>
    <phoneticPr fontId="18" type="noConversion"/>
  </si>
  <si>
    <t>4.1.2</t>
    <phoneticPr fontId="18" type="noConversion"/>
  </si>
  <si>
    <t>小米 2</t>
    <phoneticPr fontId="18" type="noConversion"/>
  </si>
  <si>
    <t>4.1.1  MIUI4.1.3</t>
    <phoneticPr fontId="18" type="noConversion"/>
  </si>
  <si>
    <t>1280x720</t>
    <phoneticPr fontId="18" type="noConversion"/>
  </si>
  <si>
    <t>三星 I9300</t>
    <phoneticPr fontId="18" type="noConversion"/>
  </si>
  <si>
    <t>4.2.2</t>
    <phoneticPr fontId="18" type="noConversion"/>
  </si>
  <si>
    <t>IOS</t>
    <phoneticPr fontId="18" type="noConversion"/>
  </si>
  <si>
    <t>IPod touch 3</t>
    <phoneticPr fontId="18" type="noConversion"/>
  </si>
  <si>
    <t>6.1.2</t>
    <phoneticPr fontId="18" type="noConversion"/>
  </si>
  <si>
    <t>480x320</t>
    <phoneticPr fontId="18" type="noConversion"/>
  </si>
  <si>
    <t>IPhone 4</t>
    <phoneticPr fontId="18" type="noConversion"/>
  </si>
  <si>
    <t>5.1.1</t>
    <phoneticPr fontId="18" type="noConversion"/>
  </si>
  <si>
    <t>960x640</t>
    <phoneticPr fontId="18" type="noConversion"/>
  </si>
  <si>
    <t>IPhone 4S</t>
    <phoneticPr fontId="18" type="noConversion"/>
  </si>
  <si>
    <r>
      <t>7</t>
    </r>
    <r>
      <rPr>
        <sz val="11"/>
        <color theme="1"/>
        <rFont val="微软雅黑"/>
        <family val="2"/>
        <charset val="134"/>
      </rPr>
      <t>.0.4</t>
    </r>
    <phoneticPr fontId="18" type="noConversion"/>
  </si>
  <si>
    <t>IPhone 5</t>
    <phoneticPr fontId="18" type="noConversion"/>
  </si>
  <si>
    <t>1136x640</t>
    <phoneticPr fontId="18" type="noConversion"/>
  </si>
  <si>
    <t>IPhone 5S</t>
    <phoneticPr fontId="18" type="noConversion"/>
  </si>
  <si>
    <t>7.0.4</t>
    <phoneticPr fontId="18" type="noConversion"/>
  </si>
  <si>
    <t>IPhone 5C</t>
    <phoneticPr fontId="18" type="noConversion"/>
  </si>
  <si>
    <t>业务侧页面[网络]测试</t>
    <phoneticPr fontId="18" type="noConversion"/>
  </si>
  <si>
    <t>网络测试类型</t>
    <phoneticPr fontId="18" type="noConversion"/>
  </si>
  <si>
    <t>页面加载时间（单位：s）</t>
    <phoneticPr fontId="18" type="noConversion"/>
  </si>
  <si>
    <t>SONY LT18i</t>
  </si>
  <si>
    <t>4.0.4</t>
  </si>
  <si>
    <t>弱网络</t>
  </si>
  <si>
    <t>移动2G</t>
  </si>
  <si>
    <t>SONY L36h</t>
  </si>
  <si>
    <t>4.2.2</t>
  </si>
  <si>
    <t>联通3G</t>
  </si>
  <si>
    <t>三星 I699</t>
  </si>
  <si>
    <t>2.3.6</t>
  </si>
  <si>
    <t>电信3G</t>
  </si>
  <si>
    <t>wifi</t>
  </si>
  <si>
    <t>业务侧页面[加载时间]测试</t>
    <phoneticPr fontId="18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</si>
  <si>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</si>
  <si>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</si>
  <si>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</si>
  <si>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zp</t>
    <phoneticPr fontId="5" type="noConversion"/>
  </si>
  <si>
    <t>zp-40%</t>
    <phoneticPr fontId="5" type="noConversion"/>
  </si>
  <si>
    <t>zp</t>
    <phoneticPr fontId="5" type="noConversion"/>
  </si>
  <si>
    <t>HY</t>
    <phoneticPr fontId="5" type="noConversion"/>
  </si>
  <si>
    <t>HY</t>
    <phoneticPr fontId="5" type="noConversion"/>
  </si>
  <si>
    <t>首元素渲染&lt;3s；页面加载完毕(可交互)&lt;10s</t>
    <phoneticPr fontId="5" type="noConversion"/>
  </si>
  <si>
    <t>首元素渲染&lt;2s；页面加载完毕(可交互)&lt;3s</t>
    <phoneticPr fontId="5" type="noConversion"/>
  </si>
  <si>
    <t>3G+note2不超过3s</t>
    <phoneticPr fontId="5" type="noConversion"/>
  </si>
  <si>
    <t>?标准是什么？？</t>
    <phoneticPr fontId="5" type="noConversion"/>
  </si>
  <si>
    <r>
      <t xml:space="preserve">wifi+note2不超过2s  </t>
    </r>
    <r>
      <rPr>
        <sz val="11"/>
        <color rgb="FF00B0F0"/>
        <rFont val="微软雅黑"/>
        <family val="2"/>
        <charset val="134"/>
      </rPr>
      <t xml:space="preserve"> wifi+低端机不超过4s</t>
    </r>
    <phoneticPr fontId="5" type="noConversion"/>
  </si>
  <si>
    <t>3G+note2不超过3s</t>
    <phoneticPr fontId="5" type="noConversion"/>
  </si>
  <si>
    <r>
      <rPr>
        <sz val="11"/>
        <color rgb="FF00B0F0"/>
        <rFont val="微软雅黑"/>
        <family val="2"/>
        <charset val="134"/>
      </rPr>
      <t>2G+低端机不超过8s</t>
    </r>
    <r>
      <rPr>
        <sz val="11"/>
        <color indexed="8"/>
        <rFont val="微软雅黑"/>
        <family val="2"/>
        <charset val="134"/>
      </rPr>
      <t xml:space="preserve">  2G+高端机不超过6s</t>
    </r>
    <phoneticPr fontId="5" type="noConversion"/>
  </si>
  <si>
    <t>3G+note2不超过3s</t>
    <phoneticPr fontId="5" type="noConversion"/>
  </si>
  <si>
    <t>联通3G</t>
    <phoneticPr fontId="5" type="noConversion"/>
  </si>
  <si>
    <r>
      <t xml:space="preserve">wifi+note2不超过2s  </t>
    </r>
    <r>
      <rPr>
        <sz val="11"/>
        <color rgb="FF00B0F0"/>
        <rFont val="微软雅黑"/>
        <family val="2"/>
        <charset val="134"/>
      </rPr>
      <t xml:space="preserve"> wifi+低端机不超过4s</t>
    </r>
    <phoneticPr fontId="5" type="noConversion"/>
  </si>
  <si>
    <t>用户操作立即回馈(Android 低端代表机型5830i  iOS低端机代表机型iphone4)</t>
    <phoneticPr fontId="5" type="noConversion"/>
  </si>
  <si>
    <r>
      <t>无缓存加载时间：是指加载哪的时间，首屏？</t>
    </r>
    <r>
      <rPr>
        <sz val="11"/>
        <color rgb="FF00B0F0"/>
        <rFont val="宋体"/>
        <family val="3"/>
        <charset val="134"/>
      </rPr>
      <t>首页</t>
    </r>
    <r>
      <rPr>
        <sz val="11"/>
        <color rgb="FFFF0000"/>
        <rFont val="宋体"/>
        <family val="3"/>
        <charset val="134"/>
      </rPr>
      <t>？一页的全部页面？</t>
    </r>
    <phoneticPr fontId="5" type="noConversion"/>
  </si>
  <si>
    <r>
      <rPr>
        <sz val="11"/>
        <color rgb="FF00B0F0"/>
        <rFont val="微软雅黑"/>
        <family val="2"/>
        <charset val="134"/>
      </rPr>
      <t xml:space="preserve">2G+低端机不超过8s </t>
    </r>
    <r>
      <rPr>
        <sz val="11"/>
        <color indexed="8"/>
        <rFont val="微软雅黑"/>
        <family val="2"/>
        <charset val="134"/>
      </rPr>
      <t xml:space="preserve"> 2G+高端机不超过6s</t>
    </r>
    <phoneticPr fontId="5" type="noConversion"/>
  </si>
  <si>
    <t>备注</t>
    <phoneticPr fontId="5" type="noConversion"/>
  </si>
  <si>
    <t>未通过测试
未通过原因：web页面的冗余js、重复请求、重复资源、404资源、test资源</t>
    <phoneticPr fontId="5" type="noConversion"/>
  </si>
  <si>
    <t>未通过测试
未通过原因：性能测试跑脚本过程中发现内存泄露情况（具体信息没抓到，还要反复跑）</t>
    <phoneticPr fontId="5" type="noConversion"/>
  </si>
  <si>
    <t>未通过测试
未通过原因：JS文件变量名（个别文件符合，多数RD未实现）</t>
    <phoneticPr fontId="5" type="noConversion"/>
  </si>
  <si>
    <r>
      <t>非WIFI环境流量消耗大于200kb需要提醒用户</t>
    </r>
    <r>
      <rPr>
        <sz val="11"/>
        <color theme="0" tint="-0.14999847407452621"/>
        <rFont val="微软雅黑"/>
        <family val="2"/>
        <charset val="134"/>
      </rPr>
      <t>（非WIFI环境流量消耗大于200kb有弹框或小黑条提示）</t>
    </r>
    <phoneticPr fontId="5" type="noConversion"/>
  </si>
  <si>
    <t>avgFPS&gt;=30,minFPS&gt;=24（中端代表机型三星S5830I）</t>
    <phoneticPr fontId="5" type="noConversion"/>
  </si>
  <si>
    <t>avgFPS&gt;=24,minFPS&gt;=24（低端代表机型MI1）</t>
    <phoneticPr fontId="5" type="noConversion"/>
  </si>
  <si>
    <t xml:space="preserve">StrictMode检查: 滑动时单次IO耗时&lt;200ms，非滑动时小于&lt;500ms 无主线程网络访问 </t>
    <phoneticPr fontId="5" type="noConversion"/>
  </si>
  <si>
    <t>代码中建议不用select *的语句，避免获取不需要字段</t>
    <phoneticPr fontId="5" type="noConversion"/>
  </si>
  <si>
    <t>首元素渲染&lt;3s；页面加载完毕(可交互)&lt;10s</t>
    <phoneticPr fontId="5" type="noConversion"/>
  </si>
  <si>
    <t>被动接收富媒体消耗&lt;60K</t>
    <phoneticPr fontId="5" type="noConversion"/>
  </si>
  <si>
    <t>58APP暂不涉及此项</t>
    <phoneticPr fontId="5" type="noConversion"/>
  </si>
  <si>
    <t>测试通过</t>
    <phoneticPr fontId="5" type="noConversion"/>
  </si>
  <si>
    <t>测试通过（图片）</t>
    <phoneticPr fontId="5" type="noConversion"/>
  </si>
  <si>
    <t>依据腾讯手Q标准执行58APP的测试报告-IOS平台</t>
    <phoneticPr fontId="5" type="noConversion"/>
  </si>
  <si>
    <t>WIFI</t>
    <phoneticPr fontId="5" type="noConversion"/>
  </si>
  <si>
    <t>测试结果：</t>
    <phoneticPr fontId="5" type="noConversion"/>
  </si>
  <si>
    <t>测试设备：
低端测试机：Iphone4/4s
中端测试机：Iphone5/5s</t>
    <phoneticPr fontId="5" type="noConversion"/>
  </si>
  <si>
    <t>测试环境：
网络：Wifi、移动2G、联通3G
使用测试工具Instruments组件</t>
    <phoneticPr fontId="5" type="noConversion"/>
  </si>
  <si>
    <t>未涉及，RD待自己确认保证</t>
    <phoneticPr fontId="5" type="noConversion"/>
  </si>
  <si>
    <t>RD待自己确认保证</t>
    <phoneticPr fontId="5" type="noConversion"/>
  </si>
  <si>
    <t>目前没有流量告警提示（暂无此产品策略）</t>
    <phoneticPr fontId="5" type="noConversion"/>
  </si>
  <si>
    <t>未通过测试
未通过原因：低端机页面渲染卡顿，列表页tab加载完后，消失又显示</t>
    <phoneticPr fontId="5" type="noConversion"/>
  </si>
  <si>
    <t>未涉及，RD待自己确认保证</t>
    <phoneticPr fontId="5" type="noConversion"/>
  </si>
  <si>
    <t>未通过测试
未通过原因：页面存在层级过度渲染的问题</t>
    <phoneticPr fontId="5" type="noConversion"/>
  </si>
  <si>
    <t>运行APP设备</t>
    <phoneticPr fontId="5" type="noConversion"/>
  </si>
  <si>
    <t>运行APP设备</t>
    <phoneticPr fontId="5" type="noConversion"/>
  </si>
  <si>
    <t>未通过测试
未通过原因：首页-发布TAB-房产-整套出租</t>
    <phoneticPr fontId="5" type="noConversion"/>
  </si>
  <si>
    <t>测试标准描述</t>
    <phoneticPr fontId="18" type="noConversion"/>
  </si>
  <si>
    <t>流畅度-实时动画展示(ios)avgFPS&gt;=45,minFPS&gt;=30</t>
    <phoneticPr fontId="18" type="noConversion"/>
  </si>
  <si>
    <t>流畅度-主线程卡顿(ios)主线程runloop时间&lt;50ms</t>
    <phoneticPr fontId="18" type="noConversion"/>
  </si>
  <si>
    <t>RMS:各资源文件精简到合理大小之内，不能有重复的资源文件</t>
    <phoneticPr fontId="18" type="noConversion"/>
  </si>
  <si>
    <r>
      <t>流量-资源拉取-静默拉取(ios)</t>
    </r>
    <r>
      <rPr>
        <b/>
        <sz val="11"/>
        <color rgb="FFFF0000"/>
        <rFont val="宋体"/>
        <family val="3"/>
        <charset val="134"/>
        <scheme val="minor"/>
      </rPr>
      <t>非</t>
    </r>
    <r>
      <rPr>
        <b/>
        <sz val="11"/>
        <color theme="1"/>
        <rFont val="宋体"/>
        <family val="3"/>
        <charset val="134"/>
        <scheme val="minor"/>
      </rPr>
      <t>WIFI下不能静默拉取资源（&gt;200KB)</t>
    </r>
    <phoneticPr fontId="18" type="noConversion"/>
  </si>
  <si>
    <r>
      <t>流量-资源重复拉取(ios)避免业务逻辑的连续反复调用</t>
    </r>
    <r>
      <rPr>
        <b/>
        <sz val="11"/>
        <color rgb="FFFF0000"/>
        <rFont val="宋体"/>
        <family val="3"/>
        <charset val="134"/>
        <scheme val="minor"/>
      </rPr>
      <t>不能</t>
    </r>
    <r>
      <rPr>
        <b/>
        <sz val="11"/>
        <color theme="1"/>
        <rFont val="宋体"/>
        <family val="3"/>
        <charset val="134"/>
        <scheme val="minor"/>
      </rPr>
      <t>大于3次</t>
    </r>
    <phoneticPr fontId="18" type="noConversion"/>
  </si>
  <si>
    <t>首屏流量-小于200k(ios)无缓存/首屏总流量小于200K（不包含离线包）</t>
    <phoneticPr fontId="18" type="noConversion"/>
  </si>
  <si>
    <t>测试场景</t>
    <phoneticPr fontId="18" type="noConversion"/>
  </si>
  <si>
    <t>测试结果</t>
    <phoneticPr fontId="18" type="noConversion"/>
  </si>
  <si>
    <t>测试结果</t>
    <phoneticPr fontId="18" type="noConversion"/>
  </si>
  <si>
    <t>测试结果(KB)</t>
    <phoneticPr fontId="18" type="noConversion"/>
  </si>
  <si>
    <t>测试结果(KB)</t>
    <phoneticPr fontId="18" type="noConversion"/>
  </si>
  <si>
    <t>完成度</t>
    <phoneticPr fontId="18" type="noConversion"/>
  </si>
  <si>
    <t>点击APP图标启动APP</t>
    <phoneticPr fontId="18" type="noConversion"/>
  </si>
  <si>
    <t>有内存异常</t>
    <phoneticPr fontId="18" type="noConversion"/>
  </si>
  <si>
    <t>通过</t>
    <phoneticPr fontId="18" type="noConversion"/>
  </si>
  <si>
    <t>次数</t>
    <phoneticPr fontId="18" type="noConversion"/>
  </si>
  <si>
    <t>值</t>
    <phoneticPr fontId="18" type="noConversion"/>
  </si>
  <si>
    <t>首次安装启动APP引导图</t>
    <phoneticPr fontId="18" type="noConversion"/>
  </si>
  <si>
    <t>稍微卡</t>
    <phoneticPr fontId="18" type="noConversion"/>
  </si>
  <si>
    <t>通过</t>
    <phoneticPr fontId="18" type="noConversion"/>
  </si>
  <si>
    <t>首页-城市切换</t>
    <phoneticPr fontId="18" type="noConversion"/>
  </si>
  <si>
    <t>稍微卡</t>
    <phoneticPr fontId="18" type="noConversion"/>
  </si>
  <si>
    <t>首页-商城签到</t>
    <phoneticPr fontId="18" type="noConversion"/>
  </si>
  <si>
    <t>通过</t>
    <phoneticPr fontId="18" type="noConversion"/>
  </si>
  <si>
    <t>大类-二手物品</t>
    <phoneticPr fontId="18" type="noConversion"/>
  </si>
  <si>
    <t>大类-全职招聘</t>
    <phoneticPr fontId="18" type="noConversion"/>
  </si>
  <si>
    <t>大类-兼职招聘</t>
    <phoneticPr fontId="18" type="noConversion"/>
  </si>
  <si>
    <t>大类-家政服务</t>
    <phoneticPr fontId="18" type="noConversion"/>
  </si>
  <si>
    <t>动效后有白屏</t>
    <phoneticPr fontId="18" type="noConversion"/>
  </si>
  <si>
    <t>大类-本地服务-教育培训</t>
    <phoneticPr fontId="18" type="noConversion"/>
  </si>
  <si>
    <t>大类搜索-二手物品</t>
    <phoneticPr fontId="18" type="noConversion"/>
  </si>
  <si>
    <t>列表页图片加载先空白</t>
    <phoneticPr fontId="18" type="noConversion"/>
  </si>
  <si>
    <t>大类搜索-全职招聘</t>
    <phoneticPr fontId="18" type="noConversion"/>
  </si>
  <si>
    <t>列表页加载前面复选框显示较慢</t>
    <phoneticPr fontId="18" type="noConversion"/>
  </si>
  <si>
    <t>大类搜索-兼职招聘</t>
    <phoneticPr fontId="18" type="noConversion"/>
  </si>
  <si>
    <t>平均值</t>
    <phoneticPr fontId="18" type="noConversion"/>
  </si>
  <si>
    <t>大类搜索-本地服务-教育培训</t>
    <phoneticPr fontId="18" type="noConversion"/>
  </si>
  <si>
    <t>*说明：去除掉最大和最小的异常值后取平均值</t>
    <phoneticPr fontId="18" type="noConversion"/>
  </si>
  <si>
    <t>列表页-全站搜索命中类别</t>
    <phoneticPr fontId="18" type="noConversion"/>
  </si>
  <si>
    <t>有重复</t>
    <phoneticPr fontId="18" type="noConversion"/>
  </si>
  <si>
    <t>选择两室一厅（出租列表页）</t>
    <phoneticPr fontId="18" type="noConversion"/>
  </si>
  <si>
    <t>http://app.58.com/api/list/chuzu/?action=getListInfo%2CgetFilterInfo&amp;appId=3&amp;curVer=5.8.0&amp;filterparams=%7B%7D&amp;geoia=40.011030%2C116.435540&amp;geotype=baidu&amp;key=%E4%B8%A4%E5%AE%A4%E4%B8%80%E5%8E%85&amp;localname=bj&amp;location=1%2C1142%2C5993&amp;os=ios&amp;page=1&amp;params=%7B%22nsource%22%3A%22sou%22%7D</t>
  </si>
  <si>
    <t>列表页-全站搜索未命中类别</t>
    <phoneticPr fontId="18" type="noConversion"/>
  </si>
  <si>
    <t>列表页-二手物品-手机</t>
    <phoneticPr fontId="18" type="noConversion"/>
  </si>
  <si>
    <t>列表页-二手物品-手机（附近）</t>
    <phoneticPr fontId="18" type="noConversion"/>
  </si>
  <si>
    <t>列表页-二手物品-手机（热门）</t>
    <phoneticPr fontId="18" type="noConversion"/>
  </si>
  <si>
    <t>列表页-二手物品-手机（筛选）</t>
    <phoneticPr fontId="18" type="noConversion"/>
  </si>
  <si>
    <t>列表页-房产-整租房</t>
    <phoneticPr fontId="18" type="noConversion"/>
  </si>
  <si>
    <t>http://app.58.com/api/list/zufang/?action=getListInfo%2CgetFilterInfo&amp;appId=3&amp;curVer=5.8.0&amp;filterparams=%7B%7D&amp;geoia=40.011030%2C116.435530&amp;geotype=baidu&amp;localname=bj&amp;location=1%2C1142%2C5993&amp;os=ios&amp;page=1&amp;params=%7B%7D</t>
  </si>
  <si>
    <t>列表页-房产-整租房（附近）</t>
    <phoneticPr fontId="18" type="noConversion"/>
  </si>
  <si>
    <t>附近出现空白页</t>
    <phoneticPr fontId="18" type="noConversion"/>
  </si>
  <si>
    <t xml:space="preserve">http://app.58.com/api/list/zufang/?action=getListInfo%2CgetFilterInfo&amp;appId=3&amp;circleLat=40.011030&amp;circleLon=116.435540&amp;curVer=5.8.0&amp;filterparams=%7B%7D&amp;geoia=40.011030%2C116.435540&amp;geotype=baidu&amp;localname=bj&amp;location=1%2C1142%2C5993&amp;maptype=2&amp;os=ios&amp;page=1&amp;params=%7B%7D&amp;tabkey=near
http://app.58.com/api/list/zufang/?action=getListInfo%2CgetFilterInfo&amp;appId=3&amp;circleLat=40.011030&amp;circleLon=116.435540&amp;curVer=5.8.0&amp;filterparams=%7B%7D&amp;geoia=40.011030%2C116.435540&amp;geotype=baidu&amp;localname=bj&amp;location=1%2C1142%2C5993&amp;maptype=2&amp;os=ios&amp;page=1&amp;params=%7B%7D&amp;tabkey=near
</t>
    <phoneticPr fontId="18" type="noConversion"/>
  </si>
  <si>
    <t>列表页-房产-整租房（地图）</t>
    <phoneticPr fontId="18" type="noConversion"/>
  </si>
  <si>
    <t>切换附近和地图，内存极具增长，内存达到200就会崩溃</t>
    <phoneticPr fontId="18" type="noConversion"/>
  </si>
  <si>
    <t>有重复</t>
    <phoneticPr fontId="18" type="noConversion"/>
  </si>
  <si>
    <t xml:space="preserve">http://app.58.com/api/list/zufang/
</t>
    <phoneticPr fontId="18" type="noConversion"/>
  </si>
  <si>
    <t>列表页-房产-整租房（筛选）</t>
    <phoneticPr fontId="18" type="noConversion"/>
  </si>
  <si>
    <t xml:space="preserve">http://app.58.com/api/list/zufang/?action=getListInfo%2CgetFilterInfo&amp;appId=3&amp;curVer=5.8.0&amp;filterparams=%7B%22filterLocal%22%3A%22bj%22%2C%22param1590%22%3A%222%22%7D&amp;geoia=40.011030%2C116.435530&amp;geotype=baidu&amp;localname=bj&amp;location=1%2C1142%2C5993&amp;os=ios&amp;page=1&amp;params=%7B%7D
</t>
    <phoneticPr fontId="18" type="noConversion"/>
  </si>
  <si>
    <t>列表页-房产-日租短租（web）</t>
    <phoneticPr fontId="18" type="noConversion"/>
  </si>
  <si>
    <t>列表页图片加载慢</t>
    <phoneticPr fontId="18" type="noConversion"/>
  </si>
  <si>
    <t>列表页-全职招聘-销售</t>
    <phoneticPr fontId="18" type="noConversion"/>
  </si>
  <si>
    <t>列表页加载前面复选框显示较慢</t>
    <phoneticPr fontId="18" type="noConversion"/>
  </si>
  <si>
    <t xml:space="preserve">http://sub.webapp.58.com/subscribe/getTime?callback=jsonp_callback2
</t>
    <phoneticPr fontId="18" type="noConversion"/>
  </si>
  <si>
    <t>列表页-全职招聘-销售（附近）</t>
    <phoneticPr fontId="18" type="noConversion"/>
  </si>
  <si>
    <t>列表页-全职招聘-销售（筛选）</t>
    <phoneticPr fontId="18" type="noConversion"/>
  </si>
  <si>
    <t>列表页-兼职招聘-服务员</t>
    <phoneticPr fontId="18" type="noConversion"/>
  </si>
  <si>
    <t>列表页-兼职招聘-服务员（附近）</t>
    <phoneticPr fontId="18" type="noConversion"/>
  </si>
  <si>
    <t>列表页-兼职招聘-服务员（筛选）</t>
    <phoneticPr fontId="18" type="noConversion"/>
  </si>
  <si>
    <t>列表页加载前面复选框显示较慢，复选框加载出来又重新显示第二次加载</t>
    <phoneticPr fontId="18" type="noConversion"/>
  </si>
  <si>
    <t>列表页-二手车-二手汽车</t>
    <phoneticPr fontId="18" type="noConversion"/>
  </si>
  <si>
    <t>2 200 HTTP pic2.58.com /m58/app58/m_static/css/car/mbg_car.css?cachevers=400&amp;os=ios&amp;cversion=5.8.0 346 max-age=1728000 text/css    
3 200 HTTP pic2.58.com /m58/app58/m_static/css/car/mbg_car.css?cachevers=400 346 max-age=1728000 text/css</t>
    <phoneticPr fontId="18" type="noConversion"/>
  </si>
  <si>
    <t>列表页-二手车-二手汽车(筛选)</t>
    <phoneticPr fontId="18" type="noConversion"/>
  </si>
  <si>
    <t>列表页数据更新，明显看到第三条数据变化</t>
    <phoneticPr fontId="18" type="noConversion"/>
  </si>
  <si>
    <t>列表页-宠物-宠物狗</t>
    <phoneticPr fontId="18" type="noConversion"/>
  </si>
  <si>
    <t>列表页-宠物-宠物狗（附近）</t>
    <phoneticPr fontId="18" type="noConversion"/>
  </si>
  <si>
    <t>列表页-宠物-宠物狗（筛选）</t>
    <phoneticPr fontId="18" type="noConversion"/>
  </si>
  <si>
    <t>列表页-家政服务-保姆月嫂</t>
    <phoneticPr fontId="18" type="noConversion"/>
  </si>
  <si>
    <t>页面渲染卡顿，列表页tab加载完后，消失又显示</t>
    <phoneticPr fontId="18" type="noConversion"/>
  </si>
  <si>
    <t>有测试资源</t>
    <phoneticPr fontId="18" type="noConversion"/>
  </si>
  <si>
    <t xml:space="preserve">http://webapptest.58.com/static/img/huangye/ico-gs-on.png?cachevers=1&amp;os=ios&amp;cversion=5.8.0
</t>
    <phoneticPr fontId="18" type="noConversion"/>
  </si>
  <si>
    <t>列表页-家政服务-保姆月嫂（筛选）</t>
    <phoneticPr fontId="18" type="noConversion"/>
  </si>
  <si>
    <t>列表页-本地服务-教育培训-家教机构</t>
    <phoneticPr fontId="18" type="noConversion"/>
  </si>
  <si>
    <t>列表页-本地服务-教育培训-家教机构（筛选）</t>
    <phoneticPr fontId="18" type="noConversion"/>
  </si>
  <si>
    <t>详情页-二手物品-手机</t>
    <phoneticPr fontId="18" type="noConversion"/>
  </si>
  <si>
    <t>详情页图片，先显示空白的，后显示正确的图</t>
    <phoneticPr fontId="18" type="noConversion"/>
  </si>
  <si>
    <t>详情页-房产-整租房</t>
    <phoneticPr fontId="18" type="noConversion"/>
  </si>
  <si>
    <t>详情页图片加载太慢了</t>
    <phoneticPr fontId="18" type="noConversion"/>
  </si>
  <si>
    <t>详情页-全职招聘-销售</t>
    <phoneticPr fontId="18" type="noConversion"/>
  </si>
  <si>
    <t>详情页-兼职招聘-服务员</t>
    <phoneticPr fontId="18" type="noConversion"/>
  </si>
  <si>
    <t>详情页-二手车-二手汽车</t>
    <phoneticPr fontId="18" type="noConversion"/>
  </si>
  <si>
    <t>详情页-宠物-宠物狗</t>
    <phoneticPr fontId="18" type="noConversion"/>
  </si>
  <si>
    <t>详情页-家政服务-保姆月嫂</t>
    <phoneticPr fontId="18" type="noConversion"/>
  </si>
  <si>
    <t>详情页-本地服务-教育培训-家教机构</t>
    <phoneticPr fontId="18" type="noConversion"/>
  </si>
  <si>
    <t>58自营服务-家庭保洁</t>
    <phoneticPr fontId="18" type="noConversion"/>
  </si>
  <si>
    <t>列表页头像先显示默认，然后显示头像，tab栏加载较慢</t>
    <phoneticPr fontId="18" type="noConversion"/>
  </si>
  <si>
    <t>58自营服务-搬家</t>
    <phoneticPr fontId="18" type="noConversion"/>
  </si>
  <si>
    <t>动画跑完，列表页底部显示：从下向上显示，卡顿</t>
    <phoneticPr fontId="18" type="noConversion"/>
  </si>
  <si>
    <t>58自营服务-搬家-小型面包</t>
    <phoneticPr fontId="18" type="noConversion"/>
  </si>
  <si>
    <t>58自营服务-饮水机清洗</t>
    <phoneticPr fontId="18" type="noConversion"/>
  </si>
  <si>
    <t>58自营服务-汽车陪练</t>
    <phoneticPr fontId="18" type="noConversion"/>
  </si>
  <si>
    <t>58自营服务-家庭做饭</t>
    <phoneticPr fontId="18" type="noConversion"/>
  </si>
  <si>
    <t>58自营服务-空气净化</t>
    <phoneticPr fontId="18" type="noConversion"/>
  </si>
  <si>
    <t>58自营服务-维修</t>
    <phoneticPr fontId="18" type="noConversion"/>
  </si>
  <si>
    <t>58自营服务-维修-水龙头维修</t>
    <phoneticPr fontId="18" type="noConversion"/>
  </si>
  <si>
    <t>58自营服务-开锁换锁</t>
    <phoneticPr fontId="18" type="noConversion"/>
  </si>
  <si>
    <t>热门服务-列车时刻</t>
    <phoneticPr fontId="18" type="noConversion"/>
  </si>
  <si>
    <t>热门服务-金币商城(58web)</t>
    <phoneticPr fontId="18" type="noConversion"/>
  </si>
  <si>
    <t>热门服务-违章查询(58web)</t>
    <phoneticPr fontId="18" type="noConversion"/>
  </si>
  <si>
    <t>动画跑完有空白页</t>
    <phoneticPr fontId="18" type="noConversion"/>
  </si>
  <si>
    <t>热门服务-话费充值(SDK)</t>
    <phoneticPr fontId="18" type="noConversion"/>
  </si>
  <si>
    <t>热门服务-彩票</t>
    <phoneticPr fontId="18" type="noConversion"/>
  </si>
  <si>
    <t>热门服务-快递查询(58native)</t>
    <phoneticPr fontId="18" type="noConversion"/>
  </si>
  <si>
    <t>热门服务-票务卡券（大类页)</t>
    <phoneticPr fontId="18" type="noConversion"/>
  </si>
  <si>
    <t>热门服务-票务卡券-电影票（列表页）</t>
    <phoneticPr fontId="18" type="noConversion"/>
  </si>
  <si>
    <t>热门服务-票务卡券-电影票（详情页）</t>
    <phoneticPr fontId="18" type="noConversion"/>
  </si>
  <si>
    <t>热门服务-房贷计算</t>
    <phoneticPr fontId="18" type="noConversion"/>
  </si>
  <si>
    <t>热门服务-地铁线路</t>
    <phoneticPr fontId="18" type="noConversion"/>
  </si>
  <si>
    <t>热门服务-车辆摇号</t>
    <phoneticPr fontId="18" type="noConversion"/>
  </si>
  <si>
    <t>热门服务-酒店预订</t>
    <phoneticPr fontId="18" type="noConversion"/>
  </si>
  <si>
    <t>m.ctrip.com /webapp/hotel/dest/res/style/hotel2.css?v=2014111822</t>
    <phoneticPr fontId="18" type="noConversion"/>
  </si>
  <si>
    <t>/webapp/hotel/dest/res/style/hotel2.css?v=2014111822</t>
  </si>
  <si>
    <t>热门服务-景点门票</t>
    <phoneticPr fontId="18" type="noConversion"/>
  </si>
  <si>
    <t>热门服务-代驾</t>
    <phoneticPr fontId="18" type="noConversion"/>
  </si>
  <si>
    <t>首页-全新二手（列表/宫格）</t>
    <phoneticPr fontId="18" type="noConversion"/>
  </si>
  <si>
    <t xml:space="preserve">http://webapp.58.com/bj/sale/pn2/?formatsource=list_topcate&amp;ispic=1&amp;-6=4&amp;firsttime=1&amp;os=ios&amp;recmode=1&amp;showpic=1&amp;cversion=5.8.0&amp;pager=1&amp;operate=first&amp;webaddress=0x19b330c0
</t>
    <phoneticPr fontId="18" type="noConversion"/>
  </si>
  <si>
    <t>首页-全新二手（详情页）</t>
    <phoneticPr fontId="18" type="noConversion"/>
  </si>
  <si>
    <t>首页-底部-金币商城</t>
    <phoneticPr fontId="18" type="noConversion"/>
  </si>
  <si>
    <t>首页-萌宠天地（列表页）</t>
    <phoneticPr fontId="18" type="noConversion"/>
  </si>
  <si>
    <t>首页-萌宠天地（详情页）</t>
    <phoneticPr fontId="18" type="noConversion"/>
  </si>
  <si>
    <t>首页-底部-准新车（列表页）</t>
    <phoneticPr fontId="18" type="noConversion"/>
  </si>
  <si>
    <t>列表页加精icon显示很慢，icon从屏幕右侧显示出来</t>
    <phoneticPr fontId="18" type="noConversion"/>
  </si>
  <si>
    <t>重复埋点</t>
    <phoneticPr fontId="18" type="noConversion"/>
  </si>
  <si>
    <t>首页-底部-准新车（详情页）</t>
    <phoneticPr fontId="18" type="noConversion"/>
  </si>
  <si>
    <t>首页-空气质量</t>
    <phoneticPr fontId="18" type="noConversion"/>
  </si>
  <si>
    <t>首页发布-二手物品</t>
    <phoneticPr fontId="18" type="noConversion"/>
  </si>
  <si>
    <t xml:space="preserve">http://p.webapp.58.com/1/5/s5?s5&amp;topcate=sale&amp;currentcate=sale&amp;localid=1&amp;location=1,1142,5993&amp;geotype=google&amp;geoia=40.011090,116.435570&amp;formatsource=home&amp;os=ios&amp;webaddress=0x15fe4c50&amp;ver=npost
</t>
    <phoneticPr fontId="18" type="noConversion"/>
  </si>
  <si>
    <t>首页发布-房产</t>
    <phoneticPr fontId="18" type="noConversion"/>
  </si>
  <si>
    <t xml:space="preserve">http://p.webapp.58.com/1/8/s5?s5&amp;topcate=house&amp;currentcate=zufang&amp;id=8&amp;location=1,1142,5993&amp;geotype=google&amp;geoia=40.011080,116.435570&amp;formatsource=home&amp;cversion=5.8.0&amp;os=ios&amp;webaddress=0x1c4687d0&amp;ver=npost
</t>
    <phoneticPr fontId="18" type="noConversion"/>
  </si>
  <si>
    <t xml:space="preserve">http://p.webapp.58.com/1/8/s5?s5&amp;topcate=house&amp;currentcate=zufang&amp;id=8&amp;location=1,1142,5993&amp;geotype=google&amp;geoia=40.011080,116.435570&amp;formatsource=home&amp;cversion=5.8.0&amp;os=ios&amp;webaddress=0x15f0f540&amp;ver=npost
</t>
    <phoneticPr fontId="18" type="noConversion"/>
  </si>
  <si>
    <t>首页发布-汽车/自行车</t>
    <phoneticPr fontId="18" type="noConversion"/>
  </si>
  <si>
    <t>首页发布-汽车/自行车-二手车转让</t>
    <phoneticPr fontId="18" type="noConversion"/>
  </si>
  <si>
    <t>首页发布-宠物</t>
    <phoneticPr fontId="18" type="noConversion"/>
  </si>
  <si>
    <t>首页发布-宠物-宠物狗</t>
    <phoneticPr fontId="18" type="noConversion"/>
  </si>
  <si>
    <t xml:space="preserve">http://p.webapp.58.com/1/252/s5?s5&amp;topcate=pets&amp;currentcate=dog&amp;id=252&amp;location=1,1142,5993&amp;geotype=google&amp;geoia=40.011090,116.435570&amp;formatsource=home&amp;cversion=5.8.0&amp;os=ios&amp;webaddress=0x1c049f80&amp;ver=npost
</t>
    <phoneticPr fontId="18" type="noConversion"/>
  </si>
  <si>
    <t>首页发布-招聘信息（已登录）</t>
    <phoneticPr fontId="18" type="noConversion"/>
  </si>
  <si>
    <t xml:space="preserve">http://qy.webapp.58.com/img/rc_icon2.png?cachevers=6&amp;os=ios&amp;cversion=5.8.0
</t>
    <phoneticPr fontId="18" type="noConversion"/>
  </si>
  <si>
    <t>首页发布-发简历找工作（已登录）</t>
    <phoneticPr fontId="18" type="noConversion"/>
  </si>
  <si>
    <t>首页发布-家政服务</t>
    <phoneticPr fontId="18" type="noConversion"/>
  </si>
  <si>
    <t>首页发布-家政服务-房屋维修/防水</t>
    <phoneticPr fontId="18" type="noConversion"/>
  </si>
  <si>
    <t xml:space="preserve">http://p.webapp.58.com/1/8516/s5?s5&amp;topcate=shenghuo&amp;currentcate=fangshui&amp;id=8516&amp;location=1,1142,5993&amp;geotype=google&amp;geoia=40.011090,116.435570&amp;formatsource=home&amp;cversion=5.8.0&amp;os=ios&amp;webaddress=0x1c055f60&amp;ver=npost
</t>
    <phoneticPr fontId="18" type="noConversion"/>
  </si>
  <si>
    <t>首页发布-票务卡券</t>
    <phoneticPr fontId="18" type="noConversion"/>
  </si>
  <si>
    <t>首页发布-票务卡券-电影票</t>
    <phoneticPr fontId="18" type="noConversion"/>
  </si>
  <si>
    <t>首页发布-票务卡券-电影票-转让</t>
    <phoneticPr fontId="18" type="noConversion"/>
  </si>
  <si>
    <t>http://p.webapp.58.com/1/250/s5?s5&amp;topcate=piaowu&amp;currentcate=dianyingpiao-0&amp;id=250&amp;location=1,1142,5993&amp;geotype=google&amp;geoia=40.011080,116.435570&amp;formatsource=home&amp;gq=0&amp;cversion=5.8.0&amp;os=ios&amp;webaddress=0x17466f00&amp;ver=npost</t>
  </si>
  <si>
    <t>首页发布-装修建材</t>
    <phoneticPr fontId="18" type="noConversion"/>
  </si>
  <si>
    <t>首页发布-装修建材-家装服务</t>
    <phoneticPr fontId="18" type="noConversion"/>
  </si>
  <si>
    <t>http://p.webapp.58.com/1/609/s5?s5&amp;topcate=zhuangxiujc&amp;currentcate=jiazhuang&amp;id=609&amp;location=1,1142,5993&amp;geotype=google&amp;geoia=40.011080,116.435570&amp;formatsource=home&amp;cversion=5.8.0&amp;os=ios&amp;webaddress=0x1c42eb80&amp;ver=npost</t>
  </si>
  <si>
    <t>首页发现主页</t>
    <phoneticPr fontId="18" type="noConversion"/>
  </si>
  <si>
    <t>个人中心-我的发布</t>
    <phoneticPr fontId="18" type="noConversion"/>
  </si>
  <si>
    <t>个人中心-我的收藏</t>
    <phoneticPr fontId="18" type="noConversion"/>
  </si>
  <si>
    <t>动画结束会有短暂空白</t>
    <phoneticPr fontId="18" type="noConversion"/>
  </si>
  <si>
    <t>个人中心-我的留言</t>
    <phoneticPr fontId="18" type="noConversion"/>
  </si>
  <si>
    <t>个人中心-历史记录</t>
    <phoneticPr fontId="18" type="noConversion"/>
  </si>
  <si>
    <t>个人中心-金币商城</t>
    <phoneticPr fontId="18" type="noConversion"/>
  </si>
  <si>
    <t>个人中心-猜你喜欢</t>
    <phoneticPr fontId="18" type="noConversion"/>
  </si>
  <si>
    <t>http://pic2.58.com/m58/app58/m_static/img/img_corner.png?cachevers=1&amp;os=ios&amp;cversion=5.8.0</t>
  </si>
  <si>
    <t>个人中心-我的订阅</t>
    <phoneticPr fontId="18" type="noConversion"/>
  </si>
  <si>
    <t>个人中心-资讯</t>
    <phoneticPr fontId="18" type="noConversion"/>
  </si>
  <si>
    <t>个人中心-我的招聘</t>
    <phoneticPr fontId="18" type="noConversion"/>
  </si>
  <si>
    <t>个人中心-我的预约</t>
    <phoneticPr fontId="18" type="noConversion"/>
  </si>
  <si>
    <t>http://webapp.58.com/static/js/mclient.infodetail3.js?cachevers=1&amp;os=ios&amp;cversion=5.8.0</t>
  </si>
  <si>
    <t>个人中心-更多</t>
    <phoneticPr fontId="18" type="noConversion"/>
  </si>
  <si>
    <t>低端机
问题场景：地图页；包含大数据的详情页；首次安装Leading图</t>
    <phoneticPr fontId="5" type="noConversion"/>
  </si>
  <si>
    <t>3G</t>
    <phoneticPr fontId="5" type="noConversion"/>
  </si>
  <si>
    <r>
      <t xml:space="preserve">3G </t>
    </r>
    <r>
      <rPr>
        <sz val="11"/>
        <rFont val="宋体"/>
        <family val="3"/>
        <charset val="134"/>
      </rPr>
      <t>低端测试机</t>
    </r>
    <phoneticPr fontId="5" type="noConversion"/>
  </si>
  <si>
    <t>IOS平台，待PM确定是否补需求</t>
    <phoneticPr fontId="5" type="noConversion"/>
  </si>
  <si>
    <t>网络：wifi
低端测试机</t>
    <phoneticPr fontId="5" type="noConversion"/>
  </si>
  <si>
    <t xml:space="preserve">网络：wifi
低端测试机
</t>
    <phoneticPr fontId="5" type="noConversion"/>
  </si>
  <si>
    <t>问题：(见sheet“IPHONE4S”表中截图及备注)
1.IOS缓存机制导致2次请求-需与RD确认现有实现和优化程度
2.内嵌的第三方url中有代码冗余需要优化</t>
    <phoneticPr fontId="5" type="noConversion"/>
  </si>
  <si>
    <t>有不同程度的内存泄露倾向；低端机偶有崩溃</t>
    <phoneticPr fontId="5" type="noConversion"/>
  </si>
  <si>
    <r>
      <t>汇总说明：测试结果列中</t>
    </r>
    <r>
      <rPr>
        <sz val="12"/>
        <color rgb="FFFF0000"/>
        <rFont val="宋体"/>
        <family val="3"/>
        <charset val="134"/>
      </rPr>
      <t>红色</t>
    </r>
    <r>
      <rPr>
        <b/>
        <sz val="12"/>
        <rFont val="宋体"/>
        <family val="3"/>
        <charset val="134"/>
      </rPr>
      <t>表示现版本存在的问题；</t>
    </r>
    <r>
      <rPr>
        <sz val="12"/>
        <color rgb="FF92D050"/>
        <rFont val="宋体"/>
        <family val="3"/>
        <charset val="134"/>
      </rPr>
      <t>绿色</t>
    </r>
    <r>
      <rPr>
        <b/>
        <sz val="12"/>
        <rFont val="宋体"/>
        <family val="3"/>
        <charset val="134"/>
      </rPr>
      <t>表示测试通过；</t>
    </r>
    <r>
      <rPr>
        <b/>
        <sz val="12"/>
        <color theme="0" tint="-0.499984740745262"/>
        <rFont val="宋体"/>
        <family val="3"/>
        <charset val="134"/>
      </rPr>
      <t>灰色</t>
    </r>
    <r>
      <rPr>
        <b/>
        <sz val="12"/>
        <rFont val="宋体"/>
        <family val="3"/>
        <charset val="134"/>
      </rPr>
      <t>表示需要RD自己保证或者58APP不涉及内容</t>
    </r>
    <phoneticPr fontId="5" type="noConversion"/>
  </si>
  <si>
    <t>-</t>
    <phoneticPr fontId="5" type="noConversion"/>
  </si>
  <si>
    <t>首页发布-房产-整套出租</t>
    <phoneticPr fontId="18" type="noConversion"/>
  </si>
  <si>
    <t>正常</t>
    <phoneticPr fontId="5" type="noConversion"/>
  </si>
  <si>
    <t>pic2.58.com/m58/app58/m_static/js/jztapp/hy.mclient.ui.js?cachevers=31&amp;os=ios&amp;cversion=5.8.0</t>
  </si>
  <si>
    <t>不允许有内存泄露(Iphone 5S 7.0.4)</t>
    <phoneticPr fontId="18" type="noConversion"/>
  </si>
  <si>
    <t>不能有重复的资源文件</t>
    <phoneticPr fontId="5" type="noConversion"/>
  </si>
  <si>
    <t>不允许有内存泄露</t>
    <phoneticPr fontId="5" type="noConversion"/>
  </si>
  <si>
    <t>非WIFI下不能静默拉取资源（&gt;200KB)</t>
    <phoneticPr fontId="5" type="noConversion"/>
  </si>
  <si>
    <t>内存泄露</t>
    <phoneticPr fontId="5" type="noConversion"/>
  </si>
  <si>
    <t>资源文件大小</t>
    <phoneticPr fontId="5" type="noConversion"/>
  </si>
  <si>
    <t>资源拉取</t>
    <phoneticPr fontId="5" type="noConversion"/>
  </si>
  <si>
    <t>流量首次下载</t>
    <phoneticPr fontId="5" type="noConversion"/>
  </si>
  <si>
    <t>流畅度</t>
    <phoneticPr fontId="5" type="noConversion"/>
  </si>
  <si>
    <t>页面渲染</t>
    <phoneticPr fontId="5" type="noConversion"/>
  </si>
  <si>
    <t>测试项名称</t>
    <phoneticPr fontId="5" type="noConversion"/>
  </si>
  <si>
    <t>资源文件重复</t>
    <phoneticPr fontId="5" type="noConversion"/>
  </si>
  <si>
    <t>内存泄露</t>
    <phoneticPr fontId="5" type="noConversion"/>
  </si>
  <si>
    <t>静默拉取资源拉取</t>
    <phoneticPr fontId="5" type="noConversion"/>
  </si>
  <si>
    <t>测试结果</t>
    <phoneticPr fontId="5" type="noConversion"/>
  </si>
  <si>
    <t>响应时间2G</t>
    <phoneticPr fontId="5" type="noConversion"/>
  </si>
  <si>
    <t>响应时间3G</t>
    <phoneticPr fontId="5" type="noConversion"/>
  </si>
  <si>
    <t>问题描述</t>
    <phoneticPr fontId="5" type="noConversion"/>
  </si>
  <si>
    <t xml:space="preserve"> 不通过</t>
    <phoneticPr fontId="5" type="noConversion"/>
  </si>
  <si>
    <t>不通过</t>
    <phoneticPr fontId="5" type="noConversion"/>
  </si>
  <si>
    <t>金币商城，地铁线路，黄页及二手物品（包括首页下部的展示）都存在首次打开下载流量过大的问题</t>
    <phoneticPr fontId="5" type="noConversion"/>
  </si>
  <si>
    <t>Iphone4S上下载和图片加载较多的场景（大类页，黄页中的列表页/附近列表页）出现明显的卡顿，有时会出现空白页的过渡</t>
  </si>
  <si>
    <t>有个别页面出现渲染过渡的情况（屏占比超过1/2）</t>
    <phoneticPr fontId="5" type="noConversion"/>
  </si>
  <si>
    <t>IOS缓存处理机制及页面url内容冗余</t>
    <phoneticPr fontId="5" type="noConversion"/>
  </si>
  <si>
    <t>a.首次启动leading图;b.进行城市切换;c.房产列表页滚动翻页;</t>
    <phoneticPr fontId="5" type="noConversion"/>
  </si>
  <si>
    <t>通过</t>
    <phoneticPr fontId="5" type="noConversion"/>
  </si>
  <si>
    <t>列表页平均3秒，详情页平均5秒</t>
    <phoneticPr fontId="5" type="noConversion"/>
  </si>
  <si>
    <r>
      <rPr>
        <sz val="12"/>
        <color indexed="8"/>
        <rFont val="宋体"/>
        <family val="3"/>
        <charset val="134"/>
      </rPr>
      <t>腾讯手</t>
    </r>
    <r>
      <rPr>
        <sz val="12"/>
        <color indexed="8"/>
        <rFont val="Verdana"/>
        <family val="2"/>
      </rPr>
      <t>Q</t>
    </r>
    <r>
      <rPr>
        <sz val="12"/>
        <color indexed="8"/>
        <rFont val="宋体"/>
        <family val="3"/>
        <charset val="134"/>
      </rPr>
      <t>的标准：</t>
    </r>
    <r>
      <rPr>
        <sz val="12"/>
        <color indexed="8"/>
        <rFont val="Verdana"/>
        <family val="2"/>
      </rPr>
      <t>app</t>
    </r>
    <r>
      <rPr>
        <sz val="12"/>
        <color indexed="8"/>
        <rFont val="宋体"/>
        <family val="3"/>
        <charset val="134"/>
      </rPr>
      <t>屏幕渲染时不能出现深红的区域。</t>
    </r>
    <phoneticPr fontId="5" type="noConversion"/>
  </si>
  <si>
    <r>
      <rPr>
        <sz val="12"/>
        <color indexed="8"/>
        <rFont val="Verdana"/>
        <family val="2"/>
      </rPr>
      <t>58app</t>
    </r>
    <r>
      <rPr>
        <sz val="12"/>
        <color indexed="8"/>
        <rFont val="宋体"/>
        <family val="3"/>
        <charset val="134"/>
      </rPr>
      <t>一阶段要求，红色区域屏占比不得超过屏幕显示的</t>
    </r>
    <r>
      <rPr>
        <sz val="12"/>
        <color indexed="8"/>
        <rFont val="Verdana"/>
        <family val="2"/>
      </rPr>
      <t>1/3</t>
    </r>
    <phoneticPr fontId="5" type="noConversion"/>
  </si>
  <si>
    <t>1.网络：wifi（58-office）、联通3g、移动2g
2.机型：小米1s、小米3s、iphone4s、iphone5</t>
    <phoneticPr fontId="43" type="noConversion"/>
  </si>
  <si>
    <t>【设备】iphone5【网络】联通3G</t>
    <phoneticPr fontId="43" type="noConversion"/>
  </si>
  <si>
    <t>【设备】iphone4s【网络】联通3g</t>
    <phoneticPr fontId="43" type="noConversion"/>
  </si>
  <si>
    <t>【设备】iphone4s【网络】移动2g</t>
    <phoneticPr fontId="43" type="noConversion"/>
  </si>
  <si>
    <t>测试场景</t>
  </si>
  <si>
    <t>时间（s）</t>
    <phoneticPr fontId="43" type="noConversion"/>
  </si>
  <si>
    <t>时间(s)</t>
    <phoneticPr fontId="43" type="noConversion"/>
  </si>
  <si>
    <t>首页</t>
  </si>
  <si>
    <t>点击“58同城”图标跳转至客户端首页</t>
  </si>
  <si>
    <t>大类页</t>
  </si>
  <si>
    <t>点击“全职招聘”图标跳转至全职招聘大类页</t>
  </si>
  <si>
    <t>列表页</t>
  </si>
  <si>
    <t>7.进入“整租房”列表页(房产-整租房)</t>
  </si>
  <si>
    <r>
      <t>23.2</t>
    </r>
    <r>
      <rPr>
        <sz val="11"/>
        <color indexed="8"/>
        <rFont val="宋体"/>
        <family val="3"/>
        <charset val="134"/>
      </rPr>
      <t>(存在超时)</t>
    </r>
    <phoneticPr fontId="43" type="noConversion"/>
  </si>
  <si>
    <r>
      <rPr>
        <b/>
        <sz val="16"/>
        <color indexed="8"/>
        <rFont val="宋体"/>
        <family val="3"/>
        <charset val="134"/>
      </rPr>
      <t>列表页（筛选、筛选记录、附近列表</t>
    </r>
    <r>
      <rPr>
        <b/>
        <sz val="16"/>
        <color indexed="8"/>
        <rFont val="Helvetica"/>
      </rPr>
      <t>)</t>
    </r>
    <phoneticPr fontId="43" type="noConversion"/>
  </si>
  <si>
    <t>“整租房”列表页执行筛选操作：1.房产-整租房-租金“2000-3000”</t>
  </si>
  <si>
    <t>“整租房”列表页执行筛选操作：2.点击筛选记录</t>
  </si>
  <si>
    <t>“整租房”列表页执行筛选操作：3.点击附近</t>
  </si>
  <si>
    <t>搜索</t>
  </si>
  <si>
    <t xml:space="preserve">全站搜：命中类别（搜索“南北通透”）
</t>
  </si>
  <si>
    <t>全站搜：未命中类别（搜索“短租”）</t>
  </si>
  <si>
    <t>全站搜：未命中类别（搜索“一楼”）</t>
  </si>
  <si>
    <t>大类搜（房产-整租房）：命中类别(搜索“二居”)</t>
  </si>
  <si>
    <r>
      <t>8.612</t>
    </r>
    <r>
      <rPr>
        <sz val="11"/>
        <color indexed="8"/>
        <rFont val="宋体"/>
        <family val="3"/>
        <charset val="134"/>
      </rPr>
      <t>(存在超时)</t>
    </r>
    <phoneticPr fontId="43" type="noConversion"/>
  </si>
  <si>
    <t>登录</t>
  </si>
  <si>
    <t>通过第三方登陆</t>
  </si>
  <si>
    <t>通过58账号登陆</t>
  </si>
  <si>
    <t>收藏</t>
  </si>
  <si>
    <t>本次暂不做</t>
  </si>
  <si>
    <t>切换城市</t>
  </si>
  <si>
    <t>1.网络：wifi（58-office）、联通3g、移动2g
2.机型：小米1s、小米3s、iphone4s、iphone5</t>
    <phoneticPr fontId="43" type="noConversion"/>
  </si>
  <si>
    <t>【设备】iphone5【网络】联通3g</t>
    <phoneticPr fontId="43" type="noConversion"/>
  </si>
  <si>
    <t>【设备】iphone4s【网络】联通3g</t>
    <phoneticPr fontId="43" type="noConversion"/>
  </si>
  <si>
    <t>【设备】iphone4s【网络】移动2g</t>
    <phoneticPr fontId="43" type="noConversion"/>
  </si>
  <si>
    <t>测试场景</t>
    <phoneticPr fontId="43" type="noConversion"/>
  </si>
  <si>
    <t>时间(s)</t>
    <phoneticPr fontId="43" type="noConversion"/>
  </si>
  <si>
    <t>2.点击“二手物品”图标跳转至二手物品大类页</t>
  </si>
  <si>
    <t>4.点击“兼职招聘”图标跳转至兼职招聘大类页</t>
  </si>
  <si>
    <t>5.点击“家政服务”图标跳转至家政服务大类页</t>
  </si>
  <si>
    <t>6.进入“手机”列表页(二手物品-手机)</t>
  </si>
  <si>
    <t>8.进入“全职招聘”列表页(全职招聘-销售)</t>
  </si>
  <si>
    <t>9.进入“兼职招聘”列表页(兼职招聘-服务员)</t>
  </si>
  <si>
    <t>10.进入“二手车”列表页(二手车-二手汽车)</t>
  </si>
  <si>
    <t>11.进入“家政服务”列表页(家政服务-搬家)</t>
  </si>
  <si>
    <r>
      <t>12.进入“本地服务”列表页(本地服务-汽车服务</t>
    </r>
    <r>
      <rPr>
        <sz val="14"/>
        <color indexed="8"/>
        <rFont val="宋体"/>
        <family val="3"/>
        <charset val="134"/>
      </rPr>
      <t>-租车</t>
    </r>
    <r>
      <rPr>
        <sz val="14"/>
        <color indexed="8"/>
        <rFont val="宋体"/>
        <family val="3"/>
        <charset val="134"/>
      </rPr>
      <t>)</t>
    </r>
    <phoneticPr fontId="43" type="noConversion"/>
  </si>
  <si>
    <t>13.进入“宠物”列表页(宠物-金毛)</t>
  </si>
  <si>
    <t>列表页（筛选、筛选记录、附近列表)</t>
  </si>
  <si>
    <t>“手机”列表页执行筛选操作：1.二手物品-手机-筛选“型号-iphone5s”</t>
    <phoneticPr fontId="43" type="noConversion"/>
  </si>
  <si>
    <t>“手机”列表页执行筛选操作：2.点击筛选记录</t>
  </si>
  <si>
    <t>“手机”列表页执行筛选操作：3.点击附近)</t>
  </si>
  <si>
    <t>“全职招聘”列表页执行筛选操作：1.全职招聘-销售-薪资“2000-3000”</t>
  </si>
  <si>
    <t>“全职招聘”列表页执行筛选操作：2.点击筛选记录</t>
  </si>
  <si>
    <t>“全职招聘”列表页执行筛选操作：3.点击附近</t>
  </si>
  <si>
    <t>“兼职招聘”列表页执行筛选操作：1.兼职招聘-服务员-服务员“服务员”</t>
  </si>
  <si>
    <t>“兼职招聘”列表页执行筛选操作：2.点击筛选记录</t>
  </si>
  <si>
    <t>“兼职招聘”列表页执行筛选操作：3.点击附近</t>
  </si>
  <si>
    <t>6.575(存在超时)</t>
    <phoneticPr fontId="43" type="noConversion"/>
  </si>
  <si>
    <t>“二手车”列表页执行筛选操作：1.二手车-二手汽车-品牌本田“飞度”</t>
  </si>
  <si>
    <t>“二手车”列表页执行筛选操作：2.点击筛选记录</t>
  </si>
  <si>
    <t>“二手车”列表页执行筛选操作：3.点击附近</t>
  </si>
  <si>
    <t>“家政服务”列表页执行筛选操作：1.家政服务-搬家-类别“居民搬家”</t>
  </si>
  <si>
    <t>“家政服务”列表页执行筛选操作：2.点击筛选记录</t>
  </si>
  <si>
    <t>“本地服务”列表页执行筛选操作：1.本地服务-汽车服务-租车-大巴（30座以下）</t>
  </si>
  <si>
    <t>“本地服务”列表页执行筛选操作：2.点击筛选记录</t>
  </si>
  <si>
    <t>“本地服务”列表页执行筛选操作：3.点击附近</t>
  </si>
  <si>
    <t>“宠物”列表页执行筛选操作：1.宠物-金毛-筛选“哈士奇”</t>
  </si>
  <si>
    <t>“宠物”列表页执行筛选操作：2.点击筛选记录</t>
  </si>
  <si>
    <t>“宠物”列表页执行筛选操作：3.点击附近</t>
  </si>
  <si>
    <t>详情页</t>
  </si>
  <si>
    <t>1.“手机”列表页选取某帖子进入详情页：
进入同一帖子，看有缓存页面情况</t>
  </si>
  <si>
    <t>32.5037(存在超时)</t>
    <phoneticPr fontId="43" type="noConversion"/>
  </si>
  <si>
    <t>1.“手机”列表页选取某帖子进入详情页：
随机进入不同帖子，按用户实际操作执行</t>
  </si>
  <si>
    <t>2.“整租房”列表页选取某帖子进入详情页:
进入同一帖子，看有缓存页面情况</t>
  </si>
  <si>
    <t>2.“整租房”列表页选取某帖子进入详情页：
随机进入不同帖子，按用户实际操作执行</t>
  </si>
  <si>
    <t>3.“全职招聘”列表页选取某帖子进入详情页：
进入同一帖子，看有缓存页面情况</t>
  </si>
  <si>
    <t>3.“全职招聘”列表页选取某帖子进入详情页：
随机进入不同帖子，按用户实际操作执行</t>
  </si>
  <si>
    <t>4.“兼职招聘”列表页选取某帖子进入详情页：
进入同一帖子，看有缓存页面情况</t>
  </si>
  <si>
    <t>4.“兼职招聘”列表页选取某帖子进入详情页：
随机进入不同帖子，按用户实际操作执行</t>
  </si>
  <si>
    <t>5.“二手车”列表页选取某帖子进入详情页：
进入同一帖子，看有缓存页面情况</t>
  </si>
  <si>
    <t>5.“二手车”列表页选取某帖子进入详情页：
随机进入不同帖子，按用户实际操作执行</t>
  </si>
  <si>
    <t>6.“家政服务”列表页选取某帖子进入详情页：
进入同一帖子，看有缓存页面情况</t>
  </si>
  <si>
    <t>6.“家政服务”列表页选取某帖子进入详情页：
随机进入不同帖子，按用户实际操作执行</t>
  </si>
  <si>
    <t>7.“本地服务”列表页选取某帖子进入详情页：
进入同一帖子，看有缓存页面情况</t>
  </si>
  <si>
    <t>7.“本地服务”列表页选取某帖子进入详情页：
随机进入不同帖子，按用户实际操作执行</t>
  </si>
  <si>
    <t>8.“宠物”列表页选取某帖子进入详情页：
进入同一帖子，看有缓存页面情况</t>
  </si>
  <si>
    <t>8.“宠物”列表页选取某帖子进入详情页：
随机进入不同帖子，按用户实际操作执行</t>
  </si>
  <si>
    <t>12.8(存在超时)</t>
    <phoneticPr fontId="43" type="noConversion"/>
  </si>
  <si>
    <t>全站搜：
未命中类别（搜索“M”）</t>
  </si>
  <si>
    <t>全站搜：
命中类别（搜索“二手车”）</t>
  </si>
  <si>
    <t>全站搜：
未命中类别（搜索“服务员”）</t>
    <phoneticPr fontId="43" type="noConversion"/>
  </si>
  <si>
    <t>全站搜：
命中类别（搜索“手机”）</t>
  </si>
  <si>
    <t>全站搜：
通过搜索联想词搜索（搜索“大众”-点击任意联想词）</t>
  </si>
  <si>
    <t>大类搜（二手物品）：
命中类别(搜索“iphone6 plus”)</t>
  </si>
  <si>
    <r>
      <t>大类搜（二手物品）：
未命中类别（搜索“I</t>
    </r>
    <r>
      <rPr>
        <sz val="14"/>
        <color indexed="8"/>
        <rFont val="宋体"/>
        <family val="3"/>
        <charset val="134"/>
      </rPr>
      <t>OS</t>
    </r>
    <r>
      <rPr>
        <sz val="14"/>
        <color indexed="8"/>
        <rFont val="宋体"/>
        <family val="3"/>
        <charset val="134"/>
      </rPr>
      <t>”）</t>
    </r>
    <phoneticPr fontId="43" type="noConversion"/>
  </si>
  <si>
    <t>二级类搜索：
二手物品-二手手机-搜索“苹果”</t>
  </si>
  <si>
    <t>*说明：表中灰色项为测试策略重复的内容，点击筛选记录和列表页进行筛选场景一样</t>
    <phoneticPr fontId="5" type="noConversion"/>
  </si>
  <si>
    <t>大类页大于40</t>
  </si>
  <si>
    <t>加载超时大于40</t>
  </si>
  <si>
    <t>详情页加载时间均超过40秒</t>
    <phoneticPr fontId="5" type="noConversion"/>
  </si>
  <si>
    <t>资源文件</t>
    <phoneticPr fontId="5" type="noConversion"/>
  </si>
  <si>
    <t>加载 &lt; 10S(【无缓存加载时间】2G+低端机不超过8s；2G+高端机不超过6s；wifi+低端机不超过4s；wifi+高端机不超过2s；3G+高低端机均不超过3s)</t>
    <phoneticPr fontId="5" type="noConversion"/>
  </si>
  <si>
    <t>首次响应速度，给出第一个可视界面 &lt;1s</t>
    <phoneticPr fontId="5" type="noConversion"/>
  </si>
  <si>
    <t>加载 &lt; 10S(【无缓存加载时间】2G+低端机不超过8s；2G+高端机不超过6s；wifi+低端机不超过4s；wifi+高端机不超过2s；3G+高低端机均不超过3s)</t>
    <phoneticPr fontId="5" type="noConversion"/>
  </si>
  <si>
    <t>响应速度</t>
    <phoneticPr fontId="5" type="noConversion"/>
  </si>
  <si>
    <t>【无缓存加载时间】2G+低端机不超过8s；2G+高端机不超过6s；wifi+低端机不超过3s；3G+低端机/note2不超过3s；wifi+note2不超过2s；</t>
    <phoneticPr fontId="18" type="noConversion"/>
  </si>
</sst>
</file>

<file path=xl/styles.xml><?xml version="1.0" encoding="utf-8"?>
<styleSheet xmlns="http://schemas.openxmlformats.org/spreadsheetml/2006/main">
  <fonts count="48">
    <font>
      <sz val="12"/>
      <color indexed="8"/>
      <name val="Verdana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indexed="11"/>
      <name val="Verdana"/>
      <family val="2"/>
    </font>
    <font>
      <sz val="9"/>
      <name val="Verdana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Verdana"/>
      <family val="2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indexed="11"/>
      <name val="宋体"/>
      <family val="3"/>
      <charset val="134"/>
    </font>
    <font>
      <u/>
      <sz val="11"/>
      <name val="Verdana"/>
      <family val="2"/>
      <charset val="134"/>
    </font>
    <font>
      <u/>
      <sz val="11"/>
      <color indexed="20"/>
      <name val="宋体"/>
      <family val="3"/>
      <charset val="134"/>
    </font>
    <font>
      <sz val="11"/>
      <name val="Verdana"/>
      <family val="2"/>
      <charset val="134"/>
    </font>
    <font>
      <u/>
      <sz val="11"/>
      <color indexed="11"/>
      <name val="Verdana"/>
      <family val="2"/>
      <charset val="134"/>
    </font>
    <font>
      <u/>
      <sz val="11"/>
      <color indexed="14"/>
      <name val="宋体"/>
      <family val="3"/>
      <charset val="134"/>
    </font>
    <font>
      <u/>
      <sz val="11"/>
      <color indexed="20"/>
      <name val="Verdana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indexed="8"/>
      <name val="Verdana"/>
      <family val="2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00B0F0"/>
      <name val="微软雅黑"/>
      <family val="2"/>
      <charset val="134"/>
    </font>
    <font>
      <sz val="11"/>
      <color rgb="FF00B0F0"/>
      <name val="宋体"/>
      <family val="3"/>
      <charset val="134"/>
    </font>
    <font>
      <b/>
      <sz val="24"/>
      <name val="宋体"/>
      <family val="3"/>
      <charset val="134"/>
    </font>
    <font>
      <sz val="11"/>
      <color theme="0" tint="-0.1499984740745262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92D050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Helvetica"/>
    </font>
    <font>
      <b/>
      <sz val="16"/>
      <color indexed="8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1"/>
      <color theme="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6"/>
        <bgColor auto="1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Protection="0">
      <alignment vertical="top" wrapText="1"/>
    </xf>
  </cellStyleXfs>
  <cellXfs count="22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top" wrapText="1"/>
    </xf>
    <xf numFmtId="0" fontId="8" fillId="2" borderId="2" xfId="0" applyNumberFormat="1" applyFont="1" applyFill="1" applyBorder="1" applyAlignment="1">
      <alignment vertical="center"/>
    </xf>
    <xf numFmtId="1" fontId="8" fillId="2" borderId="2" xfId="0" applyNumberFormat="1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vertical="center" wrapText="1"/>
    </xf>
    <xf numFmtId="0" fontId="9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horizontal="left" vertical="center" wrapText="1"/>
    </xf>
    <xf numFmtId="0" fontId="9" fillId="3" borderId="2" xfId="0" applyNumberFormat="1" applyFont="1" applyFill="1" applyBorder="1" applyAlignment="1">
      <alignment vertical="center"/>
    </xf>
    <xf numFmtId="0" fontId="9" fillId="3" borderId="2" xfId="0" applyNumberFormat="1" applyFont="1" applyFill="1" applyBorder="1" applyAlignment="1">
      <alignment horizontal="left" vertical="center" wrapText="1"/>
    </xf>
    <xf numFmtId="1" fontId="9" fillId="3" borderId="2" xfId="0" applyNumberFormat="1" applyFont="1" applyFill="1" applyBorder="1" applyAlignment="1">
      <alignment vertical="center" wrapText="1"/>
    </xf>
    <xf numFmtId="0" fontId="11" fillId="0" borderId="2" xfId="1" applyNumberFormat="1" applyFont="1" applyBorder="1" applyAlignment="1">
      <alignment vertical="center" wrapText="1"/>
    </xf>
    <xf numFmtId="1" fontId="9" fillId="3" borderId="2" xfId="0" applyNumberFormat="1" applyFont="1" applyFill="1" applyBorder="1" applyAlignment="1">
      <alignment vertical="center"/>
    </xf>
    <xf numFmtId="1" fontId="9" fillId="0" borderId="2" xfId="0" applyNumberFormat="1" applyFont="1" applyBorder="1" applyAlignment="1">
      <alignment vertical="center"/>
    </xf>
    <xf numFmtId="0" fontId="9" fillId="3" borderId="2" xfId="0" applyNumberFormat="1" applyFont="1" applyFill="1" applyBorder="1" applyAlignment="1">
      <alignment horizontal="left" vertical="center"/>
    </xf>
    <xf numFmtId="1" fontId="9" fillId="3" borderId="2" xfId="0" applyNumberFormat="1" applyFont="1" applyFill="1" applyBorder="1" applyAlignment="1">
      <alignment horizontal="left" vertical="center"/>
    </xf>
    <xf numFmtId="0" fontId="9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vertical="center" wrapText="1"/>
    </xf>
    <xf numFmtId="1" fontId="2" fillId="3" borderId="2" xfId="0" applyNumberFormat="1" applyFont="1" applyFill="1" applyBorder="1" applyAlignment="1">
      <alignment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/>
    <xf numFmtId="0" fontId="21" fillId="0" borderId="2" xfId="0" applyNumberFormat="1" applyFont="1" applyFill="1" applyBorder="1" applyAlignment="1"/>
    <xf numFmtId="0" fontId="23" fillId="0" borderId="2" xfId="0" applyFont="1" applyBorder="1" applyAlignment="1">
      <alignment vertical="top" wrapText="1"/>
    </xf>
    <xf numFmtId="0" fontId="24" fillId="0" borderId="2" xfId="0" applyNumberFormat="1" applyFont="1" applyFill="1" applyBorder="1" applyAlignment="1"/>
    <xf numFmtId="1" fontId="15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/>
    </xf>
    <xf numFmtId="0" fontId="9" fillId="0" borderId="2" xfId="0" applyNumberFormat="1" applyFont="1" applyBorder="1" applyAlignment="1">
      <alignment vertical="center" wrapText="1"/>
    </xf>
    <xf numFmtId="0" fontId="9" fillId="3" borderId="2" xfId="0" applyNumberFormat="1" applyFont="1" applyFill="1" applyBorder="1" applyAlignment="1">
      <alignment horizontal="left" vertical="center" wrapText="1"/>
    </xf>
    <xf numFmtId="1" fontId="9" fillId="3" borderId="2" xfId="0" applyNumberFormat="1" applyFont="1" applyFill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9" fillId="3" borderId="2" xfId="0" applyNumberFormat="1" applyFont="1" applyFill="1" applyBorder="1" applyAlignment="1">
      <alignment vertical="center"/>
    </xf>
    <xf numFmtId="1" fontId="9" fillId="3" borderId="2" xfId="0" applyNumberFormat="1" applyFont="1" applyFill="1" applyBorder="1" applyAlignment="1">
      <alignment vertical="center"/>
    </xf>
    <xf numFmtId="0" fontId="22" fillId="6" borderId="2" xfId="0" applyFont="1" applyFill="1" applyBorder="1" applyAlignment="1">
      <alignment vertical="center" wrapText="1"/>
    </xf>
    <xf numFmtId="0" fontId="9" fillId="3" borderId="2" xfId="0" applyNumberFormat="1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9" fillId="7" borderId="2" xfId="0" applyNumberFormat="1" applyFont="1" applyFill="1" applyBorder="1" applyAlignment="1">
      <alignment horizontal="left" vertical="center" wrapText="1"/>
    </xf>
    <xf numFmtId="0" fontId="9" fillId="0" borderId="2" xfId="0" applyNumberFormat="1" applyFont="1" applyBorder="1" applyAlignment="1">
      <alignment vertical="center" wrapText="1"/>
    </xf>
    <xf numFmtId="0" fontId="9" fillId="3" borderId="2" xfId="0" applyNumberFormat="1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horizont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vertical="center" wrapText="1"/>
    </xf>
    <xf numFmtId="1" fontId="10" fillId="0" borderId="7" xfId="0" applyNumberFormat="1" applyFont="1" applyBorder="1" applyAlignment="1">
      <alignment vertical="center" wrapText="1"/>
    </xf>
    <xf numFmtId="1" fontId="9" fillId="8" borderId="6" xfId="0" applyNumberFormat="1" applyFont="1" applyFill="1" applyBorder="1" applyAlignment="1">
      <alignment vertical="center" wrapText="1"/>
    </xf>
    <xf numFmtId="1" fontId="9" fillId="8" borderId="2" xfId="0" applyNumberFormat="1" applyFont="1" applyFill="1" applyBorder="1" applyAlignment="1">
      <alignment vertical="center" wrapText="1"/>
    </xf>
    <xf numFmtId="1" fontId="9" fillId="4" borderId="2" xfId="0" applyNumberFormat="1" applyFont="1" applyFill="1" applyBorder="1" applyAlignment="1">
      <alignment vertical="center" wrapText="1"/>
    </xf>
    <xf numFmtId="1" fontId="9" fillId="9" borderId="2" xfId="0" applyNumberFormat="1" applyFont="1" applyFill="1" applyBorder="1" applyAlignment="1">
      <alignment vertical="center" wrapText="1"/>
    </xf>
    <xf numFmtId="0" fontId="32" fillId="10" borderId="2" xfId="2" applyFont="1" applyFill="1" applyBorder="1" applyAlignment="1">
      <alignment vertical="center" wrapText="1"/>
    </xf>
    <xf numFmtId="0" fontId="32" fillId="0" borderId="2" xfId="2" applyFont="1" applyBorder="1" applyAlignment="1">
      <alignment vertical="center" wrapText="1"/>
    </xf>
    <xf numFmtId="0" fontId="1" fillId="0" borderId="0" xfId="2" applyBorder="1" applyAlignment="1">
      <alignment vertical="center" wrapText="1"/>
    </xf>
    <xf numFmtId="0" fontId="1" fillId="0" borderId="0" xfId="2" applyBorder="1">
      <alignment vertical="center"/>
    </xf>
    <xf numFmtId="0" fontId="34" fillId="11" borderId="2" xfId="2" applyFont="1" applyFill="1" applyBorder="1">
      <alignment vertical="center"/>
    </xf>
    <xf numFmtId="0" fontId="34" fillId="11" borderId="14" xfId="2" applyFont="1" applyFill="1" applyBorder="1">
      <alignment vertical="center"/>
    </xf>
    <xf numFmtId="10" fontId="1" fillId="0" borderId="0" xfId="2" applyNumberFormat="1" applyBorder="1">
      <alignment vertical="center"/>
    </xf>
    <xf numFmtId="0" fontId="1" fillId="7" borderId="2" xfId="2" applyFill="1" applyBorder="1">
      <alignment vertical="center"/>
    </xf>
    <xf numFmtId="0" fontId="1" fillId="0" borderId="2" xfId="2" applyFill="1" applyBorder="1">
      <alignment vertical="center"/>
    </xf>
    <xf numFmtId="0" fontId="1" fillId="0" borderId="2" xfId="2" applyBorder="1">
      <alignment vertical="center"/>
    </xf>
    <xf numFmtId="0" fontId="1" fillId="0" borderId="2" xfId="2" applyFill="1" applyBorder="1" applyAlignment="1">
      <alignment horizontal="right" vertical="center"/>
    </xf>
    <xf numFmtId="0" fontId="1" fillId="0" borderId="2" xfId="2" applyBorder="1" applyAlignment="1">
      <alignment horizontal="right" vertical="center"/>
    </xf>
    <xf numFmtId="0" fontId="34" fillId="11" borderId="0" xfId="2" applyFont="1" applyFill="1" applyBorder="1">
      <alignment vertical="center"/>
    </xf>
    <xf numFmtId="0" fontId="30" fillId="0" borderId="0" xfId="2" applyFont="1" applyBorder="1">
      <alignment vertical="center"/>
    </xf>
    <xf numFmtId="0" fontId="30" fillId="0" borderId="2" xfId="2" applyFont="1" applyBorder="1" applyAlignment="1">
      <alignment horizontal="right" vertical="center"/>
    </xf>
    <xf numFmtId="0" fontId="1" fillId="0" borderId="0" xfId="2" applyNumberFormat="1" applyBorder="1">
      <alignment vertical="center"/>
    </xf>
    <xf numFmtId="0" fontId="1" fillId="0" borderId="0" xfId="2" applyBorder="1" applyAlignment="1">
      <alignment vertical="center"/>
    </xf>
    <xf numFmtId="0" fontId="35" fillId="0" borderId="0" xfId="3" applyBorder="1" applyAlignment="1" applyProtection="1">
      <alignment vertical="center"/>
    </xf>
    <xf numFmtId="0" fontId="39" fillId="0" borderId="0" xfId="0" applyNumberFormat="1" applyFont="1" applyAlignment="1">
      <alignment vertical="center"/>
    </xf>
    <xf numFmtId="0" fontId="23" fillId="0" borderId="0" xfId="0" applyFont="1" applyAlignment="1">
      <alignment vertical="top" wrapText="1"/>
    </xf>
    <xf numFmtId="0" fontId="9" fillId="0" borderId="2" xfId="0" applyNumberFormat="1" applyFont="1" applyBorder="1" applyAlignment="1">
      <alignment vertical="center"/>
    </xf>
    <xf numFmtId="0" fontId="9" fillId="3" borderId="2" xfId="0" applyNumberFormat="1" applyFont="1" applyFill="1" applyBorder="1" applyAlignment="1">
      <alignment horizontal="left" vertical="center" wrapText="1"/>
    </xf>
    <xf numFmtId="0" fontId="1" fillId="8" borderId="2" xfId="2" applyFill="1" applyBorder="1">
      <alignment vertical="center"/>
    </xf>
    <xf numFmtId="0" fontId="1" fillId="0" borderId="0" xfId="2" applyFill="1" applyBorder="1">
      <alignment vertical="center"/>
    </xf>
    <xf numFmtId="0" fontId="35" fillId="0" borderId="0" xfId="3" applyFill="1" applyBorder="1" applyAlignment="1" applyProtection="1">
      <alignment vertical="center"/>
    </xf>
    <xf numFmtId="0" fontId="21" fillId="0" borderId="0" xfId="0" applyFont="1" applyAlignment="1">
      <alignment vertical="top" wrapText="1"/>
    </xf>
    <xf numFmtId="0" fontId="41" fillId="11" borderId="2" xfId="0" applyFont="1" applyFill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9" borderId="2" xfId="0" applyFont="1" applyFill="1" applyBorder="1" applyAlignment="1">
      <alignment vertical="top" wrapText="1"/>
    </xf>
    <xf numFmtId="0" fontId="21" fillId="0" borderId="2" xfId="0" applyFont="1" applyBorder="1" applyAlignment="1">
      <alignment vertical="top"/>
    </xf>
    <xf numFmtId="0" fontId="9" fillId="4" borderId="2" xfId="0" applyFont="1" applyFill="1" applyBorder="1" applyAlignment="1">
      <alignment vertical="top" wrapText="1"/>
    </xf>
    <xf numFmtId="0" fontId="40" fillId="0" borderId="2" xfId="0" applyFont="1" applyBorder="1" applyAlignment="1">
      <alignment vertical="top" wrapText="1"/>
    </xf>
    <xf numFmtId="0" fontId="21" fillId="4" borderId="2" xfId="0" applyFont="1" applyFill="1" applyBorder="1" applyAlignment="1">
      <alignment vertical="top" wrapText="1"/>
    </xf>
    <xf numFmtId="0" fontId="23" fillId="0" borderId="0" xfId="0" applyFont="1" applyAlignment="1">
      <alignment vertical="top"/>
    </xf>
    <xf numFmtId="0" fontId="3" fillId="0" borderId="15" xfId="4" applyFont="1" applyBorder="1" applyAlignment="1">
      <alignment vertical="center"/>
    </xf>
    <xf numFmtId="0" fontId="3" fillId="0" borderId="0" xfId="4" applyNumberFormat="1" applyFont="1" applyAlignment="1">
      <alignment vertical="center"/>
    </xf>
    <xf numFmtId="0" fontId="42" fillId="0" borderId="15" xfId="4" applyFont="1" applyBorder="1" applyAlignment="1">
      <alignment horizontal="left" vertical="center"/>
    </xf>
    <xf numFmtId="0" fontId="44" fillId="0" borderId="15" xfId="4" applyNumberFormat="1" applyFont="1" applyBorder="1" applyAlignment="1">
      <alignment horizontal="left" vertical="center" wrapText="1"/>
    </xf>
    <xf numFmtId="0" fontId="42" fillId="13" borderId="15" xfId="4" applyNumberFormat="1" applyFont="1" applyFill="1" applyBorder="1" applyAlignment="1">
      <alignment vertical="center" wrapText="1"/>
    </xf>
    <xf numFmtId="0" fontId="42" fillId="6" borderId="15" xfId="4" applyNumberFormat="1" applyFont="1" applyFill="1" applyBorder="1" applyAlignment="1">
      <alignment vertical="center" wrapText="1"/>
    </xf>
    <xf numFmtId="0" fontId="3" fillId="0" borderId="15" xfId="4" applyNumberFormat="1" applyFont="1" applyBorder="1" applyAlignment="1">
      <alignment vertical="center"/>
    </xf>
    <xf numFmtId="0" fontId="2" fillId="7" borderId="15" xfId="4" applyNumberFormat="1" applyFont="1" applyFill="1" applyBorder="1" applyAlignment="1">
      <alignment vertical="center"/>
    </xf>
    <xf numFmtId="0" fontId="42" fillId="14" borderId="15" xfId="4" applyNumberFormat="1" applyFont="1" applyFill="1" applyBorder="1" applyAlignment="1">
      <alignment vertical="center" wrapText="1"/>
    </xf>
    <xf numFmtId="0" fontId="23" fillId="0" borderId="0" xfId="4" applyFont="1" applyAlignment="1">
      <alignment vertical="top" wrapText="1"/>
    </xf>
    <xf numFmtId="0" fontId="3" fillId="0" borderId="16" xfId="4" applyFont="1" applyBorder="1" applyAlignment="1">
      <alignment vertical="center"/>
    </xf>
    <xf numFmtId="0" fontId="42" fillId="6" borderId="16" xfId="4" applyNumberFormat="1" applyFont="1" applyFill="1" applyBorder="1" applyAlignment="1">
      <alignment vertical="center" wrapText="1"/>
    </xf>
    <xf numFmtId="0" fontId="3" fillId="0" borderId="16" xfId="4" applyNumberFormat="1" applyFont="1" applyBorder="1" applyAlignment="1">
      <alignment vertical="center"/>
    </xf>
    <xf numFmtId="0" fontId="2" fillId="0" borderId="16" xfId="4" applyFont="1" applyBorder="1" applyAlignment="1">
      <alignment vertical="center"/>
    </xf>
    <xf numFmtId="0" fontId="3" fillId="7" borderId="16" xfId="4" applyNumberFormat="1" applyFont="1" applyFill="1" applyBorder="1" applyAlignment="1">
      <alignment vertical="center"/>
    </xf>
    <xf numFmtId="0" fontId="42" fillId="13" borderId="16" xfId="4" applyNumberFormat="1" applyFont="1" applyFill="1" applyBorder="1" applyAlignment="1">
      <alignment vertical="center" wrapText="1"/>
    </xf>
    <xf numFmtId="0" fontId="3" fillId="13" borderId="16" xfId="4" applyNumberFormat="1" applyFont="1" applyFill="1" applyBorder="1" applyAlignment="1">
      <alignment vertical="center"/>
    </xf>
    <xf numFmtId="1" fontId="3" fillId="0" borderId="16" xfId="4" applyNumberFormat="1" applyFont="1" applyBorder="1" applyAlignment="1">
      <alignment horizontal="left" vertical="center"/>
    </xf>
    <xf numFmtId="0" fontId="47" fillId="11" borderId="16" xfId="4" applyFont="1" applyFill="1" applyBorder="1" applyAlignment="1">
      <alignment horizontal="right" vertical="center"/>
    </xf>
    <xf numFmtId="0" fontId="3" fillId="13" borderId="16" xfId="4" applyFont="1" applyFill="1" applyBorder="1" applyAlignment="1">
      <alignment horizontal="center" vertical="center"/>
    </xf>
    <xf numFmtId="1" fontId="25" fillId="0" borderId="16" xfId="4" applyNumberFormat="1" applyFont="1" applyBorder="1" applyAlignment="1">
      <alignment vertical="center"/>
    </xf>
    <xf numFmtId="0" fontId="3" fillId="13" borderId="15" xfId="4" applyFont="1" applyFill="1" applyBorder="1" applyAlignment="1">
      <alignment horizontal="center" vertical="center"/>
    </xf>
    <xf numFmtId="0" fontId="3" fillId="9" borderId="15" xfId="4" applyNumberFormat="1" applyFont="1" applyFill="1" applyBorder="1" applyAlignment="1">
      <alignment horizontal="right" vertical="center"/>
    </xf>
    <xf numFmtId="0" fontId="3" fillId="9" borderId="16" xfId="4" applyNumberFormat="1" applyFont="1" applyFill="1" applyBorder="1" applyAlignment="1">
      <alignment horizontal="right" vertical="center"/>
    </xf>
    <xf numFmtId="0" fontId="9" fillId="0" borderId="2" xfId="0" applyNumberFormat="1" applyFont="1" applyBorder="1" applyAlignment="1">
      <alignment vertical="center"/>
    </xf>
    <xf numFmtId="1" fontId="9" fillId="0" borderId="20" xfId="0" applyNumberFormat="1" applyFont="1" applyBorder="1" applyAlignment="1"/>
    <xf numFmtId="0" fontId="0" fillId="0" borderId="20" xfId="0" applyFont="1" applyBorder="1" applyAlignment="1">
      <alignment vertical="top" wrapText="1"/>
    </xf>
    <xf numFmtId="0" fontId="12" fillId="0" borderId="2" xfId="0" applyNumberFormat="1" applyFont="1" applyBorder="1" applyAlignment="1">
      <alignment vertical="center" wrapText="1"/>
    </xf>
    <xf numFmtId="1" fontId="10" fillId="0" borderId="2" xfId="0" applyNumberFormat="1" applyFont="1" applyBorder="1" applyAlignment="1">
      <alignment vertical="center" wrapText="1"/>
    </xf>
    <xf numFmtId="0" fontId="12" fillId="0" borderId="2" xfId="1" applyNumberFormat="1" applyFont="1" applyBorder="1" applyAlignment="1">
      <alignment vertical="center" wrapText="1"/>
    </xf>
    <xf numFmtId="1" fontId="14" fillId="0" borderId="2" xfId="1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vertical="center" wrapText="1"/>
    </xf>
    <xf numFmtId="0" fontId="16" fillId="0" borderId="2" xfId="1" applyNumberFormat="1" applyFont="1" applyBorder="1" applyAlignment="1">
      <alignment vertical="center" wrapText="1"/>
    </xf>
    <xf numFmtId="1" fontId="16" fillId="0" borderId="2" xfId="1" applyNumberFormat="1" applyFont="1" applyBorder="1" applyAlignment="1">
      <alignment vertical="center" wrapText="1"/>
    </xf>
    <xf numFmtId="1" fontId="13" fillId="0" borderId="2" xfId="0" applyNumberFormat="1" applyFont="1" applyBorder="1" applyAlignment="1">
      <alignment vertical="center" wrapText="1"/>
    </xf>
    <xf numFmtId="1" fontId="9" fillId="0" borderId="2" xfId="0" applyNumberFormat="1" applyFont="1" applyBorder="1" applyAlignment="1">
      <alignment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/>
    </xf>
    <xf numFmtId="1" fontId="9" fillId="0" borderId="2" xfId="0" applyNumberFormat="1" applyFont="1" applyBorder="1" applyAlignment="1">
      <alignment vertical="center"/>
    </xf>
    <xf numFmtId="0" fontId="9" fillId="0" borderId="2" xfId="0" applyNumberFormat="1" applyFont="1" applyBorder="1" applyAlignment="1">
      <alignment vertical="center" wrapText="1"/>
    </xf>
    <xf numFmtId="0" fontId="9" fillId="3" borderId="2" xfId="0" applyNumberFormat="1" applyFont="1" applyFill="1" applyBorder="1" applyAlignment="1">
      <alignment horizontal="left" vertical="center" wrapText="1"/>
    </xf>
    <xf numFmtId="1" fontId="9" fillId="3" borderId="2" xfId="0" applyNumberFormat="1" applyFont="1" applyFill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center" wrapText="1"/>
    </xf>
    <xf numFmtId="0" fontId="9" fillId="3" borderId="2" xfId="0" applyNumberFormat="1" applyFont="1" applyFill="1" applyBorder="1" applyAlignment="1">
      <alignment vertical="center"/>
    </xf>
    <xf numFmtId="1" fontId="9" fillId="3" borderId="2" xfId="0" applyNumberFormat="1" applyFont="1" applyFill="1" applyBorder="1" applyAlignment="1">
      <alignment vertical="center"/>
    </xf>
    <xf numFmtId="0" fontId="9" fillId="3" borderId="2" xfId="0" applyNumberFormat="1" applyFont="1" applyFill="1" applyBorder="1" applyAlignment="1">
      <alignment vertical="center" wrapText="1"/>
    </xf>
    <xf numFmtId="1" fontId="9" fillId="3" borderId="2" xfId="0" applyNumberFormat="1" applyFont="1" applyFill="1" applyBorder="1" applyAlignment="1">
      <alignment vertical="center" wrapText="1"/>
    </xf>
    <xf numFmtId="1" fontId="11" fillId="0" borderId="2" xfId="1" applyNumberFormat="1" applyFont="1" applyBorder="1" applyAlignment="1">
      <alignment vertical="center"/>
    </xf>
    <xf numFmtId="0" fontId="25" fillId="0" borderId="5" xfId="0" applyNumberFormat="1" applyFont="1" applyBorder="1" applyAlignment="1">
      <alignment horizontal="left" vertical="center"/>
    </xf>
    <xf numFmtId="0" fontId="25" fillId="0" borderId="0" xfId="0" applyNumberFormat="1" applyFont="1" applyAlignment="1">
      <alignment horizontal="left" vertical="center"/>
    </xf>
    <xf numFmtId="0" fontId="17" fillId="4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8" fillId="0" borderId="0" xfId="0" applyNumberFormat="1" applyFont="1" applyAlignment="1">
      <alignment horizontal="left" vertical="center"/>
    </xf>
    <xf numFmtId="0" fontId="28" fillId="0" borderId="12" xfId="0" applyNumberFormat="1" applyFont="1" applyBorder="1" applyAlignment="1">
      <alignment horizontal="left" vertical="center"/>
    </xf>
    <xf numFmtId="0" fontId="8" fillId="2" borderId="6" xfId="0" applyNumberFormat="1" applyFont="1" applyFill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31" fillId="0" borderId="13" xfId="0" applyNumberFormat="1" applyFont="1" applyBorder="1" applyAlignment="1">
      <alignment horizontal="left" vertical="center" wrapText="1"/>
    </xf>
    <xf numFmtId="1" fontId="9" fillId="8" borderId="6" xfId="0" applyNumberFormat="1" applyFont="1" applyFill="1" applyBorder="1" applyAlignment="1">
      <alignment horizontal="left" vertical="center" wrapText="1"/>
    </xf>
    <xf numFmtId="1" fontId="9" fillId="8" borderId="7" xfId="0" applyNumberFormat="1" applyFont="1" applyFill="1" applyBorder="1" applyAlignment="1">
      <alignment horizontal="left" vertical="center" wrapText="1"/>
    </xf>
    <xf numFmtId="0" fontId="8" fillId="2" borderId="6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/>
    </xf>
    <xf numFmtId="1" fontId="9" fillId="9" borderId="6" xfId="0" applyNumberFormat="1" applyFont="1" applyFill="1" applyBorder="1" applyAlignment="1">
      <alignment horizontal="center" vertical="center" wrapText="1"/>
    </xf>
    <xf numFmtId="1" fontId="9" fillId="9" borderId="7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/>
    <xf numFmtId="1" fontId="9" fillId="0" borderId="2" xfId="0" applyNumberFormat="1" applyFont="1" applyBorder="1" applyAlignment="1"/>
    <xf numFmtId="0" fontId="9" fillId="0" borderId="2" xfId="0" applyNumberFormat="1" applyFont="1" applyBorder="1" applyAlignment="1">
      <alignment wrapText="1"/>
    </xf>
    <xf numFmtId="1" fontId="9" fillId="0" borderId="2" xfId="0" applyNumberFormat="1" applyFont="1" applyBorder="1" applyAlignment="1">
      <alignment wrapText="1"/>
    </xf>
    <xf numFmtId="0" fontId="42" fillId="0" borderId="15" xfId="4" applyNumberFormat="1" applyFont="1" applyBorder="1" applyAlignment="1">
      <alignment horizontal="left" vertical="center" wrapText="1"/>
    </xf>
    <xf numFmtId="1" fontId="42" fillId="0" borderId="15" xfId="4" applyNumberFormat="1" applyFont="1" applyBorder="1" applyAlignment="1">
      <alignment horizontal="left" vertical="center" wrapText="1"/>
    </xf>
    <xf numFmtId="0" fontId="42" fillId="12" borderId="15" xfId="4" applyNumberFormat="1" applyFont="1" applyFill="1" applyBorder="1" applyAlignment="1">
      <alignment horizontal="center" vertical="center" wrapText="1"/>
    </xf>
    <xf numFmtId="1" fontId="42" fillId="12" borderId="15" xfId="4" applyNumberFormat="1" applyFont="1" applyFill="1" applyBorder="1" applyAlignment="1">
      <alignment horizontal="center" vertical="center" wrapText="1"/>
    </xf>
    <xf numFmtId="0" fontId="44" fillId="0" borderId="15" xfId="4" applyNumberFormat="1" applyFont="1" applyBorder="1" applyAlignment="1">
      <alignment horizontal="left" vertical="center" wrapText="1"/>
    </xf>
    <xf numFmtId="0" fontId="44" fillId="0" borderId="15" xfId="4" applyNumberFormat="1" applyFont="1" applyFill="1" applyBorder="1" applyAlignment="1">
      <alignment horizontal="left" vertical="center" wrapText="1"/>
    </xf>
    <xf numFmtId="0" fontId="3" fillId="0" borderId="15" xfId="4" applyNumberFormat="1" applyFont="1" applyFill="1" applyBorder="1" applyAlignment="1">
      <alignment vertical="center"/>
    </xf>
    <xf numFmtId="1" fontId="44" fillId="0" borderId="15" xfId="4" applyNumberFormat="1" applyFont="1" applyFill="1" applyBorder="1" applyAlignment="1">
      <alignment horizontal="left" vertical="center" wrapText="1"/>
    </xf>
    <xf numFmtId="0" fontId="44" fillId="0" borderId="15" xfId="4" applyNumberFormat="1" applyFont="1" applyBorder="1" applyAlignment="1">
      <alignment horizontal="left" vertical="center"/>
    </xf>
    <xf numFmtId="0" fontId="44" fillId="0" borderId="16" xfId="4" applyNumberFormat="1" applyFont="1" applyBorder="1" applyAlignment="1">
      <alignment horizontal="left" vertical="center" wrapText="1"/>
    </xf>
    <xf numFmtId="0" fontId="3" fillId="0" borderId="16" xfId="4" applyNumberFormat="1" applyFont="1" applyBorder="1" applyAlignment="1">
      <alignment vertical="center"/>
    </xf>
    <xf numFmtId="1" fontId="44" fillId="0" borderId="16" xfId="4" applyNumberFormat="1" applyFont="1" applyBorder="1" applyAlignment="1">
      <alignment horizontal="left" vertical="center" wrapText="1"/>
    </xf>
    <xf numFmtId="0" fontId="42" fillId="0" borderId="16" xfId="4" applyNumberFormat="1" applyFont="1" applyBorder="1" applyAlignment="1">
      <alignment horizontal="left" vertical="center" wrapText="1"/>
    </xf>
    <xf numFmtId="1" fontId="42" fillId="0" borderId="16" xfId="4" applyNumberFormat="1" applyFont="1" applyBorder="1" applyAlignment="1">
      <alignment horizontal="left" vertical="center" wrapText="1"/>
    </xf>
    <xf numFmtId="0" fontId="46" fillId="11" borderId="17" xfId="4" applyNumberFormat="1" applyFont="1" applyFill="1" applyBorder="1" applyAlignment="1">
      <alignment horizontal="center" vertical="center" wrapText="1"/>
    </xf>
    <xf numFmtId="0" fontId="46" fillId="11" borderId="18" xfId="4" applyNumberFormat="1" applyFont="1" applyFill="1" applyBorder="1" applyAlignment="1">
      <alignment horizontal="center" vertical="center" wrapText="1"/>
    </xf>
    <xf numFmtId="0" fontId="44" fillId="0" borderId="16" xfId="4" applyFont="1" applyBorder="1" applyAlignment="1">
      <alignment horizontal="left" vertical="center" wrapText="1"/>
    </xf>
    <xf numFmtId="0" fontId="9" fillId="6" borderId="2" xfId="0" applyNumberFormat="1" applyFont="1" applyFill="1" applyBorder="1" applyAlignment="1">
      <alignment vertical="center"/>
    </xf>
    <xf numFmtId="0" fontId="9" fillId="6" borderId="2" xfId="0" applyNumberFormat="1" applyFont="1" applyFill="1" applyBorder="1" applyAlignment="1">
      <alignment horizontal="left" vertical="center" wrapText="1"/>
    </xf>
    <xf numFmtId="0" fontId="9" fillId="6" borderId="2" xfId="0" applyNumberFormat="1" applyFont="1" applyFill="1" applyBorder="1" applyAlignment="1">
      <alignment horizontal="left" vertical="center"/>
    </xf>
    <xf numFmtId="0" fontId="9" fillId="6" borderId="2" xfId="0" applyNumberFormat="1" applyFont="1" applyFill="1" applyBorder="1" applyAlignment="1">
      <alignment vertical="center"/>
    </xf>
    <xf numFmtId="0" fontId="9" fillId="6" borderId="2" xfId="0" applyNumberFormat="1" applyFont="1" applyFill="1" applyBorder="1" applyAlignment="1">
      <alignment vertical="center" wrapText="1"/>
    </xf>
    <xf numFmtId="0" fontId="9" fillId="6" borderId="2" xfId="0" applyNumberFormat="1" applyFont="1" applyFill="1" applyBorder="1" applyAlignment="1">
      <alignment horizontal="left" vertical="center" wrapText="1"/>
    </xf>
    <xf numFmtId="1" fontId="9" fillId="6" borderId="2" xfId="0" applyNumberFormat="1" applyFont="1" applyFill="1" applyBorder="1" applyAlignment="1">
      <alignment vertical="center" wrapText="1"/>
    </xf>
    <xf numFmtId="0" fontId="16" fillId="6" borderId="2" xfId="1" applyNumberFormat="1" applyFont="1" applyFill="1" applyBorder="1" applyAlignment="1">
      <alignment vertical="center" wrapText="1"/>
    </xf>
    <xf numFmtId="0" fontId="14" fillId="6" borderId="2" xfId="0" applyNumberFormat="1" applyFont="1" applyFill="1" applyBorder="1" applyAlignment="1">
      <alignment vertical="center" wrapText="1"/>
    </xf>
    <xf numFmtId="0" fontId="3" fillId="6" borderId="0" xfId="0" applyNumberFormat="1" applyFont="1" applyFill="1" applyAlignment="1">
      <alignment vertical="center"/>
    </xf>
    <xf numFmtId="0" fontId="7" fillId="6" borderId="0" xfId="0" applyFont="1" applyFill="1" applyAlignment="1">
      <alignment vertical="top" wrapText="1"/>
    </xf>
    <xf numFmtId="1" fontId="9" fillId="6" borderId="2" xfId="0" applyNumberFormat="1" applyFont="1" applyFill="1" applyBorder="1" applyAlignment="1">
      <alignment vertical="center"/>
    </xf>
    <xf numFmtId="1" fontId="9" fillId="6" borderId="2" xfId="0" applyNumberFormat="1" applyFont="1" applyFill="1" applyBorder="1" applyAlignment="1">
      <alignment horizontal="left" vertical="center" wrapText="1"/>
    </xf>
    <xf numFmtId="1" fontId="16" fillId="6" borderId="2" xfId="1" applyNumberFormat="1" applyFont="1" applyFill="1" applyBorder="1" applyAlignment="1">
      <alignment vertical="center" wrapText="1"/>
    </xf>
    <xf numFmtId="1" fontId="14" fillId="6" borderId="2" xfId="0" applyNumberFormat="1" applyFont="1" applyFill="1" applyBorder="1" applyAlignment="1">
      <alignment vertical="center" wrapText="1"/>
    </xf>
    <xf numFmtId="1" fontId="9" fillId="6" borderId="2" xfId="0" applyNumberFormat="1" applyFont="1" applyFill="1" applyBorder="1" applyAlignment="1">
      <alignment vertical="center" wrapText="1"/>
    </xf>
    <xf numFmtId="1" fontId="9" fillId="6" borderId="2" xfId="0" applyNumberFormat="1" applyFont="1" applyFill="1" applyBorder="1" applyAlignment="1">
      <alignment vertical="center"/>
    </xf>
    <xf numFmtId="0" fontId="9" fillId="6" borderId="19" xfId="0" applyNumberFormat="1" applyFont="1" applyFill="1" applyBorder="1" applyAlignment="1"/>
    <xf numFmtId="0" fontId="9" fillId="6" borderId="19" xfId="0" applyNumberFormat="1" applyFont="1" applyFill="1" applyBorder="1" applyAlignment="1">
      <alignment wrapText="1"/>
    </xf>
    <xf numFmtId="0" fontId="9" fillId="6" borderId="2" xfId="0" applyNumberFormat="1" applyFont="1" applyFill="1" applyBorder="1" applyAlignment="1">
      <alignment vertical="center" wrapText="1"/>
    </xf>
    <xf numFmtId="1" fontId="11" fillId="6" borderId="2" xfId="1" applyNumberFormat="1" applyFont="1" applyFill="1" applyBorder="1" applyAlignment="1">
      <alignment vertical="center" wrapText="1"/>
    </xf>
    <xf numFmtId="1" fontId="9" fillId="6" borderId="20" xfId="0" applyNumberFormat="1" applyFont="1" applyFill="1" applyBorder="1" applyAlignment="1"/>
    <xf numFmtId="0" fontId="0" fillId="6" borderId="20" xfId="0" applyFont="1" applyFill="1" applyBorder="1" applyAlignment="1">
      <alignment vertical="top" wrapText="1"/>
    </xf>
    <xf numFmtId="1" fontId="9" fillId="6" borderId="2" xfId="1" applyNumberFormat="1" applyFont="1" applyFill="1" applyBorder="1" applyAlignment="1">
      <alignment vertical="center" wrapText="1"/>
    </xf>
    <xf numFmtId="1" fontId="9" fillId="6" borderId="2" xfId="0" applyNumberFormat="1" applyFont="1" applyFill="1" applyBorder="1" applyAlignment="1">
      <alignment horizontal="left" vertical="center" wrapText="1"/>
    </xf>
    <xf numFmtId="1" fontId="11" fillId="6" borderId="2" xfId="1" applyNumberFormat="1" applyFont="1" applyFill="1" applyBorder="1" applyAlignment="1">
      <alignment vertical="center" wrapText="1"/>
    </xf>
    <xf numFmtId="1" fontId="2" fillId="6" borderId="2" xfId="0" applyNumberFormat="1" applyFont="1" applyFill="1" applyBorder="1" applyAlignment="1">
      <alignment vertical="center" wrapText="1"/>
    </xf>
    <xf numFmtId="1" fontId="9" fillId="6" borderId="7" xfId="0" applyNumberFormat="1" applyFont="1" applyFill="1" applyBorder="1" applyAlignment="1"/>
    <xf numFmtId="0" fontId="0" fillId="6" borderId="7" xfId="0" applyFont="1" applyFill="1" applyBorder="1" applyAlignment="1">
      <alignment vertical="top" wrapText="1"/>
    </xf>
    <xf numFmtId="0" fontId="9" fillId="6" borderId="19" xfId="0" applyNumberFormat="1" applyFont="1" applyFill="1" applyBorder="1" applyAlignment="1">
      <alignment vertical="center"/>
    </xf>
    <xf numFmtId="0" fontId="9" fillId="6" borderId="19" xfId="0" applyNumberFormat="1" applyFont="1" applyFill="1" applyBorder="1" applyAlignment="1">
      <alignment horizontal="center" vertical="center" wrapText="1"/>
    </xf>
    <xf numFmtId="0" fontId="9" fillId="6" borderId="19" xfId="0" applyNumberFormat="1" applyFont="1" applyFill="1" applyBorder="1" applyAlignment="1">
      <alignment horizontal="left" vertical="center" wrapText="1"/>
    </xf>
    <xf numFmtId="1" fontId="9" fillId="6" borderId="19" xfId="0" applyNumberFormat="1" applyFont="1" applyFill="1" applyBorder="1" applyAlignment="1">
      <alignment vertical="center"/>
    </xf>
    <xf numFmtId="1" fontId="9" fillId="6" borderId="16" xfId="0" applyNumberFormat="1" applyFont="1" applyFill="1" applyBorder="1" applyAlignment="1">
      <alignment vertical="center"/>
    </xf>
    <xf numFmtId="1" fontId="9" fillId="6" borderId="16" xfId="0" applyNumberFormat="1" applyFont="1" applyFill="1" applyBorder="1" applyAlignment="1"/>
    <xf numFmtId="1" fontId="9" fillId="6" borderId="16" xfId="0" applyNumberFormat="1" applyFont="1" applyFill="1" applyBorder="1" applyAlignment="1">
      <alignment wrapText="1"/>
    </xf>
    <xf numFmtId="0" fontId="9" fillId="6" borderId="16" xfId="0" applyNumberFormat="1" applyFont="1" applyFill="1" applyBorder="1" applyAlignment="1">
      <alignment vertical="center"/>
    </xf>
    <xf numFmtId="0" fontId="9" fillId="6" borderId="7" xfId="0" applyNumberFormat="1" applyFont="1" applyFill="1" applyBorder="1" applyAlignment="1">
      <alignment horizontal="center" vertical="center" wrapText="1"/>
    </xf>
    <xf numFmtId="0" fontId="9" fillId="6" borderId="16" xfId="0" applyNumberFormat="1" applyFont="1" applyFill="1" applyBorder="1" applyAlignment="1">
      <alignment horizontal="left" vertical="center" wrapText="1"/>
    </xf>
    <xf numFmtId="1" fontId="10" fillId="6" borderId="16" xfId="0" applyNumberFormat="1" applyFont="1" applyFill="1" applyBorder="1" applyAlignment="1">
      <alignment vertical="center" wrapText="1"/>
    </xf>
    <xf numFmtId="0" fontId="3" fillId="6" borderId="16" xfId="0" applyNumberFormat="1" applyFont="1" applyFill="1" applyBorder="1" applyAlignment="1">
      <alignment vertical="center"/>
    </xf>
    <xf numFmtId="0" fontId="7" fillId="6" borderId="16" xfId="0" applyFont="1" applyFill="1" applyBorder="1" applyAlignment="1">
      <alignment vertical="top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0D8F0"/>
      <rgbColor rgb="00AAAAAA"/>
      <rgbColor rgb="000563C1"/>
      <rgbColor rgb="0000B0F0"/>
      <rgbColor rgb="00FFFFFF"/>
      <rgbColor rgb="000000FF"/>
      <rgbColor rgb="00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923925</xdr:colOff>
      <xdr:row>40</xdr:row>
      <xdr:rowOff>104775</xdr:rowOff>
    </xdr:from>
    <xdr:to>
      <xdr:col>18</xdr:col>
      <xdr:colOff>619125</xdr:colOff>
      <xdr:row>48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11375" y="7991475"/>
          <a:ext cx="8210550" cy="1314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942975</xdr:colOff>
      <xdr:row>48</xdr:row>
      <xdr:rowOff>142875</xdr:rowOff>
    </xdr:from>
    <xdr:to>
      <xdr:col>18</xdr:col>
      <xdr:colOff>504825</xdr:colOff>
      <xdr:row>64</xdr:row>
      <xdr:rowOff>57150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30425" y="9401175"/>
          <a:ext cx="8077200" cy="26574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65</xdr:row>
      <xdr:rowOff>0</xdr:rowOff>
    </xdr:from>
    <xdr:to>
      <xdr:col>18</xdr:col>
      <xdr:colOff>114300</xdr:colOff>
      <xdr:row>66</xdr:row>
      <xdr:rowOff>161925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887575" y="12172950"/>
          <a:ext cx="7629525" cy="3333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76</xdr:row>
      <xdr:rowOff>28575</xdr:rowOff>
    </xdr:from>
    <xdr:to>
      <xdr:col>18</xdr:col>
      <xdr:colOff>28575</xdr:colOff>
      <xdr:row>85</xdr:row>
      <xdr:rowOff>47625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849475" y="14087475"/>
          <a:ext cx="7581900" cy="1562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933450</xdr:colOff>
      <xdr:row>86</xdr:row>
      <xdr:rowOff>19050</xdr:rowOff>
    </xdr:from>
    <xdr:to>
      <xdr:col>18</xdr:col>
      <xdr:colOff>295275</xdr:colOff>
      <xdr:row>97</xdr:row>
      <xdr:rowOff>0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820900" y="15792450"/>
          <a:ext cx="7877175" cy="18669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952500</xdr:colOff>
      <xdr:row>97</xdr:row>
      <xdr:rowOff>66675</xdr:rowOff>
    </xdr:from>
    <xdr:to>
      <xdr:col>18</xdr:col>
      <xdr:colOff>371475</xdr:colOff>
      <xdr:row>111</xdr:row>
      <xdr:rowOff>104775</xdr:rowOff>
    </xdr:to>
    <xdr:pic>
      <xdr:nvPicPr>
        <xdr:cNvPr id="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839950" y="17726025"/>
          <a:ext cx="7934325" cy="2438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952500</xdr:colOff>
      <xdr:row>67</xdr:row>
      <xdr:rowOff>76200</xdr:rowOff>
    </xdr:from>
    <xdr:to>
      <xdr:col>17</xdr:col>
      <xdr:colOff>457200</xdr:colOff>
      <xdr:row>75</xdr:row>
      <xdr:rowOff>76200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839950" y="12592050"/>
          <a:ext cx="7334250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112</xdr:row>
      <xdr:rowOff>104775</xdr:rowOff>
    </xdr:from>
    <xdr:to>
      <xdr:col>18</xdr:col>
      <xdr:colOff>400050</xdr:colOff>
      <xdr:row>116</xdr:row>
      <xdr:rowOff>19050</xdr:rowOff>
    </xdr:to>
    <xdr:pic>
      <xdr:nvPicPr>
        <xdr:cNvPr id="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849475" y="20335875"/>
          <a:ext cx="7953375" cy="6000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117</xdr:row>
      <xdr:rowOff>104775</xdr:rowOff>
    </xdr:from>
    <xdr:to>
      <xdr:col>18</xdr:col>
      <xdr:colOff>447675</xdr:colOff>
      <xdr:row>133</xdr:row>
      <xdr:rowOff>57150</xdr:rowOff>
    </xdr:to>
    <xdr:pic>
      <xdr:nvPicPr>
        <xdr:cNvPr id="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849475" y="21193125"/>
          <a:ext cx="8001000" cy="26955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134</xdr:row>
      <xdr:rowOff>28575</xdr:rowOff>
    </xdr:from>
    <xdr:to>
      <xdr:col>18</xdr:col>
      <xdr:colOff>352425</xdr:colOff>
      <xdr:row>142</xdr:row>
      <xdr:rowOff>19050</xdr:rowOff>
    </xdr:to>
    <xdr:pic>
      <xdr:nvPicPr>
        <xdr:cNvPr id="1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868525" y="24031575"/>
          <a:ext cx="7886700" cy="13620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28575</xdr:colOff>
      <xdr:row>142</xdr:row>
      <xdr:rowOff>142875</xdr:rowOff>
    </xdr:from>
    <xdr:to>
      <xdr:col>17</xdr:col>
      <xdr:colOff>428625</xdr:colOff>
      <xdr:row>153</xdr:row>
      <xdr:rowOff>57150</xdr:rowOff>
    </xdr:to>
    <xdr:pic>
      <xdr:nvPicPr>
        <xdr:cNvPr id="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4878050" y="25517475"/>
          <a:ext cx="7267575" cy="1800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952500</xdr:colOff>
      <xdr:row>154</xdr:row>
      <xdr:rowOff>38100</xdr:rowOff>
    </xdr:from>
    <xdr:to>
      <xdr:col>17</xdr:col>
      <xdr:colOff>247650</xdr:colOff>
      <xdr:row>159</xdr:row>
      <xdr:rowOff>0</xdr:rowOff>
    </xdr:to>
    <xdr:pic>
      <xdr:nvPicPr>
        <xdr:cNvPr id="1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4839950" y="27470100"/>
          <a:ext cx="7124700" cy="819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123825</xdr:rowOff>
    </xdr:from>
    <xdr:to>
      <xdr:col>6</xdr:col>
      <xdr:colOff>781050</xdr:colOff>
      <xdr:row>128</xdr:row>
      <xdr:rowOff>28575</xdr:rowOff>
    </xdr:to>
    <xdr:pic>
      <xdr:nvPicPr>
        <xdr:cNvPr id="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20012025"/>
          <a:ext cx="8896350" cy="2990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127</xdr:row>
      <xdr:rowOff>142875</xdr:rowOff>
    </xdr:from>
    <xdr:to>
      <xdr:col>5</xdr:col>
      <xdr:colOff>390525</xdr:colOff>
      <xdr:row>138</xdr:row>
      <xdr:rowOff>123825</xdr:rowOff>
    </xdr:to>
    <xdr:pic>
      <xdr:nvPicPr>
        <xdr:cNvPr id="1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4300" y="22945725"/>
          <a:ext cx="7429500" cy="18669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85725</xdr:rowOff>
    </xdr:from>
    <xdr:to>
      <xdr:col>6</xdr:col>
      <xdr:colOff>457200</xdr:colOff>
      <xdr:row>145</xdr:row>
      <xdr:rowOff>104775</xdr:rowOff>
    </xdr:to>
    <xdr:pic>
      <xdr:nvPicPr>
        <xdr:cNvPr id="1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24945975"/>
          <a:ext cx="8572500" cy="1047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147</xdr:row>
      <xdr:rowOff>66675</xdr:rowOff>
    </xdr:from>
    <xdr:to>
      <xdr:col>5</xdr:col>
      <xdr:colOff>571500</xdr:colOff>
      <xdr:row>155</xdr:row>
      <xdr:rowOff>47625</xdr:rowOff>
    </xdr:to>
    <xdr:pic>
      <xdr:nvPicPr>
        <xdr:cNvPr id="1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14300" y="26298525"/>
          <a:ext cx="7610475" cy="1352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156</xdr:row>
      <xdr:rowOff>114300</xdr:rowOff>
    </xdr:from>
    <xdr:to>
      <xdr:col>5</xdr:col>
      <xdr:colOff>28575</xdr:colOff>
      <xdr:row>165</xdr:row>
      <xdr:rowOff>9525</xdr:rowOff>
    </xdr:to>
    <xdr:pic>
      <xdr:nvPicPr>
        <xdr:cNvPr id="18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7150" y="27889200"/>
          <a:ext cx="7124700" cy="1438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9525</xdr:rowOff>
    </xdr:from>
    <xdr:to>
      <xdr:col>6</xdr:col>
      <xdr:colOff>685800</xdr:colOff>
      <xdr:row>175</xdr:row>
      <xdr:rowOff>104775</xdr:rowOff>
    </xdr:to>
    <xdr:pic>
      <xdr:nvPicPr>
        <xdr:cNvPr id="1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29498925"/>
          <a:ext cx="8801100" cy="16383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</xdr:colOff>
      <xdr:row>0</xdr:row>
      <xdr:rowOff>609600</xdr:rowOff>
    </xdr:from>
    <xdr:to>
      <xdr:col>22</xdr:col>
      <xdr:colOff>9525</xdr:colOff>
      <xdr:row>13</xdr:row>
      <xdr:rowOff>85725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4916150" y="609600"/>
          <a:ext cx="9534525" cy="2733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19050</xdr:rowOff>
    </xdr:from>
    <xdr:to>
      <xdr:col>3</xdr:col>
      <xdr:colOff>581025</xdr:colOff>
      <xdr:row>30</xdr:row>
      <xdr:rowOff>95250</xdr:rowOff>
    </xdr:to>
    <xdr:pic>
      <xdr:nvPicPr>
        <xdr:cNvPr id="2" name="图片 1" descr="10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05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3</xdr:col>
      <xdr:colOff>588150</xdr:colOff>
      <xdr:row>2</xdr:row>
      <xdr:rowOff>0</xdr:rowOff>
    </xdr:from>
    <xdr:to>
      <xdr:col>7</xdr:col>
      <xdr:colOff>283350</xdr:colOff>
      <xdr:row>30</xdr:row>
      <xdr:rowOff>76200</xdr:rowOff>
    </xdr:to>
    <xdr:pic>
      <xdr:nvPicPr>
        <xdr:cNvPr id="3" name="图片 2" descr="10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02750" y="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309525</xdr:colOff>
      <xdr:row>2</xdr:row>
      <xdr:rowOff>23775</xdr:rowOff>
    </xdr:from>
    <xdr:to>
      <xdr:col>11</xdr:col>
      <xdr:colOff>4725</xdr:colOff>
      <xdr:row>30</xdr:row>
      <xdr:rowOff>99975</xdr:rowOff>
    </xdr:to>
    <xdr:pic>
      <xdr:nvPicPr>
        <xdr:cNvPr id="4" name="图片 3" descr="10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76925" y="23775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135675</xdr:rowOff>
    </xdr:from>
    <xdr:to>
      <xdr:col>3</xdr:col>
      <xdr:colOff>533400</xdr:colOff>
      <xdr:row>59</xdr:row>
      <xdr:rowOff>21375</xdr:rowOff>
    </xdr:to>
    <xdr:pic>
      <xdr:nvPicPr>
        <xdr:cNvPr id="5" name="图片 4" descr="103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5469675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18975</xdr:colOff>
      <xdr:row>2</xdr:row>
      <xdr:rowOff>28500</xdr:rowOff>
    </xdr:from>
    <xdr:to>
      <xdr:col>14</xdr:col>
      <xdr:colOff>552375</xdr:colOff>
      <xdr:row>30</xdr:row>
      <xdr:rowOff>104700</xdr:rowOff>
    </xdr:to>
    <xdr:pic>
      <xdr:nvPicPr>
        <xdr:cNvPr id="6" name="图片 5" descr="10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39175" y="285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7</xdr:col>
      <xdr:colOff>283275</xdr:colOff>
      <xdr:row>59</xdr:row>
      <xdr:rowOff>64200</xdr:rowOff>
    </xdr:from>
    <xdr:to>
      <xdr:col>10</xdr:col>
      <xdr:colOff>816675</xdr:colOff>
      <xdr:row>87</xdr:row>
      <xdr:rowOff>140400</xdr:rowOff>
    </xdr:to>
    <xdr:pic>
      <xdr:nvPicPr>
        <xdr:cNvPr id="7" name="图片 6" descr="105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150675" y="109227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7</xdr:col>
      <xdr:colOff>280875</xdr:colOff>
      <xdr:row>30</xdr:row>
      <xdr:rowOff>138000</xdr:rowOff>
    </xdr:from>
    <xdr:to>
      <xdr:col>10</xdr:col>
      <xdr:colOff>814275</xdr:colOff>
      <xdr:row>59</xdr:row>
      <xdr:rowOff>23700</xdr:rowOff>
    </xdr:to>
    <xdr:pic>
      <xdr:nvPicPr>
        <xdr:cNvPr id="8" name="图片 7" descr="106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148275" y="54720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30825</xdr:colOff>
      <xdr:row>30</xdr:row>
      <xdr:rowOff>183225</xdr:rowOff>
    </xdr:from>
    <xdr:to>
      <xdr:col>14</xdr:col>
      <xdr:colOff>564225</xdr:colOff>
      <xdr:row>59</xdr:row>
      <xdr:rowOff>68925</xdr:rowOff>
    </xdr:to>
    <xdr:pic>
      <xdr:nvPicPr>
        <xdr:cNvPr id="9" name="图片 8" descr="107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251025" y="5517225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28425</xdr:rowOff>
    </xdr:from>
    <xdr:to>
      <xdr:col>3</xdr:col>
      <xdr:colOff>533400</xdr:colOff>
      <xdr:row>116</xdr:row>
      <xdr:rowOff>104625</xdr:rowOff>
    </xdr:to>
    <xdr:pic>
      <xdr:nvPicPr>
        <xdr:cNvPr id="10" name="图片 9" descr="108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16411425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7</xdr:col>
      <xdr:colOff>292725</xdr:colOff>
      <xdr:row>88</xdr:row>
      <xdr:rowOff>54600</xdr:rowOff>
    </xdr:from>
    <xdr:to>
      <xdr:col>10</xdr:col>
      <xdr:colOff>826125</xdr:colOff>
      <xdr:row>116</xdr:row>
      <xdr:rowOff>130800</xdr:rowOff>
    </xdr:to>
    <xdr:pic>
      <xdr:nvPicPr>
        <xdr:cNvPr id="11" name="图片 10" descr="109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160125" y="164376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518925</xdr:colOff>
      <xdr:row>2</xdr:row>
      <xdr:rowOff>71250</xdr:rowOff>
    </xdr:from>
    <xdr:to>
      <xdr:col>18</xdr:col>
      <xdr:colOff>214125</xdr:colOff>
      <xdr:row>30</xdr:row>
      <xdr:rowOff>147450</xdr:rowOff>
    </xdr:to>
    <xdr:pic>
      <xdr:nvPicPr>
        <xdr:cNvPr id="12" name="图片 11" descr="110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253725" y="7125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554625</xdr:colOff>
      <xdr:row>59</xdr:row>
      <xdr:rowOff>87900</xdr:rowOff>
    </xdr:from>
    <xdr:to>
      <xdr:col>7</xdr:col>
      <xdr:colOff>249825</xdr:colOff>
      <xdr:row>87</xdr:row>
      <xdr:rowOff>164100</xdr:rowOff>
    </xdr:to>
    <xdr:pic>
      <xdr:nvPicPr>
        <xdr:cNvPr id="13" name="图片 12" descr="111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069225" y="109464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85500</xdr:rowOff>
    </xdr:from>
    <xdr:to>
      <xdr:col>3</xdr:col>
      <xdr:colOff>533400</xdr:colOff>
      <xdr:row>87</xdr:row>
      <xdr:rowOff>161700</xdr:rowOff>
    </xdr:to>
    <xdr:pic>
      <xdr:nvPicPr>
        <xdr:cNvPr id="14" name="图片 13" descr="112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0944000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559350</xdr:colOff>
      <xdr:row>88</xdr:row>
      <xdr:rowOff>54525</xdr:rowOff>
    </xdr:from>
    <xdr:to>
      <xdr:col>7</xdr:col>
      <xdr:colOff>254550</xdr:colOff>
      <xdr:row>116</xdr:row>
      <xdr:rowOff>130725</xdr:rowOff>
    </xdr:to>
    <xdr:pic>
      <xdr:nvPicPr>
        <xdr:cNvPr id="15" name="图片 14" descr="113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073950" y="16437525"/>
          <a:ext cx="3048000" cy="5410200"/>
        </a:xfrm>
        <a:prstGeom prst="rect">
          <a:avLst/>
        </a:prstGeom>
      </xdr:spPr>
    </xdr:pic>
    <xdr:clientData/>
  </xdr:twoCellAnchor>
  <xdr:twoCellAnchor editAs="oneCell">
    <xdr:from>
      <xdr:col>3</xdr:col>
      <xdr:colOff>556950</xdr:colOff>
      <xdr:row>30</xdr:row>
      <xdr:rowOff>128325</xdr:rowOff>
    </xdr:from>
    <xdr:to>
      <xdr:col>7</xdr:col>
      <xdr:colOff>252150</xdr:colOff>
      <xdr:row>59</xdr:row>
      <xdr:rowOff>14025</xdr:rowOff>
    </xdr:to>
    <xdr:pic>
      <xdr:nvPicPr>
        <xdr:cNvPr id="16" name="图片 15" descr="114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071550" y="5462325"/>
          <a:ext cx="3048000" cy="541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.webapp.58.com/1/8/s5?s5&amp;topcate=house&amp;currentcate=zufang&amp;id=8&amp;location=1,1142,5993&amp;geotype=google&amp;geoia=40.011080,116.435570&amp;formatsource=home&amp;cversion=5.8.0&amp;os=ios&amp;webaddress=0x15f0f540&amp;ver=npost" TargetMode="External"/><Relationship Id="rId3" Type="http://schemas.openxmlformats.org/officeDocument/2006/relationships/hyperlink" Target="http://sub.webapp.58.com/subscribe/getTime?callback=jsonp_callback2" TargetMode="External"/><Relationship Id="rId7" Type="http://schemas.openxmlformats.org/officeDocument/2006/relationships/hyperlink" Target="http://p.webapp.58.com/1/8/s5?s5&amp;topcate=house&amp;currentcate=zufang&amp;id=8&amp;location=1,1142,5993&amp;geotype=google&amp;geoia=40.011080,116.435570&amp;formatsource=home&amp;cversion=5.8.0&amp;os=ios&amp;webaddress=0x1c4687d0&amp;ver=npos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sub.webapp.58.com/subscribe/getTime?callback=jsonp_callback2" TargetMode="External"/><Relationship Id="rId1" Type="http://schemas.openxmlformats.org/officeDocument/2006/relationships/hyperlink" Target="http://app.58.com/api/list/zufang/" TargetMode="External"/><Relationship Id="rId6" Type="http://schemas.openxmlformats.org/officeDocument/2006/relationships/hyperlink" Target="http://p.webapp.58.com/1/5/s5?s5&amp;topcate=sale&amp;currentcate=sale&amp;localid=1&amp;location=1,1142,5993&amp;geotype=google&amp;geoia=40.011090,116.435570&amp;formatsource=home&amp;os=ios&amp;webaddress=0x15fe4c50&amp;ver=npost" TargetMode="External"/><Relationship Id="rId11" Type="http://schemas.openxmlformats.org/officeDocument/2006/relationships/hyperlink" Target="http://p.webapp.58.com/1/8516/s5?s5&amp;topcate=shenghuo&amp;currentcate=fangshui&amp;id=8516&amp;location=1,1142,5993&amp;geotype=google&amp;geoia=40.011090,116.435570&amp;formatsource=home&amp;cversion=5.8.0&amp;os=ios&amp;webaddress=0x1c055f60&amp;ver=npost" TargetMode="External"/><Relationship Id="rId5" Type="http://schemas.openxmlformats.org/officeDocument/2006/relationships/hyperlink" Target="http://webapp.58.com/bj/sale/pn2/?formatsource=list_topcate&amp;ispic=1&amp;-6=4&amp;firsttime=1&amp;os=ios&amp;recmode=1&amp;showpic=1&amp;cversion=5.8.0&amp;pager=1&amp;operate=first&amp;webaddress=0x19b330c0" TargetMode="External"/><Relationship Id="rId10" Type="http://schemas.openxmlformats.org/officeDocument/2006/relationships/hyperlink" Target="http://qy.webapp.58.com/img/rc_icon2.png?cachevers=6&amp;os=ios&amp;cversion=5.8.0" TargetMode="External"/><Relationship Id="rId4" Type="http://schemas.openxmlformats.org/officeDocument/2006/relationships/hyperlink" Target="http://webapptest.58.com/static/img/huangye/ico-gs-on.png?cachevers=1&amp;os=ios&amp;cversion=5.8.0" TargetMode="External"/><Relationship Id="rId9" Type="http://schemas.openxmlformats.org/officeDocument/2006/relationships/hyperlink" Target="http://p.webapp.58.com/1/252/s5?s5&amp;topcate=pets&amp;currentcate=dog&amp;id=252&amp;location=1,1142,5993&amp;geotype=google&amp;geoia=40.011090,116.435570&amp;formatsource=home&amp;cversion=5.8.0&amp;os=ios&amp;webaddress=0x1c049f80&amp;ver=npo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72"/>
  <sheetViews>
    <sheetView showGridLines="0" topLeftCell="A58" zoomScale="85" zoomScaleNormal="85" zoomScalePageLayoutView="85" workbookViewId="0">
      <selection activeCell="B36" sqref="A36:XFD37"/>
    </sheetView>
  </sheetViews>
  <sheetFormatPr defaultColWidth="4.59765625" defaultRowHeight="14.25"/>
  <cols>
    <col min="1" max="1" width="10.69921875" style="1" bestFit="1" customWidth="1"/>
    <col min="2" max="2" width="12.69921875" style="1" bestFit="1" customWidth="1"/>
    <col min="3" max="3" width="12.3984375" style="1" customWidth="1"/>
    <col min="4" max="4" width="32.69921875" style="1" customWidth="1"/>
    <col min="5" max="5" width="23.19921875" style="3" bestFit="1" customWidth="1"/>
    <col min="6" max="6" width="51.09765625" style="3" customWidth="1"/>
    <col min="7" max="7" width="42.69921875" style="1" bestFit="1" customWidth="1"/>
    <col min="8" max="8" width="14" style="1" customWidth="1"/>
    <col min="9" max="9" width="11.3984375" style="2" customWidth="1"/>
    <col min="10" max="10" width="8" style="2" customWidth="1"/>
    <col min="11" max="256" width="4.59765625" style="2" customWidth="1"/>
    <col min="257" max="16384" width="4.59765625" style="4"/>
  </cols>
  <sheetData>
    <row r="1" spans="1:10" ht="15">
      <c r="A1" s="125"/>
      <c r="B1" s="126"/>
      <c r="C1" s="126"/>
      <c r="D1" s="126"/>
      <c r="E1" s="126"/>
      <c r="F1" s="126"/>
      <c r="G1" s="126"/>
      <c r="H1" s="126"/>
      <c r="I1" s="126"/>
      <c r="J1" s="127"/>
    </row>
    <row r="2" spans="1:10" ht="30">
      <c r="A2" s="5" t="s">
        <v>0</v>
      </c>
      <c r="B2" s="5" t="s">
        <v>1</v>
      </c>
      <c r="C2" s="5" t="s">
        <v>2</v>
      </c>
      <c r="D2" s="5" t="s">
        <v>3</v>
      </c>
      <c r="E2" s="6"/>
      <c r="F2" s="7" t="s">
        <v>4</v>
      </c>
      <c r="G2" s="5" t="s">
        <v>5</v>
      </c>
      <c r="H2" s="5" t="s">
        <v>6</v>
      </c>
      <c r="I2" s="8" t="s">
        <v>78</v>
      </c>
      <c r="J2" s="8" t="s">
        <v>80</v>
      </c>
    </row>
    <row r="3" spans="1:10" ht="33">
      <c r="A3" s="113" t="s">
        <v>496</v>
      </c>
      <c r="B3" s="10"/>
      <c r="C3" s="11" t="s">
        <v>8</v>
      </c>
      <c r="D3" s="9" t="s">
        <v>77</v>
      </c>
      <c r="E3" s="12"/>
      <c r="F3" s="12" t="s">
        <v>76</v>
      </c>
      <c r="G3" s="10"/>
      <c r="H3" s="9"/>
      <c r="I3" s="120"/>
      <c r="J3" s="117"/>
    </row>
    <row r="4" spans="1:10" ht="16.5">
      <c r="A4" s="129" t="s">
        <v>9</v>
      </c>
      <c r="B4" s="129" t="s">
        <v>10</v>
      </c>
      <c r="C4" s="129" t="s">
        <v>11</v>
      </c>
      <c r="D4" s="13" t="s">
        <v>12</v>
      </c>
      <c r="E4" s="14" t="s">
        <v>13</v>
      </c>
      <c r="F4" s="14" t="s">
        <v>14</v>
      </c>
      <c r="G4" s="15"/>
      <c r="H4" s="16"/>
      <c r="I4" s="120"/>
      <c r="J4" s="116"/>
    </row>
    <row r="5" spans="1:10" ht="16.5">
      <c r="A5" s="130"/>
      <c r="B5" s="130"/>
      <c r="C5" s="130"/>
      <c r="D5" s="17" t="s">
        <v>77</v>
      </c>
      <c r="E5" s="14" t="s">
        <v>15</v>
      </c>
      <c r="F5" s="14" t="s">
        <v>16</v>
      </c>
      <c r="G5" s="15"/>
      <c r="H5" s="18"/>
      <c r="I5" s="117"/>
      <c r="J5" s="117"/>
    </row>
    <row r="6" spans="1:10" ht="16.5">
      <c r="A6" s="130"/>
      <c r="B6" s="129" t="s">
        <v>75</v>
      </c>
      <c r="C6" s="129" t="s">
        <v>17</v>
      </c>
      <c r="D6" s="13" t="s">
        <v>7</v>
      </c>
      <c r="E6" s="132" t="s">
        <v>18</v>
      </c>
      <c r="F6" s="19" t="s">
        <v>19</v>
      </c>
      <c r="G6" s="17"/>
      <c r="H6" s="140"/>
      <c r="I6" s="116"/>
      <c r="J6" s="116"/>
    </row>
    <row r="7" spans="1:10" ht="16.5">
      <c r="A7" s="130"/>
      <c r="B7" s="129"/>
      <c r="C7" s="130"/>
      <c r="D7" s="13" t="s">
        <v>12</v>
      </c>
      <c r="E7" s="133"/>
      <c r="F7" s="20"/>
      <c r="G7" s="13" t="s">
        <v>20</v>
      </c>
      <c r="H7" s="140"/>
      <c r="I7" s="117"/>
      <c r="J7" s="117"/>
    </row>
    <row r="8" spans="1:10" ht="33">
      <c r="A8" s="130"/>
      <c r="B8" s="129"/>
      <c r="C8" s="130"/>
      <c r="D8" s="183" t="s">
        <v>7</v>
      </c>
      <c r="E8" s="184" t="s">
        <v>21</v>
      </c>
      <c r="F8" s="185" t="s">
        <v>22</v>
      </c>
      <c r="G8" s="18"/>
      <c r="H8" s="140"/>
      <c r="I8" s="117"/>
      <c r="J8" s="117"/>
    </row>
    <row r="9" spans="1:10" ht="16.5">
      <c r="A9" s="130"/>
      <c r="B9" s="129"/>
      <c r="C9" s="130"/>
      <c r="D9" s="9" t="s">
        <v>7</v>
      </c>
      <c r="E9" s="21" t="s">
        <v>23</v>
      </c>
      <c r="F9" s="23"/>
      <c r="G9" s="9" t="s">
        <v>24</v>
      </c>
      <c r="H9" s="18"/>
      <c r="I9" s="117"/>
      <c r="J9" s="117"/>
    </row>
    <row r="10" spans="1:10" ht="16.5">
      <c r="A10" s="130"/>
      <c r="B10" s="129"/>
      <c r="C10" s="130"/>
      <c r="D10" s="183" t="s">
        <v>7</v>
      </c>
      <c r="E10" s="184" t="s">
        <v>25</v>
      </c>
      <c r="F10" s="184" t="s">
        <v>26</v>
      </c>
      <c r="G10" s="24"/>
      <c r="H10" s="24"/>
      <c r="I10" s="117"/>
      <c r="J10" s="117"/>
    </row>
    <row r="11" spans="1:10" ht="16.5">
      <c r="A11" s="130"/>
      <c r="B11" s="129"/>
      <c r="C11" s="130"/>
      <c r="D11" s="136" t="s">
        <v>27</v>
      </c>
      <c r="E11" s="14" t="s">
        <v>28</v>
      </c>
      <c r="F11" s="14" t="s">
        <v>29</v>
      </c>
      <c r="G11" s="15"/>
      <c r="H11" s="123"/>
      <c r="I11" s="118"/>
      <c r="J11" s="119"/>
    </row>
    <row r="12" spans="1:10" ht="16.5">
      <c r="A12" s="130"/>
      <c r="B12" s="129"/>
      <c r="C12" s="130"/>
      <c r="D12" s="137"/>
      <c r="E12" s="14" t="s">
        <v>30</v>
      </c>
      <c r="F12" s="14" t="s">
        <v>31</v>
      </c>
      <c r="G12" s="15"/>
      <c r="H12" s="123"/>
      <c r="I12" s="119"/>
      <c r="J12" s="119"/>
    </row>
    <row r="13" spans="1:10" ht="33">
      <c r="A13" s="130"/>
      <c r="B13" s="129"/>
      <c r="C13" s="130"/>
      <c r="D13" s="137"/>
      <c r="E13" s="14" t="s">
        <v>32</v>
      </c>
      <c r="F13" s="14" t="s">
        <v>33</v>
      </c>
      <c r="G13" s="15"/>
      <c r="H13" s="123"/>
      <c r="I13" s="119"/>
      <c r="J13" s="119"/>
    </row>
    <row r="14" spans="1:10" ht="16.5">
      <c r="A14" s="130"/>
      <c r="B14" s="129"/>
      <c r="C14" s="130"/>
      <c r="D14" s="137"/>
      <c r="E14" s="14" t="s">
        <v>34</v>
      </c>
      <c r="F14" s="14" t="s">
        <v>35</v>
      </c>
      <c r="G14" s="15"/>
      <c r="H14" s="123"/>
      <c r="I14" s="119"/>
      <c r="J14" s="119"/>
    </row>
    <row r="15" spans="1:10" ht="16.5">
      <c r="A15" s="130"/>
      <c r="B15" s="129"/>
      <c r="C15" s="130"/>
      <c r="D15" s="137"/>
      <c r="E15" s="14" t="s">
        <v>36</v>
      </c>
      <c r="F15" s="14" t="s">
        <v>37</v>
      </c>
      <c r="G15" s="15"/>
      <c r="H15" s="123"/>
      <c r="I15" s="119"/>
      <c r="J15" s="119"/>
    </row>
    <row r="16" spans="1:10" ht="16.5">
      <c r="A16" s="130"/>
      <c r="B16" s="129"/>
      <c r="C16" s="130"/>
      <c r="D16" s="137"/>
      <c r="E16" s="14" t="s">
        <v>38</v>
      </c>
      <c r="F16" s="14" t="s">
        <v>39</v>
      </c>
      <c r="G16" s="15"/>
      <c r="H16" s="123"/>
      <c r="I16" s="119"/>
      <c r="J16" s="119"/>
    </row>
    <row r="17" spans="1:256" ht="16.5">
      <c r="A17" s="130"/>
      <c r="B17" s="129"/>
      <c r="C17" s="130"/>
      <c r="D17" s="137"/>
      <c r="E17" s="14" t="s">
        <v>40</v>
      </c>
      <c r="F17" s="14" t="s">
        <v>41</v>
      </c>
      <c r="G17" s="15"/>
      <c r="H17" s="123"/>
      <c r="I17" s="119"/>
      <c r="J17" s="119"/>
    </row>
    <row r="18" spans="1:256" ht="16.5">
      <c r="A18" s="130"/>
      <c r="B18" s="129"/>
      <c r="C18" s="11" t="s">
        <v>42</v>
      </c>
      <c r="D18" s="13" t="s">
        <v>7</v>
      </c>
      <c r="E18" s="14" t="s">
        <v>43</v>
      </c>
      <c r="F18" s="14" t="s">
        <v>44</v>
      </c>
      <c r="G18" s="15" t="s">
        <v>74</v>
      </c>
      <c r="H18" s="18"/>
      <c r="I18" s="128"/>
      <c r="J18" s="128"/>
    </row>
    <row r="19" spans="1:256" s="193" customFormat="1" ht="16.5">
      <c r="A19" s="130"/>
      <c r="B19" s="186" t="s">
        <v>45</v>
      </c>
      <c r="C19" s="187" t="s">
        <v>46</v>
      </c>
      <c r="D19" s="183" t="s">
        <v>12</v>
      </c>
      <c r="E19" s="188" t="s">
        <v>47</v>
      </c>
      <c r="F19" s="184" t="s">
        <v>48</v>
      </c>
      <c r="G19" s="183"/>
      <c r="H19" s="189"/>
      <c r="I19" s="190"/>
      <c r="J19" s="191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  <c r="EF19" s="192"/>
      <c r="EG19" s="192"/>
      <c r="EH19" s="192"/>
      <c r="EI19" s="192"/>
      <c r="EJ19" s="192"/>
      <c r="EK19" s="192"/>
      <c r="EL19" s="192"/>
      <c r="EM19" s="192"/>
      <c r="EN19" s="192"/>
      <c r="EO19" s="192"/>
      <c r="EP19" s="192"/>
      <c r="EQ19" s="192"/>
      <c r="ER19" s="192"/>
      <c r="ES19" s="192"/>
      <c r="ET19" s="192"/>
      <c r="EU19" s="192"/>
      <c r="EV19" s="192"/>
      <c r="EW19" s="192"/>
      <c r="EX19" s="192"/>
      <c r="EY19" s="192"/>
      <c r="EZ19" s="192"/>
      <c r="FA19" s="192"/>
      <c r="FB19" s="192"/>
      <c r="FC19" s="192"/>
      <c r="FD19" s="192"/>
      <c r="FE19" s="192"/>
      <c r="FF19" s="192"/>
      <c r="FG19" s="192"/>
      <c r="FH19" s="192"/>
      <c r="FI19" s="192"/>
      <c r="FJ19" s="192"/>
      <c r="FK19" s="192"/>
      <c r="FL19" s="192"/>
      <c r="FM19" s="192"/>
      <c r="FN19" s="192"/>
      <c r="FO19" s="192"/>
      <c r="FP19" s="192"/>
      <c r="FQ19" s="192"/>
      <c r="FR19" s="192"/>
      <c r="FS19" s="192"/>
      <c r="FT19" s="192"/>
      <c r="FU19" s="192"/>
      <c r="FV19" s="192"/>
      <c r="FW19" s="192"/>
      <c r="FX19" s="192"/>
      <c r="FY19" s="192"/>
      <c r="FZ19" s="192"/>
      <c r="GA19" s="192"/>
      <c r="GB19" s="192"/>
      <c r="GC19" s="192"/>
      <c r="GD19" s="192"/>
      <c r="GE19" s="192"/>
      <c r="GF19" s="192"/>
      <c r="GG19" s="192"/>
      <c r="GH19" s="192"/>
      <c r="GI19" s="192"/>
      <c r="GJ19" s="192"/>
      <c r="GK19" s="192"/>
      <c r="GL19" s="192"/>
      <c r="GM19" s="192"/>
      <c r="GN19" s="192"/>
      <c r="GO19" s="192"/>
      <c r="GP19" s="192"/>
      <c r="GQ19" s="192"/>
      <c r="GR19" s="192"/>
      <c r="GS19" s="192"/>
      <c r="GT19" s="192"/>
      <c r="GU19" s="192"/>
      <c r="GV19" s="192"/>
      <c r="GW19" s="192"/>
      <c r="GX19" s="192"/>
      <c r="GY19" s="192"/>
      <c r="GZ19" s="192"/>
      <c r="HA19" s="192"/>
      <c r="HB19" s="192"/>
      <c r="HC19" s="192"/>
      <c r="HD19" s="192"/>
      <c r="HE19" s="192"/>
      <c r="HF19" s="192"/>
      <c r="HG19" s="192"/>
      <c r="HH19" s="192"/>
      <c r="HI19" s="192"/>
      <c r="HJ19" s="192"/>
      <c r="HK19" s="192"/>
      <c r="HL19" s="192"/>
      <c r="HM19" s="192"/>
      <c r="HN19" s="192"/>
      <c r="HO19" s="192"/>
      <c r="HP19" s="192"/>
      <c r="HQ19" s="192"/>
      <c r="HR19" s="192"/>
      <c r="HS19" s="192"/>
      <c r="HT19" s="192"/>
      <c r="HU19" s="192"/>
      <c r="HV19" s="192"/>
      <c r="HW19" s="192"/>
      <c r="HX19" s="192"/>
      <c r="HY19" s="192"/>
      <c r="HZ19" s="192"/>
      <c r="IA19" s="192"/>
      <c r="IB19" s="192"/>
      <c r="IC19" s="192"/>
      <c r="ID19" s="192"/>
      <c r="IE19" s="192"/>
      <c r="IF19" s="192"/>
      <c r="IG19" s="192"/>
      <c r="IH19" s="192"/>
      <c r="II19" s="192"/>
      <c r="IJ19" s="192"/>
      <c r="IK19" s="192"/>
      <c r="IL19" s="192"/>
      <c r="IM19" s="192"/>
      <c r="IN19" s="192"/>
      <c r="IO19" s="192"/>
      <c r="IP19" s="192"/>
      <c r="IQ19" s="192"/>
      <c r="IR19" s="192"/>
      <c r="IS19" s="192"/>
      <c r="IT19" s="192"/>
      <c r="IU19" s="192"/>
      <c r="IV19" s="192"/>
    </row>
    <row r="20" spans="1:256" s="193" customFormat="1" ht="16.5">
      <c r="A20" s="130"/>
      <c r="B20" s="194"/>
      <c r="C20" s="189"/>
      <c r="D20" s="183" t="s">
        <v>12</v>
      </c>
      <c r="E20" s="195"/>
      <c r="F20" s="183" t="s">
        <v>49</v>
      </c>
      <c r="H20" s="189"/>
      <c r="I20" s="196"/>
      <c r="J20" s="197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  <c r="EF20" s="192"/>
      <c r="EG20" s="192"/>
      <c r="EH20" s="192"/>
      <c r="EI20" s="192"/>
      <c r="EJ20" s="192"/>
      <c r="EK20" s="192"/>
      <c r="EL20" s="192"/>
      <c r="EM20" s="192"/>
      <c r="EN20" s="192"/>
      <c r="EO20" s="192"/>
      <c r="EP20" s="192"/>
      <c r="EQ20" s="192"/>
      <c r="ER20" s="192"/>
      <c r="ES20" s="192"/>
      <c r="ET20" s="192"/>
      <c r="EU20" s="192"/>
      <c r="EV20" s="192"/>
      <c r="EW20" s="192"/>
      <c r="EX20" s="192"/>
      <c r="EY20" s="192"/>
      <c r="EZ20" s="192"/>
      <c r="FA20" s="192"/>
      <c r="FB20" s="192"/>
      <c r="FC20" s="192"/>
      <c r="FD20" s="192"/>
      <c r="FE20" s="192"/>
      <c r="FF20" s="192"/>
      <c r="FG20" s="192"/>
      <c r="FH20" s="192"/>
      <c r="FI20" s="192"/>
      <c r="FJ20" s="192"/>
      <c r="FK20" s="192"/>
      <c r="FL20" s="192"/>
      <c r="FM20" s="192"/>
      <c r="FN20" s="192"/>
      <c r="FO20" s="192"/>
      <c r="FP20" s="192"/>
      <c r="FQ20" s="192"/>
      <c r="FR20" s="192"/>
      <c r="FS20" s="192"/>
      <c r="FT20" s="192"/>
      <c r="FU20" s="192"/>
      <c r="FV20" s="192"/>
      <c r="FW20" s="192"/>
      <c r="FX20" s="192"/>
      <c r="FY20" s="192"/>
      <c r="FZ20" s="192"/>
      <c r="GA20" s="192"/>
      <c r="GB20" s="192"/>
      <c r="GC20" s="192"/>
      <c r="GD20" s="192"/>
      <c r="GE20" s="192"/>
      <c r="GF20" s="192"/>
      <c r="GG20" s="192"/>
      <c r="GH20" s="192"/>
      <c r="GI20" s="192"/>
      <c r="GJ20" s="192"/>
      <c r="GK20" s="192"/>
      <c r="GL20" s="192"/>
      <c r="GM20" s="192"/>
      <c r="GN20" s="192"/>
      <c r="GO20" s="192"/>
      <c r="GP20" s="192"/>
      <c r="GQ20" s="192"/>
      <c r="GR20" s="192"/>
      <c r="GS20" s="192"/>
      <c r="GT20" s="192"/>
      <c r="GU20" s="192"/>
      <c r="GV20" s="192"/>
      <c r="GW20" s="192"/>
      <c r="GX20" s="192"/>
      <c r="GY20" s="192"/>
      <c r="GZ20" s="192"/>
      <c r="HA20" s="192"/>
      <c r="HB20" s="192"/>
      <c r="HC20" s="192"/>
      <c r="HD20" s="192"/>
      <c r="HE20" s="192"/>
      <c r="HF20" s="192"/>
      <c r="HG20" s="192"/>
      <c r="HH20" s="192"/>
      <c r="HI20" s="192"/>
      <c r="HJ20" s="192"/>
      <c r="HK20" s="192"/>
      <c r="HL20" s="192"/>
      <c r="HM20" s="192"/>
      <c r="HN20" s="192"/>
      <c r="HO20" s="192"/>
      <c r="HP20" s="192"/>
      <c r="HQ20" s="192"/>
      <c r="HR20" s="192"/>
      <c r="HS20" s="192"/>
      <c r="HT20" s="192"/>
      <c r="HU20" s="192"/>
      <c r="HV20" s="192"/>
      <c r="HW20" s="192"/>
      <c r="HX20" s="192"/>
      <c r="HY20" s="192"/>
      <c r="HZ20" s="192"/>
      <c r="IA20" s="192"/>
      <c r="IB20" s="192"/>
      <c r="IC20" s="192"/>
      <c r="ID20" s="192"/>
      <c r="IE20" s="192"/>
      <c r="IF20" s="192"/>
      <c r="IG20" s="192"/>
      <c r="IH20" s="192"/>
      <c r="II20" s="192"/>
      <c r="IJ20" s="192"/>
      <c r="IK20" s="192"/>
      <c r="IL20" s="192"/>
      <c r="IM20" s="192"/>
      <c r="IN20" s="192"/>
      <c r="IO20" s="192"/>
      <c r="IP20" s="192"/>
      <c r="IQ20" s="192"/>
      <c r="IR20" s="192"/>
      <c r="IS20" s="192"/>
      <c r="IT20" s="192"/>
      <c r="IU20" s="192"/>
      <c r="IV20" s="192"/>
    </row>
    <row r="21" spans="1:256" s="193" customFormat="1" ht="33">
      <c r="A21" s="130"/>
      <c r="B21" s="194"/>
      <c r="C21" s="189"/>
      <c r="D21" s="183" t="s">
        <v>12</v>
      </c>
      <c r="E21" s="184" t="s">
        <v>50</v>
      </c>
      <c r="F21" s="184" t="s">
        <v>51</v>
      </c>
      <c r="G21" s="198"/>
      <c r="H21" s="189"/>
      <c r="I21" s="196"/>
      <c r="J21" s="197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  <c r="EF21" s="192"/>
      <c r="EG21" s="192"/>
      <c r="EH21" s="192"/>
      <c r="EI21" s="192"/>
      <c r="EJ21" s="192"/>
      <c r="EK21" s="192"/>
      <c r="EL21" s="192"/>
      <c r="EM21" s="192"/>
      <c r="EN21" s="192"/>
      <c r="EO21" s="192"/>
      <c r="EP21" s="192"/>
      <c r="EQ21" s="192"/>
      <c r="ER21" s="192"/>
      <c r="ES21" s="192"/>
      <c r="ET21" s="192"/>
      <c r="EU21" s="192"/>
      <c r="EV21" s="192"/>
      <c r="EW21" s="192"/>
      <c r="EX21" s="192"/>
      <c r="EY21" s="192"/>
      <c r="EZ21" s="192"/>
      <c r="FA21" s="192"/>
      <c r="FB21" s="192"/>
      <c r="FC21" s="192"/>
      <c r="FD21" s="192"/>
      <c r="FE21" s="192"/>
      <c r="FF21" s="192"/>
      <c r="FG21" s="192"/>
      <c r="FH21" s="192"/>
      <c r="FI21" s="192"/>
      <c r="FJ21" s="192"/>
      <c r="FK21" s="192"/>
      <c r="FL21" s="192"/>
      <c r="FM21" s="192"/>
      <c r="FN21" s="192"/>
      <c r="FO21" s="192"/>
      <c r="FP21" s="192"/>
      <c r="FQ21" s="192"/>
      <c r="FR21" s="192"/>
      <c r="FS21" s="192"/>
      <c r="FT21" s="192"/>
      <c r="FU21" s="192"/>
      <c r="FV21" s="192"/>
      <c r="FW21" s="192"/>
      <c r="FX21" s="192"/>
      <c r="FY21" s="192"/>
      <c r="FZ21" s="192"/>
      <c r="GA21" s="192"/>
      <c r="GB21" s="192"/>
      <c r="GC21" s="192"/>
      <c r="GD21" s="192"/>
      <c r="GE21" s="192"/>
      <c r="GF21" s="192"/>
      <c r="GG21" s="192"/>
      <c r="GH21" s="192"/>
      <c r="GI21" s="192"/>
      <c r="GJ21" s="192"/>
      <c r="GK21" s="192"/>
      <c r="GL21" s="192"/>
      <c r="GM21" s="192"/>
      <c r="GN21" s="192"/>
      <c r="GO21" s="192"/>
      <c r="GP21" s="192"/>
      <c r="GQ21" s="192"/>
      <c r="GR21" s="192"/>
      <c r="GS21" s="192"/>
      <c r="GT21" s="192"/>
      <c r="GU21" s="192"/>
      <c r="GV21" s="192"/>
      <c r="GW21" s="192"/>
      <c r="GX21" s="192"/>
      <c r="GY21" s="192"/>
      <c r="GZ21" s="192"/>
      <c r="HA21" s="192"/>
      <c r="HB21" s="192"/>
      <c r="HC21" s="192"/>
      <c r="HD21" s="192"/>
      <c r="HE21" s="192"/>
      <c r="HF21" s="192"/>
      <c r="HG21" s="192"/>
      <c r="HH21" s="192"/>
      <c r="HI21" s="192"/>
      <c r="HJ21" s="192"/>
      <c r="HK21" s="192"/>
      <c r="HL21" s="192"/>
      <c r="HM21" s="192"/>
      <c r="HN21" s="192"/>
      <c r="HO21" s="192"/>
      <c r="HP21" s="192"/>
      <c r="HQ21" s="192"/>
      <c r="HR21" s="192"/>
      <c r="HS21" s="192"/>
      <c r="HT21" s="192"/>
      <c r="HU21" s="192"/>
      <c r="HV21" s="192"/>
      <c r="HW21" s="192"/>
      <c r="HX21" s="192"/>
      <c r="HY21" s="192"/>
      <c r="HZ21" s="192"/>
      <c r="IA21" s="192"/>
      <c r="IB21" s="192"/>
      <c r="IC21" s="192"/>
      <c r="ID21" s="192"/>
      <c r="IE21" s="192"/>
      <c r="IF21" s="192"/>
      <c r="IG21" s="192"/>
      <c r="IH21" s="192"/>
      <c r="II21" s="192"/>
      <c r="IJ21" s="192"/>
      <c r="IK21" s="192"/>
      <c r="IL21" s="192"/>
      <c r="IM21" s="192"/>
      <c r="IN21" s="192"/>
      <c r="IO21" s="192"/>
      <c r="IP21" s="192"/>
      <c r="IQ21" s="192"/>
      <c r="IR21" s="192"/>
      <c r="IS21" s="192"/>
      <c r="IT21" s="192"/>
      <c r="IU21" s="192"/>
      <c r="IV21" s="192"/>
    </row>
    <row r="22" spans="1:256" s="193" customFormat="1" ht="16.5">
      <c r="A22" s="130"/>
      <c r="B22" s="194"/>
      <c r="C22" s="189"/>
      <c r="D22" s="183" t="s">
        <v>72</v>
      </c>
      <c r="E22" s="184" t="s">
        <v>47</v>
      </c>
      <c r="F22" s="185" t="s">
        <v>52</v>
      </c>
      <c r="G22" s="199"/>
      <c r="H22" s="189"/>
      <c r="I22" s="196"/>
      <c r="J22" s="197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  <c r="EF22" s="192"/>
      <c r="EG22" s="192"/>
      <c r="EH22" s="192"/>
      <c r="EI22" s="192"/>
      <c r="EJ22" s="192"/>
      <c r="EK22" s="192"/>
      <c r="EL22" s="192"/>
      <c r="EM22" s="192"/>
      <c r="EN22" s="192"/>
      <c r="EO22" s="192"/>
      <c r="EP22" s="192"/>
      <c r="EQ22" s="192"/>
      <c r="ER22" s="192"/>
      <c r="ES22" s="192"/>
      <c r="ET22" s="192"/>
      <c r="EU22" s="192"/>
      <c r="EV22" s="192"/>
      <c r="EW22" s="192"/>
      <c r="EX22" s="192"/>
      <c r="EY22" s="192"/>
      <c r="EZ22" s="192"/>
      <c r="FA22" s="192"/>
      <c r="FB22" s="192"/>
      <c r="FC22" s="192"/>
      <c r="FD22" s="192"/>
      <c r="FE22" s="192"/>
      <c r="FF22" s="192"/>
      <c r="FG22" s="192"/>
      <c r="FH22" s="192"/>
      <c r="FI22" s="192"/>
      <c r="FJ22" s="192"/>
      <c r="FK22" s="192"/>
      <c r="FL22" s="192"/>
      <c r="FM22" s="192"/>
      <c r="FN22" s="192"/>
      <c r="FO22" s="192"/>
      <c r="FP22" s="192"/>
      <c r="FQ22" s="192"/>
      <c r="FR22" s="192"/>
      <c r="FS22" s="192"/>
      <c r="FT22" s="192"/>
      <c r="FU22" s="192"/>
      <c r="FV22" s="192"/>
      <c r="FW22" s="192"/>
      <c r="FX22" s="192"/>
      <c r="FY22" s="192"/>
      <c r="FZ22" s="192"/>
      <c r="GA22" s="192"/>
      <c r="GB22" s="192"/>
      <c r="GC22" s="192"/>
      <c r="GD22" s="192"/>
      <c r="GE22" s="192"/>
      <c r="GF22" s="192"/>
      <c r="GG22" s="192"/>
      <c r="GH22" s="192"/>
      <c r="GI22" s="192"/>
      <c r="GJ22" s="192"/>
      <c r="GK22" s="192"/>
      <c r="GL22" s="192"/>
      <c r="GM22" s="192"/>
      <c r="GN22" s="192"/>
      <c r="GO22" s="192"/>
      <c r="GP22" s="192"/>
      <c r="GQ22" s="192"/>
      <c r="GR22" s="192"/>
      <c r="GS22" s="192"/>
      <c r="GT22" s="192"/>
      <c r="GU22" s="192"/>
      <c r="GV22" s="192"/>
      <c r="GW22" s="192"/>
      <c r="GX22" s="192"/>
      <c r="GY22" s="192"/>
      <c r="GZ22" s="192"/>
      <c r="HA22" s="192"/>
      <c r="HB22" s="192"/>
      <c r="HC22" s="192"/>
      <c r="HD22" s="192"/>
      <c r="HE22" s="192"/>
      <c r="HF22" s="192"/>
      <c r="HG22" s="192"/>
      <c r="HH22" s="192"/>
      <c r="HI22" s="192"/>
      <c r="HJ22" s="192"/>
      <c r="HK22" s="192"/>
      <c r="HL22" s="192"/>
      <c r="HM22" s="192"/>
      <c r="HN22" s="192"/>
      <c r="HO22" s="192"/>
      <c r="HP22" s="192"/>
      <c r="HQ22" s="192"/>
      <c r="HR22" s="192"/>
      <c r="HS22" s="192"/>
      <c r="HT22" s="192"/>
      <c r="HU22" s="192"/>
      <c r="HV22" s="192"/>
      <c r="HW22" s="192"/>
      <c r="HX22" s="192"/>
      <c r="HY22" s="192"/>
      <c r="HZ22" s="192"/>
      <c r="IA22" s="192"/>
      <c r="IB22" s="192"/>
      <c r="IC22" s="192"/>
      <c r="ID22" s="192"/>
      <c r="IE22" s="192"/>
      <c r="IF22" s="192"/>
      <c r="IG22" s="192"/>
      <c r="IH22" s="192"/>
      <c r="II22" s="192"/>
      <c r="IJ22" s="192"/>
      <c r="IK22" s="192"/>
      <c r="IL22" s="192"/>
      <c r="IM22" s="192"/>
      <c r="IN22" s="192"/>
      <c r="IO22" s="192"/>
      <c r="IP22" s="192"/>
      <c r="IQ22" s="192"/>
      <c r="IR22" s="192"/>
      <c r="IS22" s="192"/>
      <c r="IT22" s="192"/>
      <c r="IU22" s="192"/>
      <c r="IV22" s="192"/>
    </row>
    <row r="23" spans="1:256" s="193" customFormat="1" ht="16.5">
      <c r="A23" s="130"/>
      <c r="B23" s="194"/>
      <c r="C23" s="189"/>
      <c r="D23" s="183" t="s">
        <v>72</v>
      </c>
      <c r="E23" s="184" t="s">
        <v>50</v>
      </c>
      <c r="F23" s="185" t="s">
        <v>53</v>
      </c>
      <c r="G23" s="199"/>
      <c r="H23" s="189"/>
      <c r="I23" s="196"/>
      <c r="J23" s="197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  <c r="EF23" s="192"/>
      <c r="EG23" s="192"/>
      <c r="EH23" s="192"/>
      <c r="EI23" s="192"/>
      <c r="EJ23" s="192"/>
      <c r="EK23" s="192"/>
      <c r="EL23" s="192"/>
      <c r="EM23" s="192"/>
      <c r="EN23" s="192"/>
      <c r="EO23" s="192"/>
      <c r="EP23" s="192"/>
      <c r="EQ23" s="192"/>
      <c r="ER23" s="192"/>
      <c r="ES23" s="192"/>
      <c r="ET23" s="192"/>
      <c r="EU23" s="192"/>
      <c r="EV23" s="192"/>
      <c r="EW23" s="192"/>
      <c r="EX23" s="192"/>
      <c r="EY23" s="192"/>
      <c r="EZ23" s="192"/>
      <c r="FA23" s="192"/>
      <c r="FB23" s="192"/>
      <c r="FC23" s="192"/>
      <c r="FD23" s="192"/>
      <c r="FE23" s="192"/>
      <c r="FF23" s="192"/>
      <c r="FG23" s="192"/>
      <c r="FH23" s="192"/>
      <c r="FI23" s="192"/>
      <c r="FJ23" s="192"/>
      <c r="FK23" s="192"/>
      <c r="FL23" s="192"/>
      <c r="FM23" s="192"/>
      <c r="FN23" s="192"/>
      <c r="FO23" s="192"/>
      <c r="FP23" s="192"/>
      <c r="FQ23" s="192"/>
      <c r="FR23" s="192"/>
      <c r="FS23" s="192"/>
      <c r="FT23" s="192"/>
      <c r="FU23" s="192"/>
      <c r="FV23" s="192"/>
      <c r="FW23" s="192"/>
      <c r="FX23" s="192"/>
      <c r="FY23" s="192"/>
      <c r="FZ23" s="192"/>
      <c r="GA23" s="192"/>
      <c r="GB23" s="192"/>
      <c r="GC23" s="192"/>
      <c r="GD23" s="192"/>
      <c r="GE23" s="192"/>
      <c r="GF23" s="192"/>
      <c r="GG23" s="192"/>
      <c r="GH23" s="192"/>
      <c r="GI23" s="192"/>
      <c r="GJ23" s="192"/>
      <c r="GK23" s="192"/>
      <c r="GL23" s="192"/>
      <c r="GM23" s="192"/>
      <c r="GN23" s="192"/>
      <c r="GO23" s="192"/>
      <c r="GP23" s="192"/>
      <c r="GQ23" s="192"/>
      <c r="GR23" s="192"/>
      <c r="GS23" s="192"/>
      <c r="GT23" s="192"/>
      <c r="GU23" s="192"/>
      <c r="GV23" s="192"/>
      <c r="GW23" s="192"/>
      <c r="GX23" s="192"/>
      <c r="GY23" s="192"/>
      <c r="GZ23" s="192"/>
      <c r="HA23" s="192"/>
      <c r="HB23" s="192"/>
      <c r="HC23" s="192"/>
      <c r="HD23" s="192"/>
      <c r="HE23" s="192"/>
      <c r="HF23" s="192"/>
      <c r="HG23" s="192"/>
      <c r="HH23" s="192"/>
      <c r="HI23" s="192"/>
      <c r="HJ23" s="192"/>
      <c r="HK23" s="192"/>
      <c r="HL23" s="192"/>
      <c r="HM23" s="192"/>
      <c r="HN23" s="192"/>
      <c r="HO23" s="192"/>
      <c r="HP23" s="192"/>
      <c r="HQ23" s="192"/>
      <c r="HR23" s="192"/>
      <c r="HS23" s="192"/>
      <c r="HT23" s="192"/>
      <c r="HU23" s="192"/>
      <c r="HV23" s="192"/>
      <c r="HW23" s="192"/>
      <c r="HX23" s="192"/>
      <c r="HY23" s="192"/>
      <c r="HZ23" s="192"/>
      <c r="IA23" s="192"/>
      <c r="IB23" s="192"/>
      <c r="IC23" s="192"/>
      <c r="ID23" s="192"/>
      <c r="IE23" s="192"/>
      <c r="IF23" s="192"/>
      <c r="IG23" s="192"/>
      <c r="IH23" s="192"/>
      <c r="II23" s="192"/>
      <c r="IJ23" s="192"/>
      <c r="IK23" s="192"/>
      <c r="IL23" s="192"/>
      <c r="IM23" s="192"/>
      <c r="IN23" s="192"/>
      <c r="IO23" s="192"/>
      <c r="IP23" s="192"/>
      <c r="IQ23" s="192"/>
      <c r="IR23" s="192"/>
      <c r="IS23" s="192"/>
      <c r="IT23" s="192"/>
      <c r="IU23" s="192"/>
      <c r="IV23" s="192"/>
    </row>
    <row r="24" spans="1:256" s="193" customFormat="1" ht="116.25" customHeight="1">
      <c r="A24" s="130"/>
      <c r="B24" s="200" t="s">
        <v>500</v>
      </c>
      <c r="C24" s="201" t="s">
        <v>55</v>
      </c>
      <c r="D24" s="202" t="s">
        <v>7</v>
      </c>
      <c r="E24" s="188" t="s">
        <v>151</v>
      </c>
      <c r="F24" s="184" t="s">
        <v>497</v>
      </c>
      <c r="G24" s="199"/>
      <c r="H24" s="203"/>
      <c r="I24" s="116"/>
      <c r="J24" s="116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  <c r="EF24" s="192"/>
      <c r="EG24" s="192"/>
      <c r="EH24" s="192"/>
      <c r="EI24" s="192"/>
      <c r="EJ24" s="192"/>
      <c r="EK24" s="192"/>
      <c r="EL24" s="192"/>
      <c r="EM24" s="192"/>
      <c r="EN24" s="192"/>
      <c r="EO24" s="192"/>
      <c r="EP24" s="192"/>
      <c r="EQ24" s="192"/>
      <c r="ER24" s="192"/>
      <c r="ES24" s="192"/>
      <c r="ET24" s="192"/>
      <c r="EU24" s="192"/>
      <c r="EV24" s="192"/>
      <c r="EW24" s="192"/>
      <c r="EX24" s="192"/>
      <c r="EY24" s="192"/>
      <c r="EZ24" s="192"/>
      <c r="FA24" s="192"/>
      <c r="FB24" s="192"/>
      <c r="FC24" s="192"/>
      <c r="FD24" s="192"/>
      <c r="FE24" s="192"/>
      <c r="FF24" s="192"/>
      <c r="FG24" s="192"/>
      <c r="FH24" s="192"/>
      <c r="FI24" s="192"/>
      <c r="FJ24" s="192"/>
      <c r="FK24" s="192"/>
      <c r="FL24" s="192"/>
      <c r="FM24" s="192"/>
      <c r="FN24" s="192"/>
      <c r="FO24" s="192"/>
      <c r="FP24" s="192"/>
      <c r="FQ24" s="192"/>
      <c r="FR24" s="192"/>
      <c r="FS24" s="192"/>
      <c r="FT24" s="192"/>
      <c r="FU24" s="192"/>
      <c r="FV24" s="192"/>
      <c r="FW24" s="192"/>
      <c r="FX24" s="192"/>
      <c r="FY24" s="192"/>
      <c r="FZ24" s="192"/>
      <c r="GA24" s="192"/>
      <c r="GB24" s="192"/>
      <c r="GC24" s="192"/>
      <c r="GD24" s="192"/>
      <c r="GE24" s="192"/>
      <c r="GF24" s="192"/>
      <c r="GG24" s="192"/>
      <c r="GH24" s="192"/>
      <c r="GI24" s="192"/>
      <c r="GJ24" s="192"/>
      <c r="GK24" s="192"/>
      <c r="GL24" s="192"/>
      <c r="GM24" s="192"/>
      <c r="GN24" s="192"/>
      <c r="GO24" s="192"/>
      <c r="GP24" s="192"/>
      <c r="GQ24" s="192"/>
      <c r="GR24" s="192"/>
      <c r="GS24" s="192"/>
      <c r="GT24" s="192"/>
      <c r="GU24" s="192"/>
      <c r="GV24" s="192"/>
      <c r="GW24" s="192"/>
      <c r="GX24" s="192"/>
      <c r="GY24" s="192"/>
      <c r="GZ24" s="192"/>
      <c r="HA24" s="192"/>
      <c r="HB24" s="192"/>
      <c r="HC24" s="192"/>
      <c r="HD24" s="192"/>
      <c r="HE24" s="192"/>
      <c r="HF24" s="192"/>
      <c r="HG24" s="192"/>
      <c r="HH24" s="192"/>
      <c r="HI24" s="192"/>
      <c r="HJ24" s="192"/>
      <c r="HK24" s="192"/>
      <c r="HL24" s="192"/>
      <c r="HM24" s="192"/>
      <c r="HN24" s="192"/>
      <c r="HO24" s="192"/>
      <c r="HP24" s="192"/>
      <c r="HQ24" s="192"/>
      <c r="HR24" s="192"/>
      <c r="HS24" s="192"/>
      <c r="HT24" s="192"/>
      <c r="HU24" s="192"/>
      <c r="HV24" s="192"/>
      <c r="HW24" s="192"/>
      <c r="HX24" s="192"/>
      <c r="HY24" s="192"/>
      <c r="HZ24" s="192"/>
      <c r="IA24" s="192"/>
      <c r="IB24" s="192"/>
      <c r="IC24" s="192"/>
      <c r="ID24" s="192"/>
      <c r="IE24" s="192"/>
      <c r="IF24" s="192"/>
      <c r="IG24" s="192"/>
      <c r="IH24" s="192"/>
      <c r="II24" s="192"/>
      <c r="IJ24" s="192"/>
      <c r="IK24" s="192"/>
      <c r="IL24" s="192"/>
      <c r="IM24" s="192"/>
      <c r="IN24" s="192"/>
      <c r="IO24" s="192"/>
      <c r="IP24" s="192"/>
      <c r="IQ24" s="192"/>
      <c r="IR24" s="192"/>
      <c r="IS24" s="192"/>
      <c r="IT24" s="192"/>
      <c r="IU24" s="192"/>
      <c r="IV24" s="192"/>
    </row>
    <row r="25" spans="1:256" s="193" customFormat="1" ht="16.5">
      <c r="A25" s="130"/>
      <c r="B25" s="204"/>
      <c r="C25" s="205"/>
      <c r="D25" s="202" t="s">
        <v>7</v>
      </c>
      <c r="E25" s="195"/>
      <c r="F25" s="184" t="s">
        <v>57</v>
      </c>
      <c r="G25" s="199"/>
      <c r="H25" s="203"/>
      <c r="I25" s="117"/>
      <c r="J25" s="117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  <c r="EF25" s="192"/>
      <c r="EG25" s="192"/>
      <c r="EH25" s="192"/>
      <c r="EI25" s="192"/>
      <c r="EJ25" s="192"/>
      <c r="EK25" s="192"/>
      <c r="EL25" s="192"/>
      <c r="EM25" s="192"/>
      <c r="EN25" s="192"/>
      <c r="EO25" s="192"/>
      <c r="EP25" s="192"/>
      <c r="EQ25" s="192"/>
      <c r="ER25" s="192"/>
      <c r="ES25" s="192"/>
      <c r="ET25" s="192"/>
      <c r="EU25" s="192"/>
      <c r="EV25" s="192"/>
      <c r="EW25" s="192"/>
      <c r="EX25" s="192"/>
      <c r="EY25" s="192"/>
      <c r="EZ25" s="192"/>
      <c r="FA25" s="192"/>
      <c r="FB25" s="192"/>
      <c r="FC25" s="192"/>
      <c r="FD25" s="192"/>
      <c r="FE25" s="192"/>
      <c r="FF25" s="192"/>
      <c r="FG25" s="192"/>
      <c r="FH25" s="192"/>
      <c r="FI25" s="192"/>
      <c r="FJ25" s="192"/>
      <c r="FK25" s="192"/>
      <c r="FL25" s="192"/>
      <c r="FM25" s="192"/>
      <c r="FN25" s="192"/>
      <c r="FO25" s="192"/>
      <c r="FP25" s="192"/>
      <c r="FQ25" s="192"/>
      <c r="FR25" s="192"/>
      <c r="FS25" s="192"/>
      <c r="FT25" s="192"/>
      <c r="FU25" s="192"/>
      <c r="FV25" s="192"/>
      <c r="FW25" s="192"/>
      <c r="FX25" s="192"/>
      <c r="FY25" s="192"/>
      <c r="FZ25" s="192"/>
      <c r="GA25" s="192"/>
      <c r="GB25" s="192"/>
      <c r="GC25" s="192"/>
      <c r="GD25" s="192"/>
      <c r="GE25" s="192"/>
      <c r="GF25" s="192"/>
      <c r="GG25" s="192"/>
      <c r="GH25" s="192"/>
      <c r="GI25" s="192"/>
      <c r="GJ25" s="192"/>
      <c r="GK25" s="192"/>
      <c r="GL25" s="192"/>
      <c r="GM25" s="192"/>
      <c r="GN25" s="192"/>
      <c r="GO25" s="192"/>
      <c r="GP25" s="192"/>
      <c r="GQ25" s="192"/>
      <c r="GR25" s="192"/>
      <c r="GS25" s="192"/>
      <c r="GT25" s="192"/>
      <c r="GU25" s="192"/>
      <c r="GV25" s="192"/>
      <c r="GW25" s="192"/>
      <c r="GX25" s="192"/>
      <c r="GY25" s="192"/>
      <c r="GZ25" s="192"/>
      <c r="HA25" s="192"/>
      <c r="HB25" s="192"/>
      <c r="HC25" s="192"/>
      <c r="HD25" s="192"/>
      <c r="HE25" s="192"/>
      <c r="HF25" s="192"/>
      <c r="HG25" s="192"/>
      <c r="HH25" s="192"/>
      <c r="HI25" s="192"/>
      <c r="HJ25" s="192"/>
      <c r="HK25" s="192"/>
      <c r="HL25" s="192"/>
      <c r="HM25" s="192"/>
      <c r="HN25" s="192"/>
      <c r="HO25" s="192"/>
      <c r="HP25" s="192"/>
      <c r="HQ25" s="192"/>
      <c r="HR25" s="192"/>
      <c r="HS25" s="192"/>
      <c r="HT25" s="192"/>
      <c r="HU25" s="192"/>
      <c r="HV25" s="192"/>
      <c r="HW25" s="192"/>
      <c r="HX25" s="192"/>
      <c r="HY25" s="192"/>
      <c r="HZ25" s="192"/>
      <c r="IA25" s="192"/>
      <c r="IB25" s="192"/>
      <c r="IC25" s="192"/>
      <c r="ID25" s="192"/>
      <c r="IE25" s="192"/>
      <c r="IF25" s="192"/>
      <c r="IG25" s="192"/>
      <c r="IH25" s="192"/>
      <c r="II25" s="192"/>
      <c r="IJ25" s="192"/>
      <c r="IK25" s="192"/>
      <c r="IL25" s="192"/>
      <c r="IM25" s="192"/>
      <c r="IN25" s="192"/>
      <c r="IO25" s="192"/>
      <c r="IP25" s="192"/>
      <c r="IQ25" s="192"/>
      <c r="IR25" s="192"/>
      <c r="IS25" s="192"/>
      <c r="IT25" s="192"/>
      <c r="IU25" s="192"/>
      <c r="IV25" s="192"/>
    </row>
    <row r="26" spans="1:256" s="193" customFormat="1" ht="16.5">
      <c r="A26" s="130"/>
      <c r="B26" s="204"/>
      <c r="C26" s="205"/>
      <c r="D26" s="202" t="s">
        <v>79</v>
      </c>
      <c r="E26" s="195"/>
      <c r="F26" s="185" t="s">
        <v>58</v>
      </c>
      <c r="G26" s="199"/>
      <c r="H26" s="203"/>
      <c r="I26" s="117"/>
      <c r="J26" s="117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  <c r="EF26" s="192"/>
      <c r="EG26" s="192"/>
      <c r="EH26" s="192"/>
      <c r="EI26" s="192"/>
      <c r="EJ26" s="192"/>
      <c r="EK26" s="192"/>
      <c r="EL26" s="192"/>
      <c r="EM26" s="192"/>
      <c r="EN26" s="192"/>
      <c r="EO26" s="192"/>
      <c r="EP26" s="192"/>
      <c r="EQ26" s="192"/>
      <c r="ER26" s="192"/>
      <c r="ES26" s="192"/>
      <c r="ET26" s="192"/>
      <c r="EU26" s="192"/>
      <c r="EV26" s="192"/>
      <c r="EW26" s="192"/>
      <c r="EX26" s="192"/>
      <c r="EY26" s="192"/>
      <c r="EZ26" s="192"/>
      <c r="FA26" s="192"/>
      <c r="FB26" s="192"/>
      <c r="FC26" s="192"/>
      <c r="FD26" s="192"/>
      <c r="FE26" s="192"/>
      <c r="FF26" s="192"/>
      <c r="FG26" s="192"/>
      <c r="FH26" s="192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192"/>
      <c r="FU26" s="192"/>
      <c r="FV26" s="192"/>
      <c r="FW26" s="192"/>
      <c r="FX26" s="192"/>
      <c r="FY26" s="192"/>
      <c r="FZ26" s="192"/>
      <c r="GA26" s="192"/>
      <c r="GB26" s="192"/>
      <c r="GC26" s="192"/>
      <c r="GD26" s="192"/>
      <c r="GE26" s="192"/>
      <c r="GF26" s="192"/>
      <c r="GG26" s="192"/>
      <c r="GH26" s="192"/>
      <c r="GI26" s="192"/>
      <c r="GJ26" s="192"/>
      <c r="GK26" s="192"/>
      <c r="GL26" s="192"/>
      <c r="GM26" s="192"/>
      <c r="GN26" s="192"/>
      <c r="GO26" s="192"/>
      <c r="GP26" s="192"/>
      <c r="GQ26" s="192"/>
      <c r="GR26" s="192"/>
      <c r="GS26" s="192"/>
      <c r="GT26" s="192"/>
      <c r="GU26" s="192"/>
      <c r="GV26" s="192"/>
      <c r="GW26" s="192"/>
      <c r="GX26" s="192"/>
      <c r="GY26" s="192"/>
      <c r="GZ26" s="192"/>
      <c r="HA26" s="192"/>
      <c r="HB26" s="192"/>
      <c r="HC26" s="192"/>
      <c r="HD26" s="192"/>
      <c r="HE26" s="192"/>
      <c r="HF26" s="192"/>
      <c r="HG26" s="192"/>
      <c r="HH26" s="192"/>
      <c r="HI26" s="192"/>
      <c r="HJ26" s="192"/>
      <c r="HK26" s="192"/>
      <c r="HL26" s="192"/>
      <c r="HM26" s="192"/>
      <c r="HN26" s="192"/>
      <c r="HO26" s="192"/>
      <c r="HP26" s="192"/>
      <c r="HQ26" s="192"/>
      <c r="HR26" s="192"/>
      <c r="HS26" s="192"/>
      <c r="HT26" s="192"/>
      <c r="HU26" s="192"/>
      <c r="HV26" s="192"/>
      <c r="HW26" s="192"/>
      <c r="HX26" s="192"/>
      <c r="HY26" s="192"/>
      <c r="HZ26" s="192"/>
      <c r="IA26" s="192"/>
      <c r="IB26" s="192"/>
      <c r="IC26" s="192"/>
      <c r="ID26" s="192"/>
      <c r="IE26" s="192"/>
      <c r="IF26" s="192"/>
      <c r="IG26" s="192"/>
      <c r="IH26" s="192"/>
      <c r="II26" s="192"/>
      <c r="IJ26" s="192"/>
      <c r="IK26" s="192"/>
      <c r="IL26" s="192"/>
      <c r="IM26" s="192"/>
      <c r="IN26" s="192"/>
      <c r="IO26" s="192"/>
      <c r="IP26" s="192"/>
      <c r="IQ26" s="192"/>
      <c r="IR26" s="192"/>
      <c r="IS26" s="192"/>
      <c r="IT26" s="192"/>
      <c r="IU26" s="192"/>
      <c r="IV26" s="192"/>
    </row>
    <row r="27" spans="1:256" s="193" customFormat="1" ht="16.5">
      <c r="A27" s="130"/>
      <c r="B27" s="204"/>
      <c r="C27" s="205"/>
      <c r="D27" s="202" t="s">
        <v>12</v>
      </c>
      <c r="E27" s="195"/>
      <c r="F27" s="185" t="s">
        <v>59</v>
      </c>
      <c r="G27" s="199"/>
      <c r="H27" s="203"/>
      <c r="I27" s="117"/>
      <c r="J27" s="117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  <c r="EF27" s="192"/>
      <c r="EG27" s="192"/>
      <c r="EH27" s="192"/>
      <c r="EI27" s="192"/>
      <c r="EJ27" s="192"/>
      <c r="EK27" s="192"/>
      <c r="EL27" s="192"/>
      <c r="EM27" s="192"/>
      <c r="EN27" s="192"/>
      <c r="EO27" s="192"/>
      <c r="EP27" s="192"/>
      <c r="EQ27" s="192"/>
      <c r="ER27" s="192"/>
      <c r="ES27" s="192"/>
      <c r="ET27" s="192"/>
      <c r="EU27" s="192"/>
      <c r="EV27" s="192"/>
      <c r="EW27" s="192"/>
      <c r="EX27" s="192"/>
      <c r="EY27" s="192"/>
      <c r="EZ27" s="192"/>
      <c r="FA27" s="192"/>
      <c r="FB27" s="192"/>
      <c r="FC27" s="192"/>
      <c r="FD27" s="192"/>
      <c r="FE27" s="192"/>
      <c r="FF27" s="192"/>
      <c r="FG27" s="192"/>
      <c r="FH27" s="192"/>
      <c r="FI27" s="192"/>
      <c r="FJ27" s="192"/>
      <c r="FK27" s="192"/>
      <c r="FL27" s="192"/>
      <c r="FM27" s="192"/>
      <c r="FN27" s="192"/>
      <c r="FO27" s="192"/>
      <c r="FP27" s="192"/>
      <c r="FQ27" s="192"/>
      <c r="FR27" s="192"/>
      <c r="FS27" s="192"/>
      <c r="FT27" s="192"/>
      <c r="FU27" s="192"/>
      <c r="FV27" s="192"/>
      <c r="FW27" s="192"/>
      <c r="FX27" s="192"/>
      <c r="FY27" s="192"/>
      <c r="FZ27" s="192"/>
      <c r="GA27" s="192"/>
      <c r="GB27" s="192"/>
      <c r="GC27" s="192"/>
      <c r="GD27" s="192"/>
      <c r="GE27" s="192"/>
      <c r="GF27" s="192"/>
      <c r="GG27" s="192"/>
      <c r="GH27" s="192"/>
      <c r="GI27" s="192"/>
      <c r="GJ27" s="192"/>
      <c r="GK27" s="192"/>
      <c r="GL27" s="192"/>
      <c r="GM27" s="192"/>
      <c r="GN27" s="192"/>
      <c r="GO27" s="192"/>
      <c r="GP27" s="192"/>
      <c r="GQ27" s="192"/>
      <c r="GR27" s="192"/>
      <c r="GS27" s="192"/>
      <c r="GT27" s="192"/>
      <c r="GU27" s="192"/>
      <c r="GV27" s="192"/>
      <c r="GW27" s="192"/>
      <c r="GX27" s="192"/>
      <c r="GY27" s="192"/>
      <c r="GZ27" s="192"/>
      <c r="HA27" s="192"/>
      <c r="HB27" s="192"/>
      <c r="HC27" s="192"/>
      <c r="HD27" s="192"/>
      <c r="HE27" s="192"/>
      <c r="HF27" s="192"/>
      <c r="HG27" s="192"/>
      <c r="HH27" s="192"/>
      <c r="HI27" s="192"/>
      <c r="HJ27" s="192"/>
      <c r="HK27" s="192"/>
      <c r="HL27" s="192"/>
      <c r="HM27" s="192"/>
      <c r="HN27" s="192"/>
      <c r="HO27" s="192"/>
      <c r="HP27" s="192"/>
      <c r="HQ27" s="192"/>
      <c r="HR27" s="192"/>
      <c r="HS27" s="192"/>
      <c r="HT27" s="192"/>
      <c r="HU27" s="192"/>
      <c r="HV27" s="192"/>
      <c r="HW27" s="192"/>
      <c r="HX27" s="192"/>
      <c r="HY27" s="192"/>
      <c r="HZ27" s="192"/>
      <c r="IA27" s="192"/>
      <c r="IB27" s="192"/>
      <c r="IC27" s="192"/>
      <c r="ID27" s="192"/>
      <c r="IE27" s="192"/>
      <c r="IF27" s="192"/>
      <c r="IG27" s="192"/>
      <c r="IH27" s="192"/>
      <c r="II27" s="192"/>
      <c r="IJ27" s="192"/>
      <c r="IK27" s="192"/>
      <c r="IL27" s="192"/>
      <c r="IM27" s="192"/>
      <c r="IN27" s="192"/>
      <c r="IO27" s="192"/>
      <c r="IP27" s="192"/>
      <c r="IQ27" s="192"/>
      <c r="IR27" s="192"/>
      <c r="IS27" s="192"/>
      <c r="IT27" s="192"/>
      <c r="IU27" s="192"/>
      <c r="IV27" s="192"/>
    </row>
    <row r="28" spans="1:256" s="193" customFormat="1" ht="33">
      <c r="A28" s="130"/>
      <c r="B28" s="204"/>
      <c r="C28" s="205"/>
      <c r="D28" s="183" t="s">
        <v>12</v>
      </c>
      <c r="E28" s="184" t="s">
        <v>60</v>
      </c>
      <c r="F28" s="184" t="s">
        <v>61</v>
      </c>
      <c r="G28" s="198"/>
      <c r="H28" s="206"/>
      <c r="I28" s="117"/>
      <c r="J28" s="117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  <c r="EF28" s="192"/>
      <c r="EG28" s="192"/>
      <c r="EH28" s="192"/>
      <c r="EI28" s="192"/>
      <c r="EJ28" s="192"/>
      <c r="EK28" s="192"/>
      <c r="EL28" s="192"/>
      <c r="EM28" s="192"/>
      <c r="EN28" s="192"/>
      <c r="EO28" s="192"/>
      <c r="EP28" s="192"/>
      <c r="EQ28" s="192"/>
      <c r="ER28" s="192"/>
      <c r="ES28" s="192"/>
      <c r="ET28" s="192"/>
      <c r="EU28" s="192"/>
      <c r="EV28" s="192"/>
      <c r="EW28" s="192"/>
      <c r="EX28" s="192"/>
      <c r="EY28" s="192"/>
      <c r="EZ28" s="192"/>
      <c r="FA28" s="192"/>
      <c r="FB28" s="192"/>
      <c r="FC28" s="192"/>
      <c r="FD28" s="192"/>
      <c r="FE28" s="192"/>
      <c r="FF28" s="192"/>
      <c r="FG28" s="192"/>
      <c r="FH28" s="192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192"/>
      <c r="FU28" s="192"/>
      <c r="FV28" s="192"/>
      <c r="FW28" s="192"/>
      <c r="FX28" s="192"/>
      <c r="FY28" s="192"/>
      <c r="FZ28" s="192"/>
      <c r="GA28" s="192"/>
      <c r="GB28" s="192"/>
      <c r="GC28" s="192"/>
      <c r="GD28" s="192"/>
      <c r="GE28" s="192"/>
      <c r="GF28" s="192"/>
      <c r="GG28" s="192"/>
      <c r="GH28" s="192"/>
      <c r="GI28" s="192"/>
      <c r="GJ28" s="192"/>
      <c r="GK28" s="192"/>
      <c r="GL28" s="192"/>
      <c r="GM28" s="192"/>
      <c r="GN28" s="192"/>
      <c r="GO28" s="192"/>
      <c r="GP28" s="192"/>
      <c r="GQ28" s="192"/>
      <c r="GR28" s="192"/>
      <c r="GS28" s="192"/>
      <c r="GT28" s="192"/>
      <c r="GU28" s="192"/>
      <c r="GV28" s="192"/>
      <c r="GW28" s="192"/>
      <c r="GX28" s="192"/>
      <c r="GY28" s="192"/>
      <c r="GZ28" s="192"/>
      <c r="HA28" s="192"/>
      <c r="HB28" s="192"/>
      <c r="HC28" s="192"/>
      <c r="HD28" s="192"/>
      <c r="HE28" s="192"/>
      <c r="HF28" s="192"/>
      <c r="HG28" s="192"/>
      <c r="HH28" s="192"/>
      <c r="HI28" s="192"/>
      <c r="HJ28" s="192"/>
      <c r="HK28" s="192"/>
      <c r="HL28" s="192"/>
      <c r="HM28" s="192"/>
      <c r="HN28" s="192"/>
      <c r="HO28" s="192"/>
      <c r="HP28" s="192"/>
      <c r="HQ28" s="192"/>
      <c r="HR28" s="192"/>
      <c r="HS28" s="192"/>
      <c r="HT28" s="192"/>
      <c r="HU28" s="192"/>
      <c r="HV28" s="192"/>
      <c r="HW28" s="192"/>
      <c r="HX28" s="192"/>
      <c r="HY28" s="192"/>
      <c r="HZ28" s="192"/>
      <c r="IA28" s="192"/>
      <c r="IB28" s="192"/>
      <c r="IC28" s="192"/>
      <c r="ID28" s="192"/>
      <c r="IE28" s="192"/>
      <c r="IF28" s="192"/>
      <c r="IG28" s="192"/>
      <c r="IH28" s="192"/>
      <c r="II28" s="192"/>
      <c r="IJ28" s="192"/>
      <c r="IK28" s="192"/>
      <c r="IL28" s="192"/>
      <c r="IM28" s="192"/>
      <c r="IN28" s="192"/>
      <c r="IO28" s="192"/>
      <c r="IP28" s="192"/>
      <c r="IQ28" s="192"/>
      <c r="IR28" s="192"/>
      <c r="IS28" s="192"/>
      <c r="IT28" s="192"/>
      <c r="IU28" s="192"/>
      <c r="IV28" s="192"/>
    </row>
    <row r="29" spans="1:256" s="193" customFormat="1" ht="13.5" customHeight="1">
      <c r="A29" s="130"/>
      <c r="B29" s="204"/>
      <c r="C29" s="205"/>
      <c r="D29" s="202" t="s">
        <v>12</v>
      </c>
      <c r="E29" s="184" t="s">
        <v>62</v>
      </c>
      <c r="F29" s="207"/>
      <c r="G29" s="202" t="s">
        <v>63</v>
      </c>
      <c r="H29" s="208"/>
      <c r="I29" s="117"/>
      <c r="J29" s="117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  <c r="EF29" s="192"/>
      <c r="EG29" s="192"/>
      <c r="EH29" s="192"/>
      <c r="EI29" s="192"/>
      <c r="EJ29" s="192"/>
      <c r="EK29" s="192"/>
      <c r="EL29" s="192"/>
      <c r="EM29" s="192"/>
      <c r="EN29" s="192"/>
      <c r="EO29" s="192"/>
      <c r="EP29" s="192"/>
      <c r="EQ29" s="192"/>
      <c r="ER29" s="192"/>
      <c r="ES29" s="192"/>
      <c r="ET29" s="192"/>
      <c r="EU29" s="192"/>
      <c r="EV29" s="192"/>
      <c r="EW29" s="192"/>
      <c r="EX29" s="192"/>
      <c r="EY29" s="192"/>
      <c r="EZ29" s="192"/>
      <c r="FA29" s="192"/>
      <c r="FB29" s="192"/>
      <c r="FC29" s="192"/>
      <c r="FD29" s="192"/>
      <c r="FE29" s="192"/>
      <c r="FF29" s="192"/>
      <c r="FG29" s="192"/>
      <c r="FH29" s="192"/>
      <c r="FI29" s="192"/>
      <c r="FJ29" s="192"/>
      <c r="FK29" s="192"/>
      <c r="FL29" s="192"/>
      <c r="FM29" s="192"/>
      <c r="FN29" s="192"/>
      <c r="FO29" s="192"/>
      <c r="FP29" s="192"/>
      <c r="FQ29" s="192"/>
      <c r="FR29" s="192"/>
      <c r="FS29" s="192"/>
      <c r="FT29" s="192"/>
      <c r="FU29" s="192"/>
      <c r="FV29" s="192"/>
      <c r="FW29" s="192"/>
      <c r="FX29" s="192"/>
      <c r="FY29" s="192"/>
      <c r="FZ29" s="192"/>
      <c r="GA29" s="192"/>
      <c r="GB29" s="192"/>
      <c r="GC29" s="192"/>
      <c r="GD29" s="192"/>
      <c r="GE29" s="192"/>
      <c r="GF29" s="192"/>
      <c r="GG29" s="192"/>
      <c r="GH29" s="192"/>
      <c r="GI29" s="192"/>
      <c r="GJ29" s="192"/>
      <c r="GK29" s="192"/>
      <c r="GL29" s="192"/>
      <c r="GM29" s="192"/>
      <c r="GN29" s="192"/>
      <c r="GO29" s="192"/>
      <c r="GP29" s="192"/>
      <c r="GQ29" s="192"/>
      <c r="GR29" s="192"/>
      <c r="GS29" s="192"/>
      <c r="GT29" s="192"/>
      <c r="GU29" s="192"/>
      <c r="GV29" s="192"/>
      <c r="GW29" s="192"/>
      <c r="GX29" s="192"/>
      <c r="GY29" s="192"/>
      <c r="GZ29" s="192"/>
      <c r="HA29" s="192"/>
      <c r="HB29" s="192"/>
      <c r="HC29" s="192"/>
      <c r="HD29" s="192"/>
      <c r="HE29" s="192"/>
      <c r="HF29" s="192"/>
      <c r="HG29" s="192"/>
      <c r="HH29" s="192"/>
      <c r="HI29" s="192"/>
      <c r="HJ29" s="192"/>
      <c r="HK29" s="192"/>
      <c r="HL29" s="192"/>
      <c r="HM29" s="192"/>
      <c r="HN29" s="192"/>
      <c r="HO29" s="192"/>
      <c r="HP29" s="192"/>
      <c r="HQ29" s="192"/>
      <c r="HR29" s="192"/>
      <c r="HS29" s="192"/>
      <c r="HT29" s="192"/>
      <c r="HU29" s="192"/>
      <c r="HV29" s="192"/>
      <c r="HW29" s="192"/>
      <c r="HX29" s="192"/>
      <c r="HY29" s="192"/>
      <c r="HZ29" s="192"/>
      <c r="IA29" s="192"/>
      <c r="IB29" s="192"/>
      <c r="IC29" s="192"/>
      <c r="ID29" s="192"/>
      <c r="IE29" s="192"/>
      <c r="IF29" s="192"/>
      <c r="IG29" s="192"/>
      <c r="IH29" s="192"/>
      <c r="II29" s="192"/>
      <c r="IJ29" s="192"/>
      <c r="IK29" s="192"/>
      <c r="IL29" s="192"/>
      <c r="IM29" s="192"/>
      <c r="IN29" s="192"/>
      <c r="IO29" s="192"/>
      <c r="IP29" s="192"/>
      <c r="IQ29" s="192"/>
      <c r="IR29" s="192"/>
      <c r="IS29" s="192"/>
      <c r="IT29" s="192"/>
      <c r="IU29" s="192"/>
      <c r="IV29" s="192"/>
    </row>
    <row r="30" spans="1:256" s="193" customFormat="1" ht="16.5">
      <c r="A30" s="130"/>
      <c r="B30" s="204"/>
      <c r="C30" s="205"/>
      <c r="D30" s="138" t="s">
        <v>27</v>
      </c>
      <c r="E30" s="184" t="s">
        <v>64</v>
      </c>
      <c r="F30" s="184" t="s">
        <v>141</v>
      </c>
      <c r="G30" s="209"/>
      <c r="H30" s="123"/>
      <c r="I30" s="117"/>
      <c r="J30" s="117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  <c r="EF30" s="192"/>
      <c r="EG30" s="192"/>
      <c r="EH30" s="192"/>
      <c r="EI30" s="192"/>
      <c r="EJ30" s="192"/>
      <c r="EK30" s="192"/>
      <c r="EL30" s="192"/>
      <c r="EM30" s="192"/>
      <c r="EN30" s="192"/>
      <c r="EO30" s="192"/>
      <c r="EP30" s="192"/>
      <c r="EQ30" s="192"/>
      <c r="ER30" s="192"/>
      <c r="ES30" s="192"/>
      <c r="ET30" s="192"/>
      <c r="EU30" s="192"/>
      <c r="EV30" s="192"/>
      <c r="EW30" s="192"/>
      <c r="EX30" s="192"/>
      <c r="EY30" s="192"/>
      <c r="EZ30" s="192"/>
      <c r="FA30" s="192"/>
      <c r="FB30" s="192"/>
      <c r="FC30" s="192"/>
      <c r="FD30" s="192"/>
      <c r="FE30" s="192"/>
      <c r="FF30" s="192"/>
      <c r="FG30" s="192"/>
      <c r="FH30" s="192"/>
      <c r="FI30" s="192"/>
      <c r="FJ30" s="192"/>
      <c r="FK30" s="192"/>
      <c r="FL30" s="192"/>
      <c r="FM30" s="192"/>
      <c r="FN30" s="192"/>
      <c r="FO30" s="192"/>
      <c r="FP30" s="192"/>
      <c r="FQ30" s="192"/>
      <c r="FR30" s="192"/>
      <c r="FS30" s="192"/>
      <c r="FT30" s="192"/>
      <c r="FU30" s="192"/>
      <c r="FV30" s="192"/>
      <c r="FW30" s="192"/>
      <c r="FX30" s="192"/>
      <c r="FY30" s="192"/>
      <c r="FZ30" s="192"/>
      <c r="GA30" s="192"/>
      <c r="GB30" s="192"/>
      <c r="GC30" s="192"/>
      <c r="GD30" s="192"/>
      <c r="GE30" s="192"/>
      <c r="GF30" s="192"/>
      <c r="GG30" s="192"/>
      <c r="GH30" s="192"/>
      <c r="GI30" s="192"/>
      <c r="GJ30" s="192"/>
      <c r="GK30" s="192"/>
      <c r="GL30" s="192"/>
      <c r="GM30" s="192"/>
      <c r="GN30" s="192"/>
      <c r="GO30" s="192"/>
      <c r="GP30" s="192"/>
      <c r="GQ30" s="192"/>
      <c r="GR30" s="192"/>
      <c r="GS30" s="192"/>
      <c r="GT30" s="192"/>
      <c r="GU30" s="192"/>
      <c r="GV30" s="192"/>
      <c r="GW30" s="192"/>
      <c r="GX30" s="192"/>
      <c r="GY30" s="192"/>
      <c r="GZ30" s="192"/>
      <c r="HA30" s="192"/>
      <c r="HB30" s="192"/>
      <c r="HC30" s="192"/>
      <c r="HD30" s="192"/>
      <c r="HE30" s="192"/>
      <c r="HF30" s="192"/>
      <c r="HG30" s="192"/>
      <c r="HH30" s="192"/>
      <c r="HI30" s="192"/>
      <c r="HJ30" s="192"/>
      <c r="HK30" s="192"/>
      <c r="HL30" s="192"/>
      <c r="HM30" s="192"/>
      <c r="HN30" s="192"/>
      <c r="HO30" s="192"/>
      <c r="HP30" s="192"/>
      <c r="HQ30" s="192"/>
      <c r="HR30" s="192"/>
      <c r="HS30" s="192"/>
      <c r="HT30" s="192"/>
      <c r="HU30" s="192"/>
      <c r="HV30" s="192"/>
      <c r="HW30" s="192"/>
      <c r="HX30" s="192"/>
      <c r="HY30" s="192"/>
      <c r="HZ30" s="192"/>
      <c r="IA30" s="192"/>
      <c r="IB30" s="192"/>
      <c r="IC30" s="192"/>
      <c r="ID30" s="192"/>
      <c r="IE30" s="192"/>
      <c r="IF30" s="192"/>
      <c r="IG30" s="192"/>
      <c r="IH30" s="192"/>
      <c r="II30" s="192"/>
      <c r="IJ30" s="192"/>
      <c r="IK30" s="192"/>
      <c r="IL30" s="192"/>
      <c r="IM30" s="192"/>
      <c r="IN30" s="192"/>
      <c r="IO30" s="192"/>
      <c r="IP30" s="192"/>
      <c r="IQ30" s="192"/>
      <c r="IR30" s="192"/>
      <c r="IS30" s="192"/>
      <c r="IT30" s="192"/>
      <c r="IU30" s="192"/>
      <c r="IV30" s="192"/>
    </row>
    <row r="31" spans="1:256" ht="16.5">
      <c r="A31" s="130"/>
      <c r="B31" s="114"/>
      <c r="C31" s="115"/>
      <c r="D31" s="139"/>
      <c r="E31" s="14" t="s">
        <v>65</v>
      </c>
      <c r="F31" s="14" t="s">
        <v>142</v>
      </c>
      <c r="G31" s="25"/>
      <c r="H31" s="123"/>
      <c r="I31" s="117"/>
      <c r="J31" s="117"/>
    </row>
    <row r="32" spans="1:256" ht="16.5">
      <c r="A32" s="130"/>
      <c r="B32" s="114"/>
      <c r="C32" s="115"/>
      <c r="D32" s="139"/>
      <c r="E32" s="14"/>
      <c r="F32" s="14"/>
      <c r="G32" s="25"/>
      <c r="H32" s="123"/>
      <c r="I32" s="117"/>
      <c r="J32" s="117"/>
    </row>
    <row r="33" spans="1:256" ht="33">
      <c r="A33" s="130"/>
      <c r="B33" s="114"/>
      <c r="C33" s="115"/>
      <c r="D33" s="139"/>
      <c r="E33" s="14" t="s">
        <v>66</v>
      </c>
      <c r="F33" s="14" t="s">
        <v>67</v>
      </c>
      <c r="G33" s="25"/>
      <c r="H33" s="123"/>
      <c r="I33" s="117"/>
      <c r="J33" s="117"/>
    </row>
    <row r="34" spans="1:256" ht="16.5">
      <c r="A34" s="130"/>
      <c r="B34" s="114"/>
      <c r="C34" s="115"/>
      <c r="D34" s="139"/>
      <c r="E34" s="14" t="s">
        <v>68</v>
      </c>
      <c r="F34" s="14" t="s">
        <v>69</v>
      </c>
      <c r="G34" s="25"/>
      <c r="H34" s="123"/>
      <c r="I34" s="117"/>
      <c r="J34" s="117"/>
    </row>
    <row r="35" spans="1:256" ht="16.5">
      <c r="A35" s="130"/>
      <c r="B35" s="114"/>
      <c r="C35" s="115"/>
      <c r="D35" s="139"/>
      <c r="E35" s="14" t="s">
        <v>70</v>
      </c>
      <c r="F35" s="14" t="s">
        <v>71</v>
      </c>
      <c r="G35" s="17"/>
      <c r="H35" s="123"/>
      <c r="I35" s="117"/>
      <c r="J35" s="117"/>
    </row>
    <row r="36" spans="1:256" s="193" customFormat="1" ht="16.5">
      <c r="A36" s="130"/>
      <c r="B36" s="210"/>
      <c r="C36" s="211"/>
      <c r="D36" s="212" t="s">
        <v>72</v>
      </c>
      <c r="E36" s="213" t="s">
        <v>73</v>
      </c>
      <c r="F36" s="214" t="s">
        <v>498</v>
      </c>
      <c r="G36" s="215"/>
      <c r="H36" s="215"/>
      <c r="I36" s="117"/>
      <c r="J36" s="117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92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  <c r="EF36" s="192"/>
      <c r="EG36" s="192"/>
      <c r="EH36" s="192"/>
      <c r="EI36" s="192"/>
      <c r="EJ36" s="192"/>
      <c r="EK36" s="192"/>
      <c r="EL36" s="192"/>
      <c r="EM36" s="192"/>
      <c r="EN36" s="192"/>
      <c r="EO36" s="192"/>
      <c r="EP36" s="192"/>
      <c r="EQ36" s="192"/>
      <c r="ER36" s="192"/>
      <c r="ES36" s="192"/>
      <c r="ET36" s="192"/>
      <c r="EU36" s="192"/>
      <c r="EV36" s="192"/>
      <c r="EW36" s="192"/>
      <c r="EX36" s="192"/>
      <c r="EY36" s="192"/>
      <c r="EZ36" s="192"/>
      <c r="FA36" s="192"/>
      <c r="FB36" s="192"/>
      <c r="FC36" s="192"/>
      <c r="FD36" s="192"/>
      <c r="FE36" s="192"/>
      <c r="FF36" s="192"/>
      <c r="FG36" s="192"/>
      <c r="FH36" s="192"/>
      <c r="FI36" s="192"/>
      <c r="FJ36" s="192"/>
      <c r="FK36" s="192"/>
      <c r="FL36" s="192"/>
      <c r="FM36" s="192"/>
      <c r="FN36" s="192"/>
      <c r="FO36" s="192"/>
      <c r="FP36" s="192"/>
      <c r="FQ36" s="192"/>
      <c r="FR36" s="192"/>
      <c r="FS36" s="192"/>
      <c r="FT36" s="192"/>
      <c r="FU36" s="192"/>
      <c r="FV36" s="192"/>
      <c r="FW36" s="192"/>
      <c r="FX36" s="192"/>
      <c r="FY36" s="192"/>
      <c r="FZ36" s="192"/>
      <c r="GA36" s="192"/>
      <c r="GB36" s="192"/>
      <c r="GC36" s="192"/>
      <c r="GD36" s="192"/>
      <c r="GE36" s="192"/>
      <c r="GF36" s="192"/>
      <c r="GG36" s="192"/>
      <c r="GH36" s="192"/>
      <c r="GI36" s="192"/>
      <c r="GJ36" s="192"/>
      <c r="GK36" s="192"/>
      <c r="GL36" s="192"/>
      <c r="GM36" s="192"/>
      <c r="GN36" s="192"/>
      <c r="GO36" s="192"/>
      <c r="GP36" s="192"/>
      <c r="GQ36" s="192"/>
      <c r="GR36" s="192"/>
      <c r="GS36" s="192"/>
      <c r="GT36" s="192"/>
      <c r="GU36" s="192"/>
      <c r="GV36" s="192"/>
      <c r="GW36" s="192"/>
      <c r="GX36" s="192"/>
      <c r="GY36" s="192"/>
      <c r="GZ36" s="192"/>
      <c r="HA36" s="192"/>
      <c r="HB36" s="192"/>
      <c r="HC36" s="192"/>
      <c r="HD36" s="192"/>
      <c r="HE36" s="192"/>
      <c r="HF36" s="192"/>
      <c r="HG36" s="192"/>
      <c r="HH36" s="192"/>
      <c r="HI36" s="192"/>
      <c r="HJ36" s="192"/>
      <c r="HK36" s="192"/>
      <c r="HL36" s="192"/>
      <c r="HM36" s="192"/>
      <c r="HN36" s="192"/>
      <c r="HO36" s="192"/>
      <c r="HP36" s="192"/>
      <c r="HQ36" s="192"/>
      <c r="HR36" s="192"/>
      <c r="HS36" s="192"/>
      <c r="HT36" s="192"/>
      <c r="HU36" s="192"/>
      <c r="HV36" s="192"/>
      <c r="HW36" s="192"/>
      <c r="HX36" s="192"/>
      <c r="HY36" s="192"/>
      <c r="HZ36" s="192"/>
      <c r="IA36" s="192"/>
      <c r="IB36" s="192"/>
      <c r="IC36" s="192"/>
      <c r="ID36" s="192"/>
      <c r="IE36" s="192"/>
      <c r="IF36" s="192"/>
      <c r="IG36" s="192"/>
      <c r="IH36" s="192"/>
      <c r="II36" s="192"/>
      <c r="IJ36" s="192"/>
      <c r="IK36" s="192"/>
      <c r="IL36" s="192"/>
      <c r="IM36" s="192"/>
      <c r="IN36" s="192"/>
      <c r="IO36" s="192"/>
      <c r="IP36" s="192"/>
      <c r="IQ36" s="192"/>
      <c r="IR36" s="192"/>
      <c r="IS36" s="192"/>
      <c r="IT36" s="192"/>
      <c r="IU36" s="192"/>
      <c r="IV36" s="192"/>
    </row>
    <row r="37" spans="1:256" s="224" customFormat="1" ht="49.5">
      <c r="A37" s="216"/>
      <c r="B37" s="217"/>
      <c r="C37" s="218"/>
      <c r="D37" s="219"/>
      <c r="E37" s="220"/>
      <c r="F37" s="221" t="s">
        <v>499</v>
      </c>
      <c r="G37" s="216"/>
      <c r="H37" s="216"/>
      <c r="I37" s="222"/>
      <c r="J37" s="222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223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3"/>
      <c r="CT37" s="223"/>
      <c r="CU37" s="223"/>
      <c r="CV37" s="223"/>
      <c r="CW37" s="223"/>
      <c r="CX37" s="223"/>
      <c r="CY37" s="223"/>
      <c r="CZ37" s="223"/>
      <c r="DA37" s="223"/>
      <c r="DB37" s="223"/>
      <c r="DC37" s="223"/>
      <c r="DD37" s="223"/>
      <c r="DE37" s="223"/>
      <c r="DF37" s="223"/>
      <c r="DG37" s="223"/>
      <c r="DH37" s="223"/>
      <c r="DI37" s="223"/>
      <c r="DJ37" s="223"/>
      <c r="DK37" s="223"/>
      <c r="DL37" s="223"/>
      <c r="DM37" s="223"/>
      <c r="DN37" s="223"/>
      <c r="DO37" s="223"/>
      <c r="DP37" s="223"/>
      <c r="DQ37" s="223"/>
      <c r="DR37" s="223"/>
      <c r="DS37" s="223"/>
      <c r="DT37" s="223"/>
      <c r="DU37" s="223"/>
      <c r="DV37" s="223"/>
      <c r="DW37" s="223"/>
      <c r="DX37" s="223"/>
      <c r="DY37" s="223"/>
      <c r="DZ37" s="223"/>
      <c r="EA37" s="223"/>
      <c r="EB37" s="223"/>
      <c r="EC37" s="223"/>
      <c r="ED37" s="223"/>
      <c r="EE37" s="223"/>
      <c r="EF37" s="223"/>
      <c r="EG37" s="223"/>
      <c r="EH37" s="223"/>
      <c r="EI37" s="223"/>
      <c r="EJ37" s="223"/>
      <c r="EK37" s="223"/>
      <c r="EL37" s="223"/>
      <c r="EM37" s="223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3"/>
      <c r="FK37" s="223"/>
      <c r="FL37" s="223"/>
      <c r="FM37" s="223"/>
      <c r="FN37" s="223"/>
      <c r="FO37" s="223"/>
      <c r="FP37" s="223"/>
      <c r="FQ37" s="223"/>
      <c r="FR37" s="223"/>
      <c r="FS37" s="223"/>
      <c r="FT37" s="223"/>
      <c r="FU37" s="223"/>
      <c r="FV37" s="223"/>
      <c r="FW37" s="223"/>
      <c r="FX37" s="223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3"/>
      <c r="GV37" s="223"/>
      <c r="GW37" s="223"/>
      <c r="GX37" s="223"/>
      <c r="GY37" s="223"/>
      <c r="GZ37" s="223"/>
      <c r="HA37" s="223"/>
      <c r="HB37" s="223"/>
      <c r="HC37" s="223"/>
      <c r="HD37" s="223"/>
      <c r="HE37" s="223"/>
      <c r="HF37" s="223"/>
      <c r="HG37" s="223"/>
      <c r="HH37" s="223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3"/>
      <c r="IE37" s="223"/>
      <c r="IF37" s="223"/>
      <c r="IG37" s="223"/>
      <c r="IH37" s="223"/>
      <c r="II37" s="223"/>
      <c r="IJ37" s="223"/>
      <c r="IK37" s="223"/>
      <c r="IL37" s="223"/>
      <c r="IM37" s="223"/>
      <c r="IN37" s="223"/>
      <c r="IO37" s="223"/>
      <c r="IP37" s="223"/>
      <c r="IQ37" s="223"/>
      <c r="IR37" s="223"/>
      <c r="IS37" s="223"/>
      <c r="IT37" s="223"/>
      <c r="IU37" s="223"/>
      <c r="IV37" s="223"/>
    </row>
    <row r="40" spans="1:256" ht="87.95" customHeight="1">
      <c r="A40" s="143" t="s">
        <v>81</v>
      </c>
      <c r="B40" s="144"/>
      <c r="C40" s="144"/>
      <c r="D40" s="144"/>
      <c r="E40" s="144"/>
      <c r="F40" s="40" t="s">
        <v>501</v>
      </c>
    </row>
    <row r="41" spans="1:256" ht="15">
      <c r="A41" s="26" t="s">
        <v>82</v>
      </c>
      <c r="B41" s="26" t="s">
        <v>83</v>
      </c>
      <c r="C41" s="27" t="s">
        <v>84</v>
      </c>
      <c r="D41" s="26" t="s">
        <v>85</v>
      </c>
      <c r="E41" s="26" t="s">
        <v>86</v>
      </c>
    </row>
    <row r="42" spans="1:256" ht="15">
      <c r="A42" s="145" t="s">
        <v>87</v>
      </c>
      <c r="B42" s="145"/>
      <c r="C42" s="145"/>
      <c r="D42" s="145"/>
      <c r="E42" s="145"/>
    </row>
    <row r="43" spans="1:256" ht="16.5">
      <c r="A43" s="28" t="s">
        <v>88</v>
      </c>
      <c r="B43" s="28" t="s">
        <v>89</v>
      </c>
      <c r="C43" s="28" t="s">
        <v>90</v>
      </c>
      <c r="D43" s="28"/>
      <c r="E43" s="28" t="s">
        <v>133</v>
      </c>
    </row>
    <row r="44" spans="1:256" ht="16.5">
      <c r="A44" s="28" t="s">
        <v>91</v>
      </c>
      <c r="B44" s="28" t="s">
        <v>89</v>
      </c>
      <c r="C44" s="28" t="s">
        <v>90</v>
      </c>
      <c r="D44" s="28"/>
      <c r="E44" s="28" t="s">
        <v>133</v>
      </c>
    </row>
    <row r="45" spans="1:256" ht="16.5">
      <c r="A45" s="28" t="s">
        <v>92</v>
      </c>
      <c r="B45" s="28" t="s">
        <v>93</v>
      </c>
      <c r="C45" s="28" t="s">
        <v>94</v>
      </c>
      <c r="D45" s="28"/>
      <c r="E45" s="28" t="s">
        <v>136</v>
      </c>
    </row>
    <row r="46" spans="1:256" ht="16.5">
      <c r="A46" s="28" t="s">
        <v>95</v>
      </c>
      <c r="B46" s="28" t="s">
        <v>96</v>
      </c>
      <c r="C46" s="28" t="s">
        <v>90</v>
      </c>
      <c r="D46" s="28"/>
      <c r="E46" s="28" t="s">
        <v>134</v>
      </c>
    </row>
    <row r="47" spans="1:256" ht="16.5">
      <c r="A47" s="28" t="s">
        <v>97</v>
      </c>
      <c r="B47" s="28" t="s">
        <v>98</v>
      </c>
      <c r="C47" s="28" t="s">
        <v>90</v>
      </c>
      <c r="D47" s="28"/>
      <c r="E47" s="28" t="s">
        <v>135</v>
      </c>
    </row>
    <row r="48" spans="1:256" ht="16.5">
      <c r="A48" s="28" t="s">
        <v>99</v>
      </c>
      <c r="B48" s="28" t="s">
        <v>100</v>
      </c>
      <c r="C48" s="28" t="s">
        <v>101</v>
      </c>
      <c r="D48" s="28"/>
      <c r="E48" s="30" t="s">
        <v>137</v>
      </c>
    </row>
    <row r="49" spans="1:5" ht="16.5">
      <c r="A49" s="28" t="s">
        <v>102</v>
      </c>
      <c r="B49" s="28" t="s">
        <v>103</v>
      </c>
      <c r="C49" s="28" t="s">
        <v>101</v>
      </c>
      <c r="D49" s="28"/>
      <c r="E49" s="30"/>
    </row>
    <row r="50" spans="1:5" ht="16.5">
      <c r="A50" s="143" t="s">
        <v>104</v>
      </c>
      <c r="B50" s="144"/>
      <c r="C50" s="144"/>
      <c r="D50" s="144"/>
      <c r="E50" s="144"/>
    </row>
    <row r="51" spans="1:5" ht="16.5">
      <c r="A51" s="28" t="s">
        <v>105</v>
      </c>
      <c r="B51" s="28" t="s">
        <v>106</v>
      </c>
      <c r="C51" s="28" t="s">
        <v>107</v>
      </c>
      <c r="D51" s="28"/>
      <c r="E51" s="28" t="s">
        <v>140</v>
      </c>
    </row>
    <row r="52" spans="1:5" ht="16.5">
      <c r="A52" s="28" t="s">
        <v>108</v>
      </c>
      <c r="B52" s="28" t="s">
        <v>109</v>
      </c>
      <c r="C52" s="28" t="s">
        <v>110</v>
      </c>
      <c r="D52" s="28"/>
      <c r="E52" s="28" t="s">
        <v>138</v>
      </c>
    </row>
    <row r="53" spans="1:5" ht="16.5">
      <c r="A53" s="28" t="s">
        <v>111</v>
      </c>
      <c r="B53" s="28" t="s">
        <v>112</v>
      </c>
      <c r="C53" s="28" t="s">
        <v>110</v>
      </c>
      <c r="D53" s="28"/>
      <c r="E53" s="28"/>
    </row>
    <row r="54" spans="1:5" ht="16.5">
      <c r="A54" s="28" t="s">
        <v>113</v>
      </c>
      <c r="B54" s="28" t="s">
        <v>112</v>
      </c>
      <c r="C54" s="28" t="s">
        <v>114</v>
      </c>
      <c r="D54" s="28"/>
      <c r="E54" s="28" t="s">
        <v>138</v>
      </c>
    </row>
    <row r="55" spans="1:5" ht="16.5">
      <c r="A55" s="28" t="s">
        <v>115</v>
      </c>
      <c r="B55" s="28" t="s">
        <v>116</v>
      </c>
      <c r="C55" s="28" t="s">
        <v>114</v>
      </c>
      <c r="D55" s="28"/>
      <c r="E55" s="28"/>
    </row>
    <row r="56" spans="1:5" ht="16.5">
      <c r="A56" s="28" t="s">
        <v>117</v>
      </c>
      <c r="B56" s="28" t="s">
        <v>116</v>
      </c>
      <c r="C56" s="28" t="s">
        <v>114</v>
      </c>
      <c r="D56" s="28"/>
      <c r="E56" s="28" t="s">
        <v>139</v>
      </c>
    </row>
    <row r="57" spans="1:5" ht="16.5">
      <c r="A57" s="143" t="s">
        <v>118</v>
      </c>
      <c r="B57" s="144"/>
      <c r="C57" s="144"/>
      <c r="D57" s="144"/>
      <c r="E57" s="144"/>
    </row>
    <row r="58" spans="1:5" ht="15">
      <c r="A58" s="26" t="s">
        <v>82</v>
      </c>
      <c r="B58" s="26" t="s">
        <v>83</v>
      </c>
      <c r="C58" s="27" t="s">
        <v>119</v>
      </c>
      <c r="D58" s="26" t="s">
        <v>85</v>
      </c>
      <c r="E58" s="26" t="s">
        <v>120</v>
      </c>
    </row>
    <row r="59" spans="1:5" ht="16.5">
      <c r="A59" s="29" t="s">
        <v>121</v>
      </c>
      <c r="B59" s="29" t="s">
        <v>122</v>
      </c>
      <c r="C59" s="29" t="s">
        <v>123</v>
      </c>
      <c r="D59" s="31" t="s">
        <v>144</v>
      </c>
      <c r="E59" s="29"/>
    </row>
    <row r="60" spans="1:5" ht="16.5">
      <c r="A60" s="28" t="s">
        <v>99</v>
      </c>
      <c r="B60" s="28" t="s">
        <v>100</v>
      </c>
      <c r="C60" s="29" t="s">
        <v>124</v>
      </c>
      <c r="D60" s="29" t="s">
        <v>147</v>
      </c>
      <c r="E60" s="29"/>
    </row>
    <row r="61" spans="1:5" ht="16.5">
      <c r="A61" s="29" t="s">
        <v>125</v>
      </c>
      <c r="B61" s="29" t="s">
        <v>126</v>
      </c>
      <c r="C61" s="29" t="s">
        <v>149</v>
      </c>
      <c r="D61" s="29" t="s">
        <v>146</v>
      </c>
      <c r="E61" s="29"/>
    </row>
    <row r="62" spans="1:5" ht="16.5">
      <c r="A62" s="29" t="s">
        <v>128</v>
      </c>
      <c r="B62" s="29" t="s">
        <v>129</v>
      </c>
      <c r="C62" s="29" t="s">
        <v>130</v>
      </c>
      <c r="D62" s="29" t="s">
        <v>148</v>
      </c>
      <c r="E62" s="29"/>
    </row>
    <row r="63" spans="1:5" ht="16.5">
      <c r="A63" s="28" t="s">
        <v>95</v>
      </c>
      <c r="B63" s="28" t="s">
        <v>96</v>
      </c>
      <c r="C63" s="29" t="s">
        <v>131</v>
      </c>
      <c r="D63" s="29" t="s">
        <v>150</v>
      </c>
      <c r="E63" s="29"/>
    </row>
    <row r="64" spans="1:5" ht="16.5">
      <c r="A64" s="143" t="s">
        <v>132</v>
      </c>
      <c r="B64" s="144"/>
      <c r="C64" s="144"/>
      <c r="D64" s="144"/>
      <c r="E64" s="144"/>
    </row>
    <row r="65" spans="1:5" ht="15">
      <c r="A65" s="26" t="s">
        <v>82</v>
      </c>
      <c r="B65" s="26" t="s">
        <v>83</v>
      </c>
      <c r="C65" s="27" t="s">
        <v>119</v>
      </c>
      <c r="D65" s="26" t="s">
        <v>85</v>
      </c>
      <c r="E65" s="26" t="s">
        <v>120</v>
      </c>
    </row>
    <row r="66" spans="1:5" ht="16.5">
      <c r="A66" s="28" t="s">
        <v>111</v>
      </c>
      <c r="B66" s="28" t="s">
        <v>106</v>
      </c>
      <c r="C66" s="29" t="s">
        <v>123</v>
      </c>
      <c r="D66" s="31" t="s">
        <v>144</v>
      </c>
      <c r="E66" s="29"/>
    </row>
    <row r="67" spans="1:5" ht="16.5">
      <c r="A67" s="28" t="s">
        <v>113</v>
      </c>
      <c r="B67" s="28" t="s">
        <v>116</v>
      </c>
      <c r="C67" s="29" t="s">
        <v>124</v>
      </c>
      <c r="D67" s="29" t="s">
        <v>153</v>
      </c>
      <c r="E67" s="29"/>
    </row>
    <row r="68" spans="1:5" ht="16.5">
      <c r="A68" s="28" t="s">
        <v>115</v>
      </c>
      <c r="B68" s="28" t="s">
        <v>116</v>
      </c>
      <c r="C68" s="29" t="s">
        <v>127</v>
      </c>
      <c r="D68" s="29" t="s">
        <v>143</v>
      </c>
      <c r="E68" s="29"/>
    </row>
    <row r="69" spans="1:5" ht="16.5">
      <c r="A69" s="28" t="s">
        <v>117</v>
      </c>
      <c r="B69" s="28" t="s">
        <v>116</v>
      </c>
      <c r="C69" s="29" t="s">
        <v>130</v>
      </c>
      <c r="D69" s="29" t="s">
        <v>143</v>
      </c>
      <c r="E69" s="29"/>
    </row>
    <row r="70" spans="1:5" ht="16.5">
      <c r="A70" s="28" t="s">
        <v>117</v>
      </c>
      <c r="B70" s="28" t="s">
        <v>116</v>
      </c>
      <c r="C70" s="29" t="s">
        <v>131</v>
      </c>
      <c r="D70" s="29" t="s">
        <v>145</v>
      </c>
      <c r="E70" s="29"/>
    </row>
    <row r="71" spans="1:5">
      <c r="A71" s="141" t="s">
        <v>152</v>
      </c>
      <c r="B71" s="141"/>
      <c r="C71" s="141"/>
      <c r="D71" s="141"/>
      <c r="E71" s="141"/>
    </row>
    <row r="72" spans="1:5">
      <c r="A72" s="142"/>
      <c r="B72" s="142"/>
      <c r="C72" s="142"/>
      <c r="D72" s="142"/>
      <c r="E72" s="142"/>
    </row>
  </sheetData>
  <mergeCells count="36">
    <mergeCell ref="A71:E72"/>
    <mergeCell ref="A40:E40"/>
    <mergeCell ref="A42:E42"/>
    <mergeCell ref="A50:E50"/>
    <mergeCell ref="A57:E57"/>
    <mergeCell ref="A64:E64"/>
    <mergeCell ref="A1:J1"/>
    <mergeCell ref="I3:J3"/>
    <mergeCell ref="I18:J18"/>
    <mergeCell ref="A4:A36"/>
    <mergeCell ref="C4:C5"/>
    <mergeCell ref="C6:C17"/>
    <mergeCell ref="C19:C23"/>
    <mergeCell ref="E6:E7"/>
    <mergeCell ref="E19:E20"/>
    <mergeCell ref="E24:E27"/>
    <mergeCell ref="D11:D17"/>
    <mergeCell ref="D30:D35"/>
    <mergeCell ref="B4:B5"/>
    <mergeCell ref="B6:B18"/>
    <mergeCell ref="B19:B23"/>
    <mergeCell ref="H6:H8"/>
    <mergeCell ref="H11:H17"/>
    <mergeCell ref="H19:H23"/>
    <mergeCell ref="H24:H27"/>
    <mergeCell ref="H30:H35"/>
    <mergeCell ref="E36:E37"/>
    <mergeCell ref="J24:J36"/>
    <mergeCell ref="I11:J17"/>
    <mergeCell ref="J4:J5"/>
    <mergeCell ref="J6:J10"/>
    <mergeCell ref="J19:J23"/>
    <mergeCell ref="I4:I5"/>
    <mergeCell ref="I6:I10"/>
    <mergeCell ref="I19:I23"/>
    <mergeCell ref="I24:I36"/>
  </mergeCells>
  <phoneticPr fontId="5" type="noConversion"/>
  <dataValidations count="1">
    <dataValidation type="list" allowBlank="1" showInputMessage="1" showErrorMessage="1" sqref="D41 D58 D65">
      <formula1>"是,否"</formula1>
    </dataValidation>
  </dataValidations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U31"/>
  <sheetViews>
    <sheetView topLeftCell="A10" zoomScale="85" zoomScaleNormal="85" zoomScalePageLayoutView="85" workbookViewId="0">
      <selection activeCell="A33" sqref="A33:XFD67"/>
    </sheetView>
  </sheetViews>
  <sheetFormatPr defaultColWidth="4.59765625" defaultRowHeight="14.25"/>
  <cols>
    <col min="1" max="1" width="10.69921875" style="1" bestFit="1" customWidth="1"/>
    <col min="2" max="2" width="12.69921875" style="1" bestFit="1" customWidth="1"/>
    <col min="3" max="3" width="12.3984375" style="1" customWidth="1"/>
    <col min="4" max="4" width="11.69921875" style="1" customWidth="1"/>
    <col min="5" max="5" width="23.19921875" style="3" bestFit="1" customWidth="1"/>
    <col min="6" max="6" width="51.09765625" style="3" customWidth="1"/>
    <col min="7" max="7" width="42.69921875" style="1" bestFit="1" customWidth="1"/>
    <col min="8" max="8" width="23.5" style="1" customWidth="1"/>
    <col min="9" max="9" width="22.19921875" style="2" customWidth="1"/>
    <col min="10" max="255" width="4.59765625" style="2" customWidth="1"/>
    <col min="256" max="16384" width="4.59765625" style="4"/>
  </cols>
  <sheetData>
    <row r="1" spans="1:255" ht="15" customHeight="1">
      <c r="A1" s="146" t="s">
        <v>168</v>
      </c>
      <c r="B1" s="146"/>
      <c r="C1" s="146"/>
      <c r="D1" s="146"/>
      <c r="E1" s="146"/>
      <c r="F1" s="146"/>
      <c r="G1" s="146"/>
      <c r="H1" s="146"/>
      <c r="I1" s="146"/>
    </row>
    <row r="2" spans="1:255" ht="15" customHeight="1">
      <c r="A2" s="147"/>
      <c r="B2" s="147"/>
      <c r="C2" s="147"/>
      <c r="D2" s="147"/>
      <c r="E2" s="147"/>
      <c r="F2" s="147"/>
      <c r="G2" s="147"/>
      <c r="H2" s="147"/>
      <c r="I2" s="147"/>
    </row>
    <row r="3" spans="1:255" s="74" customFormat="1" ht="19.5" customHeight="1">
      <c r="A3" s="152" t="s">
        <v>363</v>
      </c>
      <c r="B3" s="152"/>
      <c r="C3" s="152"/>
      <c r="D3" s="152"/>
      <c r="E3" s="152"/>
      <c r="F3" s="152"/>
      <c r="G3" s="152"/>
      <c r="H3" s="152"/>
      <c r="I3" s="15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</row>
    <row r="4" spans="1:255" ht="15">
      <c r="A4" s="155" t="s">
        <v>0</v>
      </c>
      <c r="B4" s="155" t="s">
        <v>1</v>
      </c>
      <c r="C4" s="155" t="s">
        <v>2</v>
      </c>
      <c r="D4" s="156" t="s">
        <v>3</v>
      </c>
      <c r="E4" s="157"/>
      <c r="F4" s="155" t="s">
        <v>4</v>
      </c>
      <c r="G4" s="47" t="s">
        <v>170</v>
      </c>
      <c r="H4" s="148" t="s">
        <v>172</v>
      </c>
      <c r="I4" s="150" t="s">
        <v>154</v>
      </c>
    </row>
    <row r="5" spans="1:255" ht="45">
      <c r="A5" s="149"/>
      <c r="B5" s="149"/>
      <c r="C5" s="149"/>
      <c r="D5" s="158"/>
      <c r="E5" s="159"/>
      <c r="F5" s="149"/>
      <c r="G5" s="42" t="s">
        <v>171</v>
      </c>
      <c r="H5" s="149"/>
      <c r="I5" s="151"/>
    </row>
    <row r="6" spans="1:255" ht="99">
      <c r="A6" s="75" t="s">
        <v>373</v>
      </c>
      <c r="B6" s="10"/>
      <c r="C6" s="34" t="s">
        <v>8</v>
      </c>
      <c r="D6" s="33" t="s">
        <v>77</v>
      </c>
      <c r="E6" s="12"/>
      <c r="F6" s="76" t="s">
        <v>369</v>
      </c>
      <c r="G6" s="54" t="s">
        <v>155</v>
      </c>
      <c r="H6" s="48" t="s">
        <v>169</v>
      </c>
      <c r="I6" s="44" t="s">
        <v>361</v>
      </c>
    </row>
    <row r="7" spans="1:255" ht="45" customHeight="1">
      <c r="A7" s="129" t="s">
        <v>9</v>
      </c>
      <c r="B7" s="129" t="s">
        <v>10</v>
      </c>
      <c r="C7" s="129" t="s">
        <v>11</v>
      </c>
      <c r="D7" s="45" t="s">
        <v>179</v>
      </c>
      <c r="E7" s="35" t="s">
        <v>13</v>
      </c>
      <c r="F7" s="35" t="s">
        <v>14</v>
      </c>
      <c r="G7" s="160" t="s">
        <v>156</v>
      </c>
      <c r="H7" s="48"/>
      <c r="I7" s="49"/>
    </row>
    <row r="8" spans="1:255" ht="49.5">
      <c r="A8" s="130"/>
      <c r="B8" s="130"/>
      <c r="C8" s="130"/>
      <c r="D8" s="39" t="s">
        <v>77</v>
      </c>
      <c r="E8" s="76" t="s">
        <v>372</v>
      </c>
      <c r="F8" s="76" t="s">
        <v>370</v>
      </c>
      <c r="G8" s="161"/>
      <c r="H8" s="48" t="s">
        <v>355</v>
      </c>
      <c r="I8" s="44" t="s">
        <v>362</v>
      </c>
    </row>
    <row r="9" spans="1:255" ht="99">
      <c r="A9" s="130"/>
      <c r="B9" s="129" t="s">
        <v>75</v>
      </c>
      <c r="C9" s="129" t="s">
        <v>17</v>
      </c>
      <c r="D9" s="38" t="s">
        <v>7</v>
      </c>
      <c r="E9" s="76" t="s">
        <v>374</v>
      </c>
      <c r="F9" s="19" t="s">
        <v>371</v>
      </c>
      <c r="G9" s="54" t="s">
        <v>155</v>
      </c>
      <c r="H9" s="48" t="s">
        <v>356</v>
      </c>
      <c r="I9" s="44" t="s">
        <v>361</v>
      </c>
    </row>
    <row r="10" spans="1:255" ht="99">
      <c r="A10" s="130"/>
      <c r="B10" s="129"/>
      <c r="C10" s="130"/>
      <c r="D10" s="33" t="s">
        <v>7</v>
      </c>
      <c r="E10" s="37" t="s">
        <v>21</v>
      </c>
      <c r="F10" s="22" t="s">
        <v>22</v>
      </c>
      <c r="G10" s="54" t="s">
        <v>155</v>
      </c>
      <c r="H10" s="48"/>
      <c r="I10" s="44" t="s">
        <v>361</v>
      </c>
    </row>
    <row r="11" spans="1:255" ht="16.5">
      <c r="A11" s="130"/>
      <c r="B11" s="129"/>
      <c r="C11" s="130"/>
      <c r="D11" s="33" t="s">
        <v>7</v>
      </c>
      <c r="E11" s="37" t="s">
        <v>25</v>
      </c>
      <c r="F11" s="46" t="s">
        <v>164</v>
      </c>
      <c r="G11" s="52" t="s">
        <v>165</v>
      </c>
      <c r="H11" s="48"/>
      <c r="I11" s="50"/>
    </row>
    <row r="12" spans="1:255" ht="16.5">
      <c r="A12" s="130"/>
      <c r="B12" s="129"/>
      <c r="C12" s="130"/>
      <c r="D12" s="136" t="s">
        <v>27</v>
      </c>
      <c r="E12" s="35" t="s">
        <v>28</v>
      </c>
      <c r="F12" s="46" t="s">
        <v>29</v>
      </c>
      <c r="G12" s="52" t="s">
        <v>165</v>
      </c>
      <c r="H12" s="48"/>
      <c r="I12" s="118"/>
    </row>
    <row r="13" spans="1:255" ht="33">
      <c r="A13" s="130"/>
      <c r="B13" s="129"/>
      <c r="C13" s="130"/>
      <c r="D13" s="137"/>
      <c r="E13" s="35" t="s">
        <v>30</v>
      </c>
      <c r="F13" s="46" t="s">
        <v>31</v>
      </c>
      <c r="G13" s="54" t="s">
        <v>157</v>
      </c>
      <c r="H13" s="48" t="s">
        <v>357</v>
      </c>
      <c r="I13" s="119"/>
    </row>
    <row r="14" spans="1:255" ht="33">
      <c r="A14" s="130"/>
      <c r="B14" s="129"/>
      <c r="C14" s="130"/>
      <c r="D14" s="137"/>
      <c r="E14" s="35" t="s">
        <v>32</v>
      </c>
      <c r="F14" s="35" t="s">
        <v>33</v>
      </c>
      <c r="G14" s="52" t="s">
        <v>173</v>
      </c>
      <c r="H14" s="48"/>
      <c r="I14" s="119"/>
    </row>
    <row r="15" spans="1:255" ht="16.5">
      <c r="A15" s="130"/>
      <c r="B15" s="129"/>
      <c r="C15" s="130"/>
      <c r="D15" s="137"/>
      <c r="E15" s="35" t="s">
        <v>34</v>
      </c>
      <c r="F15" s="35" t="s">
        <v>35</v>
      </c>
      <c r="G15" s="52" t="s">
        <v>174</v>
      </c>
      <c r="H15" s="48"/>
      <c r="I15" s="119"/>
    </row>
    <row r="16" spans="1:255" ht="16.5">
      <c r="A16" s="130"/>
      <c r="B16" s="129"/>
      <c r="C16" s="130"/>
      <c r="D16" s="137"/>
      <c r="E16" s="35" t="s">
        <v>36</v>
      </c>
      <c r="F16" s="35" t="s">
        <v>37</v>
      </c>
      <c r="G16" s="52" t="s">
        <v>173</v>
      </c>
      <c r="H16" s="48"/>
      <c r="I16" s="119"/>
    </row>
    <row r="17" spans="1:9" ht="16.5">
      <c r="A17" s="130"/>
      <c r="B17" s="129"/>
      <c r="C17" s="130"/>
      <c r="D17" s="137"/>
      <c r="E17" s="35" t="s">
        <v>38</v>
      </c>
      <c r="F17" s="35" t="s">
        <v>39</v>
      </c>
      <c r="G17" s="53" t="s">
        <v>166</v>
      </c>
      <c r="H17" s="48"/>
      <c r="I17" s="119"/>
    </row>
    <row r="18" spans="1:9" ht="16.5">
      <c r="A18" s="130"/>
      <c r="B18" s="129"/>
      <c r="C18" s="130"/>
      <c r="D18" s="137"/>
      <c r="E18" s="35" t="s">
        <v>40</v>
      </c>
      <c r="F18" s="35" t="s">
        <v>41</v>
      </c>
      <c r="G18" s="52" t="s">
        <v>165</v>
      </c>
      <c r="H18" s="48"/>
      <c r="I18" s="119"/>
    </row>
    <row r="19" spans="1:9" ht="33">
      <c r="A19" s="130"/>
      <c r="B19" s="129"/>
      <c r="C19" s="34" t="s">
        <v>42</v>
      </c>
      <c r="D19" s="38" t="s">
        <v>7</v>
      </c>
      <c r="E19" s="35" t="s">
        <v>43</v>
      </c>
      <c r="F19" s="35" t="s">
        <v>158</v>
      </c>
      <c r="G19" s="54" t="s">
        <v>175</v>
      </c>
      <c r="H19" s="48" t="s">
        <v>358</v>
      </c>
      <c r="I19" s="32"/>
    </row>
    <row r="20" spans="1:9" ht="49.5">
      <c r="A20" s="130"/>
      <c r="B20" s="129" t="s">
        <v>45</v>
      </c>
      <c r="C20" s="131" t="s">
        <v>46</v>
      </c>
      <c r="D20" s="45" t="s">
        <v>180</v>
      </c>
      <c r="E20" s="132" t="s">
        <v>47</v>
      </c>
      <c r="F20" s="35" t="s">
        <v>160</v>
      </c>
      <c r="G20" s="54" t="s">
        <v>176</v>
      </c>
      <c r="H20" s="48" t="s">
        <v>359</v>
      </c>
      <c r="I20" s="121"/>
    </row>
    <row r="21" spans="1:9" ht="49.5">
      <c r="A21" s="130"/>
      <c r="B21" s="130"/>
      <c r="C21" s="124"/>
      <c r="D21" s="45" t="s">
        <v>179</v>
      </c>
      <c r="E21" s="133"/>
      <c r="F21" s="38" t="s">
        <v>159</v>
      </c>
      <c r="G21" s="54" t="s">
        <v>176</v>
      </c>
      <c r="H21" s="48" t="s">
        <v>359</v>
      </c>
      <c r="I21" s="122"/>
    </row>
    <row r="22" spans="1:9" ht="49.5">
      <c r="A22" s="130"/>
      <c r="B22" s="130"/>
      <c r="C22" s="124"/>
      <c r="D22" s="45" t="s">
        <v>179</v>
      </c>
      <c r="E22" s="37" t="s">
        <v>50</v>
      </c>
      <c r="F22" s="37" t="s">
        <v>161</v>
      </c>
      <c r="G22" s="54" t="s">
        <v>176</v>
      </c>
      <c r="H22" s="48" t="s">
        <v>360</v>
      </c>
      <c r="I22" s="122"/>
    </row>
    <row r="23" spans="1:9" ht="16.5">
      <c r="A23" s="130"/>
      <c r="B23" s="162" t="s">
        <v>54</v>
      </c>
      <c r="C23" s="164" t="s">
        <v>55</v>
      </c>
      <c r="D23" s="34" t="s">
        <v>7</v>
      </c>
      <c r="E23" s="134" t="s">
        <v>151</v>
      </c>
      <c r="F23" s="22" t="s">
        <v>56</v>
      </c>
      <c r="G23" s="153" t="s">
        <v>177</v>
      </c>
      <c r="H23" s="48"/>
      <c r="I23" s="116"/>
    </row>
    <row r="24" spans="1:9" ht="16.5">
      <c r="A24" s="130"/>
      <c r="B24" s="163"/>
      <c r="C24" s="165"/>
      <c r="D24" s="34" t="s">
        <v>7</v>
      </c>
      <c r="E24" s="135"/>
      <c r="F24" s="37" t="s">
        <v>57</v>
      </c>
      <c r="G24" s="154"/>
      <c r="H24" s="48"/>
      <c r="I24" s="117"/>
    </row>
    <row r="25" spans="1:9" ht="49.5">
      <c r="A25" s="130"/>
      <c r="B25" s="163"/>
      <c r="C25" s="165"/>
      <c r="D25" s="45" t="s">
        <v>179</v>
      </c>
      <c r="E25" s="37" t="s">
        <v>60</v>
      </c>
      <c r="F25" s="37" t="s">
        <v>61</v>
      </c>
      <c r="G25" s="54" t="s">
        <v>178</v>
      </c>
      <c r="H25" s="48" t="s">
        <v>360</v>
      </c>
      <c r="I25" s="117"/>
    </row>
    <row r="26" spans="1:9" ht="16.5">
      <c r="A26" s="130"/>
      <c r="B26" s="163"/>
      <c r="C26" s="165"/>
      <c r="D26" s="45" t="s">
        <v>179</v>
      </c>
      <c r="E26" s="35" t="s">
        <v>62</v>
      </c>
      <c r="F26" s="36" t="s">
        <v>162</v>
      </c>
      <c r="G26" s="51" t="s">
        <v>177</v>
      </c>
      <c r="H26" s="48"/>
      <c r="I26" s="117"/>
    </row>
    <row r="27" spans="1:9" ht="16.5">
      <c r="A27" s="130"/>
      <c r="B27" s="163"/>
      <c r="C27" s="165"/>
      <c r="D27" s="138" t="s">
        <v>27</v>
      </c>
      <c r="E27" s="35" t="s">
        <v>64</v>
      </c>
      <c r="F27" s="41" t="s">
        <v>163</v>
      </c>
      <c r="G27" s="51" t="s">
        <v>177</v>
      </c>
      <c r="H27" s="48"/>
      <c r="I27" s="117"/>
    </row>
    <row r="28" spans="1:9" ht="16.5">
      <c r="A28" s="130"/>
      <c r="B28" s="163"/>
      <c r="C28" s="165"/>
      <c r="D28" s="139"/>
      <c r="E28" s="35" t="s">
        <v>65</v>
      </c>
      <c r="F28" s="35" t="s">
        <v>142</v>
      </c>
      <c r="G28" s="51" t="s">
        <v>177</v>
      </c>
      <c r="H28" s="48"/>
      <c r="I28" s="117"/>
    </row>
    <row r="29" spans="1:9" ht="33">
      <c r="A29" s="130"/>
      <c r="B29" s="163"/>
      <c r="C29" s="165"/>
      <c r="D29" s="139"/>
      <c r="E29" s="35" t="s">
        <v>66</v>
      </c>
      <c r="F29" s="35" t="s">
        <v>67</v>
      </c>
      <c r="G29" s="53" t="s">
        <v>167</v>
      </c>
      <c r="H29" s="48"/>
      <c r="I29" s="117"/>
    </row>
    <row r="30" spans="1:9" ht="16.5">
      <c r="A30" s="130"/>
      <c r="B30" s="163"/>
      <c r="C30" s="165"/>
      <c r="D30" s="139"/>
      <c r="E30" s="35" t="s">
        <v>68</v>
      </c>
      <c r="F30" s="46" t="s">
        <v>69</v>
      </c>
      <c r="G30" s="53" t="s">
        <v>166</v>
      </c>
      <c r="H30" s="48"/>
      <c r="I30" s="117"/>
    </row>
    <row r="31" spans="1:9" ht="49.5">
      <c r="A31" s="130"/>
      <c r="B31" s="163"/>
      <c r="C31" s="165"/>
      <c r="D31" s="139"/>
      <c r="E31" s="35" t="s">
        <v>70</v>
      </c>
      <c r="F31" s="43" t="s">
        <v>71</v>
      </c>
      <c r="G31" s="54" t="s">
        <v>181</v>
      </c>
      <c r="H31" s="48" t="s">
        <v>360</v>
      </c>
      <c r="I31" s="117"/>
    </row>
  </sheetData>
  <mergeCells count="27">
    <mergeCell ref="B23:B31"/>
    <mergeCell ref="C23:C31"/>
    <mergeCell ref="E23:E24"/>
    <mergeCell ref="D27:D31"/>
    <mergeCell ref="C20:C22"/>
    <mergeCell ref="E20:E21"/>
    <mergeCell ref="I20:I22"/>
    <mergeCell ref="C4:C5"/>
    <mergeCell ref="D4:E5"/>
    <mergeCell ref="F4:F5"/>
    <mergeCell ref="G7:G8"/>
    <mergeCell ref="A1:I2"/>
    <mergeCell ref="H4:H5"/>
    <mergeCell ref="I4:I5"/>
    <mergeCell ref="I12:I18"/>
    <mergeCell ref="A3:I3"/>
    <mergeCell ref="A7:A31"/>
    <mergeCell ref="B7:B8"/>
    <mergeCell ref="C7:C8"/>
    <mergeCell ref="B9:B19"/>
    <mergeCell ref="C9:C18"/>
    <mergeCell ref="D12:D18"/>
    <mergeCell ref="G23:G24"/>
    <mergeCell ref="A4:A5"/>
    <mergeCell ref="B4:B5"/>
    <mergeCell ref="I23:I31"/>
    <mergeCell ref="B20:B22"/>
  </mergeCells>
  <phoneticPr fontId="5" type="noConversion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activeCell="E3" sqref="E3"/>
    </sheetView>
  </sheetViews>
  <sheetFormatPr defaultColWidth="8.59765625" defaultRowHeight="13.5"/>
  <cols>
    <col min="1" max="1" width="34.69921875" style="58" bestFit="1" customWidth="1"/>
    <col min="2" max="14" width="10.09765625" style="58" customWidth="1"/>
    <col min="15" max="16384" width="8.59765625" style="58"/>
  </cols>
  <sheetData>
    <row r="1" spans="1:12" ht="94.5">
      <c r="A1" s="55" t="s">
        <v>182</v>
      </c>
      <c r="B1" s="56" t="s">
        <v>368</v>
      </c>
      <c r="C1" s="56" t="s">
        <v>183</v>
      </c>
      <c r="D1" s="56" t="s">
        <v>184</v>
      </c>
      <c r="E1" s="56" t="s">
        <v>185</v>
      </c>
      <c r="F1" s="56" t="s">
        <v>186</v>
      </c>
      <c r="G1" s="56" t="s">
        <v>187</v>
      </c>
      <c r="H1" s="56" t="s">
        <v>188</v>
      </c>
      <c r="I1" s="57"/>
      <c r="J1" s="57"/>
      <c r="K1" s="57"/>
      <c r="L1" s="57"/>
    </row>
    <row r="2" spans="1:12">
      <c r="A2" s="59" t="s">
        <v>189</v>
      </c>
      <c r="B2" s="59" t="s">
        <v>190</v>
      </c>
      <c r="C2" s="59" t="s">
        <v>191</v>
      </c>
      <c r="D2" s="59" t="s">
        <v>190</v>
      </c>
      <c r="E2" s="59" t="s">
        <v>191</v>
      </c>
      <c r="F2" s="59" t="s">
        <v>192</v>
      </c>
      <c r="G2" s="59" t="s">
        <v>190</v>
      </c>
      <c r="H2" s="59" t="s">
        <v>193</v>
      </c>
      <c r="J2" s="60" t="s">
        <v>194</v>
      </c>
      <c r="K2" s="61">
        <f>COUNTA(F3:F110)/COUNTA(A3:A110)</f>
        <v>1</v>
      </c>
    </row>
    <row r="3" spans="1:12">
      <c r="A3" s="62" t="s">
        <v>195</v>
      </c>
      <c r="B3" s="63" t="s">
        <v>196</v>
      </c>
      <c r="C3" s="64">
        <v>60</v>
      </c>
      <c r="D3" s="64" t="s">
        <v>366</v>
      </c>
      <c r="E3" s="64"/>
      <c r="F3" s="65">
        <v>9.7899999999999991</v>
      </c>
      <c r="G3" s="65" t="s">
        <v>197</v>
      </c>
      <c r="H3" s="66">
        <v>81.99</v>
      </c>
      <c r="J3" s="67" t="s">
        <v>198</v>
      </c>
      <c r="K3" s="67" t="s">
        <v>199</v>
      </c>
    </row>
    <row r="4" spans="1:12">
      <c r="A4" s="62" t="s">
        <v>200</v>
      </c>
      <c r="B4" s="63" t="s">
        <v>196</v>
      </c>
      <c r="C4" s="64">
        <v>31</v>
      </c>
      <c r="D4" s="64" t="s">
        <v>201</v>
      </c>
      <c r="E4" s="64"/>
      <c r="F4" s="65">
        <v>5.45</v>
      </c>
      <c r="G4" s="65" t="s">
        <v>202</v>
      </c>
      <c r="H4" s="66">
        <v>31.74</v>
      </c>
      <c r="J4" s="58">
        <v>1</v>
      </c>
    </row>
    <row r="5" spans="1:12">
      <c r="A5" s="62" t="s">
        <v>203</v>
      </c>
      <c r="B5" s="63" t="s">
        <v>196</v>
      </c>
      <c r="C5" s="64">
        <v>34.25</v>
      </c>
      <c r="D5" s="64" t="s">
        <v>204</v>
      </c>
      <c r="E5" s="64"/>
      <c r="F5" s="65">
        <v>8.7899999999999991</v>
      </c>
      <c r="G5" s="65" t="s">
        <v>202</v>
      </c>
      <c r="H5" s="66">
        <v>18.39</v>
      </c>
      <c r="J5" s="58">
        <v>2</v>
      </c>
    </row>
    <row r="6" spans="1:12">
      <c r="A6" s="62" t="s">
        <v>205</v>
      </c>
      <c r="B6" s="64" t="s">
        <v>206</v>
      </c>
      <c r="C6" s="64">
        <v>55.75</v>
      </c>
      <c r="D6" s="64" t="s">
        <v>366</v>
      </c>
      <c r="E6" s="64"/>
      <c r="F6" s="65">
        <v>5.54</v>
      </c>
      <c r="G6" s="65" t="s">
        <v>197</v>
      </c>
      <c r="H6" s="66">
        <v>516.79</v>
      </c>
      <c r="J6" s="58">
        <v>3</v>
      </c>
    </row>
    <row r="7" spans="1:12">
      <c r="A7" s="64" t="s">
        <v>207</v>
      </c>
      <c r="B7" s="64" t="s">
        <v>197</v>
      </c>
      <c r="C7" s="64">
        <v>55.13</v>
      </c>
      <c r="D7" s="64" t="s">
        <v>366</v>
      </c>
      <c r="E7" s="64"/>
      <c r="F7" s="65">
        <v>1.37</v>
      </c>
      <c r="G7" s="65" t="s">
        <v>197</v>
      </c>
      <c r="H7" s="66">
        <v>63.43</v>
      </c>
      <c r="J7" s="58">
        <v>4</v>
      </c>
    </row>
    <row r="8" spans="1:12">
      <c r="A8" s="64" t="s">
        <v>208</v>
      </c>
      <c r="B8" s="64" t="s">
        <v>197</v>
      </c>
      <c r="C8" s="64">
        <v>60</v>
      </c>
      <c r="D8" s="64" t="s">
        <v>366</v>
      </c>
      <c r="E8" s="64"/>
      <c r="F8" s="65">
        <v>5.21</v>
      </c>
      <c r="G8" s="65" t="s">
        <v>197</v>
      </c>
      <c r="H8" s="66">
        <v>9.08</v>
      </c>
      <c r="J8" s="58">
        <v>5</v>
      </c>
    </row>
    <row r="9" spans="1:12">
      <c r="A9" s="62" t="s">
        <v>209</v>
      </c>
      <c r="B9" s="64" t="s">
        <v>197</v>
      </c>
      <c r="C9" s="64">
        <v>54.13</v>
      </c>
      <c r="D9" s="64" t="s">
        <v>366</v>
      </c>
      <c r="E9" s="64"/>
      <c r="F9" s="65">
        <v>0.91</v>
      </c>
      <c r="G9" s="65" t="s">
        <v>197</v>
      </c>
      <c r="H9" s="66">
        <v>16.97</v>
      </c>
      <c r="J9" s="58">
        <v>6</v>
      </c>
    </row>
    <row r="10" spans="1:12">
      <c r="A10" s="62" t="s">
        <v>210</v>
      </c>
      <c r="B10" s="64" t="s">
        <v>197</v>
      </c>
      <c r="C10" s="64">
        <v>49</v>
      </c>
      <c r="D10" s="64" t="s">
        <v>211</v>
      </c>
      <c r="E10" s="64"/>
      <c r="F10" s="65">
        <v>0.91</v>
      </c>
      <c r="G10" s="69" t="s">
        <v>222</v>
      </c>
      <c r="H10" s="66">
        <v>91.87</v>
      </c>
      <c r="I10" s="58" t="s">
        <v>367</v>
      </c>
      <c r="J10" s="58">
        <v>7</v>
      </c>
    </row>
    <row r="11" spans="1:12">
      <c r="A11" s="62" t="s">
        <v>212</v>
      </c>
      <c r="B11" s="64" t="s">
        <v>197</v>
      </c>
      <c r="C11" s="64">
        <v>49.25</v>
      </c>
      <c r="D11" s="64" t="s">
        <v>211</v>
      </c>
      <c r="E11" s="64"/>
      <c r="F11" s="65">
        <v>0.45</v>
      </c>
      <c r="G11" s="65" t="s">
        <v>197</v>
      </c>
      <c r="H11" s="66">
        <v>14.19</v>
      </c>
      <c r="J11" s="58">
        <v>8</v>
      </c>
    </row>
    <row r="12" spans="1:12">
      <c r="A12" s="62" t="s">
        <v>213</v>
      </c>
      <c r="B12" s="64" t="s">
        <v>197</v>
      </c>
      <c r="C12" s="64">
        <v>54.63</v>
      </c>
      <c r="D12" s="64" t="s">
        <v>214</v>
      </c>
      <c r="E12" s="64"/>
      <c r="F12" s="65">
        <v>0.84</v>
      </c>
      <c r="G12" s="65" t="s">
        <v>197</v>
      </c>
      <c r="H12" s="66">
        <v>67.290000000000006</v>
      </c>
      <c r="J12" s="58">
        <v>9</v>
      </c>
    </row>
    <row r="13" spans="1:12">
      <c r="A13" s="62" t="s">
        <v>215</v>
      </c>
      <c r="B13" s="64" t="s">
        <v>197</v>
      </c>
      <c r="C13" s="64">
        <v>51.13</v>
      </c>
      <c r="D13" s="64" t="s">
        <v>216</v>
      </c>
      <c r="E13" s="64"/>
      <c r="F13" s="65">
        <v>0</v>
      </c>
      <c r="G13" s="65" t="s">
        <v>197</v>
      </c>
      <c r="H13" s="66">
        <v>196.75</v>
      </c>
      <c r="J13" s="58">
        <v>10</v>
      </c>
    </row>
    <row r="14" spans="1:12">
      <c r="A14" s="62" t="s">
        <v>217</v>
      </c>
      <c r="B14" s="64" t="s">
        <v>197</v>
      </c>
      <c r="C14" s="64">
        <v>44.25</v>
      </c>
      <c r="D14" s="64" t="s">
        <v>216</v>
      </c>
      <c r="E14" s="64"/>
      <c r="F14" s="65">
        <v>0</v>
      </c>
      <c r="G14" s="65" t="s">
        <v>197</v>
      </c>
      <c r="H14" s="66">
        <v>40</v>
      </c>
      <c r="J14" s="67" t="s">
        <v>218</v>
      </c>
      <c r="K14" s="58">
        <f>(SUM($K4:$K13)-MAX($K4:$K13)-MIN($K4:$K13))/(COUNT($K4:$K13)-2)</f>
        <v>0</v>
      </c>
    </row>
    <row r="15" spans="1:12">
      <c r="A15" s="62" t="s">
        <v>219</v>
      </c>
      <c r="B15" s="64" t="s">
        <v>197</v>
      </c>
      <c r="C15" s="62">
        <v>52.38</v>
      </c>
      <c r="D15" s="64" t="s">
        <v>366</v>
      </c>
      <c r="E15" s="64"/>
      <c r="F15" s="65">
        <v>10</v>
      </c>
      <c r="G15" s="65" t="s">
        <v>197</v>
      </c>
      <c r="H15" s="66">
        <v>390</v>
      </c>
      <c r="J15" s="68" t="s">
        <v>220</v>
      </c>
    </row>
    <row r="16" spans="1:12">
      <c r="A16" s="62" t="s">
        <v>221</v>
      </c>
      <c r="B16" s="64" t="s">
        <v>197</v>
      </c>
      <c r="C16" s="64">
        <v>58</v>
      </c>
      <c r="D16" s="64" t="s">
        <v>366</v>
      </c>
      <c r="E16" s="64"/>
      <c r="F16" s="65">
        <v>0</v>
      </c>
      <c r="G16" s="69" t="s">
        <v>222</v>
      </c>
      <c r="H16" s="66">
        <v>140</v>
      </c>
      <c r="I16" s="58" t="s">
        <v>223</v>
      </c>
      <c r="J16" s="70" t="s">
        <v>224</v>
      </c>
    </row>
    <row r="17" spans="1:11">
      <c r="A17" s="62" t="s">
        <v>225</v>
      </c>
      <c r="B17" s="64" t="s">
        <v>197</v>
      </c>
      <c r="C17" s="64">
        <v>46.5</v>
      </c>
      <c r="D17" s="64" t="s">
        <v>366</v>
      </c>
      <c r="E17" s="64"/>
      <c r="F17" s="65">
        <v>12</v>
      </c>
      <c r="G17" s="65" t="s">
        <v>197</v>
      </c>
      <c r="H17" s="66">
        <v>207.35</v>
      </c>
    </row>
    <row r="18" spans="1:11">
      <c r="A18" s="64" t="s">
        <v>226</v>
      </c>
      <c r="B18" s="64" t="s">
        <v>197</v>
      </c>
      <c r="C18" s="64">
        <v>53.12</v>
      </c>
      <c r="D18" s="64" t="s">
        <v>366</v>
      </c>
      <c r="E18" s="64"/>
      <c r="F18" s="65">
        <v>2.11</v>
      </c>
      <c r="G18" s="65" t="s">
        <v>197</v>
      </c>
      <c r="H18" s="66">
        <v>116.75</v>
      </c>
    </row>
    <row r="19" spans="1:11">
      <c r="A19" s="64" t="s">
        <v>227</v>
      </c>
      <c r="B19" s="64" t="s">
        <v>197</v>
      </c>
      <c r="C19" s="64">
        <v>60</v>
      </c>
      <c r="D19" s="64" t="s">
        <v>366</v>
      </c>
      <c r="E19" s="64"/>
      <c r="F19" s="65">
        <v>1.82</v>
      </c>
      <c r="G19" s="65" t="s">
        <v>197</v>
      </c>
      <c r="H19" s="66">
        <v>124.03</v>
      </c>
    </row>
    <row r="20" spans="1:11">
      <c r="A20" s="64" t="s">
        <v>228</v>
      </c>
      <c r="B20" s="64" t="s">
        <v>197</v>
      </c>
      <c r="C20" s="64">
        <v>60</v>
      </c>
      <c r="D20" s="64" t="s">
        <v>366</v>
      </c>
      <c r="E20" s="64"/>
      <c r="F20" s="65">
        <v>0.9</v>
      </c>
      <c r="G20" s="65" t="s">
        <v>197</v>
      </c>
      <c r="H20" s="66">
        <v>107.83</v>
      </c>
    </row>
    <row r="21" spans="1:11">
      <c r="A21" s="64" t="s">
        <v>229</v>
      </c>
      <c r="B21" s="64" t="s">
        <v>197</v>
      </c>
      <c r="C21" s="64">
        <v>43</v>
      </c>
      <c r="D21" s="64" t="s">
        <v>366</v>
      </c>
      <c r="E21" s="64"/>
      <c r="F21" s="65">
        <v>5.57</v>
      </c>
      <c r="G21" s="65" t="s">
        <v>197</v>
      </c>
      <c r="H21" s="66">
        <v>66.61</v>
      </c>
    </row>
    <row r="22" spans="1:11">
      <c r="A22" s="64" t="s">
        <v>230</v>
      </c>
      <c r="B22" s="64" t="s">
        <v>197</v>
      </c>
      <c r="C22" s="64">
        <v>58</v>
      </c>
      <c r="D22" s="64" t="s">
        <v>366</v>
      </c>
      <c r="E22" s="64"/>
      <c r="F22" s="65">
        <v>1.82</v>
      </c>
      <c r="G22" s="69" t="s">
        <v>222</v>
      </c>
      <c r="H22" s="66">
        <v>124.09</v>
      </c>
      <c r="J22" s="58" t="s">
        <v>231</v>
      </c>
    </row>
    <row r="23" spans="1:11">
      <c r="A23" s="64" t="s">
        <v>232</v>
      </c>
      <c r="B23" s="64" t="s">
        <v>233</v>
      </c>
      <c r="C23" s="64">
        <v>60</v>
      </c>
      <c r="D23" s="64" t="s">
        <v>366</v>
      </c>
      <c r="E23" s="64"/>
      <c r="F23" s="65">
        <v>1.88</v>
      </c>
      <c r="G23" s="69" t="s">
        <v>222</v>
      </c>
      <c r="H23" s="66">
        <v>87.18</v>
      </c>
      <c r="J23" s="71" t="s">
        <v>234</v>
      </c>
    </row>
    <row r="24" spans="1:11">
      <c r="A24" s="64" t="s">
        <v>235</v>
      </c>
      <c r="B24" s="64" t="s">
        <v>236</v>
      </c>
      <c r="C24" s="64">
        <v>56</v>
      </c>
      <c r="D24" s="64" t="s">
        <v>366</v>
      </c>
      <c r="E24" s="64"/>
      <c r="F24" s="65">
        <v>5.98</v>
      </c>
      <c r="G24" s="69" t="s">
        <v>237</v>
      </c>
      <c r="H24" s="66">
        <v>17.66</v>
      </c>
      <c r="J24" s="72" t="s">
        <v>238</v>
      </c>
    </row>
    <row r="25" spans="1:11">
      <c r="A25" s="64" t="s">
        <v>239</v>
      </c>
      <c r="B25" s="64" t="s">
        <v>206</v>
      </c>
      <c r="C25" s="64">
        <v>56.5</v>
      </c>
      <c r="D25" s="64" t="s">
        <v>366</v>
      </c>
      <c r="E25" s="64"/>
      <c r="F25" s="65">
        <v>2.04</v>
      </c>
      <c r="G25" s="69" t="s">
        <v>237</v>
      </c>
      <c r="H25" s="66">
        <v>129.24</v>
      </c>
      <c r="J25" s="72" t="s">
        <v>240</v>
      </c>
    </row>
    <row r="26" spans="1:11">
      <c r="A26" s="64" t="s">
        <v>241</v>
      </c>
      <c r="B26" s="63" t="s">
        <v>196</v>
      </c>
      <c r="C26" s="64">
        <v>50.25</v>
      </c>
      <c r="D26" s="64" t="s">
        <v>242</v>
      </c>
      <c r="E26" s="64"/>
      <c r="F26" s="65">
        <v>1.57</v>
      </c>
      <c r="G26" s="65" t="s">
        <v>206</v>
      </c>
      <c r="H26" s="66">
        <v>55.94</v>
      </c>
      <c r="J26" s="72"/>
    </row>
    <row r="27" spans="1:11">
      <c r="A27" s="64" t="s">
        <v>243</v>
      </c>
      <c r="B27" s="64" t="s">
        <v>206</v>
      </c>
      <c r="C27" s="64">
        <v>52</v>
      </c>
      <c r="D27" s="64" t="s">
        <v>244</v>
      </c>
      <c r="E27" s="64"/>
      <c r="F27" s="65">
        <v>7.05</v>
      </c>
      <c r="G27" s="69" t="s">
        <v>237</v>
      </c>
      <c r="H27" s="66">
        <v>136.83000000000001</v>
      </c>
      <c r="J27" s="72" t="s">
        <v>245</v>
      </c>
      <c r="K27" s="57"/>
    </row>
    <row r="28" spans="1:11">
      <c r="A28" s="64" t="s">
        <v>246</v>
      </c>
      <c r="B28" s="64" t="s">
        <v>206</v>
      </c>
      <c r="C28" s="64">
        <v>60</v>
      </c>
      <c r="D28" s="64" t="s">
        <v>244</v>
      </c>
      <c r="E28" s="64"/>
      <c r="F28" s="65">
        <v>5.21</v>
      </c>
      <c r="G28" s="65" t="s">
        <v>206</v>
      </c>
      <c r="H28" s="66">
        <v>34.32</v>
      </c>
      <c r="J28" s="72"/>
    </row>
    <row r="29" spans="1:11">
      <c r="A29" s="64" t="s">
        <v>247</v>
      </c>
      <c r="B29" s="64" t="s">
        <v>206</v>
      </c>
      <c r="C29" s="64">
        <v>51.25</v>
      </c>
      <c r="D29" s="64" t="s">
        <v>244</v>
      </c>
      <c r="E29" s="64"/>
      <c r="F29" s="65">
        <v>5.17</v>
      </c>
      <c r="G29" s="65" t="s">
        <v>206</v>
      </c>
      <c r="H29" s="66">
        <v>86.7</v>
      </c>
      <c r="J29" s="72"/>
    </row>
    <row r="30" spans="1:11">
      <c r="A30" s="64" t="s">
        <v>248</v>
      </c>
      <c r="B30" s="64" t="s">
        <v>206</v>
      </c>
      <c r="C30" s="64">
        <v>50</v>
      </c>
      <c r="D30" s="64" t="s">
        <v>244</v>
      </c>
      <c r="E30" s="64"/>
      <c r="F30" s="65">
        <v>5.16</v>
      </c>
      <c r="G30" s="69" t="s">
        <v>237</v>
      </c>
      <c r="H30" s="66">
        <v>80.819999999999993</v>
      </c>
      <c r="J30" s="72" t="s">
        <v>245</v>
      </c>
    </row>
    <row r="31" spans="1:11">
      <c r="A31" s="64" t="s">
        <v>249</v>
      </c>
      <c r="B31" s="64" t="s">
        <v>206</v>
      </c>
      <c r="C31" s="64">
        <v>60</v>
      </c>
      <c r="D31" s="64" t="s">
        <v>244</v>
      </c>
      <c r="E31" s="64"/>
      <c r="F31" s="65">
        <v>9.01</v>
      </c>
      <c r="G31" s="65" t="s">
        <v>206</v>
      </c>
      <c r="H31" s="66">
        <v>23.83</v>
      </c>
      <c r="J31" s="72"/>
    </row>
    <row r="32" spans="1:11">
      <c r="A32" s="64" t="s">
        <v>250</v>
      </c>
      <c r="B32" s="64" t="s">
        <v>206</v>
      </c>
      <c r="C32" s="64">
        <v>55.37</v>
      </c>
      <c r="D32" s="64" t="s">
        <v>251</v>
      </c>
      <c r="E32" s="64"/>
      <c r="F32" s="65">
        <v>1.82</v>
      </c>
      <c r="G32" s="65" t="s">
        <v>206</v>
      </c>
      <c r="H32" s="66">
        <v>62.93</v>
      </c>
      <c r="J32" s="72"/>
    </row>
    <row r="33" spans="1:10">
      <c r="A33" s="64" t="s">
        <v>252</v>
      </c>
      <c r="B33" s="64" t="s">
        <v>206</v>
      </c>
      <c r="C33" s="64">
        <v>57</v>
      </c>
      <c r="D33" s="64" t="s">
        <v>366</v>
      </c>
      <c r="E33" s="64"/>
      <c r="F33" s="65">
        <v>0.87</v>
      </c>
      <c r="G33" s="69" t="s">
        <v>237</v>
      </c>
      <c r="H33" s="66">
        <v>116.22</v>
      </c>
      <c r="J33" s="72" t="s">
        <v>253</v>
      </c>
    </row>
    <row r="34" spans="1:10">
      <c r="A34" s="64" t="s">
        <v>254</v>
      </c>
      <c r="B34" s="64" t="s">
        <v>206</v>
      </c>
      <c r="C34" s="64">
        <v>56</v>
      </c>
      <c r="D34" s="64" t="s">
        <v>255</v>
      </c>
      <c r="E34" s="64"/>
      <c r="F34" s="65">
        <v>0.68</v>
      </c>
      <c r="G34" s="65" t="s">
        <v>206</v>
      </c>
      <c r="H34" s="66">
        <v>43.58</v>
      </c>
      <c r="J34" s="72"/>
    </row>
    <row r="35" spans="1:10">
      <c r="A35" s="64" t="s">
        <v>256</v>
      </c>
      <c r="B35" s="64" t="s">
        <v>206</v>
      </c>
      <c r="C35" s="64">
        <v>58</v>
      </c>
      <c r="D35" s="64" t="s">
        <v>366</v>
      </c>
      <c r="E35" s="64"/>
      <c r="F35" s="65">
        <v>1.29</v>
      </c>
      <c r="G35" s="65" t="s">
        <v>206</v>
      </c>
      <c r="H35" s="66">
        <v>145</v>
      </c>
      <c r="J35" s="72"/>
    </row>
    <row r="36" spans="1:10">
      <c r="A36" s="64" t="s">
        <v>257</v>
      </c>
      <c r="B36" s="64" t="s">
        <v>206</v>
      </c>
      <c r="C36" s="64">
        <v>60</v>
      </c>
      <c r="D36" s="64" t="s">
        <v>366</v>
      </c>
      <c r="E36" s="64"/>
      <c r="F36" s="65">
        <v>0.42</v>
      </c>
      <c r="G36" s="65" t="s">
        <v>206</v>
      </c>
      <c r="H36" s="66">
        <v>41.21</v>
      </c>
      <c r="J36" s="72"/>
    </row>
    <row r="37" spans="1:10">
      <c r="A37" s="64" t="s">
        <v>258</v>
      </c>
      <c r="B37" s="64" t="s">
        <v>206</v>
      </c>
      <c r="C37" s="64">
        <v>50</v>
      </c>
      <c r="D37" s="64" t="s">
        <v>366</v>
      </c>
      <c r="E37" s="64"/>
      <c r="F37" s="65">
        <v>0.86</v>
      </c>
      <c r="G37" s="65" t="s">
        <v>206</v>
      </c>
      <c r="H37" s="66">
        <v>51.78</v>
      </c>
      <c r="J37" s="72"/>
    </row>
    <row r="38" spans="1:10">
      <c r="A38" s="63" t="s">
        <v>259</v>
      </c>
      <c r="B38" s="64" t="s">
        <v>206</v>
      </c>
      <c r="C38" s="64">
        <v>58</v>
      </c>
      <c r="D38" s="64" t="s">
        <v>260</v>
      </c>
      <c r="E38" s="64"/>
      <c r="F38" s="65">
        <v>5.63</v>
      </c>
      <c r="G38" s="69" t="s">
        <v>261</v>
      </c>
      <c r="H38" s="66">
        <v>650.91999999999996</v>
      </c>
      <c r="J38" s="72" t="s">
        <v>262</v>
      </c>
    </row>
    <row r="39" spans="1:10">
      <c r="A39" s="63" t="s">
        <v>263</v>
      </c>
      <c r="B39" s="64" t="s">
        <v>206</v>
      </c>
      <c r="C39" s="64">
        <v>55</v>
      </c>
      <c r="D39" s="64" t="s">
        <v>260</v>
      </c>
      <c r="E39" s="64"/>
      <c r="F39" s="65">
        <v>2.11</v>
      </c>
      <c r="G39" s="65" t="s">
        <v>206</v>
      </c>
      <c r="H39" s="66">
        <v>287.29000000000002</v>
      </c>
      <c r="J39" s="72"/>
    </row>
    <row r="40" spans="1:10">
      <c r="A40" s="63" t="s">
        <v>264</v>
      </c>
      <c r="B40" s="64" t="s">
        <v>206</v>
      </c>
      <c r="C40" s="64">
        <v>49.12</v>
      </c>
      <c r="D40" s="64" t="s">
        <v>260</v>
      </c>
      <c r="E40" s="64"/>
      <c r="F40" s="65">
        <v>5.37</v>
      </c>
      <c r="G40" s="65" t="s">
        <v>206</v>
      </c>
      <c r="H40" s="66">
        <v>496.62</v>
      </c>
      <c r="J40" s="72"/>
    </row>
    <row r="41" spans="1:10">
      <c r="A41" s="63" t="s">
        <v>265</v>
      </c>
      <c r="B41" s="64" t="s">
        <v>206</v>
      </c>
      <c r="C41" s="64">
        <v>60</v>
      </c>
      <c r="D41" s="64" t="s">
        <v>366</v>
      </c>
      <c r="E41" s="64"/>
      <c r="F41" s="65">
        <v>26.63</v>
      </c>
      <c r="G41" s="65" t="s">
        <v>206</v>
      </c>
      <c r="H41" s="66">
        <v>247.71</v>
      </c>
      <c r="J41" s="72"/>
    </row>
    <row r="42" spans="1:10">
      <c r="A42" s="64" t="s">
        <v>266</v>
      </c>
      <c r="B42" s="63" t="s">
        <v>196</v>
      </c>
      <c r="C42" s="64">
        <v>45</v>
      </c>
      <c r="D42" s="64" t="s">
        <v>267</v>
      </c>
      <c r="E42" s="64"/>
      <c r="F42" s="65">
        <v>0.48</v>
      </c>
      <c r="G42" s="65" t="s">
        <v>206</v>
      </c>
      <c r="H42" s="66">
        <v>1065.96</v>
      </c>
      <c r="J42" s="72"/>
    </row>
    <row r="43" spans="1:10">
      <c r="A43" s="63" t="s">
        <v>268</v>
      </c>
      <c r="B43" s="63" t="s">
        <v>196</v>
      </c>
      <c r="C43" s="64">
        <v>37</v>
      </c>
      <c r="D43" s="64" t="s">
        <v>269</v>
      </c>
      <c r="E43" s="64"/>
      <c r="F43" s="65">
        <v>15.48</v>
      </c>
      <c r="G43" s="65" t="s">
        <v>206</v>
      </c>
      <c r="H43" s="66">
        <v>125.02</v>
      </c>
      <c r="J43" s="72"/>
    </row>
    <row r="44" spans="1:10">
      <c r="A44" s="63" t="s">
        <v>270</v>
      </c>
      <c r="B44" s="64" t="s">
        <v>206</v>
      </c>
      <c r="C44" s="64">
        <v>45.5</v>
      </c>
      <c r="D44" s="64" t="s">
        <v>366</v>
      </c>
      <c r="E44" s="64"/>
      <c r="F44" s="65">
        <v>4.8600000000000003</v>
      </c>
      <c r="G44" s="65" t="s">
        <v>206</v>
      </c>
      <c r="H44" s="66">
        <v>47.14</v>
      </c>
      <c r="J44" s="72"/>
    </row>
    <row r="45" spans="1:10">
      <c r="A45" s="63" t="s">
        <v>271</v>
      </c>
      <c r="B45" s="64" t="s">
        <v>206</v>
      </c>
      <c r="C45" s="64">
        <v>37.5</v>
      </c>
      <c r="D45" s="64" t="s">
        <v>366</v>
      </c>
      <c r="E45" s="64"/>
      <c r="F45" s="65">
        <v>0.44</v>
      </c>
      <c r="G45" s="65" t="s">
        <v>206</v>
      </c>
      <c r="H45" s="66">
        <v>30.59</v>
      </c>
      <c r="J45" s="72"/>
    </row>
    <row r="46" spans="1:10">
      <c r="A46" s="63" t="s">
        <v>272</v>
      </c>
      <c r="B46" s="64" t="s">
        <v>206</v>
      </c>
      <c r="C46" s="64">
        <v>43.37</v>
      </c>
      <c r="D46" s="64" t="s">
        <v>366</v>
      </c>
      <c r="E46" s="64"/>
      <c r="F46" s="65">
        <v>0.43</v>
      </c>
      <c r="G46" s="65" t="s">
        <v>206</v>
      </c>
      <c r="H46" s="66">
        <v>357.24</v>
      </c>
      <c r="J46" s="72"/>
    </row>
    <row r="47" spans="1:10">
      <c r="A47" s="63" t="s">
        <v>273</v>
      </c>
      <c r="B47" s="64" t="s">
        <v>206</v>
      </c>
      <c r="C47" s="64">
        <v>55.25</v>
      </c>
      <c r="D47" s="64" t="s">
        <v>366</v>
      </c>
      <c r="E47" s="64"/>
      <c r="F47" s="65">
        <v>0.47</v>
      </c>
      <c r="G47" s="65" t="s">
        <v>206</v>
      </c>
      <c r="H47" s="66">
        <v>644.66999999999996</v>
      </c>
      <c r="J47" s="72"/>
    </row>
    <row r="48" spans="1:10">
      <c r="A48" s="63" t="s">
        <v>274</v>
      </c>
      <c r="B48" s="64" t="s">
        <v>206</v>
      </c>
      <c r="C48" s="64">
        <v>56</v>
      </c>
      <c r="D48" s="64" t="s">
        <v>366</v>
      </c>
      <c r="E48" s="64"/>
      <c r="F48" s="65">
        <v>0.39</v>
      </c>
      <c r="G48" s="65" t="s">
        <v>206</v>
      </c>
      <c r="H48" s="66">
        <v>130.18</v>
      </c>
      <c r="J48" s="72"/>
    </row>
    <row r="49" spans="1:10">
      <c r="A49" s="63" t="s">
        <v>275</v>
      </c>
      <c r="B49" s="64" t="s">
        <v>206</v>
      </c>
      <c r="C49" s="64">
        <v>43.25</v>
      </c>
      <c r="D49" s="64" t="s">
        <v>366</v>
      </c>
      <c r="E49" s="64"/>
      <c r="F49" s="65">
        <v>0.24</v>
      </c>
      <c r="G49" s="65" t="s">
        <v>206</v>
      </c>
      <c r="H49" s="66">
        <v>109.41</v>
      </c>
      <c r="J49" s="72"/>
    </row>
    <row r="50" spans="1:10">
      <c r="A50" s="64" t="s">
        <v>276</v>
      </c>
      <c r="B50" s="64" t="s">
        <v>206</v>
      </c>
      <c r="C50" s="64">
        <v>43.38</v>
      </c>
      <c r="D50" s="64" t="s">
        <v>277</v>
      </c>
      <c r="E50" s="64"/>
      <c r="F50" s="65">
        <v>0.81</v>
      </c>
      <c r="G50" s="69" t="s">
        <v>237</v>
      </c>
      <c r="H50" s="66">
        <v>142.38</v>
      </c>
      <c r="J50" s="72"/>
    </row>
    <row r="51" spans="1:10">
      <c r="A51" s="64" t="s">
        <v>278</v>
      </c>
      <c r="B51" s="64" t="s">
        <v>206</v>
      </c>
      <c r="C51" s="64">
        <v>35.25</v>
      </c>
      <c r="D51" s="64" t="s">
        <v>279</v>
      </c>
      <c r="E51" s="64"/>
      <c r="F51" s="65">
        <v>3.73</v>
      </c>
      <c r="G51" s="69" t="s">
        <v>237</v>
      </c>
      <c r="H51" s="66">
        <v>285.62</v>
      </c>
      <c r="J51" s="72"/>
    </row>
    <row r="52" spans="1:10">
      <c r="A52" s="64" t="s">
        <v>280</v>
      </c>
      <c r="B52" s="64" t="s">
        <v>206</v>
      </c>
      <c r="C52" s="64">
        <v>47</v>
      </c>
      <c r="D52" s="64" t="s">
        <v>277</v>
      </c>
      <c r="E52" s="64"/>
      <c r="F52" s="65">
        <v>3.09</v>
      </c>
      <c r="G52" s="69" t="s">
        <v>237</v>
      </c>
      <c r="H52" s="66">
        <v>68.39</v>
      </c>
      <c r="J52" s="72"/>
    </row>
    <row r="53" spans="1:10">
      <c r="A53" s="64" t="s">
        <v>281</v>
      </c>
      <c r="B53" s="64" t="s">
        <v>206</v>
      </c>
      <c r="C53" s="64">
        <v>58.5</v>
      </c>
      <c r="D53" s="64" t="s">
        <v>366</v>
      </c>
      <c r="E53" s="64"/>
      <c r="F53" s="65">
        <v>2.0099999999999998</v>
      </c>
      <c r="G53" s="65" t="s">
        <v>206</v>
      </c>
      <c r="H53" s="66">
        <v>22.94</v>
      </c>
      <c r="J53" s="72"/>
    </row>
    <row r="54" spans="1:10">
      <c r="A54" s="64" t="s">
        <v>282</v>
      </c>
      <c r="B54" s="64" t="s">
        <v>206</v>
      </c>
      <c r="C54" s="64">
        <v>46.25</v>
      </c>
      <c r="D54" s="64" t="s">
        <v>366</v>
      </c>
      <c r="E54" s="64"/>
      <c r="F54" s="65">
        <v>6.28</v>
      </c>
      <c r="G54" s="65" t="s">
        <v>206</v>
      </c>
      <c r="H54" s="66">
        <v>452.02</v>
      </c>
      <c r="J54" s="72"/>
    </row>
    <row r="55" spans="1:10">
      <c r="A55" s="64" t="s">
        <v>283</v>
      </c>
      <c r="B55" s="64" t="s">
        <v>206</v>
      </c>
      <c r="C55" s="64">
        <v>58</v>
      </c>
      <c r="D55" s="64" t="s">
        <v>366</v>
      </c>
      <c r="E55" s="64"/>
      <c r="F55" s="65">
        <v>5.78</v>
      </c>
      <c r="G55" s="65" t="s">
        <v>206</v>
      </c>
      <c r="H55" s="66">
        <v>37.35</v>
      </c>
      <c r="J55" s="72"/>
    </row>
    <row r="56" spans="1:10">
      <c r="A56" s="77" t="s">
        <v>284</v>
      </c>
      <c r="B56" s="64" t="s">
        <v>206</v>
      </c>
      <c r="C56" s="64">
        <v>54.37</v>
      </c>
      <c r="D56" s="64" t="s">
        <v>366</v>
      </c>
      <c r="E56" s="64"/>
      <c r="F56" s="65" t="s">
        <v>364</v>
      </c>
      <c r="G56" s="65" t="s">
        <v>206</v>
      </c>
      <c r="H56" s="66" t="s">
        <v>364</v>
      </c>
      <c r="J56" s="72"/>
    </row>
    <row r="57" spans="1:10">
      <c r="A57" s="77" t="s">
        <v>285</v>
      </c>
      <c r="B57" s="64" t="s">
        <v>206</v>
      </c>
      <c r="C57" s="64">
        <v>56</v>
      </c>
      <c r="D57" s="64" t="s">
        <v>366</v>
      </c>
      <c r="E57" s="64"/>
      <c r="F57" s="65" t="s">
        <v>364</v>
      </c>
      <c r="G57" s="69" t="s">
        <v>237</v>
      </c>
      <c r="H57" s="66" t="s">
        <v>364</v>
      </c>
      <c r="J57" s="72"/>
    </row>
    <row r="58" spans="1:10">
      <c r="A58" s="77" t="s">
        <v>286</v>
      </c>
      <c r="B58" s="64" t="s">
        <v>206</v>
      </c>
      <c r="C58" s="64">
        <v>58.12</v>
      </c>
      <c r="D58" s="64" t="s">
        <v>366</v>
      </c>
      <c r="E58" s="64"/>
      <c r="F58" s="65" t="s">
        <v>364</v>
      </c>
      <c r="G58" s="65" t="s">
        <v>206</v>
      </c>
      <c r="H58" s="66" t="s">
        <v>364</v>
      </c>
      <c r="J58" s="72"/>
    </row>
    <row r="59" spans="1:10">
      <c r="A59" s="77" t="s">
        <v>287</v>
      </c>
      <c r="B59" s="64" t="s">
        <v>206</v>
      </c>
      <c r="C59" s="64">
        <v>58.5</v>
      </c>
      <c r="D59" s="64" t="s">
        <v>366</v>
      </c>
      <c r="E59" s="64"/>
      <c r="F59" s="65" t="s">
        <v>364</v>
      </c>
      <c r="G59" s="65" t="s">
        <v>206</v>
      </c>
      <c r="H59" s="66" t="s">
        <v>364</v>
      </c>
      <c r="J59" s="72"/>
    </row>
    <row r="60" spans="1:10">
      <c r="A60" s="64" t="s">
        <v>288</v>
      </c>
      <c r="B60" s="64" t="s">
        <v>206</v>
      </c>
      <c r="C60" s="64">
        <v>52</v>
      </c>
      <c r="D60" s="64" t="s">
        <v>366</v>
      </c>
      <c r="E60" s="64"/>
      <c r="F60" s="65">
        <v>1.4</v>
      </c>
      <c r="G60" s="69" t="s">
        <v>237</v>
      </c>
      <c r="H60" s="66">
        <v>198.01</v>
      </c>
      <c r="J60" s="72"/>
    </row>
    <row r="61" spans="1:10">
      <c r="A61" s="64" t="s">
        <v>289</v>
      </c>
      <c r="B61" s="64" t="s">
        <v>206</v>
      </c>
      <c r="C61" s="64">
        <v>37</v>
      </c>
      <c r="D61" s="64" t="s">
        <v>366</v>
      </c>
      <c r="E61" s="64"/>
      <c r="F61" s="65">
        <v>0.38</v>
      </c>
      <c r="G61" s="65" t="s">
        <v>206</v>
      </c>
      <c r="H61" s="66">
        <v>1169.24</v>
      </c>
      <c r="J61" s="72"/>
    </row>
    <row r="62" spans="1:10">
      <c r="A62" s="64" t="s">
        <v>290</v>
      </c>
      <c r="B62" s="64" t="s">
        <v>206</v>
      </c>
      <c r="C62" s="64">
        <v>43</v>
      </c>
      <c r="D62" s="64" t="s">
        <v>291</v>
      </c>
      <c r="E62" s="64"/>
      <c r="F62" s="65">
        <v>0.77</v>
      </c>
      <c r="G62" s="69" t="s">
        <v>237</v>
      </c>
      <c r="H62" s="66">
        <v>219.04</v>
      </c>
      <c r="J62" s="72"/>
    </row>
    <row r="63" spans="1:10">
      <c r="A63" s="64" t="s">
        <v>292</v>
      </c>
      <c r="B63" s="64" t="s">
        <v>206</v>
      </c>
      <c r="C63" s="64">
        <v>43</v>
      </c>
      <c r="D63" s="64" t="s">
        <v>366</v>
      </c>
      <c r="E63" s="64"/>
      <c r="F63" s="65">
        <v>0</v>
      </c>
      <c r="G63" s="65" t="s">
        <v>206</v>
      </c>
      <c r="H63" s="66">
        <v>0</v>
      </c>
      <c r="J63" s="72"/>
    </row>
    <row r="64" spans="1:10">
      <c r="A64" s="64" t="s">
        <v>293</v>
      </c>
      <c r="B64" s="64" t="s">
        <v>206</v>
      </c>
      <c r="C64" s="64">
        <v>57</v>
      </c>
      <c r="D64" s="64" t="s">
        <v>366</v>
      </c>
      <c r="E64" s="64"/>
      <c r="F64" s="65">
        <v>0.14000000000000001</v>
      </c>
      <c r="G64" s="65" t="s">
        <v>206</v>
      </c>
      <c r="H64" s="66">
        <v>98.58</v>
      </c>
      <c r="J64" s="72"/>
    </row>
    <row r="65" spans="1:10">
      <c r="A65" s="64" t="s">
        <v>294</v>
      </c>
      <c r="B65" s="64" t="s">
        <v>206</v>
      </c>
      <c r="C65" s="64">
        <v>49</v>
      </c>
      <c r="D65" s="64" t="s">
        <v>366</v>
      </c>
      <c r="E65" s="64"/>
      <c r="F65" s="65">
        <v>0</v>
      </c>
      <c r="G65" s="65" t="s">
        <v>206</v>
      </c>
      <c r="H65" s="66">
        <v>0</v>
      </c>
      <c r="J65" s="72"/>
    </row>
    <row r="66" spans="1:10" s="78" customFormat="1">
      <c r="A66" s="63" t="s">
        <v>295</v>
      </c>
      <c r="B66" s="64" t="s">
        <v>206</v>
      </c>
      <c r="C66" s="63">
        <v>53</v>
      </c>
      <c r="D66" s="64" t="s">
        <v>366</v>
      </c>
      <c r="E66" s="63"/>
      <c r="F66" s="65">
        <v>0.85</v>
      </c>
      <c r="G66" s="65" t="s">
        <v>206</v>
      </c>
      <c r="H66" s="65">
        <v>134.5</v>
      </c>
      <c r="J66" s="79"/>
    </row>
    <row r="67" spans="1:10">
      <c r="A67" s="64" t="s">
        <v>296</v>
      </c>
      <c r="B67" s="64" t="s">
        <v>206</v>
      </c>
      <c r="C67" s="64">
        <v>45</v>
      </c>
      <c r="D67" s="64" t="s">
        <v>366</v>
      </c>
      <c r="E67" s="64"/>
      <c r="F67" s="65">
        <v>1.1399999999999999</v>
      </c>
      <c r="G67" s="69" t="s">
        <v>237</v>
      </c>
      <c r="H67" s="66">
        <v>21.77</v>
      </c>
      <c r="J67" s="72"/>
    </row>
    <row r="68" spans="1:10">
      <c r="A68" s="64" t="s">
        <v>297</v>
      </c>
      <c r="B68" s="64" t="s">
        <v>206</v>
      </c>
      <c r="C68" s="64">
        <v>46</v>
      </c>
      <c r="D68" s="64" t="s">
        <v>366</v>
      </c>
      <c r="E68" s="64"/>
      <c r="F68" s="65">
        <v>0.66</v>
      </c>
      <c r="G68" s="69" t="s">
        <v>237</v>
      </c>
      <c r="H68" s="66">
        <v>24.9</v>
      </c>
      <c r="J68" s="72"/>
    </row>
    <row r="69" spans="1:10">
      <c r="A69" s="64" t="s">
        <v>298</v>
      </c>
      <c r="B69" s="64" t="s">
        <v>206</v>
      </c>
      <c r="C69" s="64">
        <v>36</v>
      </c>
      <c r="D69" s="64" t="s">
        <v>366</v>
      </c>
      <c r="E69" s="64"/>
      <c r="F69" s="65">
        <v>8.1</v>
      </c>
      <c r="G69" s="65" t="s">
        <v>206</v>
      </c>
      <c r="H69" s="66">
        <v>9.57</v>
      </c>
      <c r="J69" s="72"/>
    </row>
    <row r="70" spans="1:10">
      <c r="A70" s="64" t="s">
        <v>299</v>
      </c>
      <c r="B70" s="64" t="s">
        <v>206</v>
      </c>
      <c r="C70" s="64">
        <v>50</v>
      </c>
      <c r="D70" s="64" t="s">
        <v>366</v>
      </c>
      <c r="E70" s="64"/>
      <c r="F70" s="65">
        <v>0.48</v>
      </c>
      <c r="G70" s="69" t="s">
        <v>237</v>
      </c>
      <c r="H70" s="66">
        <v>306.05</v>
      </c>
      <c r="J70" s="72"/>
    </row>
    <row r="71" spans="1:10">
      <c r="A71" s="64" t="s">
        <v>300</v>
      </c>
      <c r="B71" s="64" t="s">
        <v>206</v>
      </c>
      <c r="C71" s="64">
        <v>57</v>
      </c>
      <c r="D71" s="64" t="s">
        <v>366</v>
      </c>
      <c r="E71" s="64"/>
      <c r="F71" s="65">
        <v>5</v>
      </c>
      <c r="G71" s="65" t="s">
        <v>206</v>
      </c>
      <c r="H71" s="66">
        <v>35.5</v>
      </c>
      <c r="J71" s="72"/>
    </row>
    <row r="72" spans="1:10">
      <c r="A72" s="64" t="s">
        <v>301</v>
      </c>
      <c r="B72" s="64" t="s">
        <v>206</v>
      </c>
      <c r="C72" s="64">
        <v>56</v>
      </c>
      <c r="D72" s="64" t="s">
        <v>366</v>
      </c>
      <c r="E72" s="64"/>
      <c r="F72" s="65">
        <v>0.76</v>
      </c>
      <c r="G72" s="69" t="s">
        <v>237</v>
      </c>
      <c r="H72" s="66">
        <v>673.5</v>
      </c>
      <c r="I72" s="58" t="s">
        <v>302</v>
      </c>
      <c r="J72" s="72" t="s">
        <v>303</v>
      </c>
    </row>
    <row r="73" spans="1:10">
      <c r="A73" s="64" t="s">
        <v>304</v>
      </c>
      <c r="B73" s="64" t="s">
        <v>206</v>
      </c>
      <c r="C73" s="64">
        <v>53</v>
      </c>
      <c r="D73" s="64" t="s">
        <v>366</v>
      </c>
      <c r="E73" s="64"/>
      <c r="F73" s="65">
        <v>0.81</v>
      </c>
      <c r="G73" s="65" t="s">
        <v>206</v>
      </c>
      <c r="H73" s="66">
        <v>303.16000000000003</v>
      </c>
      <c r="J73" s="72"/>
    </row>
    <row r="74" spans="1:10">
      <c r="A74" s="64" t="s">
        <v>305</v>
      </c>
      <c r="B74" s="64" t="s">
        <v>206</v>
      </c>
      <c r="C74" s="64">
        <v>57</v>
      </c>
      <c r="D74" s="64" t="s">
        <v>366</v>
      </c>
      <c r="E74" s="64"/>
      <c r="F74" s="65">
        <v>0.63</v>
      </c>
      <c r="G74" s="69" t="s">
        <v>237</v>
      </c>
      <c r="H74" s="66">
        <v>72.87</v>
      </c>
      <c r="J74" s="72"/>
    </row>
    <row r="75" spans="1:10">
      <c r="A75" s="64" t="s">
        <v>306</v>
      </c>
      <c r="B75" s="64" t="s">
        <v>206</v>
      </c>
      <c r="C75" s="64">
        <v>49</v>
      </c>
      <c r="D75" s="64" t="s">
        <v>366</v>
      </c>
      <c r="E75" s="64"/>
      <c r="F75" s="65">
        <v>0.82</v>
      </c>
      <c r="G75" s="69" t="s">
        <v>237</v>
      </c>
      <c r="H75" s="66">
        <v>204.77</v>
      </c>
      <c r="I75" s="72" t="s">
        <v>307</v>
      </c>
      <c r="J75" s="72"/>
    </row>
    <row r="76" spans="1:10">
      <c r="A76" s="64" t="s">
        <v>308</v>
      </c>
      <c r="B76" s="64" t="s">
        <v>206</v>
      </c>
      <c r="C76" s="64">
        <v>40</v>
      </c>
      <c r="D76" s="64" t="s">
        <v>366</v>
      </c>
      <c r="E76" s="64"/>
      <c r="F76" s="65">
        <v>0.47</v>
      </c>
      <c r="G76" s="69" t="s">
        <v>237</v>
      </c>
      <c r="H76" s="66">
        <v>92.54</v>
      </c>
      <c r="J76" s="72"/>
    </row>
    <row r="77" spans="1:10">
      <c r="A77" s="64" t="s">
        <v>309</v>
      </c>
      <c r="B77" s="64" t="s">
        <v>206</v>
      </c>
      <c r="C77" s="64">
        <v>39</v>
      </c>
      <c r="D77" s="64" t="s">
        <v>366</v>
      </c>
      <c r="E77" s="64"/>
      <c r="F77" s="65">
        <v>0.14000000000000001</v>
      </c>
      <c r="G77" s="65" t="s">
        <v>206</v>
      </c>
      <c r="H77" s="66">
        <v>1243.05</v>
      </c>
      <c r="J77" s="72"/>
    </row>
    <row r="78" spans="1:10">
      <c r="A78" s="64" t="s">
        <v>310</v>
      </c>
      <c r="B78" s="64" t="s">
        <v>206</v>
      </c>
      <c r="C78" s="64">
        <v>50</v>
      </c>
      <c r="D78" s="64" t="s">
        <v>366</v>
      </c>
      <c r="E78" s="64"/>
      <c r="F78" s="65">
        <v>0.42</v>
      </c>
      <c r="G78" s="69" t="s">
        <v>237</v>
      </c>
      <c r="H78" s="66">
        <v>26.42</v>
      </c>
      <c r="J78" s="72"/>
    </row>
    <row r="79" spans="1:10">
      <c r="A79" s="64" t="s">
        <v>311</v>
      </c>
      <c r="B79" s="64" t="s">
        <v>206</v>
      </c>
      <c r="C79" s="64">
        <v>35</v>
      </c>
      <c r="D79" s="64" t="s">
        <v>366</v>
      </c>
      <c r="E79" s="64"/>
      <c r="F79" s="65">
        <v>0.42</v>
      </c>
      <c r="G79" s="65" t="s">
        <v>206</v>
      </c>
      <c r="H79" s="66">
        <v>1098.1300000000001</v>
      </c>
      <c r="J79" s="72"/>
    </row>
    <row r="80" spans="1:10">
      <c r="A80" s="64" t="s">
        <v>312</v>
      </c>
      <c r="B80" s="64" t="s">
        <v>206</v>
      </c>
      <c r="C80" s="64">
        <v>42</v>
      </c>
      <c r="D80" s="64" t="s">
        <v>313</v>
      </c>
      <c r="E80" s="64"/>
      <c r="F80" s="65">
        <v>4.7300000000000004</v>
      </c>
      <c r="G80" s="69" t="s">
        <v>237</v>
      </c>
      <c r="H80" s="66">
        <v>67.709999999999994</v>
      </c>
      <c r="I80" s="58" t="s">
        <v>314</v>
      </c>
      <c r="J80" s="72"/>
    </row>
    <row r="81" spans="1:10">
      <c r="A81" s="64" t="s">
        <v>315</v>
      </c>
      <c r="B81" s="64" t="s">
        <v>206</v>
      </c>
      <c r="C81" s="64">
        <v>51</v>
      </c>
      <c r="D81" s="64" t="s">
        <v>366</v>
      </c>
      <c r="E81" s="64"/>
      <c r="F81" s="65">
        <v>0.62</v>
      </c>
      <c r="G81" s="69" t="s">
        <v>237</v>
      </c>
      <c r="H81" s="66">
        <v>359.52</v>
      </c>
      <c r="J81" s="72"/>
    </row>
    <row r="82" spans="1:10">
      <c r="A82" s="64" t="s">
        <v>316</v>
      </c>
      <c r="B82" s="64" t="s">
        <v>206</v>
      </c>
      <c r="C82" s="64">
        <v>35</v>
      </c>
      <c r="D82" s="64" t="s">
        <v>366</v>
      </c>
      <c r="E82" s="64"/>
      <c r="F82" s="65">
        <v>5.66</v>
      </c>
      <c r="G82" s="65" t="s">
        <v>206</v>
      </c>
      <c r="H82" s="66">
        <v>2.35</v>
      </c>
      <c r="I82" s="71"/>
      <c r="J82" s="72"/>
    </row>
    <row r="83" spans="1:10">
      <c r="A83" s="64" t="s">
        <v>317</v>
      </c>
      <c r="B83" s="64" t="s">
        <v>206</v>
      </c>
      <c r="C83" s="64">
        <v>38</v>
      </c>
      <c r="D83" s="64" t="s">
        <v>366</v>
      </c>
      <c r="E83" s="64"/>
      <c r="F83" s="65">
        <v>5.08</v>
      </c>
      <c r="G83" s="69" t="s">
        <v>237</v>
      </c>
      <c r="H83" s="66">
        <v>5.39</v>
      </c>
      <c r="I83" s="72" t="s">
        <v>318</v>
      </c>
      <c r="J83" s="72"/>
    </row>
    <row r="84" spans="1:10">
      <c r="A84" s="64" t="s">
        <v>319</v>
      </c>
      <c r="B84" s="64" t="s">
        <v>206</v>
      </c>
      <c r="C84" s="64">
        <v>49</v>
      </c>
      <c r="D84" s="64" t="s">
        <v>366</v>
      </c>
      <c r="E84" s="64"/>
      <c r="F84" s="65">
        <v>1.42</v>
      </c>
      <c r="G84" s="69" t="s">
        <v>237</v>
      </c>
      <c r="H84" s="66">
        <v>3.95</v>
      </c>
      <c r="I84" s="72" t="s">
        <v>320</v>
      </c>
      <c r="J84" s="72"/>
    </row>
    <row r="85" spans="1:10">
      <c r="A85" s="64" t="s">
        <v>365</v>
      </c>
      <c r="B85" s="64" t="s">
        <v>206</v>
      </c>
      <c r="C85" s="64">
        <v>37</v>
      </c>
      <c r="D85" s="64" t="s">
        <v>366</v>
      </c>
      <c r="E85" s="64"/>
      <c r="F85" s="65">
        <v>1</v>
      </c>
      <c r="G85" s="69" t="s">
        <v>237</v>
      </c>
      <c r="H85" s="66">
        <v>37.17</v>
      </c>
      <c r="I85" s="72" t="s">
        <v>321</v>
      </c>
      <c r="J85" s="72"/>
    </row>
    <row r="86" spans="1:10">
      <c r="A86" s="64" t="s">
        <v>322</v>
      </c>
      <c r="B86" s="64" t="s">
        <v>206</v>
      </c>
      <c r="C86" s="64">
        <v>42</v>
      </c>
      <c r="D86" s="64" t="s">
        <v>366</v>
      </c>
      <c r="E86" s="64"/>
      <c r="F86" s="65">
        <v>0.1</v>
      </c>
      <c r="G86" s="65" t="s">
        <v>206</v>
      </c>
      <c r="H86" s="66">
        <v>3.7</v>
      </c>
      <c r="J86" s="72"/>
    </row>
    <row r="87" spans="1:10">
      <c r="A87" s="64" t="s">
        <v>323</v>
      </c>
      <c r="B87" s="64" t="s">
        <v>206</v>
      </c>
      <c r="C87" s="64">
        <v>39</v>
      </c>
      <c r="D87" s="64" t="s">
        <v>366</v>
      </c>
      <c r="E87" s="64"/>
      <c r="F87" s="65">
        <v>0.28000000000000003</v>
      </c>
      <c r="G87" s="69" t="s">
        <v>237</v>
      </c>
      <c r="H87" s="66">
        <v>18.350000000000001</v>
      </c>
      <c r="J87" s="72"/>
    </row>
    <row r="88" spans="1:10">
      <c r="A88" s="64" t="s">
        <v>324</v>
      </c>
      <c r="B88" s="64" t="s">
        <v>206</v>
      </c>
      <c r="C88" s="64">
        <v>46</v>
      </c>
      <c r="D88" s="64" t="s">
        <v>366</v>
      </c>
      <c r="E88" s="64"/>
      <c r="F88" s="65">
        <v>0.1</v>
      </c>
      <c r="G88" s="65" t="s">
        <v>206</v>
      </c>
      <c r="H88" s="66">
        <v>3.7</v>
      </c>
    </row>
    <row r="89" spans="1:10">
      <c r="A89" s="64" t="s">
        <v>325</v>
      </c>
      <c r="B89" s="64" t="s">
        <v>206</v>
      </c>
      <c r="C89" s="64">
        <v>33</v>
      </c>
      <c r="D89" s="64" t="s">
        <v>366</v>
      </c>
      <c r="E89" s="64"/>
      <c r="F89" s="65">
        <v>0.62</v>
      </c>
      <c r="G89" s="69" t="s">
        <v>237</v>
      </c>
      <c r="H89" s="66">
        <v>5.19</v>
      </c>
      <c r="I89" s="72" t="s">
        <v>326</v>
      </c>
      <c r="J89" s="72"/>
    </row>
    <row r="90" spans="1:10">
      <c r="A90" s="64" t="s">
        <v>327</v>
      </c>
      <c r="B90" s="64" t="s">
        <v>206</v>
      </c>
      <c r="C90" s="64">
        <v>46</v>
      </c>
      <c r="D90" s="64" t="s">
        <v>366</v>
      </c>
      <c r="E90" s="64"/>
      <c r="F90" s="65">
        <v>0.72</v>
      </c>
      <c r="G90" s="69" t="s">
        <v>237</v>
      </c>
      <c r="H90" s="66">
        <v>47.36</v>
      </c>
      <c r="I90" s="72" t="s">
        <v>328</v>
      </c>
      <c r="J90" s="72"/>
    </row>
    <row r="91" spans="1:10">
      <c r="A91" s="64" t="s">
        <v>329</v>
      </c>
      <c r="B91" s="64" t="s">
        <v>206</v>
      </c>
      <c r="C91" s="64">
        <v>60</v>
      </c>
      <c r="D91" s="64" t="s">
        <v>366</v>
      </c>
      <c r="E91" s="64"/>
      <c r="F91" s="65">
        <v>2.68</v>
      </c>
      <c r="G91" s="69" t="s">
        <v>237</v>
      </c>
      <c r="H91" s="66">
        <v>51.33</v>
      </c>
      <c r="I91" s="71"/>
      <c r="J91" s="72"/>
    </row>
    <row r="92" spans="1:10">
      <c r="A92" s="64" t="s">
        <v>330</v>
      </c>
      <c r="B92" s="64" t="s">
        <v>206</v>
      </c>
      <c r="C92" s="64">
        <v>47</v>
      </c>
      <c r="D92" s="64" t="s">
        <v>366</v>
      </c>
      <c r="E92" s="64"/>
      <c r="F92" s="65">
        <v>1.0900000000000001</v>
      </c>
      <c r="G92" s="65" t="s">
        <v>206</v>
      </c>
      <c r="H92" s="66">
        <v>8.7200000000000006</v>
      </c>
      <c r="J92" s="72"/>
    </row>
    <row r="93" spans="1:10">
      <c r="A93" s="64" t="s">
        <v>331</v>
      </c>
      <c r="B93" s="64" t="s">
        <v>206</v>
      </c>
      <c r="C93" s="64">
        <v>33</v>
      </c>
      <c r="D93" s="64" t="s">
        <v>366</v>
      </c>
      <c r="E93" s="64"/>
      <c r="F93" s="65">
        <v>6.75</v>
      </c>
      <c r="G93" s="69" t="s">
        <v>237</v>
      </c>
      <c r="H93" s="66">
        <v>6.73</v>
      </c>
      <c r="I93" s="72" t="s">
        <v>332</v>
      </c>
      <c r="J93" s="72"/>
    </row>
    <row r="94" spans="1:10">
      <c r="A94" s="64" t="s">
        <v>333</v>
      </c>
      <c r="B94" s="64" t="s">
        <v>206</v>
      </c>
      <c r="C94" s="64">
        <v>54</v>
      </c>
      <c r="D94" s="64" t="s">
        <v>366</v>
      </c>
      <c r="E94" s="64"/>
      <c r="F94" s="65">
        <v>0.48</v>
      </c>
      <c r="G94" s="65" t="s">
        <v>206</v>
      </c>
      <c r="H94" s="66">
        <v>8.9499999999999993</v>
      </c>
      <c r="J94" s="72"/>
    </row>
    <row r="95" spans="1:10">
      <c r="A95" s="64" t="s">
        <v>334</v>
      </c>
      <c r="B95" s="64" t="s">
        <v>206</v>
      </c>
      <c r="C95" s="64">
        <v>49</v>
      </c>
      <c r="D95" s="64" t="s">
        <v>366</v>
      </c>
      <c r="E95" s="64"/>
      <c r="F95" s="65">
        <v>6.82</v>
      </c>
      <c r="G95" s="65" t="s">
        <v>206</v>
      </c>
      <c r="H95" s="66">
        <v>6.34</v>
      </c>
      <c r="J95" s="72"/>
    </row>
    <row r="96" spans="1:10">
      <c r="A96" s="64" t="s">
        <v>335</v>
      </c>
      <c r="B96" s="64" t="s">
        <v>206</v>
      </c>
      <c r="C96" s="64">
        <v>34</v>
      </c>
      <c r="D96" s="64" t="s">
        <v>366</v>
      </c>
      <c r="E96" s="64"/>
      <c r="F96" s="65">
        <v>1.0900000000000001</v>
      </c>
      <c r="G96" s="69" t="s">
        <v>237</v>
      </c>
      <c r="H96" s="66">
        <v>13.07</v>
      </c>
      <c r="I96" s="58" t="s">
        <v>336</v>
      </c>
      <c r="J96" s="72"/>
    </row>
    <row r="97" spans="1:10">
      <c r="A97" s="64" t="s">
        <v>337</v>
      </c>
      <c r="B97" s="64" t="s">
        <v>206</v>
      </c>
      <c r="C97" s="64">
        <v>45</v>
      </c>
      <c r="D97" s="64" t="s">
        <v>366</v>
      </c>
      <c r="E97" s="64"/>
      <c r="F97" s="65">
        <v>6.45</v>
      </c>
      <c r="G97" s="65" t="s">
        <v>206</v>
      </c>
      <c r="H97" s="66">
        <v>3.64</v>
      </c>
      <c r="J97" s="72"/>
    </row>
    <row r="98" spans="1:10">
      <c r="A98" s="64" t="s">
        <v>338</v>
      </c>
      <c r="B98" s="64" t="s">
        <v>206</v>
      </c>
      <c r="C98" s="64">
        <v>33</v>
      </c>
      <c r="D98" s="64" t="s">
        <v>366</v>
      </c>
      <c r="E98" s="64"/>
      <c r="F98" s="65">
        <v>1.82</v>
      </c>
      <c r="G98" s="69" t="s">
        <v>237</v>
      </c>
      <c r="H98" s="66">
        <v>18.5</v>
      </c>
      <c r="I98" s="58" t="s">
        <v>339</v>
      </c>
      <c r="J98" s="72"/>
    </row>
    <row r="99" spans="1:10" s="78" customFormat="1">
      <c r="A99" s="63" t="s">
        <v>340</v>
      </c>
      <c r="B99" s="64" t="s">
        <v>206</v>
      </c>
      <c r="C99" s="63">
        <v>53</v>
      </c>
      <c r="D99" s="64" t="s">
        <v>366</v>
      </c>
      <c r="E99" s="63"/>
      <c r="F99" s="65">
        <v>6.15</v>
      </c>
      <c r="G99" s="65" t="s">
        <v>206</v>
      </c>
      <c r="H99" s="65">
        <v>3.76</v>
      </c>
      <c r="J99" s="79"/>
    </row>
    <row r="100" spans="1:10">
      <c r="A100" s="64" t="s">
        <v>341</v>
      </c>
      <c r="B100" s="64" t="s">
        <v>206</v>
      </c>
      <c r="C100" s="64">
        <v>37</v>
      </c>
      <c r="D100" s="64" t="s">
        <v>366</v>
      </c>
      <c r="E100" s="64"/>
      <c r="F100" s="65">
        <v>9.58</v>
      </c>
      <c r="G100" s="65" t="s">
        <v>206</v>
      </c>
      <c r="H100" s="66">
        <v>53.42</v>
      </c>
      <c r="J100" s="72"/>
    </row>
    <row r="101" spans="1:10">
      <c r="A101" s="64" t="s">
        <v>342</v>
      </c>
      <c r="B101" s="64" t="s">
        <v>206</v>
      </c>
      <c r="C101" s="64">
        <v>35</v>
      </c>
      <c r="D101" s="64" t="s">
        <v>343</v>
      </c>
      <c r="E101" s="64"/>
      <c r="F101" s="65">
        <v>12.11</v>
      </c>
      <c r="G101" s="65" t="s">
        <v>206</v>
      </c>
      <c r="H101" s="66">
        <v>14.84</v>
      </c>
      <c r="J101" s="72"/>
    </row>
    <row r="102" spans="1:10">
      <c r="A102" s="64" t="s">
        <v>344</v>
      </c>
      <c r="B102" s="64" t="s">
        <v>206</v>
      </c>
      <c r="C102" s="64">
        <v>42</v>
      </c>
      <c r="D102" s="64" t="s">
        <v>366</v>
      </c>
      <c r="E102" s="64"/>
      <c r="F102" s="65">
        <v>0.43</v>
      </c>
      <c r="G102" s="65" t="s">
        <v>206</v>
      </c>
      <c r="H102" s="66">
        <v>11.21</v>
      </c>
      <c r="J102" s="72"/>
    </row>
    <row r="103" spans="1:10">
      <c r="A103" s="64" t="s">
        <v>345</v>
      </c>
      <c r="B103" s="64" t="s">
        <v>206</v>
      </c>
      <c r="C103" s="64">
        <v>49</v>
      </c>
      <c r="D103" s="64" t="s">
        <v>366</v>
      </c>
      <c r="E103" s="64"/>
      <c r="F103" s="65">
        <v>2.41</v>
      </c>
      <c r="G103" s="65" t="s">
        <v>206</v>
      </c>
      <c r="H103" s="66">
        <v>7.63</v>
      </c>
      <c r="J103" s="72"/>
    </row>
    <row r="104" spans="1:10">
      <c r="A104" s="64" t="s">
        <v>346</v>
      </c>
      <c r="B104" s="64" t="s">
        <v>206</v>
      </c>
      <c r="C104" s="64">
        <v>39</v>
      </c>
      <c r="D104" s="64" t="s">
        <v>366</v>
      </c>
      <c r="E104" s="64"/>
      <c r="F104" s="65">
        <v>0.7</v>
      </c>
      <c r="G104" s="65" t="s">
        <v>206</v>
      </c>
      <c r="H104" s="66">
        <v>1192.17</v>
      </c>
      <c r="J104" s="72"/>
    </row>
    <row r="105" spans="1:10">
      <c r="A105" s="64" t="s">
        <v>347</v>
      </c>
      <c r="B105" s="64" t="s">
        <v>206</v>
      </c>
      <c r="C105" s="64">
        <v>38</v>
      </c>
      <c r="D105" s="64" t="s">
        <v>366</v>
      </c>
      <c r="E105" s="64"/>
      <c r="F105" s="65">
        <v>11.33</v>
      </c>
      <c r="G105" s="69" t="s">
        <v>237</v>
      </c>
      <c r="H105" s="66">
        <v>66.069999999999993</v>
      </c>
      <c r="I105" s="58" t="s">
        <v>348</v>
      </c>
      <c r="J105" s="72"/>
    </row>
    <row r="106" spans="1:10">
      <c r="A106" s="64" t="s">
        <v>349</v>
      </c>
      <c r="B106" s="64" t="s">
        <v>206</v>
      </c>
      <c r="C106" s="64">
        <v>31</v>
      </c>
      <c r="D106" s="64" t="s">
        <v>343</v>
      </c>
      <c r="E106" s="64"/>
      <c r="F106" s="65">
        <v>14.35</v>
      </c>
      <c r="G106" s="69" t="s">
        <v>237</v>
      </c>
      <c r="H106" s="66">
        <v>98.78</v>
      </c>
      <c r="J106" s="72"/>
    </row>
    <row r="107" spans="1:10">
      <c r="A107" s="64" t="s">
        <v>350</v>
      </c>
      <c r="B107" s="64" t="s">
        <v>206</v>
      </c>
      <c r="C107" s="64">
        <v>42</v>
      </c>
      <c r="D107" s="64" t="s">
        <v>366</v>
      </c>
      <c r="E107" s="64"/>
      <c r="F107" s="65">
        <v>13.02</v>
      </c>
      <c r="G107" s="65" t="s">
        <v>206</v>
      </c>
      <c r="H107" s="66">
        <v>23.57</v>
      </c>
      <c r="J107" s="72"/>
    </row>
    <row r="108" spans="1:10">
      <c r="A108" s="64" t="s">
        <v>351</v>
      </c>
      <c r="B108" s="64" t="s">
        <v>206</v>
      </c>
      <c r="C108" s="64">
        <v>37</v>
      </c>
      <c r="D108" s="64" t="s">
        <v>366</v>
      </c>
      <c r="E108" s="64"/>
      <c r="F108" s="65">
        <v>13.63</v>
      </c>
      <c r="G108" s="65" t="s">
        <v>206</v>
      </c>
      <c r="H108" s="66">
        <v>8.26</v>
      </c>
      <c r="J108" s="72"/>
    </row>
    <row r="109" spans="1:10">
      <c r="A109" s="64" t="s">
        <v>352</v>
      </c>
      <c r="B109" s="64" t="s">
        <v>206</v>
      </c>
      <c r="C109" s="64">
        <v>43</v>
      </c>
      <c r="D109" s="64" t="s">
        <v>366</v>
      </c>
      <c r="E109" s="64"/>
      <c r="F109" s="65">
        <v>20.86</v>
      </c>
      <c r="G109" s="69" t="s">
        <v>237</v>
      </c>
      <c r="H109" s="66">
        <v>121.28</v>
      </c>
      <c r="I109" s="58" t="s">
        <v>353</v>
      </c>
      <c r="J109" s="72"/>
    </row>
    <row r="110" spans="1:10">
      <c r="A110" s="64" t="s">
        <v>354</v>
      </c>
      <c r="B110" s="64" t="s">
        <v>206</v>
      </c>
      <c r="C110" s="64">
        <v>56</v>
      </c>
      <c r="D110" s="64" t="s">
        <v>366</v>
      </c>
      <c r="E110" s="64"/>
      <c r="F110" s="65">
        <v>0</v>
      </c>
      <c r="G110" s="65" t="s">
        <v>206</v>
      </c>
      <c r="H110" s="66">
        <v>1.22</v>
      </c>
      <c r="J110" s="72"/>
    </row>
  </sheetData>
  <phoneticPr fontId="5" type="noConversion"/>
  <hyperlinks>
    <hyperlink ref="J24" r:id="rId1"/>
    <hyperlink ref="J25" display="http://app.58.com/api/list/zufang/?action=getListInfo%2CgetFilterInfo&amp;appId=3&amp;curVer=5.8.0&amp;filterparams=%7B%22filterLocal%22%3A%22bj%22%2C%22param1590%22%3A%222%22%7D&amp;geoia=40.011030%2C116.435530&amp;geotype=baidu&amp;localname=bj&amp;location=1%2C1142%2C5993&amp;os=ios&amp;"/>
    <hyperlink ref="J27" r:id="rId2"/>
    <hyperlink ref="J30" r:id="rId3"/>
    <hyperlink ref="J38" r:id="rId4"/>
    <hyperlink ref="I75" r:id="rId5"/>
    <hyperlink ref="I83" r:id="rId6"/>
    <hyperlink ref="I84" r:id="rId7"/>
    <hyperlink ref="I85" r:id="rId8"/>
    <hyperlink ref="I89" r:id="rId9"/>
    <hyperlink ref="I90" r:id="rId10"/>
    <hyperlink ref="I93" r:id="rId11"/>
  </hyperlinks>
  <pageMargins left="0.7" right="0.7" top="0.75" bottom="0.75" header="0.3" footer="0.3"/>
  <pageSetup paperSize="9" orientation="portrait" horizontalDpi="1200" verticalDpi="1200"/>
  <drawing r:id="rId1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G2" sqref="G2"/>
    </sheetView>
  </sheetViews>
  <sheetFormatPr defaultColWidth="8.59765625" defaultRowHeight="15"/>
  <sheetData>
    <row r="1" spans="1:1">
      <c r="A1" s="88" t="s">
        <v>395</v>
      </c>
    </row>
    <row r="2" spans="1:1">
      <c r="A2" s="88" t="s">
        <v>396</v>
      </c>
    </row>
  </sheetData>
  <phoneticPr fontId="5" type="noConversion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U16"/>
  <sheetViews>
    <sheetView showGridLines="0" topLeftCell="A10" workbookViewId="0">
      <selection activeCell="B16" sqref="B16"/>
    </sheetView>
  </sheetViews>
  <sheetFormatPr defaultColWidth="4.59765625" defaultRowHeight="13.5" customHeight="1"/>
  <cols>
    <col min="1" max="1" width="7.09765625" style="90" customWidth="1"/>
    <col min="2" max="2" width="45.19921875" style="90" customWidth="1"/>
    <col min="3" max="3" width="24.59765625" style="90" bestFit="1" customWidth="1"/>
    <col min="4" max="5" width="25.5" style="90" bestFit="1" customWidth="1"/>
    <col min="6" max="255" width="4.59765625" style="90" customWidth="1"/>
    <col min="256" max="16384" width="4.59765625" style="98"/>
  </cols>
  <sheetData>
    <row r="1" spans="1:5" ht="38.25" customHeight="1">
      <c r="A1" s="166" t="s">
        <v>397</v>
      </c>
      <c r="B1" s="167"/>
      <c r="C1" s="89" t="s">
        <v>398</v>
      </c>
      <c r="D1" s="89" t="s">
        <v>399</v>
      </c>
      <c r="E1" s="89" t="s">
        <v>400</v>
      </c>
    </row>
    <row r="2" spans="1:5" ht="18.75" customHeight="1">
      <c r="A2" s="168" t="s">
        <v>401</v>
      </c>
      <c r="B2" s="169"/>
      <c r="C2" s="91" t="s">
        <v>402</v>
      </c>
      <c r="D2" s="91" t="s">
        <v>402</v>
      </c>
      <c r="E2" s="89" t="s">
        <v>403</v>
      </c>
    </row>
    <row r="3" spans="1:5" ht="20.45" customHeight="1">
      <c r="A3" s="92" t="s">
        <v>404</v>
      </c>
      <c r="B3" s="93" t="s">
        <v>405</v>
      </c>
      <c r="C3" s="110" t="s">
        <v>364</v>
      </c>
      <c r="D3" s="110" t="s">
        <v>364</v>
      </c>
      <c r="E3" s="110" t="s">
        <v>364</v>
      </c>
    </row>
    <row r="4" spans="1:5" ht="18.75" customHeight="1">
      <c r="A4" s="92" t="s">
        <v>406</v>
      </c>
      <c r="B4" s="94" t="s">
        <v>407</v>
      </c>
      <c r="C4" s="89">
        <v>0.75875000000000004</v>
      </c>
      <c r="D4" s="89">
        <v>1.8714999999999999</v>
      </c>
      <c r="E4" s="95">
        <v>1.7188749999999999</v>
      </c>
    </row>
    <row r="5" spans="1:5" ht="21.95" customHeight="1">
      <c r="A5" s="92" t="s">
        <v>408</v>
      </c>
      <c r="B5" s="94" t="s">
        <v>409</v>
      </c>
      <c r="C5" s="89">
        <v>0.66874999999999996</v>
      </c>
      <c r="D5" s="89">
        <v>1.0193749999999999</v>
      </c>
      <c r="E5" s="111" t="s">
        <v>410</v>
      </c>
    </row>
    <row r="6" spans="1:5" ht="35.1" customHeight="1">
      <c r="A6" s="170" t="s">
        <v>411</v>
      </c>
      <c r="B6" s="94" t="s">
        <v>412</v>
      </c>
      <c r="C6" s="89">
        <v>1.4217500000000001</v>
      </c>
      <c r="D6" s="89">
        <v>1.7621249999999999</v>
      </c>
      <c r="E6" s="95">
        <v>19.5</v>
      </c>
    </row>
    <row r="7" spans="1:5" ht="18.95" customHeight="1">
      <c r="A7" s="170"/>
      <c r="B7" s="94" t="s">
        <v>413</v>
      </c>
      <c r="C7" s="89">
        <v>0.91400999999999999</v>
      </c>
      <c r="D7" s="90">
        <v>1.248</v>
      </c>
      <c r="E7" s="95">
        <v>10.3</v>
      </c>
    </row>
    <row r="8" spans="1:5" ht="32.25" customHeight="1">
      <c r="A8" s="170"/>
      <c r="B8" s="94" t="s">
        <v>414</v>
      </c>
      <c r="C8" s="89">
        <v>1.9695</v>
      </c>
      <c r="D8" s="89">
        <v>1.624625</v>
      </c>
      <c r="E8" s="95">
        <v>10.9</v>
      </c>
    </row>
    <row r="9" spans="1:5" ht="21" customHeight="1">
      <c r="A9" s="171" t="s">
        <v>415</v>
      </c>
      <c r="B9" s="94" t="s">
        <v>416</v>
      </c>
      <c r="C9" s="89">
        <v>2.2709999999999999</v>
      </c>
      <c r="D9" s="89">
        <v>2.5366249999999999</v>
      </c>
      <c r="E9" s="95">
        <v>13.013875000000001</v>
      </c>
    </row>
    <row r="10" spans="1:5" ht="18.95" customHeight="1">
      <c r="A10" s="172"/>
      <c r="B10" s="94" t="s">
        <v>417</v>
      </c>
      <c r="C10" s="89">
        <v>1.21</v>
      </c>
      <c r="D10" s="89">
        <v>2.5951249999999999</v>
      </c>
      <c r="E10" s="95">
        <v>9.8527500000000003</v>
      </c>
    </row>
    <row r="11" spans="1:5" ht="18.95" customHeight="1">
      <c r="A11" s="172"/>
      <c r="B11" s="94" t="s">
        <v>418</v>
      </c>
      <c r="C11" s="89">
        <v>2.1807500000000002</v>
      </c>
      <c r="D11" s="89">
        <v>2.4732500000000002</v>
      </c>
      <c r="E11" s="95">
        <v>5.3922499999999998</v>
      </c>
    </row>
    <row r="12" spans="1:5" ht="18.95" customHeight="1">
      <c r="A12" s="173"/>
      <c r="B12" s="94" t="s">
        <v>419</v>
      </c>
      <c r="C12" s="89">
        <v>0.73962499999999998</v>
      </c>
      <c r="D12" s="89">
        <v>2.1176249999999999</v>
      </c>
      <c r="E12" s="111" t="s">
        <v>420</v>
      </c>
    </row>
    <row r="13" spans="1:5" ht="18.75" customHeight="1">
      <c r="A13" s="170" t="s">
        <v>421</v>
      </c>
      <c r="B13" s="93" t="s">
        <v>422</v>
      </c>
      <c r="C13" s="110" t="s">
        <v>364</v>
      </c>
      <c r="D13" s="110" t="s">
        <v>364</v>
      </c>
      <c r="E13" s="110" t="s">
        <v>364</v>
      </c>
    </row>
    <row r="14" spans="1:5" ht="18.75" customHeight="1">
      <c r="A14" s="174"/>
      <c r="B14" s="94" t="s">
        <v>423</v>
      </c>
      <c r="C14" s="89">
        <v>1.13175</v>
      </c>
      <c r="D14" s="89">
        <v>2.2999999999999998</v>
      </c>
      <c r="E14" s="96">
        <v>10.06</v>
      </c>
    </row>
    <row r="15" spans="1:5" ht="18.75" customHeight="1">
      <c r="A15" s="97" t="s">
        <v>424</v>
      </c>
      <c r="B15" s="97" t="s">
        <v>425</v>
      </c>
      <c r="C15" s="89"/>
      <c r="D15" s="89"/>
      <c r="E15" s="95"/>
    </row>
    <row r="16" spans="1:5" ht="18.75" customHeight="1">
      <c r="A16" s="97" t="s">
        <v>426</v>
      </c>
      <c r="B16" s="97" t="s">
        <v>425</v>
      </c>
      <c r="C16" s="89"/>
      <c r="D16" s="89"/>
      <c r="E16" s="95"/>
    </row>
  </sheetData>
  <mergeCells count="5">
    <mergeCell ref="A1:B1"/>
    <mergeCell ref="A2:B2"/>
    <mergeCell ref="A6:A8"/>
    <mergeCell ref="A9:A12"/>
    <mergeCell ref="A13:A14"/>
  </mergeCells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U57"/>
  <sheetViews>
    <sheetView showGridLines="0" topLeftCell="B48" workbookViewId="0">
      <selection activeCell="B59" sqref="B59"/>
    </sheetView>
  </sheetViews>
  <sheetFormatPr defaultColWidth="4.59765625" defaultRowHeight="13.5" customHeight="1"/>
  <cols>
    <col min="1" max="1" width="7.09765625" style="90" hidden="1" customWidth="1"/>
    <col min="2" max="2" width="52.09765625" style="90" customWidth="1"/>
    <col min="3" max="4" width="24.59765625" style="90" bestFit="1" customWidth="1"/>
    <col min="5" max="5" width="25.5" style="90" bestFit="1" customWidth="1"/>
    <col min="6" max="255" width="4.59765625" style="90" customWidth="1"/>
    <col min="256" max="16384" width="4.59765625" style="98"/>
  </cols>
  <sheetData>
    <row r="1" spans="1:5" ht="38.25" customHeight="1">
      <c r="A1" s="178" t="s">
        <v>427</v>
      </c>
      <c r="B1" s="179"/>
      <c r="C1" s="99" t="s">
        <v>428</v>
      </c>
      <c r="D1" s="99" t="s">
        <v>429</v>
      </c>
      <c r="E1" s="99" t="s">
        <v>430</v>
      </c>
    </row>
    <row r="2" spans="1:5" ht="18.75" customHeight="1">
      <c r="A2" s="180" t="s">
        <v>431</v>
      </c>
      <c r="B2" s="181"/>
      <c r="C2" s="107" t="s">
        <v>432</v>
      </c>
      <c r="D2" s="107" t="s">
        <v>432</v>
      </c>
      <c r="E2" s="107" t="s">
        <v>432</v>
      </c>
    </row>
    <row r="3" spans="1:5" ht="18.75" customHeight="1">
      <c r="A3" s="175" t="s">
        <v>406</v>
      </c>
      <c r="B3" s="100" t="s">
        <v>433</v>
      </c>
      <c r="C3" s="99">
        <v>1.8482499999999999</v>
      </c>
      <c r="D3" s="101">
        <v>1.9081250000000001</v>
      </c>
      <c r="E3" s="101">
        <v>1.69025</v>
      </c>
    </row>
    <row r="4" spans="1:5" ht="18.75" customHeight="1">
      <c r="A4" s="177"/>
      <c r="B4" s="100" t="s">
        <v>434</v>
      </c>
      <c r="C4" s="99">
        <v>1.658625</v>
      </c>
      <c r="D4" s="101">
        <v>1.8234999999999999</v>
      </c>
      <c r="E4" s="101">
        <v>8.4168749999999992</v>
      </c>
    </row>
    <row r="5" spans="1:5" ht="18.75" customHeight="1">
      <c r="A5" s="177"/>
      <c r="B5" s="100" t="s">
        <v>435</v>
      </c>
      <c r="C5" s="99">
        <v>1.556</v>
      </c>
      <c r="D5" s="101">
        <v>1.8434999999999999</v>
      </c>
      <c r="E5" s="101">
        <v>2.0366249999999999</v>
      </c>
    </row>
    <row r="6" spans="1:5" ht="18.75" customHeight="1">
      <c r="A6" s="175" t="s">
        <v>408</v>
      </c>
      <c r="B6" s="100" t="s">
        <v>436</v>
      </c>
      <c r="C6" s="99">
        <v>3.7518750000000001</v>
      </c>
      <c r="D6" s="101">
        <v>3.5751249999999999</v>
      </c>
      <c r="E6" s="101">
        <v>5.0721249999999998</v>
      </c>
    </row>
    <row r="7" spans="1:5" ht="18.75" customHeight="1">
      <c r="A7" s="177"/>
      <c r="B7" s="100" t="s">
        <v>437</v>
      </c>
      <c r="C7" s="99">
        <v>3.364125</v>
      </c>
      <c r="D7" s="101">
        <v>3.2927499999999998</v>
      </c>
      <c r="E7" s="101">
        <v>2.917125</v>
      </c>
    </row>
    <row r="8" spans="1:5" ht="18.75" customHeight="1">
      <c r="A8" s="177"/>
      <c r="B8" s="100" t="s">
        <v>438</v>
      </c>
      <c r="C8" s="99">
        <v>1.1535</v>
      </c>
      <c r="D8" s="101">
        <v>3.6437499999999998</v>
      </c>
      <c r="E8" s="101">
        <v>4.2545000000000002</v>
      </c>
    </row>
    <row r="9" spans="1:5" ht="18.75" customHeight="1">
      <c r="A9" s="177"/>
      <c r="B9" s="100" t="s">
        <v>439</v>
      </c>
      <c r="C9" s="99">
        <v>6</v>
      </c>
      <c r="D9" s="101">
        <v>4.9706250000000001</v>
      </c>
      <c r="E9" s="101">
        <v>11.4</v>
      </c>
    </row>
    <row r="10" spans="1:5" ht="18.75" customHeight="1">
      <c r="A10" s="177"/>
      <c r="B10" s="100" t="s">
        <v>440</v>
      </c>
      <c r="C10" s="99">
        <v>1.1213</v>
      </c>
      <c r="D10" s="101">
        <v>3.772357</v>
      </c>
      <c r="E10" s="101">
        <v>5.9597499999999997</v>
      </c>
    </row>
    <row r="11" spans="1:5" ht="18.75" customHeight="1">
      <c r="A11" s="177"/>
      <c r="B11" s="100" t="s">
        <v>441</v>
      </c>
      <c r="C11" s="99">
        <v>1.860125</v>
      </c>
      <c r="D11" s="101">
        <v>3.0738750000000001</v>
      </c>
      <c r="E11" s="101">
        <v>4.9202500000000002</v>
      </c>
    </row>
    <row r="12" spans="1:5" ht="18.75" customHeight="1">
      <c r="A12" s="177"/>
      <c r="B12" s="100" t="s">
        <v>442</v>
      </c>
      <c r="C12" s="102">
        <v>4.1165000000000003</v>
      </c>
      <c r="D12" s="101">
        <v>8.7786249999999999</v>
      </c>
      <c r="E12" s="103">
        <v>8.5</v>
      </c>
    </row>
    <row r="13" spans="1:5" ht="37.5">
      <c r="A13" s="175" t="s">
        <v>443</v>
      </c>
      <c r="B13" s="100" t="s">
        <v>444</v>
      </c>
      <c r="C13" s="99">
        <v>2.3515000000000001</v>
      </c>
      <c r="D13" s="101">
        <v>2.6549999999999998</v>
      </c>
      <c r="E13" s="101">
        <v>2.6477499999999998</v>
      </c>
    </row>
    <row r="14" spans="1:5" ht="18.95" customHeight="1">
      <c r="A14" s="182"/>
      <c r="B14" s="104" t="s">
        <v>445</v>
      </c>
      <c r="C14" s="108" t="s">
        <v>364</v>
      </c>
      <c r="D14" s="108" t="s">
        <v>364</v>
      </c>
      <c r="E14" s="108" t="s">
        <v>364</v>
      </c>
    </row>
    <row r="15" spans="1:5" ht="18.95" customHeight="1">
      <c r="A15" s="182"/>
      <c r="B15" s="100" t="s">
        <v>446</v>
      </c>
      <c r="C15" s="99">
        <v>2.6032500000000001</v>
      </c>
      <c r="D15" s="101">
        <v>1.42</v>
      </c>
      <c r="E15" s="101">
        <v>1.7675000000000001</v>
      </c>
    </row>
    <row r="16" spans="1:5" ht="35.1" customHeight="1">
      <c r="A16" s="182"/>
      <c r="B16" s="100" t="s">
        <v>447</v>
      </c>
      <c r="C16" s="99">
        <v>1.7</v>
      </c>
      <c r="D16" s="101">
        <v>1.45875</v>
      </c>
      <c r="E16" s="101">
        <v>5.30375</v>
      </c>
    </row>
    <row r="17" spans="1:5" ht="18.95" customHeight="1">
      <c r="A17" s="182"/>
      <c r="B17" s="104" t="s">
        <v>448</v>
      </c>
      <c r="C17" s="108" t="s">
        <v>364</v>
      </c>
      <c r="D17" s="108" t="s">
        <v>364</v>
      </c>
      <c r="E17" s="108" t="s">
        <v>364</v>
      </c>
    </row>
    <row r="18" spans="1:5" ht="18.95" customHeight="1">
      <c r="A18" s="182"/>
      <c r="B18" s="100" t="s">
        <v>449</v>
      </c>
      <c r="C18" s="99">
        <v>2.1656249999999999</v>
      </c>
      <c r="D18" s="101">
        <v>3.96075</v>
      </c>
      <c r="E18" s="101">
        <v>8.0500000000000007</v>
      </c>
    </row>
    <row r="19" spans="1:5" ht="35.1" customHeight="1">
      <c r="A19" s="182"/>
      <c r="B19" s="100" t="s">
        <v>450</v>
      </c>
      <c r="C19" s="99">
        <v>1.74563</v>
      </c>
      <c r="D19" s="101">
        <v>19.116250000000001</v>
      </c>
      <c r="E19" s="101">
        <v>8.5</v>
      </c>
    </row>
    <row r="20" spans="1:5" ht="18.95" customHeight="1">
      <c r="A20" s="182"/>
      <c r="B20" s="104" t="s">
        <v>451</v>
      </c>
      <c r="C20" s="108" t="s">
        <v>364</v>
      </c>
      <c r="D20" s="105"/>
      <c r="E20" s="105"/>
    </row>
    <row r="21" spans="1:5" ht="18.95" customHeight="1">
      <c r="A21" s="182"/>
      <c r="B21" s="100" t="s">
        <v>452</v>
      </c>
      <c r="C21" s="99">
        <v>1.9781249999999999</v>
      </c>
      <c r="D21" s="101">
        <v>13.749874999999999</v>
      </c>
      <c r="E21" s="112" t="s">
        <v>453</v>
      </c>
    </row>
    <row r="22" spans="1:5" ht="35.1" customHeight="1">
      <c r="A22" s="182"/>
      <c r="B22" s="100" t="s">
        <v>454</v>
      </c>
      <c r="C22" s="99">
        <v>5.4411199999999997</v>
      </c>
      <c r="D22" s="101">
        <v>5.796125</v>
      </c>
      <c r="E22" s="101">
        <v>7.625</v>
      </c>
    </row>
    <row r="23" spans="1:5" ht="18.95" customHeight="1">
      <c r="A23" s="182"/>
      <c r="B23" s="104" t="s">
        <v>455</v>
      </c>
      <c r="C23" s="108" t="s">
        <v>364</v>
      </c>
      <c r="D23" s="108" t="s">
        <v>364</v>
      </c>
      <c r="E23" s="108" t="s">
        <v>364</v>
      </c>
    </row>
    <row r="24" spans="1:5" ht="18.95" customHeight="1">
      <c r="A24" s="182"/>
      <c r="B24" s="104" t="s">
        <v>456</v>
      </c>
      <c r="C24" s="108" t="s">
        <v>364</v>
      </c>
      <c r="D24" s="108" t="s">
        <v>364</v>
      </c>
      <c r="E24" s="108" t="s">
        <v>364</v>
      </c>
    </row>
    <row r="25" spans="1:5" ht="35.1" customHeight="1">
      <c r="A25" s="182"/>
      <c r="B25" s="100" t="s">
        <v>457</v>
      </c>
      <c r="C25" s="99">
        <v>1.14425</v>
      </c>
      <c r="D25" s="101">
        <v>4.5547500000000003</v>
      </c>
      <c r="E25" s="112" t="s">
        <v>493</v>
      </c>
    </row>
    <row r="26" spans="1:5" ht="18.95" customHeight="1">
      <c r="A26" s="182"/>
      <c r="B26" s="104" t="s">
        <v>458</v>
      </c>
      <c r="C26" s="108" t="s">
        <v>364</v>
      </c>
      <c r="D26" s="108" t="s">
        <v>364</v>
      </c>
      <c r="E26" s="108" t="s">
        <v>364</v>
      </c>
    </row>
    <row r="27" spans="1:5" ht="35.1" customHeight="1">
      <c r="A27" s="182"/>
      <c r="B27" s="100" t="s">
        <v>459</v>
      </c>
      <c r="C27" s="99">
        <v>1.017625</v>
      </c>
      <c r="D27" s="101">
        <v>3.7642500000000001</v>
      </c>
      <c r="E27" s="101">
        <v>11.586375</v>
      </c>
    </row>
    <row r="28" spans="1:5" ht="18.95" customHeight="1">
      <c r="A28" s="182"/>
      <c r="B28" s="104" t="s">
        <v>460</v>
      </c>
      <c r="C28" s="108" t="s">
        <v>364</v>
      </c>
      <c r="D28" s="108" t="s">
        <v>364</v>
      </c>
      <c r="E28" s="108" t="s">
        <v>364</v>
      </c>
    </row>
    <row r="29" spans="1:5" ht="18.95" customHeight="1">
      <c r="A29" s="182"/>
      <c r="B29" s="100" t="s">
        <v>461</v>
      </c>
      <c r="C29" s="99">
        <v>2.8891249999999999</v>
      </c>
      <c r="D29" s="101">
        <v>3.371855</v>
      </c>
      <c r="E29" s="101">
        <v>18.529125000000001</v>
      </c>
    </row>
    <row r="30" spans="1:5" ht="18.95" customHeight="1">
      <c r="A30" s="182"/>
      <c r="B30" s="100" t="s">
        <v>462</v>
      </c>
      <c r="C30" s="99">
        <v>0.74250000000000005</v>
      </c>
      <c r="D30" s="101">
        <v>3.7713749999999999</v>
      </c>
      <c r="E30" s="101">
        <v>3.4368750000000001</v>
      </c>
    </row>
    <row r="31" spans="1:5" ht="18.95" customHeight="1">
      <c r="A31" s="182"/>
      <c r="B31" s="104" t="s">
        <v>463</v>
      </c>
      <c r="C31" s="108" t="s">
        <v>364</v>
      </c>
      <c r="D31" s="108" t="s">
        <v>364</v>
      </c>
      <c r="E31" s="108" t="s">
        <v>364</v>
      </c>
    </row>
    <row r="32" spans="1:5" ht="18.95" customHeight="1">
      <c r="A32" s="182"/>
      <c r="B32" s="100" t="s">
        <v>464</v>
      </c>
      <c r="C32" s="99">
        <v>3.6484999999999999</v>
      </c>
      <c r="D32" s="101">
        <v>3.025166</v>
      </c>
      <c r="E32" s="101">
        <v>7.9843999999999999</v>
      </c>
    </row>
    <row r="33" spans="1:5" ht="35.1" customHeight="1">
      <c r="A33" s="175" t="s">
        <v>465</v>
      </c>
      <c r="B33" s="100" t="s">
        <v>466</v>
      </c>
      <c r="C33" s="99">
        <v>3.202375</v>
      </c>
      <c r="D33" s="101">
        <v>4.3516000000000004</v>
      </c>
      <c r="E33" s="112" t="s">
        <v>467</v>
      </c>
    </row>
    <row r="34" spans="1:5" ht="35.1" customHeight="1">
      <c r="A34" s="176"/>
      <c r="B34" s="100" t="s">
        <v>468</v>
      </c>
      <c r="C34" s="99">
        <v>3.2171249999999998</v>
      </c>
      <c r="D34" s="101">
        <v>5.7237999999999998</v>
      </c>
      <c r="E34" s="112" t="s">
        <v>494</v>
      </c>
    </row>
    <row r="35" spans="1:5" ht="35.1" customHeight="1">
      <c r="A35" s="177"/>
      <c r="B35" s="100" t="s">
        <v>469</v>
      </c>
      <c r="C35" s="99">
        <v>1.931</v>
      </c>
      <c r="D35" s="101">
        <v>5.0975999999999999</v>
      </c>
      <c r="E35" s="101">
        <v>19.0428</v>
      </c>
    </row>
    <row r="36" spans="1:5" ht="35.1" customHeight="1">
      <c r="A36" s="176"/>
      <c r="B36" s="100" t="s">
        <v>470</v>
      </c>
      <c r="C36" s="99">
        <v>2.1227499999999999</v>
      </c>
      <c r="D36" s="101">
        <v>5.8428000000000004</v>
      </c>
      <c r="E36" s="101">
        <v>21.382999999999999</v>
      </c>
    </row>
    <row r="37" spans="1:5" ht="35.1" customHeight="1">
      <c r="A37" s="177"/>
      <c r="B37" s="100" t="s">
        <v>471</v>
      </c>
      <c r="C37" s="99">
        <v>3.4551249999999998</v>
      </c>
      <c r="D37" s="101">
        <v>5.0141999999999998</v>
      </c>
      <c r="E37" s="101">
        <v>8.75</v>
      </c>
    </row>
    <row r="38" spans="1:5" ht="35.1" customHeight="1">
      <c r="A38" s="176"/>
      <c r="B38" s="100" t="s">
        <v>472</v>
      </c>
      <c r="C38" s="99">
        <v>3.6231499999999999</v>
      </c>
      <c r="D38" s="101">
        <v>5.3596000000000004</v>
      </c>
      <c r="E38" s="101">
        <v>10.125999999999999</v>
      </c>
    </row>
    <row r="39" spans="1:5" ht="35.1" customHeight="1">
      <c r="A39" s="177"/>
      <c r="B39" s="100" t="s">
        <v>473</v>
      </c>
      <c r="C39" s="99">
        <v>3.3610000000000002</v>
      </c>
      <c r="D39" s="101">
        <v>5.0366</v>
      </c>
      <c r="E39" s="101">
        <v>13.2</v>
      </c>
    </row>
    <row r="40" spans="1:5" ht="35.1" customHeight="1">
      <c r="A40" s="176"/>
      <c r="B40" s="100" t="s">
        <v>474</v>
      </c>
      <c r="C40" s="99">
        <v>3.3921250000000001</v>
      </c>
      <c r="D40" s="101">
        <v>5.4290000000000003</v>
      </c>
      <c r="E40" s="101">
        <v>10.98</v>
      </c>
    </row>
    <row r="41" spans="1:5" ht="35.1" customHeight="1">
      <c r="A41" s="177"/>
      <c r="B41" s="100" t="s">
        <v>475</v>
      </c>
      <c r="C41" s="99">
        <v>5.0638750000000003</v>
      </c>
      <c r="D41" s="101">
        <v>5.47</v>
      </c>
      <c r="E41" s="112" t="s">
        <v>494</v>
      </c>
    </row>
    <row r="42" spans="1:5" ht="35.1" customHeight="1">
      <c r="A42" s="176"/>
      <c r="B42" s="100" t="s">
        <v>476</v>
      </c>
      <c r="C42" s="99">
        <v>5.3401249999999996</v>
      </c>
      <c r="D42" s="101">
        <v>5.0999999999999996</v>
      </c>
      <c r="E42" s="112" t="s">
        <v>494</v>
      </c>
    </row>
    <row r="43" spans="1:5" ht="35.1" customHeight="1">
      <c r="A43" s="177"/>
      <c r="B43" s="100" t="s">
        <v>477</v>
      </c>
      <c r="C43" s="99">
        <v>1.867875</v>
      </c>
      <c r="D43" s="101">
        <v>3.6821999999999999</v>
      </c>
      <c r="E43" s="112" t="s">
        <v>494</v>
      </c>
    </row>
    <row r="44" spans="1:5" ht="35.1" customHeight="1">
      <c r="A44" s="176"/>
      <c r="B44" s="100" t="s">
        <v>478</v>
      </c>
      <c r="C44" s="99">
        <v>2.3119999999999998</v>
      </c>
      <c r="D44" s="101">
        <v>4.4261999999999997</v>
      </c>
      <c r="E44" s="112" t="s">
        <v>494</v>
      </c>
    </row>
    <row r="45" spans="1:5" ht="35.1" customHeight="1">
      <c r="A45" s="177"/>
      <c r="B45" s="100" t="s">
        <v>479</v>
      </c>
      <c r="C45" s="99">
        <v>3.2090000000000001</v>
      </c>
      <c r="D45" s="101">
        <v>3.558125</v>
      </c>
      <c r="E45" s="112" t="s">
        <v>494</v>
      </c>
    </row>
    <row r="46" spans="1:5" ht="35.1" customHeight="1">
      <c r="A46" s="176"/>
      <c r="B46" s="100" t="s">
        <v>480</v>
      </c>
      <c r="C46" s="99">
        <v>1.666625</v>
      </c>
      <c r="D46" s="101">
        <v>4.1307499999999999</v>
      </c>
      <c r="E46" s="112" t="s">
        <v>494</v>
      </c>
    </row>
    <row r="47" spans="1:5" ht="35.1" customHeight="1">
      <c r="A47" s="176"/>
      <c r="B47" s="100" t="s">
        <v>481</v>
      </c>
      <c r="C47" s="99">
        <v>2.6391249999999999</v>
      </c>
      <c r="D47" s="101">
        <v>2.2290000000000001</v>
      </c>
      <c r="E47" s="101">
        <v>3.8432499999999998</v>
      </c>
    </row>
    <row r="48" spans="1:5" ht="35.1" customHeight="1">
      <c r="A48" s="177"/>
      <c r="B48" s="100" t="s">
        <v>482</v>
      </c>
      <c r="C48" s="99">
        <v>2.9053749999999998</v>
      </c>
      <c r="D48" s="101">
        <v>5.5625</v>
      </c>
      <c r="E48" s="112" t="s">
        <v>483</v>
      </c>
    </row>
    <row r="49" spans="1:5" ht="35.1" customHeight="1">
      <c r="A49" s="175" t="s">
        <v>415</v>
      </c>
      <c r="B49" s="100" t="s">
        <v>484</v>
      </c>
      <c r="C49" s="99">
        <v>1.6575</v>
      </c>
      <c r="D49" s="101">
        <v>2.2983750000000001</v>
      </c>
      <c r="E49" s="101">
        <v>6.4012500000000001</v>
      </c>
    </row>
    <row r="50" spans="1:5" ht="35.1" customHeight="1">
      <c r="A50" s="176"/>
      <c r="B50" s="100" t="s">
        <v>485</v>
      </c>
      <c r="C50" s="99">
        <v>3.0021249999999999</v>
      </c>
      <c r="D50" s="101">
        <v>2.336875</v>
      </c>
      <c r="E50" s="101">
        <v>10.291874999999999</v>
      </c>
    </row>
    <row r="51" spans="1:5" ht="35.1" customHeight="1">
      <c r="A51" s="176"/>
      <c r="B51" s="100" t="s">
        <v>486</v>
      </c>
      <c r="C51" s="99">
        <v>2.7026249999999998</v>
      </c>
      <c r="D51" s="101">
        <v>4.0086250000000003</v>
      </c>
      <c r="E51" s="101">
        <v>7.9838750000000003</v>
      </c>
    </row>
    <row r="52" spans="1:5" ht="35.1" customHeight="1">
      <c r="A52" s="176"/>
      <c r="B52" s="100" t="s">
        <v>487</v>
      </c>
      <c r="C52" s="99">
        <v>2.2574999999999998</v>
      </c>
      <c r="D52" s="101">
        <v>2.33975</v>
      </c>
      <c r="E52" s="101">
        <v>34.375</v>
      </c>
    </row>
    <row r="53" spans="1:5" ht="35.1" customHeight="1">
      <c r="A53" s="176"/>
      <c r="B53" s="100" t="s">
        <v>488</v>
      </c>
      <c r="C53" s="99">
        <v>2.3703750000000001</v>
      </c>
      <c r="D53" s="101">
        <v>2.5137499999999999</v>
      </c>
      <c r="E53" s="103">
        <v>8.1999999999999993</v>
      </c>
    </row>
    <row r="54" spans="1:5" ht="35.1" customHeight="1">
      <c r="A54" s="177"/>
      <c r="B54" s="100" t="s">
        <v>489</v>
      </c>
      <c r="C54" s="99">
        <v>1.98675</v>
      </c>
      <c r="D54" s="101">
        <v>1.943125</v>
      </c>
      <c r="E54" s="101">
        <v>11.632375</v>
      </c>
    </row>
    <row r="55" spans="1:5" ht="35.1" customHeight="1">
      <c r="A55" s="176"/>
      <c r="B55" s="100" t="s">
        <v>490</v>
      </c>
      <c r="C55" s="99">
        <v>0.91100000000000003</v>
      </c>
      <c r="D55" s="101">
        <v>1.8558749999999999</v>
      </c>
      <c r="E55" s="101">
        <v>3.3650000000000002</v>
      </c>
    </row>
    <row r="56" spans="1:5" ht="37.5" customHeight="1">
      <c r="A56" s="177"/>
      <c r="B56" s="100" t="s">
        <v>491</v>
      </c>
      <c r="C56" s="99">
        <v>2.2912499999999998</v>
      </c>
      <c r="D56" s="99">
        <v>3.81575</v>
      </c>
      <c r="E56" s="112" t="s">
        <v>494</v>
      </c>
    </row>
    <row r="57" spans="1:5" s="90" customFormat="1" ht="18" customHeight="1">
      <c r="A57" s="106"/>
      <c r="B57" s="109" t="s">
        <v>492</v>
      </c>
      <c r="C57" s="99"/>
      <c r="D57" s="99"/>
      <c r="E57" s="101"/>
    </row>
  </sheetData>
  <mergeCells count="7">
    <mergeCell ref="A49:A56"/>
    <mergeCell ref="A1:B1"/>
    <mergeCell ref="A2:B2"/>
    <mergeCell ref="A3:A5"/>
    <mergeCell ref="A6:A12"/>
    <mergeCell ref="A13:A32"/>
    <mergeCell ref="A33:A48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C4:F13"/>
  <sheetViews>
    <sheetView tabSelected="1" topLeftCell="A4" workbookViewId="0">
      <selection activeCell="A14" sqref="A14"/>
    </sheetView>
  </sheetViews>
  <sheetFormatPr defaultColWidth="8.59765625" defaultRowHeight="15"/>
  <cols>
    <col min="6" max="6" width="28.69921875" bestFit="1" customWidth="1"/>
  </cols>
  <sheetData>
    <row r="4" spans="3:6" ht="16.5">
      <c r="C4" s="80"/>
      <c r="D4" s="81" t="s">
        <v>378</v>
      </c>
      <c r="E4" s="81" t="s">
        <v>382</v>
      </c>
      <c r="F4" s="81" t="s">
        <v>385</v>
      </c>
    </row>
    <row r="5" spans="3:6" ht="33">
      <c r="C5" s="80"/>
      <c r="D5" s="82" t="s">
        <v>379</v>
      </c>
      <c r="E5" s="83" t="s">
        <v>386</v>
      </c>
      <c r="F5" s="84" t="s">
        <v>391</v>
      </c>
    </row>
    <row r="6" spans="3:6" ht="33">
      <c r="C6" s="80"/>
      <c r="D6" s="82" t="s">
        <v>380</v>
      </c>
      <c r="E6" s="83" t="s">
        <v>387</v>
      </c>
      <c r="F6" s="82" t="s">
        <v>392</v>
      </c>
    </row>
    <row r="7" spans="3:6" ht="33">
      <c r="C7" s="80"/>
      <c r="D7" s="82" t="s">
        <v>381</v>
      </c>
      <c r="E7" s="85" t="s">
        <v>393</v>
      </c>
      <c r="F7" s="82"/>
    </row>
    <row r="8" spans="3:6" ht="49.5">
      <c r="C8" s="80"/>
      <c r="D8" s="82" t="s">
        <v>375</v>
      </c>
      <c r="E8" s="83" t="s">
        <v>387</v>
      </c>
      <c r="F8" s="82" t="s">
        <v>388</v>
      </c>
    </row>
    <row r="9" spans="3:6" ht="66">
      <c r="C9" s="80"/>
      <c r="D9" s="82" t="s">
        <v>376</v>
      </c>
      <c r="E9" s="83" t="s">
        <v>387</v>
      </c>
      <c r="F9" s="86" t="s">
        <v>389</v>
      </c>
    </row>
    <row r="10" spans="3:6" ht="33">
      <c r="C10" s="80"/>
      <c r="D10" s="82" t="s">
        <v>377</v>
      </c>
      <c r="E10" s="83" t="s">
        <v>387</v>
      </c>
      <c r="F10" s="82" t="s">
        <v>390</v>
      </c>
    </row>
    <row r="11" spans="3:6" ht="33">
      <c r="C11" s="80"/>
      <c r="D11" s="82" t="s">
        <v>383</v>
      </c>
      <c r="E11" s="83" t="s">
        <v>387</v>
      </c>
      <c r="F11" s="82" t="s">
        <v>495</v>
      </c>
    </row>
    <row r="12" spans="3:6" ht="33">
      <c r="C12" s="80"/>
      <c r="D12" s="82" t="s">
        <v>384</v>
      </c>
      <c r="E12" s="87" t="s">
        <v>393</v>
      </c>
      <c r="F12" s="82" t="s">
        <v>394</v>
      </c>
    </row>
    <row r="13" spans="3:6" ht="16.5">
      <c r="D13" s="80"/>
      <c r="E13" s="80"/>
    </row>
  </sheetData>
  <phoneticPr fontId="5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标准</vt:lpstr>
      <vt:lpstr>IOS性能测试汇总</vt:lpstr>
      <vt:lpstr>IPHONE4S</vt:lpstr>
      <vt:lpstr>过渡渲染</vt:lpstr>
      <vt:lpstr>Native响应时间</vt:lpstr>
      <vt:lpstr>Web响应时间</vt:lpstr>
      <vt:lpstr>概述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wenlezhou(周文乐)</dc:creator>
  <cp:lastModifiedBy>zhangxiaojiao</cp:lastModifiedBy>
  <dcterms:created xsi:type="dcterms:W3CDTF">2014-06-17T09:19:00Z</dcterms:created>
  <dcterms:modified xsi:type="dcterms:W3CDTF">2015-07-02T03:10:08Z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