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22211"/>
</workbook>
</file>

<file path=xl/sharedStrings.xml><?xml version="1.0" encoding="utf-8"?>
<sst xmlns="http://schemas.openxmlformats.org/spreadsheetml/2006/main" count="28" uniqueCount="28">
  <si>
    <t>Frequency</t>
  </si>
  <si>
    <t>20*LOG10(V(Vout)/V(Vin))</t>
  </si>
  <si>
    <t>Zadání:</t>
  </si>
  <si>
    <t>Navrhněte nízkofrekvenční předzesilovač s OZ v invertujícím zapojení pracující v pásmu řečových frekvencí, se ziskem 14 dB.</t>
  </si>
  <si>
    <r>
      <t>Zpětnovazební rezistor R2 volte 22k</t>
    </r>
    <r>
      <rPr>
        <sz val="14"/>
        <color rgb="FF000000"/>
        <rFont val="Calibri"/>
        <family val="2"/>
        <charset val="238"/>
      </rPr>
      <t>Ω</t>
    </r>
    <r>
      <rPr>
        <sz val="14"/>
        <color rgb="FF000000"/>
        <rFont val="Calibri"/>
        <family val="2"/>
        <charset val="238"/>
        <scheme val="minor"/>
      </rPr>
      <t>. Určete velikost R1 a velikosti kondenzátorů.</t>
    </r>
  </si>
  <si>
    <t>Návrh zesilovače popište.</t>
  </si>
  <si>
    <t>Navržený zesilovač analyzujte v SW OrCAD. Výsledky analýzy uveďte v dokumentaci, včetně schématu zapojení.</t>
  </si>
  <si>
    <t>Po založení nového projektu v SW OrCAD si zvolíme součástky, které budemem potřebovat.</t>
  </si>
  <si>
    <t>Součástky nalezneme v oknu knihoven umístěném napravo</t>
  </si>
  <si>
    <t>Zde dáme Ctrl + C a vložíme do excelu</t>
  </si>
  <si>
    <t xml:space="preserve">fd=20Hz </t>
  </si>
  <si>
    <t>fh=4kHz</t>
  </si>
  <si>
    <t>fd=1/2*pí*R1*C1</t>
  </si>
  <si>
    <t>au=14dB</t>
  </si>
  <si>
    <t>fh=1/2*pí*R2*C2</t>
  </si>
  <si>
    <t>Budeme používat knihovny ANALOG a SOURCE.</t>
  </si>
  <si>
    <t>Zapojíme invertující zesilovač podle shcématu a upravíme hodnoty všech součástek.</t>
  </si>
  <si>
    <t>Zapojení zdroje</t>
  </si>
  <si>
    <t>Založíme novou simulaci, pojmenujeme a dole na liště nám vyskočí okno s nastavením</t>
  </si>
  <si>
    <t>Zvolíme AC Sweep/Noise a nastavíme logaritmické měřítko a hodnoty frekvencí viz obrázek.</t>
  </si>
  <si>
    <t>Poté spustíme simulaci a budeme nastavovat hodnoty.</t>
  </si>
  <si>
    <t>Jsou 2 možné způsoby, buď ve schématu zanecháme voltmetry, nebo to pomocí "Trace" nastavíme v simulaci</t>
  </si>
  <si>
    <t>zde nastavíme jednu charakteristiku jen jako Vin a Vout</t>
  </si>
  <si>
    <t>poté přidáme osu Y</t>
  </si>
  <si>
    <t>a nastavíme druhou charakteristiku jako</t>
  </si>
  <si>
    <t>20*log(Vin/Vout)</t>
  </si>
  <si>
    <t>Na zkopírování použijeme okénko window</t>
  </si>
  <si>
    <t>A zvolíme možnost konvertování na bílou barvu, následně vložíme pomocí Ctrl + V do excelu.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</si>
</sst>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u/>
      <sz val="14"/>
      <name val="Arial CE"/>
      <family val="2"/>
      <charset val="238"/>
    </font>
    <font>
      <sz val="11"/>
      <color rgb="FF000000"/>
      <name val="Calibri"/>
      <family val="2"/>
      <charset val="238"/>
      <scheme val="minor"/>
    </font>
    <font>
      <sz val="14"/>
      <color rgb="FF000000"/>
      <name val="Calibri"/>
      <family val="2"/>
      <charset val="238"/>
      <scheme val="minor"/>
    </font>
    <font>
      <sz val="14"/>
      <color rgb="FF000000"/>
      <name val="Calibri"/>
      <family val="2"/>
      <charset val="238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Frekvenční</a:t>
            </a:r>
            <a:r>
              <a:rPr lang="cs-CZ" baseline="0"/>
              <a:t> zisková charakteristika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40703624327518"/>
          <c:y val="0.12317033308386079"/>
          <c:w val="0.69714421450583242"/>
          <c:h val="0.7415793800687788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List1!$D$224:$D$254</c:f>
              <c:numCache>
                <c:formatCode>0.00</c:formatCode>
                <c:ptCount val="31"/>
                <c:pt idx="0">
                  <c:v>10</c:v>
                </c:pt>
                <c:pt idx="1">
                  <c:v>12.589254117941699</c:v>
                </c:pt>
                <c:pt idx="2">
                  <c:v>15.848931924611099</c:v>
                </c:pt>
                <c:pt idx="3">
                  <c:v>19.952623149688801</c:v>
                </c:pt>
                <c:pt idx="4">
                  <c:v>25.118864315095799</c:v>
                </c:pt>
                <c:pt idx="5">
                  <c:v>31.6227766016838</c:v>
                </c:pt>
                <c:pt idx="6">
                  <c:v>39.810717055349699</c:v>
                </c:pt>
                <c:pt idx="7">
                  <c:v>50.118723362727202</c:v>
                </c:pt>
                <c:pt idx="8">
                  <c:v>63.0957344480194</c:v>
                </c:pt>
                <c:pt idx="9">
                  <c:v>79.432823472428197</c:v>
                </c:pt>
                <c:pt idx="10">
                  <c:v>100</c:v>
                </c:pt>
                <c:pt idx="11">
                  <c:v>125.89254117941699</c:v>
                </c:pt>
                <c:pt idx="12">
                  <c:v>158.48931924611099</c:v>
                </c:pt>
                <c:pt idx="13">
                  <c:v>199.52623149688799</c:v>
                </c:pt>
                <c:pt idx="14">
                  <c:v>251.188643150958</c:v>
                </c:pt>
                <c:pt idx="15">
                  <c:v>316.22776601683802</c:v>
                </c:pt>
                <c:pt idx="16">
                  <c:v>398.10717055349801</c:v>
                </c:pt>
                <c:pt idx="17">
                  <c:v>501.18723362727297</c:v>
                </c:pt>
                <c:pt idx="18">
                  <c:v>630.95734448019402</c:v>
                </c:pt>
                <c:pt idx="19">
                  <c:v>794.32823472428197</c:v>
                </c:pt>
                <c:pt idx="20">
                  <c:v>1000</c:v>
                </c:pt>
                <c:pt idx="21">
                  <c:v>1258.92541179417</c:v>
                </c:pt>
                <c:pt idx="22">
                  <c:v>1584.8931924611099</c:v>
                </c:pt>
                <c:pt idx="23">
                  <c:v>1995.26231496888</c:v>
                </c:pt>
                <c:pt idx="24">
                  <c:v>2511.8864315095798</c:v>
                </c:pt>
                <c:pt idx="25">
                  <c:v>3162.27766016838</c:v>
                </c:pt>
                <c:pt idx="26">
                  <c:v>3981.0717055349801</c:v>
                </c:pt>
                <c:pt idx="27">
                  <c:v>5011.8723362727296</c:v>
                </c:pt>
                <c:pt idx="28">
                  <c:v>6309.5734448019402</c:v>
                </c:pt>
                <c:pt idx="29">
                  <c:v>7943.2823472428299</c:v>
                </c:pt>
                <c:pt idx="30">
                  <c:v>10000</c:v>
                </c:pt>
              </c:numCache>
            </c:numRef>
          </c:xVal>
          <c:yVal>
            <c:numRef>
              <c:f>List1!$E$224:$E$254</c:f>
              <c:numCache>
                <c:formatCode>0.00</c:formatCode>
                <c:ptCount val="31"/>
                <c:pt idx="0">
                  <c:v>0.64934782033235094</c:v>
                </c:pt>
                <c:pt idx="1">
                  <c:v>2.5528941700421002</c:v>
                </c:pt>
                <c:pt idx="2">
                  <c:v>4.4042810573123496</c:v>
                </c:pt>
                <c:pt idx="3">
                  <c:v>6.1786880520707204</c:v>
                </c:pt>
                <c:pt idx="4">
                  <c:v>7.8435376594412096</c:v>
                </c:pt>
                <c:pt idx="5">
                  <c:v>9.3602373616184398</c:v>
                </c:pt>
                <c:pt idx="6">
                  <c:v>10.689813545359099</c:v>
                </c:pt>
                <c:pt idx="7">
                  <c:v>11.802311269296601</c:v>
                </c:pt>
                <c:pt idx="8">
                  <c:v>12.6864115613336</c:v>
                </c:pt>
                <c:pt idx="9">
                  <c:v>13.353563082321299</c:v>
                </c:pt>
                <c:pt idx="10">
                  <c:v>13.8337251519464</c:v>
                </c:pt>
                <c:pt idx="11">
                  <c:v>14.165682703414699</c:v>
                </c:pt>
                <c:pt idx="12">
                  <c:v>14.3876282133663</c:v>
                </c:pt>
                <c:pt idx="13">
                  <c:v>14.531504972577901</c:v>
                </c:pt>
                <c:pt idx="14">
                  <c:v>14.6211888429912</c:v>
                </c:pt>
                <c:pt idx="15">
                  <c:v>14.6729493879876</c:v>
                </c:pt>
                <c:pt idx="16">
                  <c:v>14.696691258317299</c:v>
                </c:pt>
                <c:pt idx="17">
                  <c:v>14.697088115649599</c:v>
                </c:pt>
                <c:pt idx="18">
                  <c:v>14.674218791523</c:v>
                </c:pt>
                <c:pt idx="19">
                  <c:v>14.6235785780149</c:v>
                </c:pt>
                <c:pt idx="20">
                  <c:v>14.535463869142699</c:v>
                </c:pt>
                <c:pt idx="21">
                  <c:v>14.3938512818356</c:v>
                </c:pt>
                <c:pt idx="22">
                  <c:v>14.1751485935203</c:v>
                </c:pt>
                <c:pt idx="23">
                  <c:v>13.847683912872</c:v>
                </c:pt>
                <c:pt idx="24">
                  <c:v>13.3734141030572</c:v>
                </c:pt>
                <c:pt idx="25">
                  <c:v>12.713431689549701</c:v>
                </c:pt>
                <c:pt idx="26">
                  <c:v>11.8372879687533</c:v>
                </c:pt>
                <c:pt idx="27">
                  <c:v>10.732764080772199</c:v>
                </c:pt>
                <c:pt idx="28">
                  <c:v>9.4104008187482293</c:v>
                </c:pt>
                <c:pt idx="29">
                  <c:v>7.8996451247442296</c:v>
                </c:pt>
                <c:pt idx="30">
                  <c:v>6.2393287873521901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6608"/>
        <c:axId val="131155072"/>
      </c:scatterChart>
      <c:valAx>
        <c:axId val="1311566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Frekvence[Hz]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1155072"/>
        <c:crosses val="autoZero"/>
        <c:crossBetween val="midCat"/>
      </c:valAx>
      <c:valAx>
        <c:axId val="131155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Napětí</a:t>
                </a:r>
                <a:r>
                  <a:rPr lang="cs-CZ" baseline="0"/>
                  <a:t> [V]</a:t>
                </a:r>
                <a:endParaRPr lang="cs-C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115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chart" Target="../charts/chart1.xml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453915</xdr:colOff>
      <xdr:row>188</xdr:row>
      <xdr:rowOff>98052</xdr:rowOff>
    </xdr:from>
    <xdr:to>
      <xdr:col>24</xdr:col>
      <xdr:colOff>475522</xdr:colOff>
      <xdr:row>216</xdr:row>
      <xdr:rowOff>164486</xdr:rowOff>
    </xdr:to>
    <xdr:pic>
      <xdr:nvPicPr>
        <xdr:cNvPr id="4" name="Obráze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915" y="36274002"/>
          <a:ext cx="14966332" cy="5571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464811</xdr:colOff>
      <xdr:row>40</xdr:row>
      <xdr:rowOff>103887</xdr:rowOff>
    </xdr:from>
    <xdr:to>
      <xdr:col>14</xdr:col>
      <xdr:colOff>439555</xdr:colOff>
      <xdr:row>61</xdr:row>
      <xdr:rowOff>80323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811" y="8070251"/>
          <a:ext cx="8789699" cy="3994254"/>
        </a:xfrm>
        <a:prstGeom prst="rect">
          <a:avLst/>
        </a:prstGeom>
      </xdr:spPr>
    </xdr:pic>
    <xdr:clientData/>
  </xdr:twoCellAnchor>
  <xdr:twoCellAnchor editAs="oneCell">
    <xdr:from>
      <xdr:col>1</xdr:col>
      <xdr:colOff>66725</xdr:colOff>
      <xdr:row>9</xdr:row>
      <xdr:rowOff>178377</xdr:rowOff>
    </xdr:from>
    <xdr:to>
      <xdr:col>6</xdr:col>
      <xdr:colOff>305846</xdr:colOff>
      <xdr:row>35</xdr:row>
      <xdr:rowOff>28987</xdr:rowOff>
    </xdr:to>
    <xdr:pic>
      <xdr:nvPicPr>
        <xdr:cNvPr id="6" name="Obrázek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325" y="2216727"/>
          <a:ext cx="3496671" cy="4803610"/>
        </a:xfrm>
        <a:prstGeom prst="rect">
          <a:avLst/>
        </a:prstGeom>
      </xdr:spPr>
    </xdr:pic>
    <xdr:clientData/>
  </xdr:twoCellAnchor>
  <xdr:twoCellAnchor>
    <xdr:from>
      <xdr:col>7</xdr:col>
      <xdr:colOff>593911</xdr:colOff>
      <xdr:row>223</xdr:row>
      <xdr:rowOff>129987</xdr:rowOff>
    </xdr:from>
    <xdr:to>
      <xdr:col>20</xdr:col>
      <xdr:colOff>336175</xdr:colOff>
      <xdr:row>245</xdr:row>
      <xdr:rowOff>145675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224118</xdr:colOff>
      <xdr:row>216</xdr:row>
      <xdr:rowOff>33618</xdr:rowOff>
    </xdr:from>
    <xdr:to>
      <xdr:col>8</xdr:col>
      <xdr:colOff>156882</xdr:colOff>
      <xdr:row>218</xdr:row>
      <xdr:rowOff>67235</xdr:rowOff>
    </xdr:to>
    <xdr:cxnSp macro="">
      <xdr:nvCxnSpPr>
        <xdr:cNvPr id="9" name="Přímá spojnice se šipkou 8"/>
        <xdr:cNvCxnSpPr/>
      </xdr:nvCxnSpPr>
      <xdr:spPr>
        <a:xfrm flipH="1" flipV="1">
          <a:off x="4067736" y="41730706"/>
          <a:ext cx="1142999" cy="4370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63</xdr:row>
      <xdr:rowOff>161925</xdr:rowOff>
    </xdr:from>
    <xdr:to>
      <xdr:col>4</xdr:col>
      <xdr:colOff>595326</xdr:colOff>
      <xdr:row>89</xdr:row>
      <xdr:rowOff>669</xdr:rowOff>
    </xdr:to>
    <xdr:pic>
      <xdr:nvPicPr>
        <xdr:cNvPr id="12" name="Obrázek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2496800"/>
          <a:ext cx="2605101" cy="47917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3</xdr:col>
      <xdr:colOff>390750</xdr:colOff>
      <xdr:row>92</xdr:row>
      <xdr:rowOff>162001</xdr:rowOff>
    </xdr:to>
    <xdr:pic>
      <xdr:nvPicPr>
        <xdr:cNvPr id="13" name="Obrázek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7478375"/>
          <a:ext cx="1609950" cy="543001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96</xdr:row>
      <xdr:rowOff>71438</xdr:rowOff>
    </xdr:from>
    <xdr:to>
      <xdr:col>9</xdr:col>
      <xdr:colOff>95947</xdr:colOff>
      <xdr:row>115</xdr:row>
      <xdr:rowOff>129117</xdr:rowOff>
    </xdr:to>
    <xdr:pic>
      <xdr:nvPicPr>
        <xdr:cNvPr id="14" name="Obrázek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4" y="18692813"/>
          <a:ext cx="5048948" cy="36771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2</xdr:col>
      <xdr:colOff>406995</xdr:colOff>
      <xdr:row>122</xdr:row>
      <xdr:rowOff>85790</xdr:rowOff>
    </xdr:to>
    <xdr:pic>
      <xdr:nvPicPr>
        <xdr:cNvPr id="15" name="Obrázek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2321" y="23268214"/>
          <a:ext cx="1019317" cy="466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127</xdr:row>
      <xdr:rowOff>9525</xdr:rowOff>
    </xdr:from>
    <xdr:to>
      <xdr:col>10</xdr:col>
      <xdr:colOff>372315</xdr:colOff>
      <xdr:row>149</xdr:row>
      <xdr:rowOff>67268</xdr:rowOff>
    </xdr:to>
    <xdr:pic>
      <xdr:nvPicPr>
        <xdr:cNvPr id="16" name="Obrázek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24555450"/>
          <a:ext cx="6020640" cy="4248743"/>
        </a:xfrm>
        <a:prstGeom prst="rect">
          <a:avLst/>
        </a:prstGeom>
      </xdr:spPr>
    </xdr:pic>
    <xdr:clientData/>
  </xdr:twoCellAnchor>
  <xdr:twoCellAnchor editAs="oneCell">
    <xdr:from>
      <xdr:col>1</xdr:col>
      <xdr:colOff>280147</xdr:colOff>
      <xdr:row>154</xdr:row>
      <xdr:rowOff>112058</xdr:rowOff>
    </xdr:from>
    <xdr:to>
      <xdr:col>4</xdr:col>
      <xdr:colOff>147623</xdr:colOff>
      <xdr:row>167</xdr:row>
      <xdr:rowOff>121930</xdr:rowOff>
    </xdr:to>
    <xdr:pic>
      <xdr:nvPicPr>
        <xdr:cNvPr id="17" name="Obrázek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5265" y="29796440"/>
          <a:ext cx="1895740" cy="2486372"/>
        </a:xfrm>
        <a:prstGeom prst="rect">
          <a:avLst/>
        </a:prstGeom>
      </xdr:spPr>
    </xdr:pic>
    <xdr:clientData/>
  </xdr:twoCellAnchor>
  <xdr:twoCellAnchor editAs="oneCell">
    <xdr:from>
      <xdr:col>1</xdr:col>
      <xdr:colOff>205154</xdr:colOff>
      <xdr:row>173</xdr:row>
      <xdr:rowOff>43961</xdr:rowOff>
    </xdr:from>
    <xdr:to>
      <xdr:col>3</xdr:col>
      <xdr:colOff>636940</xdr:colOff>
      <xdr:row>185</xdr:row>
      <xdr:rowOff>63333</xdr:rowOff>
    </xdr:to>
    <xdr:pic>
      <xdr:nvPicPr>
        <xdr:cNvPr id="18" name="Obrázek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3289" y="33374134"/>
          <a:ext cx="1648055" cy="2305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5"/>
  <sheetViews>
    <sheetView tabSelected="1" topLeftCell="A202" zoomScale="55" zoomScaleNormal="55" workbookViewId="0">
      <selection activeCell="AC225" sqref="AC225"/>
    </sheetView>
  </sheetViews>
  <sheetFormatPr defaultRowHeight="15" x14ac:dyDescent="0.25"/>
  <cols>
    <col min="4" max="4" width="12.28515625" customWidth="1"/>
    <col min="10" max="10" width="10.5703125" bestFit="1" customWidth="1"/>
    <col min="11" max="11" width="9.28515625" bestFit="1" customWidth="1"/>
  </cols>
  <sheetData>
    <row r="2" spans="2:13" ht="18" x14ac:dyDescent="0.25"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8.75" x14ac:dyDescent="0.3">
      <c r="B3" s="5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18.75" x14ac:dyDescent="0.3">
      <c r="B4" s="5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3" ht="18.75" x14ac:dyDescent="0.3">
      <c r="B5" s="6" t="s">
        <v>5</v>
      </c>
    </row>
    <row r="6" spans="2:13" ht="18.75" x14ac:dyDescent="0.3">
      <c r="B6" s="6" t="s">
        <v>6</v>
      </c>
    </row>
    <row r="7" spans="2:13" x14ac:dyDescent="0.25">
      <c r="B7" t="s">
        <v>10</v>
      </c>
      <c r="D7" t="s">
        <v>11</v>
      </c>
      <c r="F7" t="s">
        <v>12</v>
      </c>
      <c r="I7" t="s">
        <v>14</v>
      </c>
      <c r="K7" t="s">
        <v>13</v>
      </c>
    </row>
    <row r="8" spans="2:13" ht="18.75" x14ac:dyDescent="0.3">
      <c r="B8" s="6" t="s">
        <v>7</v>
      </c>
    </row>
    <row r="9" spans="2:13" ht="18.75" x14ac:dyDescent="0.3">
      <c r="B9" s="6" t="s">
        <v>8</v>
      </c>
    </row>
    <row r="14" spans="2:13" x14ac:dyDescent="0.25">
      <c r="H14" s="7" t="s">
        <v>15</v>
      </c>
    </row>
    <row r="38" spans="2:10" x14ac:dyDescent="0.25">
      <c r="B38" t="s">
        <v>16</v>
      </c>
    </row>
    <row r="41" spans="2:10" ht="15.75" x14ac:dyDescent="0.25">
      <c r="E41" s="1"/>
      <c r="F41" s="1"/>
      <c r="G41" s="1"/>
      <c r="H41" s="1"/>
      <c r="I41" s="1"/>
      <c r="J41" s="1"/>
    </row>
    <row r="65" spans="7:7" x14ac:dyDescent="0.25">
      <c r="G65" t="s">
        <v>17</v>
      </c>
    </row>
    <row r="95" spans="2:2" x14ac:dyDescent="0.25">
      <c r="B95" t="s">
        <v>18</v>
      </c>
    </row>
    <row r="103" spans="10:10" ht="15.75" x14ac:dyDescent="0.25">
      <c r="J103" s="1"/>
    </row>
    <row r="104" spans="10:10" ht="15.75" x14ac:dyDescent="0.25">
      <c r="J104" s="1"/>
    </row>
    <row r="118" spans="2:2" x14ac:dyDescent="0.25">
      <c r="B118" t="s">
        <v>19</v>
      </c>
    </row>
    <row r="124" spans="2:2" x14ac:dyDescent="0.25">
      <c r="B124" t="s">
        <v>20</v>
      </c>
    </row>
    <row r="125" spans="2:2" x14ac:dyDescent="0.25">
      <c r="B125" t="s">
        <v>21</v>
      </c>
    </row>
    <row r="152" spans="2:11" ht="15.75" x14ac:dyDescent="0.25">
      <c r="B152" t="s">
        <v>22</v>
      </c>
      <c r="K152" s="1"/>
    </row>
    <row r="154" spans="2:11" x14ac:dyDescent="0.25">
      <c r="B154" t="s">
        <v>23</v>
      </c>
    </row>
    <row r="170" spans="2:2" x14ac:dyDescent="0.25">
      <c r="B170" t="s">
        <v>24</v>
      </c>
    </row>
    <row r="171" spans="2:2" x14ac:dyDescent="0.25">
      <c r="B171" t="s">
        <v>25</v>
      </c>
    </row>
    <row r="173" spans="2:2" x14ac:dyDescent="0.25">
      <c r="B173" t="s">
        <v>26</v>
      </c>
    </row>
    <row r="187" spans="2:2" x14ac:dyDescent="0.25">
      <c r="B187" t="s">
        <v>27</v>
      </c>
    </row>
    <row r="199" spans="9:9" ht="15.75" x14ac:dyDescent="0.25">
      <c r="I199" s="1"/>
    </row>
    <row r="200" spans="9:9" ht="15.75" x14ac:dyDescent="0.25">
      <c r="I200" s="1"/>
    </row>
    <row r="201" spans="9:9" ht="15.75" x14ac:dyDescent="0.25">
      <c r="I201" s="1"/>
    </row>
    <row r="202" spans="9:9" ht="15.75" x14ac:dyDescent="0.25">
      <c r="I202" s="1"/>
    </row>
    <row r="203" spans="9:9" ht="15.75" x14ac:dyDescent="0.25">
      <c r="I203" s="1"/>
    </row>
    <row r="204" spans="9:9" ht="15.75" x14ac:dyDescent="0.25">
      <c r="I204" s="1"/>
    </row>
    <row r="205" spans="9:9" ht="15.75" x14ac:dyDescent="0.25">
      <c r="I205" s="1"/>
    </row>
    <row r="206" spans="9:9" ht="15.75" x14ac:dyDescent="0.25">
      <c r="I206" s="1"/>
    </row>
    <row r="207" spans="9:9" ht="15.75" x14ac:dyDescent="0.25">
      <c r="I207" s="1"/>
    </row>
    <row r="208" spans="9:9" ht="15.75" x14ac:dyDescent="0.25">
      <c r="I208" s="1"/>
    </row>
    <row r="209" spans="3:10" ht="15.75" x14ac:dyDescent="0.25">
      <c r="I209" s="1"/>
    </row>
    <row r="210" spans="3:10" ht="15.75" x14ac:dyDescent="0.25">
      <c r="I210" s="1"/>
    </row>
    <row r="211" spans="3:10" ht="15.75" x14ac:dyDescent="0.25">
      <c r="I211" s="1"/>
    </row>
    <row r="212" spans="3:10" ht="15.75" x14ac:dyDescent="0.25">
      <c r="I212" s="1"/>
    </row>
    <row r="213" spans="3:10" ht="15.75" x14ac:dyDescent="0.25">
      <c r="I213" s="1"/>
    </row>
    <row r="214" spans="3:10" ht="15.75" x14ac:dyDescent="0.25">
      <c r="I214" s="1"/>
    </row>
    <row r="215" spans="3:10" ht="15.75" x14ac:dyDescent="0.25">
      <c r="I215" s="1"/>
    </row>
    <row r="216" spans="3:10" ht="15.75" x14ac:dyDescent="0.25">
      <c r="I216" s="1"/>
    </row>
    <row r="217" spans="3:10" ht="15.75" x14ac:dyDescent="0.25">
      <c r="I217" s="1"/>
    </row>
    <row r="218" spans="3:10" ht="15.75" x14ac:dyDescent="0.25">
      <c r="I218" s="1"/>
    </row>
    <row r="219" spans="3:10" ht="15.75" x14ac:dyDescent="0.25">
      <c r="I219" s="1"/>
      <c r="J219" s="1"/>
    </row>
    <row r="220" spans="3:10" ht="15.75" x14ac:dyDescent="0.25">
      <c r="I220" s="1" t="s">
        <v>9</v>
      </c>
    </row>
    <row r="221" spans="3:10" ht="15.75" x14ac:dyDescent="0.25">
      <c r="I221" s="1"/>
    </row>
    <row r="222" spans="3:10" ht="15.75" x14ac:dyDescent="0.25">
      <c r="C222" s="1"/>
      <c r="D222" s="1"/>
      <c r="E222" s="1"/>
      <c r="F222" s="1"/>
      <c r="I222" s="1"/>
    </row>
    <row r="223" spans="3:10" ht="15.75" x14ac:dyDescent="0.25">
      <c r="C223" s="1"/>
      <c r="D223" s="1" t="s">
        <v>0</v>
      </c>
      <c r="E223" s="1" t="s">
        <v>1</v>
      </c>
      <c r="F223" s="1"/>
      <c r="I223" s="1"/>
    </row>
    <row r="224" spans="3:10" ht="15.75" x14ac:dyDescent="0.25">
      <c r="C224" s="1"/>
      <c r="D224" s="2">
        <v>10</v>
      </c>
      <c r="E224" s="2">
        <v>0.64934782033235094</v>
      </c>
      <c r="F224" s="2"/>
      <c r="I224" s="1"/>
    </row>
    <row r="225" spans="2:9" ht="15.75" x14ac:dyDescent="0.25">
      <c r="C225" s="1"/>
      <c r="D225" s="2">
        <v>12.589254117941699</v>
      </c>
      <c r="E225" s="2">
        <v>2.5528941700421002</v>
      </c>
      <c r="F225" s="2"/>
      <c r="I225" s="1"/>
    </row>
    <row r="226" spans="2:9" ht="15.75" x14ac:dyDescent="0.25">
      <c r="C226" s="1"/>
      <c r="D226" s="2">
        <v>15.848931924611099</v>
      </c>
      <c r="E226" s="2">
        <v>4.4042810573123496</v>
      </c>
      <c r="F226" s="2"/>
      <c r="I226" s="1"/>
    </row>
    <row r="227" spans="2:9" ht="15.75" x14ac:dyDescent="0.25">
      <c r="C227" s="1"/>
      <c r="D227" s="2">
        <v>19.952623149688801</v>
      </c>
      <c r="E227" s="2">
        <v>6.1786880520707204</v>
      </c>
      <c r="F227" s="2"/>
      <c r="I227" s="1"/>
    </row>
    <row r="228" spans="2:9" ht="15.75" x14ac:dyDescent="0.25">
      <c r="C228" s="1"/>
      <c r="D228" s="2">
        <v>25.118864315095799</v>
      </c>
      <c r="E228" s="2">
        <v>7.8435376594412096</v>
      </c>
      <c r="F228" s="2"/>
      <c r="I228" s="1"/>
    </row>
    <row r="229" spans="2:9" ht="15.75" x14ac:dyDescent="0.25">
      <c r="C229" s="1"/>
      <c r="D229" s="2">
        <v>31.6227766016838</v>
      </c>
      <c r="E229" s="2">
        <v>9.3602373616184398</v>
      </c>
      <c r="F229" s="2"/>
      <c r="I229" s="1"/>
    </row>
    <row r="230" spans="2:9" ht="15.75" x14ac:dyDescent="0.25">
      <c r="C230" s="1"/>
      <c r="D230" s="2">
        <v>39.810717055349699</v>
      </c>
      <c r="E230" s="2">
        <v>10.689813545359099</v>
      </c>
      <c r="F230" s="2"/>
    </row>
    <row r="231" spans="2:9" ht="15.75" x14ac:dyDescent="0.25">
      <c r="C231" s="1"/>
      <c r="D231" s="2">
        <v>50.118723362727202</v>
      </c>
      <c r="E231" s="2">
        <v>11.802311269296601</v>
      </c>
      <c r="F231" s="2"/>
      <c r="G231" s="1"/>
      <c r="H231" s="1"/>
      <c r="I231" s="1"/>
    </row>
    <row r="232" spans="2:9" ht="15.75" x14ac:dyDescent="0.25">
      <c r="B232" s="1"/>
      <c r="C232" s="1"/>
      <c r="D232" s="2">
        <v>63.0957344480194</v>
      </c>
      <c r="E232" s="2">
        <v>12.6864115613336</v>
      </c>
      <c r="F232" s="2"/>
      <c r="G232" s="1"/>
      <c r="H232" s="1"/>
      <c r="I232" s="1"/>
    </row>
    <row r="233" spans="2:9" ht="15.75" x14ac:dyDescent="0.25">
      <c r="C233" s="1"/>
      <c r="D233" s="2">
        <v>79.432823472428197</v>
      </c>
      <c r="E233" s="2">
        <v>13.353563082321299</v>
      </c>
      <c r="F233" s="2"/>
    </row>
    <row r="234" spans="2:9" ht="15.75" x14ac:dyDescent="0.25">
      <c r="C234" s="1"/>
      <c r="D234" s="2">
        <v>100</v>
      </c>
      <c r="E234" s="2">
        <v>13.8337251519464</v>
      </c>
      <c r="F234" s="2"/>
    </row>
    <row r="235" spans="2:9" ht="15.75" x14ac:dyDescent="0.25">
      <c r="C235" s="1"/>
      <c r="D235" s="2">
        <v>125.89254117941699</v>
      </c>
      <c r="E235" s="2">
        <v>14.165682703414699</v>
      </c>
      <c r="F235" s="2"/>
    </row>
    <row r="236" spans="2:9" ht="15.75" x14ac:dyDescent="0.25">
      <c r="C236" s="1"/>
      <c r="D236" s="2">
        <v>158.48931924611099</v>
      </c>
      <c r="E236" s="2">
        <v>14.3876282133663</v>
      </c>
      <c r="F236" s="2"/>
    </row>
    <row r="237" spans="2:9" ht="15.75" x14ac:dyDescent="0.25">
      <c r="C237" s="1"/>
      <c r="D237" s="2">
        <v>199.52623149688799</v>
      </c>
      <c r="E237" s="2">
        <v>14.531504972577901</v>
      </c>
      <c r="F237" s="2"/>
    </row>
    <row r="238" spans="2:9" ht="15.75" x14ac:dyDescent="0.25">
      <c r="C238" s="1"/>
      <c r="D238" s="2">
        <v>251.188643150958</v>
      </c>
      <c r="E238" s="2">
        <v>14.6211888429912</v>
      </c>
      <c r="F238" s="2"/>
    </row>
    <row r="239" spans="2:9" ht="15.75" x14ac:dyDescent="0.25">
      <c r="C239" s="1"/>
      <c r="D239" s="2">
        <v>316.22776601683802</v>
      </c>
      <c r="E239" s="2">
        <v>14.6729493879876</v>
      </c>
      <c r="F239" s="2"/>
    </row>
    <row r="240" spans="2:9" ht="15.75" x14ac:dyDescent="0.25">
      <c r="C240" s="1"/>
      <c r="D240" s="2">
        <v>398.10717055349801</v>
      </c>
      <c r="E240" s="2">
        <v>14.696691258317299</v>
      </c>
      <c r="F240" s="2"/>
    </row>
    <row r="241" spans="3:6" ht="15.75" x14ac:dyDescent="0.25">
      <c r="C241" s="1"/>
      <c r="D241" s="2">
        <v>501.18723362727297</v>
      </c>
      <c r="E241" s="2">
        <v>14.697088115649599</v>
      </c>
      <c r="F241" s="2"/>
    </row>
    <row r="242" spans="3:6" ht="15.75" x14ac:dyDescent="0.25">
      <c r="C242" s="1"/>
      <c r="D242" s="2">
        <v>630.95734448019402</v>
      </c>
      <c r="E242" s="2">
        <v>14.674218791523</v>
      </c>
      <c r="F242" s="2"/>
    </row>
    <row r="243" spans="3:6" ht="15.75" x14ac:dyDescent="0.25">
      <c r="C243" s="1"/>
      <c r="D243" s="2">
        <v>794.32823472428197</v>
      </c>
      <c r="E243" s="2">
        <v>14.6235785780149</v>
      </c>
      <c r="F243" s="2"/>
    </row>
    <row r="244" spans="3:6" ht="15.75" x14ac:dyDescent="0.25">
      <c r="C244" s="1"/>
      <c r="D244" s="2">
        <v>1000</v>
      </c>
      <c r="E244" s="2">
        <v>14.535463869142699</v>
      </c>
      <c r="F244" s="2"/>
    </row>
    <row r="245" spans="3:6" ht="15.75" x14ac:dyDescent="0.25">
      <c r="C245" s="1"/>
      <c r="D245" s="2">
        <v>1258.92541179417</v>
      </c>
      <c r="E245" s="2">
        <v>14.3938512818356</v>
      </c>
      <c r="F245" s="2"/>
    </row>
    <row r="246" spans="3:6" ht="15.75" x14ac:dyDescent="0.25">
      <c r="C246" s="1"/>
      <c r="D246" s="2">
        <v>1584.8931924611099</v>
      </c>
      <c r="E246" s="2">
        <v>14.1751485935203</v>
      </c>
      <c r="F246" s="2"/>
    </row>
    <row r="247" spans="3:6" ht="15.75" x14ac:dyDescent="0.25">
      <c r="C247" s="1"/>
      <c r="D247" s="2">
        <v>1995.26231496888</v>
      </c>
      <c r="E247" s="2">
        <v>13.847683912872</v>
      </c>
      <c r="F247" s="2"/>
    </row>
    <row r="248" spans="3:6" ht="15.75" x14ac:dyDescent="0.25">
      <c r="C248" s="1"/>
      <c r="D248" s="2">
        <v>2511.8864315095798</v>
      </c>
      <c r="E248" s="2">
        <v>13.3734141030572</v>
      </c>
      <c r="F248" s="2"/>
    </row>
    <row r="249" spans="3:6" ht="15.75" x14ac:dyDescent="0.25">
      <c r="C249" s="1"/>
      <c r="D249" s="2">
        <v>3162.27766016838</v>
      </c>
      <c r="E249" s="2">
        <v>12.713431689549701</v>
      </c>
      <c r="F249" s="2"/>
    </row>
    <row r="250" spans="3:6" ht="15.75" x14ac:dyDescent="0.25">
      <c r="C250" s="1"/>
      <c r="D250" s="2">
        <v>3981.0717055349801</v>
      </c>
      <c r="E250" s="2">
        <v>11.8372879687533</v>
      </c>
      <c r="F250" s="2"/>
    </row>
    <row r="251" spans="3:6" ht="15.75" x14ac:dyDescent="0.25">
      <c r="C251" s="1"/>
      <c r="D251" s="2">
        <v>5011.8723362727296</v>
      </c>
      <c r="E251" s="2">
        <v>10.732764080772199</v>
      </c>
      <c r="F251" s="2"/>
    </row>
    <row r="252" spans="3:6" ht="15.75" x14ac:dyDescent="0.25">
      <c r="C252" s="1"/>
      <c r="D252" s="2">
        <v>6309.5734448019402</v>
      </c>
      <c r="E252" s="2">
        <v>9.4104008187482293</v>
      </c>
      <c r="F252" s="2"/>
    </row>
    <row r="253" spans="3:6" ht="15.75" x14ac:dyDescent="0.25">
      <c r="C253" s="1"/>
      <c r="D253" s="2">
        <v>7943.2823472428299</v>
      </c>
      <c r="E253" s="2">
        <v>7.8996451247442296</v>
      </c>
      <c r="F253" s="2"/>
    </row>
    <row r="254" spans="3:6" ht="15.75" x14ac:dyDescent="0.25">
      <c r="C254" s="1"/>
      <c r="D254" s="2">
        <v>10000</v>
      </c>
      <c r="E254" s="2">
        <v>6.2393287873521901</v>
      </c>
      <c r="F254" s="2"/>
    </row>
    <row r="256" spans="3:6" ht="15.75" x14ac:dyDescent="0.25">
      <c r="F256" s="2"/>
    </row>
    <row r="257" spans="6:6" ht="15.75" x14ac:dyDescent="0.25">
      <c r="F257" s="2"/>
    </row>
    <row r="258" spans="6:6" ht="15.75" x14ac:dyDescent="0.25">
      <c r="F258" s="2"/>
    </row>
    <row r="259" spans="6:6" ht="15.75" x14ac:dyDescent="0.25">
      <c r="F259" s="2"/>
    </row>
    <row r="260" spans="6:6" ht="15.75" x14ac:dyDescent="0.25">
      <c r="F260" s="2"/>
    </row>
    <row r="261" spans="6:6" ht="15.75" x14ac:dyDescent="0.25">
      <c r="F261" s="2"/>
    </row>
    <row r="262" spans="6:6" ht="15.75" x14ac:dyDescent="0.25">
      <c r="F262" s="2"/>
    </row>
    <row r="263" spans="6:6" ht="15.75" x14ac:dyDescent="0.25">
      <c r="F263" s="2"/>
    </row>
    <row r="264" spans="6:6" ht="15.75" x14ac:dyDescent="0.25">
      <c r="F264" s="2"/>
    </row>
    <row r="265" spans="6:6" ht="15.75" x14ac:dyDescent="0.25">
      <c r="F265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2021-04-28T09:58:30Z</dcterms:modified>
</cp:coreProperties>
</file>