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vrosconstantinou/Downloads/projects/Stocks/"/>
    </mc:Choice>
  </mc:AlternateContent>
  <xr:revisionPtr revIDLastSave="0" documentId="8_{183E4728-7895-774D-9033-EA68E210F594}" xr6:coauthVersionLast="47" xr6:coauthVersionMax="47" xr10:uidLastSave="{00000000-0000-0000-0000-000000000000}"/>
  <bookViews>
    <workbookView xWindow="10240" yWindow="0" windowWidth="18560" windowHeight="18000" xr2:uid="{A8181DF0-AE26-DE43-A0BD-B9AEFA98F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C19" i="1"/>
  <c r="D15" i="1"/>
  <c r="C15" i="1"/>
  <c r="C16" i="1"/>
  <c r="C20" i="1"/>
</calcChain>
</file>

<file path=xl/sharedStrings.xml><?xml version="1.0" encoding="utf-8"?>
<sst xmlns="http://schemas.openxmlformats.org/spreadsheetml/2006/main" count="30" uniqueCount="30">
  <si>
    <t>Main</t>
  </si>
  <si>
    <t>Revenue</t>
  </si>
  <si>
    <t>Q3 2024</t>
  </si>
  <si>
    <t>Q3 2023</t>
  </si>
  <si>
    <t>Fiscal 2023</t>
  </si>
  <si>
    <t>Perishables</t>
  </si>
  <si>
    <t>Fresh</t>
  </si>
  <si>
    <t>Pharmacy</t>
  </si>
  <si>
    <t>Fuel</t>
  </si>
  <si>
    <t>Fiscal 2022</t>
  </si>
  <si>
    <t>39,977.3 </t>
  </si>
  <si>
    <t>8,240.0 </t>
  </si>
  <si>
    <t>Other</t>
  </si>
  <si>
    <t>6,769.3 </t>
  </si>
  <si>
    <t>4,857.6 </t>
  </si>
  <si>
    <t>1,295.0 </t>
  </si>
  <si>
    <t>COGS</t>
  </si>
  <si>
    <t>Gross Margin</t>
  </si>
  <si>
    <t>Operating Expenses</t>
  </si>
  <si>
    <t>Operating Income</t>
  </si>
  <si>
    <t>Pretax Income</t>
  </si>
  <si>
    <t xml:space="preserve">Taxes </t>
  </si>
  <si>
    <t>Net Income</t>
  </si>
  <si>
    <t>EPS</t>
  </si>
  <si>
    <t>Shares</t>
  </si>
  <si>
    <t>Revenue Growth</t>
  </si>
  <si>
    <t>Cash</t>
  </si>
  <si>
    <r>
      <t>5,197.3</t>
    </r>
    <r>
      <rPr>
        <sz val="14"/>
        <color rgb="FF000000"/>
        <rFont val="Times New Roman"/>
        <family val="1"/>
      </rPr>
      <t> </t>
    </r>
  </si>
  <si>
    <t>Selling and administrative expenses</t>
  </si>
  <si>
    <t>Loss on Property Dispositions,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</si>
</sst>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Times"/>
    </font>
    <font>
      <sz val="10.5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Abadi MT Condensed Light"/>
      <family val="2"/>
    </font>
    <font>
      <sz val="12.5"/>
      <color rgb="FF000000"/>
      <name val="Abadi MT Condensed Light"/>
      <family val="2"/>
    </font>
    <font>
      <sz val="12.5"/>
      <color theme="1"/>
      <name val="Abadi MT Condensed Light"/>
      <family val="2"/>
    </font>
    <font>
      <sz val="12.5"/>
      <color theme="1"/>
      <name val="Aptos Narrow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0" fillId="0" borderId="0" xfId="0" applyNumberFormat="1"/>
    <xf numFmtId="4" fontId="5" fillId="0" borderId="0" xfId="0" applyNumberFormat="1" applyFont="1"/>
    <xf numFmtId="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5" fillId="0" borderId="0" xfId="0" applyFont="1"/>
    <xf numFmtId="2" fontId="7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2" fontId="0" fillId="0" borderId="0" xfId="1" applyNumberFormat="1" applyFont="1"/>
    <xf numFmtId="2" fontId="4" fillId="0" borderId="0" xfId="1" applyNumberFormat="1" applyFont="1"/>
    <xf numFmtId="2" fontId="3" fillId="0" borderId="0" xfId="1" applyNumberFormat="1" applyFont="1"/>
    <xf numFmtId="2" fontId="9" fillId="0" borderId="0" xfId="1" applyNumberFormat="1" applyFont="1"/>
    <xf numFmtId="2" fontId="5" fillId="0" borderId="0" xfId="1" applyNumberFormat="1" applyFont="1"/>
    <xf numFmtId="0" fontId="10" fillId="0" borderId="0" xfId="0" applyFont="1"/>
    <xf numFmtId="4" fontId="10" fillId="0" borderId="0" xfId="0" applyNumberFormat="1" applyFont="1"/>
    <xf numFmtId="2" fontId="4" fillId="0" borderId="0" xfId="0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ECA5-0D98-6A4F-B887-67ACEA773F8D}">
  <dimension ref="A1:J30"/>
  <sheetViews>
    <sheetView tabSelected="1" workbookViewId="0">
      <selection activeCell="D21" sqref="D21"/>
    </sheetView>
  </sheetViews>
  <sheetFormatPr baseColWidth="10" defaultRowHeight="16"/>
  <cols>
    <col min="2" max="2" width="42.83203125" customWidth="1"/>
    <col min="3" max="3" width="21" customWidth="1"/>
    <col min="4" max="4" width="18.83203125" customWidth="1"/>
    <col min="5" max="5" width="21.5" customWidth="1"/>
    <col min="6" max="7" width="11.5" bestFit="1" customWidth="1"/>
  </cols>
  <sheetData>
    <row r="1" spans="1:7">
      <c r="A1" t="s">
        <v>0</v>
      </c>
    </row>
    <row r="3" spans="1:7">
      <c r="C3" t="s">
        <v>2</v>
      </c>
      <c r="D3" t="s">
        <v>3</v>
      </c>
      <c r="F3" t="s">
        <v>4</v>
      </c>
      <c r="G3" t="s">
        <v>9</v>
      </c>
    </row>
    <row r="4" spans="1:7" ht="18">
      <c r="B4" t="s">
        <v>5</v>
      </c>
      <c r="C4" s="10"/>
      <c r="D4" s="10"/>
      <c r="F4" s="9" t="s">
        <v>10</v>
      </c>
      <c r="G4" s="10">
        <v>39142.400000000001</v>
      </c>
    </row>
    <row r="5" spans="1:7" ht="18">
      <c r="B5" t="s">
        <v>6</v>
      </c>
      <c r="C5" s="10"/>
      <c r="D5" s="10"/>
      <c r="F5" s="9">
        <v>25442.7</v>
      </c>
      <c r="G5" s="10">
        <v>25584.400000000001</v>
      </c>
    </row>
    <row r="6" spans="1:7" ht="18">
      <c r="B6" t="s">
        <v>7</v>
      </c>
      <c r="C6" s="13"/>
      <c r="D6" s="13"/>
      <c r="F6" s="9" t="s">
        <v>11</v>
      </c>
      <c r="G6" s="12" t="s">
        <v>13</v>
      </c>
    </row>
    <row r="7" spans="1:7" ht="18">
      <c r="B7" t="s">
        <v>8</v>
      </c>
      <c r="C7" s="13"/>
      <c r="D7" s="10"/>
      <c r="F7" s="10">
        <v>4396.7</v>
      </c>
      <c r="G7" s="12" t="s">
        <v>14</v>
      </c>
    </row>
    <row r="8" spans="1:7" ht="19">
      <c r="B8" t="s">
        <v>12</v>
      </c>
      <c r="C8" s="14"/>
      <c r="D8" s="14"/>
      <c r="F8" s="14">
        <v>1181</v>
      </c>
      <c r="G8" s="15" t="s">
        <v>15</v>
      </c>
    </row>
    <row r="9" spans="1:7" ht="19">
      <c r="B9" s="1" t="s">
        <v>1</v>
      </c>
      <c r="C9" s="10">
        <v>18774.5</v>
      </c>
      <c r="D9" s="10">
        <v>18557.3</v>
      </c>
      <c r="F9" s="10">
        <v>79237</v>
      </c>
      <c r="G9" s="15">
        <v>77649.7</v>
      </c>
    </row>
    <row r="10" spans="1:7" ht="19">
      <c r="B10" t="s">
        <v>16</v>
      </c>
      <c r="C10" s="3"/>
      <c r="D10" s="3"/>
      <c r="E10" s="10"/>
      <c r="F10" s="10"/>
      <c r="G10" s="11"/>
    </row>
    <row r="11" spans="1:7" ht="19">
      <c r="B11" t="s">
        <v>17</v>
      </c>
      <c r="C11" s="4">
        <v>5246.4</v>
      </c>
      <c r="D11" t="s">
        <v>27</v>
      </c>
      <c r="E11" s="10"/>
      <c r="F11" s="10"/>
      <c r="G11" s="11"/>
    </row>
    <row r="12" spans="1:7" ht="18">
      <c r="E12" s="10"/>
      <c r="F12" s="10"/>
      <c r="G12" s="11"/>
    </row>
    <row r="13" spans="1:7" ht="19">
      <c r="B13" t="s">
        <v>28</v>
      </c>
      <c r="C13" s="18">
        <v>4717.7</v>
      </c>
      <c r="D13" s="17">
        <v>4607.3</v>
      </c>
      <c r="E13" s="10"/>
      <c r="F13" s="10"/>
      <c r="G13" s="11"/>
    </row>
    <row r="14" spans="1:7" ht="18">
      <c r="B14" t="s">
        <v>29</v>
      </c>
      <c r="C14">
        <v>10.199999999999999</v>
      </c>
      <c r="D14">
        <v>23.9</v>
      </c>
      <c r="E14" s="10"/>
      <c r="F14" s="10"/>
      <c r="G14" s="11"/>
    </row>
    <row r="15" spans="1:7" ht="18">
      <c r="B15" t="s">
        <v>18</v>
      </c>
      <c r="C15" s="19">
        <f>C13+C14</f>
        <v>4727.8999999999996</v>
      </c>
      <c r="D15" s="2">
        <f>D13+D14</f>
        <v>4631.2</v>
      </c>
      <c r="E15" s="10"/>
      <c r="F15" s="10"/>
      <c r="G15" s="11"/>
    </row>
    <row r="16" spans="1:7" ht="19">
      <c r="B16" t="s">
        <v>19</v>
      </c>
      <c r="C16" s="2">
        <f>C11-C15</f>
        <v>518.5</v>
      </c>
      <c r="D16" s="8">
        <v>566.1</v>
      </c>
      <c r="E16" s="10"/>
      <c r="F16" s="10"/>
      <c r="G16" s="11"/>
    </row>
    <row r="17" spans="2:10" ht="19">
      <c r="B17" t="s">
        <v>20</v>
      </c>
      <c r="C17" s="11">
        <v>415.1</v>
      </c>
      <c r="D17">
        <v>456.5</v>
      </c>
      <c r="E17" s="10"/>
      <c r="F17" s="10"/>
      <c r="J17" s="16"/>
    </row>
    <row r="18" spans="2:10" ht="19">
      <c r="B18" t="s">
        <v>21</v>
      </c>
      <c r="C18">
        <v>14.5</v>
      </c>
      <c r="D18" s="8">
        <v>95.1</v>
      </c>
      <c r="E18" s="7"/>
      <c r="F18" s="7"/>
    </row>
    <row r="19" spans="2:10" ht="18">
      <c r="B19" t="s">
        <v>22</v>
      </c>
      <c r="C19" s="19">
        <f>C17-C18</f>
        <v>400.6</v>
      </c>
      <c r="D19">
        <f>D17-D18</f>
        <v>361.4</v>
      </c>
      <c r="E19" s="7"/>
      <c r="F19" s="7"/>
    </row>
    <row r="20" spans="2:10" ht="18">
      <c r="B20" t="s">
        <v>23</v>
      </c>
      <c r="C20">
        <f>C19/C21</f>
        <v>0.69104709332413317</v>
      </c>
      <c r="D20">
        <f>D19/D21</f>
        <v>0.62830319888734343</v>
      </c>
      <c r="E20" s="6"/>
      <c r="F20" s="6"/>
    </row>
    <row r="21" spans="2:10">
      <c r="B21" t="s">
        <v>24</v>
      </c>
      <c r="C21">
        <v>579.70000000000005</v>
      </c>
      <c r="D21">
        <v>575.20000000000005</v>
      </c>
      <c r="E21" s="5"/>
      <c r="F21" s="5"/>
    </row>
    <row r="22" spans="2:10">
      <c r="C22" s="5"/>
      <c r="D22" s="5"/>
      <c r="E22" s="5"/>
      <c r="F22" s="5"/>
    </row>
    <row r="23" spans="2:10">
      <c r="B23" t="s">
        <v>25</v>
      </c>
      <c r="C23" s="5"/>
      <c r="D23" s="5"/>
      <c r="E23" s="5"/>
      <c r="F23" s="5"/>
    </row>
    <row r="24" spans="2:10">
      <c r="C24" s="5"/>
      <c r="D24" s="5"/>
      <c r="E24" s="5"/>
      <c r="F24" s="5"/>
    </row>
    <row r="25" spans="2:10">
      <c r="C25" s="5"/>
      <c r="D25" s="5"/>
      <c r="E25" s="5"/>
      <c r="F25" s="5"/>
    </row>
    <row r="26" spans="2:10">
      <c r="B26" t="s">
        <v>26</v>
      </c>
      <c r="C26" s="5"/>
      <c r="D26" s="5"/>
      <c r="E26" s="5"/>
      <c r="F26" s="5"/>
    </row>
    <row r="27" spans="2:10">
      <c r="C27" s="5"/>
      <c r="D27" s="5"/>
      <c r="E27" s="5"/>
      <c r="F27" s="5"/>
    </row>
    <row r="28" spans="2:10">
      <c r="C28" s="5"/>
      <c r="D28" s="5"/>
      <c r="E28" s="5"/>
      <c r="F28" s="5"/>
    </row>
    <row r="29" spans="2:10">
      <c r="C29" s="5"/>
      <c r="D29" s="5"/>
      <c r="E29" s="5"/>
      <c r="F29" s="5"/>
    </row>
    <row r="30" spans="2:10">
      <c r="C30" s="5"/>
      <c r="D30" s="5"/>
      <c r="E30" s="5"/>
      <c r="F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Constantinou</dc:creator>
  <cp:lastModifiedBy>Stavros Constantinou</cp:lastModifiedBy>
  <dcterms:created xsi:type="dcterms:W3CDTF">2025-03-24T16:19:51Z</dcterms:created>
  <dcterms:modified xsi:type="dcterms:W3CDTF">2025-03-24T17:29:00Z</dcterms:modified>
</cp:coreProperties>
</file>