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项目目录\电变后拨\V4继续优化\"/>
    </mc:Choice>
  </mc:AlternateContent>
  <xr:revisionPtr revIDLastSave="0" documentId="8_{D11D5C72-4E0D-4DA1-A221-13D864B82D4E}" xr6:coauthVersionLast="45" xr6:coauthVersionMax="45" xr10:uidLastSave="{00000000-0000-0000-0000-000000000000}"/>
  <bookViews>
    <workbookView xWindow="12390" yWindow="1395" windowWidth="24600" windowHeight="16455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" i="1" l="1"/>
  <c r="G47" i="1"/>
  <c r="G48" i="1"/>
  <c r="G49" i="1"/>
  <c r="G46" i="1"/>
  <c r="G51" i="1"/>
  <c r="G50" i="1"/>
  <c r="G52" i="1"/>
  <c r="G43" i="1"/>
  <c r="G28" i="1"/>
  <c r="G40" i="1"/>
  <c r="G31" i="1"/>
  <c r="G35" i="1"/>
  <c r="G39" i="1"/>
  <c r="G38" i="1"/>
  <c r="G37" i="1"/>
  <c r="G36" i="1"/>
  <c r="G34" i="1"/>
  <c r="G33" i="1"/>
  <c r="G14" i="1" l="1"/>
  <c r="G15" i="1"/>
  <c r="G16" i="1"/>
  <c r="G17" i="1"/>
  <c r="G18" i="1"/>
  <c r="G19" i="1"/>
  <c r="G4" i="1"/>
  <c r="G5" i="1"/>
  <c r="G6" i="1"/>
  <c r="G7" i="1"/>
  <c r="G8" i="1"/>
  <c r="G9" i="1"/>
  <c r="G10" i="1"/>
  <c r="G11" i="1"/>
  <c r="G12" i="1"/>
  <c r="G13" i="1"/>
  <c r="G3" i="1"/>
</calcChain>
</file>

<file path=xl/sharedStrings.xml><?xml version="1.0" encoding="utf-8"?>
<sst xmlns="http://schemas.openxmlformats.org/spreadsheetml/2006/main" count="96" uniqueCount="68">
  <si>
    <t>名字</t>
    <phoneticPr fontId="1" type="noConversion"/>
  </si>
  <si>
    <t>淘宝关键字</t>
    <phoneticPr fontId="1" type="noConversion"/>
  </si>
  <si>
    <t>数量</t>
    <phoneticPr fontId="1" type="noConversion"/>
  </si>
  <si>
    <t>参考价</t>
    <phoneticPr fontId="1" type="noConversion"/>
  </si>
  <si>
    <t>STM32F030K6T6</t>
    <phoneticPr fontId="1" type="noConversion"/>
  </si>
  <si>
    <t>NRF24L01 迷你版</t>
    <phoneticPr fontId="1" type="noConversion"/>
  </si>
  <si>
    <t>迷你版 NRF24l01+ 无线模块 功率加强版 无线收发模块</t>
  </si>
  <si>
    <t>侧贴 2*4*3.5MM 轻触开关微型SMD侧按键开关</t>
  </si>
  <si>
    <t>轻触开关</t>
    <phoneticPr fontId="1" type="noConversion"/>
  </si>
  <si>
    <t>新款 ADXL345 IIC /SPI 数字式 倾角传感器 加速度模块</t>
  </si>
  <si>
    <t>MicroUSB插座</t>
    <phoneticPr fontId="1" type="noConversion"/>
  </si>
  <si>
    <t>迈克插座 MICRO USB插座 MK5P麦克5PIN 四脚插</t>
  </si>
  <si>
    <t>100KΩ</t>
    <phoneticPr fontId="1" type="noConversion"/>
  </si>
  <si>
    <t>150Ω</t>
    <phoneticPr fontId="1" type="noConversion"/>
  </si>
  <si>
    <t>1KΩ</t>
    <phoneticPr fontId="1" type="noConversion"/>
  </si>
  <si>
    <t>4.7KΩ</t>
    <phoneticPr fontId="1" type="noConversion"/>
  </si>
  <si>
    <t>0805 贴片电阻</t>
    <phoneticPr fontId="1" type="noConversion"/>
  </si>
  <si>
    <t>10KΩ</t>
    <phoneticPr fontId="1" type="noConversion"/>
  </si>
  <si>
    <t>AO3400 MOS管</t>
    <phoneticPr fontId="1" type="noConversion"/>
  </si>
  <si>
    <t>AO3400 A09T</t>
    <phoneticPr fontId="1" type="noConversion"/>
  </si>
  <si>
    <t>0805 贴片电容</t>
    <phoneticPr fontId="1" type="noConversion"/>
  </si>
  <si>
    <t>104K 100NF</t>
    <phoneticPr fontId="1" type="noConversion"/>
  </si>
  <si>
    <t>1206 贴片电容</t>
    <phoneticPr fontId="1" type="noConversion"/>
  </si>
  <si>
    <t>106K 10UF</t>
    <phoneticPr fontId="1" type="noConversion"/>
  </si>
  <si>
    <t>TP4056</t>
    <phoneticPr fontId="1" type="noConversion"/>
  </si>
  <si>
    <t>TC4056A TP4056 TP4056E 贴片SOP8 1A线性锂离子电池充电器IC芯片</t>
  </si>
  <si>
    <t>排针</t>
    <phoneticPr fontId="1" type="noConversion"/>
  </si>
  <si>
    <t>【铜针】2.54mm间距 单排排针 1*40P 单排插针 直针</t>
  </si>
  <si>
    <t>ADXL345加速度传感器模块</t>
    <phoneticPr fontId="1" type="noConversion"/>
  </si>
  <si>
    <t>总价</t>
    <phoneticPr fontId="1" type="noConversion"/>
  </si>
  <si>
    <t>0805 贴片发光二极管红色</t>
    <phoneticPr fontId="1" type="noConversion"/>
  </si>
  <si>
    <t>0805 贴片发光二极管绿色</t>
    <phoneticPr fontId="1" type="noConversion"/>
  </si>
  <si>
    <t>后拨</t>
    <phoneticPr fontId="1" type="noConversion"/>
  </si>
  <si>
    <t>103450聚合物锂电池3.7V2000mAh</t>
  </si>
  <si>
    <t>103450锂电池 2000mAh</t>
    <phoneticPr fontId="1" type="noConversion"/>
  </si>
  <si>
    <t>STM32F030F4P6</t>
    <phoneticPr fontId="1" type="noConversion"/>
  </si>
  <si>
    <t>100UF</t>
    <phoneticPr fontId="1" type="noConversion"/>
  </si>
  <si>
    <t>CR1632纽扣电池座</t>
    <phoneticPr fontId="1" type="noConversion"/>
  </si>
  <si>
    <t>CR1632纽扣电池</t>
    <phoneticPr fontId="1" type="noConversion"/>
  </si>
  <si>
    <t>3528 贴片电容</t>
    <phoneticPr fontId="1" type="noConversion"/>
  </si>
  <si>
    <t>纽扣电池板 发射器</t>
    <phoneticPr fontId="1" type="noConversion"/>
  </si>
  <si>
    <t>MG995数码舵机</t>
    <phoneticPr fontId="1" type="noConversion"/>
  </si>
  <si>
    <t>舵机支架</t>
    <phoneticPr fontId="1" type="noConversion"/>
  </si>
  <si>
    <t>机器人舵机支架 多功能支架 995 996r 标准舵机通用支架</t>
  </si>
  <si>
    <t>180度270度360度30KG舵机MG996R MG995数码舵机20KG金属数字舵机</t>
  </si>
  <si>
    <t>舵机摇杆</t>
    <phoneticPr fontId="1" type="noConversion"/>
  </si>
  <si>
    <t>25T一字金属舵机摇臂彩色舵臂舵盘MG995MG996JSTFutaba进口材料</t>
  </si>
  <si>
    <t>M4螺母</t>
    <phoneticPr fontId="1" type="noConversion"/>
  </si>
  <si>
    <t>M4螺丝 20mm</t>
    <phoneticPr fontId="1" type="noConversion"/>
  </si>
  <si>
    <t>M4螺丝 10mm</t>
    <phoneticPr fontId="1" type="noConversion"/>
  </si>
  <si>
    <t>M4防松螺母</t>
    <phoneticPr fontId="1" type="noConversion"/>
  </si>
  <si>
    <t>角铝</t>
    <phoneticPr fontId="1" type="noConversion"/>
  </si>
  <si>
    <t>10mm*20mm厚2mm角铝</t>
    <phoneticPr fontId="1" type="noConversion"/>
  </si>
  <si>
    <t>截2cm长</t>
    <phoneticPr fontId="1" type="noConversion"/>
  </si>
  <si>
    <t>锂电池发射器</t>
    <phoneticPr fontId="1" type="noConversion"/>
  </si>
  <si>
    <t>6206低压差稳压</t>
    <phoneticPr fontId="1" type="noConversion"/>
  </si>
  <si>
    <t>0805 贴片电容 10nf</t>
    <phoneticPr fontId="1" type="noConversion"/>
  </si>
  <si>
    <t>3528 贴片电容 100uf</t>
    <phoneticPr fontId="1" type="noConversion"/>
  </si>
  <si>
    <t>0805 贴片电阻 150Ω</t>
    <phoneticPr fontId="1" type="noConversion"/>
  </si>
  <si>
    <t>0805 贴片电阻 100KΩ</t>
    <phoneticPr fontId="1" type="noConversion"/>
  </si>
  <si>
    <t>TP4056充电模块</t>
    <phoneticPr fontId="1" type="noConversion"/>
  </si>
  <si>
    <t>TP4056 1A锂电池专用充电板 冲电器 充电模块 </t>
  </si>
  <si>
    <t>104K 10nf</t>
    <phoneticPr fontId="1" type="noConversion"/>
  </si>
  <si>
    <t>100uf</t>
    <phoneticPr fontId="1" type="noConversion"/>
  </si>
  <si>
    <t>100KΩ</t>
    <phoneticPr fontId="1" type="noConversion"/>
  </si>
  <si>
    <t>150Ω</t>
    <phoneticPr fontId="1" type="noConversion"/>
  </si>
  <si>
    <t>582055锂电池 650ma</t>
    <phoneticPr fontId="1" type="noConversion"/>
  </si>
  <si>
    <t>聚合物锂电池3.7V650mAh 582055按摩结面仪手持补光LDE灯棒按摩仪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</si>
</sst>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5"/>
  <sheetViews>
    <sheetView tabSelected="1" topLeftCell="A22" zoomScale="115" zoomScaleNormal="115" workbookViewId="0">
      <selection activeCell="H40" sqref="H40"/>
    </sheetView>
  </sheetViews>
  <sheetFormatPr defaultRowHeight="14.25" x14ac:dyDescent="0.2"/>
  <cols>
    <col min="1" max="1" width="11.5" customWidth="1"/>
  </cols>
  <sheetData>
    <row r="2" spans="1:9" x14ac:dyDescent="0.2">
      <c r="B2" t="s">
        <v>0</v>
      </c>
      <c r="E2" t="s">
        <v>3</v>
      </c>
      <c r="F2" t="s">
        <v>2</v>
      </c>
      <c r="G2" t="s">
        <v>29</v>
      </c>
      <c r="I2" t="s">
        <v>1</v>
      </c>
    </row>
    <row r="3" spans="1:9" x14ac:dyDescent="0.2">
      <c r="A3" s="2" t="s">
        <v>32</v>
      </c>
      <c r="B3" t="s">
        <v>5</v>
      </c>
      <c r="E3">
        <v>3.4</v>
      </c>
      <c r="F3">
        <v>1</v>
      </c>
      <c r="G3">
        <f>F3*E3</f>
        <v>3.4</v>
      </c>
      <c r="I3" t="s">
        <v>6</v>
      </c>
    </row>
    <row r="4" spans="1:9" x14ac:dyDescent="0.2">
      <c r="A4" s="2"/>
      <c r="B4" t="s">
        <v>4</v>
      </c>
      <c r="E4">
        <v>2</v>
      </c>
      <c r="F4">
        <v>1</v>
      </c>
      <c r="G4">
        <f t="shared" ref="G4:G19" si="0">F4*E4</f>
        <v>2</v>
      </c>
      <c r="I4" t="s">
        <v>4</v>
      </c>
    </row>
    <row r="5" spans="1:9" x14ac:dyDescent="0.2">
      <c r="A5" s="2"/>
      <c r="B5" t="s">
        <v>24</v>
      </c>
      <c r="E5">
        <v>0.15</v>
      </c>
      <c r="F5">
        <v>1</v>
      </c>
      <c r="G5">
        <f t="shared" si="0"/>
        <v>0.15</v>
      </c>
      <c r="I5" t="s">
        <v>25</v>
      </c>
    </row>
    <row r="6" spans="1:9" x14ac:dyDescent="0.2">
      <c r="A6" s="2"/>
      <c r="B6" t="s">
        <v>28</v>
      </c>
      <c r="E6">
        <v>3</v>
      </c>
      <c r="F6">
        <v>1</v>
      </c>
      <c r="G6">
        <f t="shared" si="0"/>
        <v>3</v>
      </c>
      <c r="I6" t="s">
        <v>9</v>
      </c>
    </row>
    <row r="7" spans="1:9" x14ac:dyDescent="0.2">
      <c r="A7" s="2"/>
      <c r="B7" t="s">
        <v>10</v>
      </c>
      <c r="E7">
        <v>0.1</v>
      </c>
      <c r="F7">
        <v>1</v>
      </c>
      <c r="G7">
        <f t="shared" si="0"/>
        <v>0.1</v>
      </c>
      <c r="I7" t="s">
        <v>11</v>
      </c>
    </row>
    <row r="8" spans="1:9" x14ac:dyDescent="0.2">
      <c r="A8" s="2"/>
      <c r="B8" t="s">
        <v>16</v>
      </c>
      <c r="E8">
        <v>0.02</v>
      </c>
      <c r="F8">
        <v>2</v>
      </c>
      <c r="G8">
        <f t="shared" si="0"/>
        <v>0.04</v>
      </c>
      <c r="I8" t="s">
        <v>13</v>
      </c>
    </row>
    <row r="9" spans="1:9" x14ac:dyDescent="0.2">
      <c r="A9" s="2"/>
      <c r="B9" t="s">
        <v>16</v>
      </c>
      <c r="E9">
        <v>0.02</v>
      </c>
      <c r="F9">
        <v>2</v>
      </c>
      <c r="G9">
        <f t="shared" si="0"/>
        <v>0.04</v>
      </c>
      <c r="I9" t="s">
        <v>14</v>
      </c>
    </row>
    <row r="10" spans="1:9" x14ac:dyDescent="0.2">
      <c r="A10" s="2"/>
      <c r="B10" t="s">
        <v>16</v>
      </c>
      <c r="E10">
        <v>0.02</v>
      </c>
      <c r="F10">
        <v>1</v>
      </c>
      <c r="G10">
        <f t="shared" si="0"/>
        <v>0.02</v>
      </c>
      <c r="I10" t="s">
        <v>15</v>
      </c>
    </row>
    <row r="11" spans="1:9" x14ac:dyDescent="0.2">
      <c r="A11" s="2"/>
      <c r="B11" t="s">
        <v>16</v>
      </c>
      <c r="E11">
        <v>0.02</v>
      </c>
      <c r="F11">
        <v>2</v>
      </c>
      <c r="G11">
        <f t="shared" si="0"/>
        <v>0.04</v>
      </c>
      <c r="I11" t="s">
        <v>17</v>
      </c>
    </row>
    <row r="12" spans="1:9" x14ac:dyDescent="0.2">
      <c r="A12" s="2"/>
      <c r="B12" t="s">
        <v>16</v>
      </c>
      <c r="E12">
        <v>0.02</v>
      </c>
      <c r="F12">
        <v>2</v>
      </c>
      <c r="G12">
        <f t="shared" si="0"/>
        <v>0.04</v>
      </c>
      <c r="I12" t="s">
        <v>12</v>
      </c>
    </row>
    <row r="13" spans="1:9" x14ac:dyDescent="0.2">
      <c r="A13" s="2"/>
      <c r="B13" t="s">
        <v>20</v>
      </c>
      <c r="E13">
        <v>0.03</v>
      </c>
      <c r="F13">
        <v>2</v>
      </c>
      <c r="G13">
        <f t="shared" si="0"/>
        <v>0.06</v>
      </c>
      <c r="I13" t="s">
        <v>21</v>
      </c>
    </row>
    <row r="14" spans="1:9" x14ac:dyDescent="0.2">
      <c r="A14" s="2"/>
      <c r="B14" t="s">
        <v>22</v>
      </c>
      <c r="E14">
        <v>0.08</v>
      </c>
      <c r="F14">
        <v>1</v>
      </c>
      <c r="G14">
        <f t="shared" si="0"/>
        <v>0.08</v>
      </c>
      <c r="I14" t="s">
        <v>23</v>
      </c>
    </row>
    <row r="15" spans="1:9" x14ac:dyDescent="0.2">
      <c r="A15" s="2"/>
      <c r="B15" t="s">
        <v>30</v>
      </c>
      <c r="E15">
        <v>0.04</v>
      </c>
      <c r="F15">
        <v>1</v>
      </c>
      <c r="G15">
        <f t="shared" si="0"/>
        <v>0.04</v>
      </c>
      <c r="I15" t="s">
        <v>30</v>
      </c>
    </row>
    <row r="16" spans="1:9" x14ac:dyDescent="0.2">
      <c r="A16" s="2"/>
      <c r="B16" t="s">
        <v>31</v>
      </c>
      <c r="E16">
        <v>0.08</v>
      </c>
      <c r="F16">
        <v>1</v>
      </c>
      <c r="G16">
        <f t="shared" si="0"/>
        <v>0.08</v>
      </c>
      <c r="I16" t="s">
        <v>31</v>
      </c>
    </row>
    <row r="17" spans="1:12" x14ac:dyDescent="0.2">
      <c r="A17" s="2"/>
      <c r="B17" t="s">
        <v>18</v>
      </c>
      <c r="E17">
        <v>0.05</v>
      </c>
      <c r="F17">
        <v>2</v>
      </c>
      <c r="G17">
        <f t="shared" si="0"/>
        <v>0.1</v>
      </c>
      <c r="I17" t="s">
        <v>19</v>
      </c>
    </row>
    <row r="18" spans="1:12" x14ac:dyDescent="0.2">
      <c r="A18" s="2"/>
      <c r="B18" t="s">
        <v>26</v>
      </c>
      <c r="E18">
        <v>0.17</v>
      </c>
      <c r="F18">
        <v>1</v>
      </c>
      <c r="G18">
        <f t="shared" si="0"/>
        <v>0.17</v>
      </c>
      <c r="I18" t="s">
        <v>27</v>
      </c>
    </row>
    <row r="19" spans="1:12" x14ac:dyDescent="0.2">
      <c r="A19" s="2"/>
      <c r="B19" t="s">
        <v>8</v>
      </c>
      <c r="E19">
        <v>0.1</v>
      </c>
      <c r="F19">
        <v>3</v>
      </c>
      <c r="G19">
        <f t="shared" si="0"/>
        <v>0.30000000000000004</v>
      </c>
      <c r="I19" t="s">
        <v>7</v>
      </c>
    </row>
    <row r="20" spans="1:12" x14ac:dyDescent="0.2">
      <c r="A20" s="2"/>
      <c r="B20" t="s">
        <v>34</v>
      </c>
      <c r="E20">
        <v>8.9</v>
      </c>
      <c r="F20">
        <v>1</v>
      </c>
      <c r="G20">
        <v>8.9</v>
      </c>
      <c r="I20" t="s">
        <v>33</v>
      </c>
    </row>
    <row r="21" spans="1:12" x14ac:dyDescent="0.2">
      <c r="A21" s="2"/>
      <c r="B21" t="s">
        <v>41</v>
      </c>
      <c r="E21">
        <v>35</v>
      </c>
      <c r="F21">
        <v>1</v>
      </c>
      <c r="G21">
        <v>8.9</v>
      </c>
      <c r="I21" t="s">
        <v>44</v>
      </c>
    </row>
    <row r="22" spans="1:12" x14ac:dyDescent="0.2">
      <c r="A22" s="2"/>
      <c r="B22" t="s">
        <v>42</v>
      </c>
      <c r="E22">
        <v>3.8</v>
      </c>
      <c r="F22">
        <v>1</v>
      </c>
      <c r="G22">
        <v>8.9</v>
      </c>
      <c r="I22" t="s">
        <v>43</v>
      </c>
    </row>
    <row r="23" spans="1:12" ht="14.25" customHeight="1" x14ac:dyDescent="0.2">
      <c r="A23" s="2"/>
      <c r="B23" t="s">
        <v>45</v>
      </c>
      <c r="E23">
        <v>2.9</v>
      </c>
      <c r="F23">
        <v>1</v>
      </c>
      <c r="G23">
        <v>8.9</v>
      </c>
      <c r="I23" t="s">
        <v>46</v>
      </c>
    </row>
    <row r="24" spans="1:12" x14ac:dyDescent="0.2">
      <c r="A24" s="2"/>
      <c r="B24" t="s">
        <v>48</v>
      </c>
      <c r="E24">
        <v>0.16</v>
      </c>
      <c r="F24">
        <v>2</v>
      </c>
      <c r="G24">
        <v>8.9</v>
      </c>
    </row>
    <row r="25" spans="1:12" x14ac:dyDescent="0.2">
      <c r="A25" s="2"/>
      <c r="B25" t="s">
        <v>49</v>
      </c>
      <c r="E25">
        <v>0.12</v>
      </c>
      <c r="F25">
        <v>4</v>
      </c>
      <c r="G25">
        <v>8.9</v>
      </c>
    </row>
    <row r="26" spans="1:12" x14ac:dyDescent="0.2">
      <c r="A26" s="2"/>
      <c r="B26" t="s">
        <v>47</v>
      </c>
      <c r="E26">
        <v>0.04</v>
      </c>
      <c r="F26">
        <v>8</v>
      </c>
      <c r="G26">
        <v>8.9</v>
      </c>
      <c r="I26" t="s">
        <v>50</v>
      </c>
    </row>
    <row r="27" spans="1:12" x14ac:dyDescent="0.2">
      <c r="A27" s="2"/>
      <c r="B27" t="s">
        <v>51</v>
      </c>
      <c r="E27">
        <v>1</v>
      </c>
      <c r="F27">
        <v>1</v>
      </c>
      <c r="G27">
        <v>1</v>
      </c>
      <c r="I27" t="s">
        <v>52</v>
      </c>
      <c r="L27" t="s">
        <v>53</v>
      </c>
    </row>
    <row r="28" spans="1:12" x14ac:dyDescent="0.2">
      <c r="G28" s="1">
        <f>SUM(G3:G27)</f>
        <v>72.959999999999994</v>
      </c>
    </row>
    <row r="31" spans="1:12" ht="14.25" customHeight="1" x14ac:dyDescent="0.2">
      <c r="A31" s="3" t="s">
        <v>40</v>
      </c>
      <c r="B31" t="s">
        <v>5</v>
      </c>
      <c r="E31">
        <v>3.4</v>
      </c>
      <c r="F31">
        <v>1</v>
      </c>
      <c r="G31">
        <f>F31*E31</f>
        <v>3.4</v>
      </c>
      <c r="I31" t="s">
        <v>6</v>
      </c>
    </row>
    <row r="32" spans="1:12" x14ac:dyDescent="0.2">
      <c r="A32" s="3"/>
      <c r="B32" t="s">
        <v>35</v>
      </c>
      <c r="E32">
        <v>1.5</v>
      </c>
      <c r="F32">
        <v>1</v>
      </c>
      <c r="G32">
        <v>1.5</v>
      </c>
    </row>
    <row r="33" spans="1:9" x14ac:dyDescent="0.2">
      <c r="A33" s="3"/>
      <c r="B33" t="s">
        <v>31</v>
      </c>
      <c r="E33">
        <v>0.08</v>
      </c>
      <c r="F33">
        <v>1</v>
      </c>
      <c r="G33">
        <f t="shared" ref="G33:G39" si="1">F33*E33</f>
        <v>0.08</v>
      </c>
      <c r="I33" t="s">
        <v>31</v>
      </c>
    </row>
    <row r="34" spans="1:9" x14ac:dyDescent="0.2">
      <c r="A34" s="3"/>
      <c r="B34" t="s">
        <v>20</v>
      </c>
      <c r="E34">
        <v>0.03</v>
      </c>
      <c r="F34">
        <v>2</v>
      </c>
      <c r="G34">
        <f t="shared" si="1"/>
        <v>0.06</v>
      </c>
      <c r="I34" t="s">
        <v>21</v>
      </c>
    </row>
    <row r="35" spans="1:9" x14ac:dyDescent="0.2">
      <c r="A35" s="3"/>
      <c r="B35" t="s">
        <v>39</v>
      </c>
      <c r="E35">
        <v>0.16</v>
      </c>
      <c r="F35">
        <v>1</v>
      </c>
      <c r="G35">
        <f t="shared" si="1"/>
        <v>0.16</v>
      </c>
      <c r="I35" t="s">
        <v>36</v>
      </c>
    </row>
    <row r="36" spans="1:9" x14ac:dyDescent="0.2">
      <c r="A36" s="3"/>
      <c r="B36" t="s">
        <v>16</v>
      </c>
      <c r="E36">
        <v>0.02</v>
      </c>
      <c r="F36">
        <v>1</v>
      </c>
      <c r="G36">
        <f t="shared" si="1"/>
        <v>0.02</v>
      </c>
      <c r="I36" t="s">
        <v>13</v>
      </c>
    </row>
    <row r="37" spans="1:9" x14ac:dyDescent="0.2">
      <c r="A37" s="3"/>
      <c r="B37" t="s">
        <v>8</v>
      </c>
      <c r="E37">
        <v>0.1</v>
      </c>
      <c r="F37">
        <v>1</v>
      </c>
      <c r="G37">
        <f t="shared" si="1"/>
        <v>0.1</v>
      </c>
      <c r="I37" t="s">
        <v>7</v>
      </c>
    </row>
    <row r="38" spans="1:9" x14ac:dyDescent="0.2">
      <c r="A38" s="3"/>
      <c r="B38" t="s">
        <v>37</v>
      </c>
      <c r="E38">
        <v>0.35</v>
      </c>
      <c r="F38">
        <v>1</v>
      </c>
      <c r="G38">
        <f t="shared" si="1"/>
        <v>0.35</v>
      </c>
      <c r="I38" t="s">
        <v>37</v>
      </c>
    </row>
    <row r="39" spans="1:9" x14ac:dyDescent="0.2">
      <c r="A39" s="3"/>
      <c r="B39" t="s">
        <v>38</v>
      </c>
      <c r="E39">
        <v>0.25</v>
      </c>
      <c r="F39">
        <v>1</v>
      </c>
      <c r="G39">
        <f t="shared" si="1"/>
        <v>0.25</v>
      </c>
      <c r="I39" t="s">
        <v>38</v>
      </c>
    </row>
    <row r="40" spans="1:9" x14ac:dyDescent="0.2">
      <c r="G40" s="1">
        <f>SUM(G31:G39)</f>
        <v>5.919999999999999</v>
      </c>
    </row>
    <row r="43" spans="1:9" x14ac:dyDescent="0.2">
      <c r="A43" s="2" t="s">
        <v>54</v>
      </c>
      <c r="B43" t="s">
        <v>5</v>
      </c>
      <c r="E43">
        <v>3.4</v>
      </c>
      <c r="F43">
        <v>1</v>
      </c>
      <c r="G43">
        <f>F43*E43</f>
        <v>3.4</v>
      </c>
      <c r="I43" t="s">
        <v>6</v>
      </c>
    </row>
    <row r="44" spans="1:9" x14ac:dyDescent="0.2">
      <c r="A44" s="2"/>
      <c r="B44" t="s">
        <v>35</v>
      </c>
      <c r="E44">
        <v>1.5</v>
      </c>
      <c r="F44">
        <v>1</v>
      </c>
      <c r="G44">
        <v>1.5</v>
      </c>
    </row>
    <row r="45" spans="1:9" x14ac:dyDescent="0.2">
      <c r="A45" s="2"/>
      <c r="B45" t="s">
        <v>55</v>
      </c>
      <c r="E45">
        <v>0.04</v>
      </c>
      <c r="F45">
        <v>1</v>
      </c>
      <c r="G45">
        <v>0.04</v>
      </c>
    </row>
    <row r="46" spans="1:9" x14ac:dyDescent="0.2">
      <c r="A46" s="2"/>
      <c r="B46" t="s">
        <v>56</v>
      </c>
      <c r="E46">
        <v>0.03</v>
      </c>
      <c r="F46">
        <v>2</v>
      </c>
      <c r="G46">
        <f t="shared" ref="G46:G52" si="2">F46*E46</f>
        <v>0.06</v>
      </c>
      <c r="I46" t="s">
        <v>62</v>
      </c>
    </row>
    <row r="47" spans="1:9" x14ac:dyDescent="0.2">
      <c r="A47" s="2"/>
      <c r="B47" t="s">
        <v>57</v>
      </c>
      <c r="E47">
        <v>0.16</v>
      </c>
      <c r="F47">
        <v>1</v>
      </c>
      <c r="G47">
        <f t="shared" si="2"/>
        <v>0.16</v>
      </c>
      <c r="I47" t="s">
        <v>63</v>
      </c>
    </row>
    <row r="48" spans="1:9" x14ac:dyDescent="0.2">
      <c r="A48" s="2"/>
      <c r="B48" t="s">
        <v>58</v>
      </c>
      <c r="E48">
        <v>0.02</v>
      </c>
      <c r="F48">
        <v>2</v>
      </c>
      <c r="G48">
        <f t="shared" si="2"/>
        <v>0.04</v>
      </c>
      <c r="I48" t="s">
        <v>65</v>
      </c>
    </row>
    <row r="49" spans="1:9" x14ac:dyDescent="0.2">
      <c r="A49" s="2"/>
      <c r="B49" t="s">
        <v>59</v>
      </c>
      <c r="E49">
        <v>0.02</v>
      </c>
      <c r="F49">
        <v>2</v>
      </c>
      <c r="G49">
        <f t="shared" si="2"/>
        <v>0.04</v>
      </c>
      <c r="I49" t="s">
        <v>64</v>
      </c>
    </row>
    <row r="50" spans="1:9" x14ac:dyDescent="0.2">
      <c r="A50" s="2"/>
      <c r="B50" t="s">
        <v>30</v>
      </c>
      <c r="E50">
        <v>0.04</v>
      </c>
      <c r="F50">
        <v>1</v>
      </c>
      <c r="G50">
        <f t="shared" si="2"/>
        <v>0.04</v>
      </c>
      <c r="I50" t="s">
        <v>30</v>
      </c>
    </row>
    <row r="51" spans="1:9" x14ac:dyDescent="0.2">
      <c r="A51" s="2"/>
      <c r="B51" t="s">
        <v>31</v>
      </c>
      <c r="E51">
        <v>0.08</v>
      </c>
      <c r="F51">
        <v>1</v>
      </c>
      <c r="G51">
        <f t="shared" si="2"/>
        <v>0.08</v>
      </c>
      <c r="I51" t="s">
        <v>31</v>
      </c>
    </row>
    <row r="52" spans="1:9" x14ac:dyDescent="0.2">
      <c r="A52" s="2"/>
      <c r="B52" t="s">
        <v>8</v>
      </c>
      <c r="E52">
        <v>0.1</v>
      </c>
      <c r="F52">
        <v>1</v>
      </c>
      <c r="G52">
        <f t="shared" si="2"/>
        <v>0.1</v>
      </c>
      <c r="I52" t="s">
        <v>7</v>
      </c>
    </row>
    <row r="53" spans="1:9" x14ac:dyDescent="0.2">
      <c r="A53" s="2"/>
      <c r="B53" t="s">
        <v>60</v>
      </c>
      <c r="E53">
        <v>0.75</v>
      </c>
      <c r="F53">
        <v>1</v>
      </c>
      <c r="G53">
        <v>0.75</v>
      </c>
      <c r="I53" t="s">
        <v>61</v>
      </c>
    </row>
    <row r="54" spans="1:9" x14ac:dyDescent="0.2">
      <c r="A54" s="2"/>
      <c r="B54" t="s">
        <v>66</v>
      </c>
      <c r="E54">
        <v>6.8</v>
      </c>
      <c r="F54">
        <v>1</v>
      </c>
      <c r="G54">
        <v>6.8</v>
      </c>
      <c r="I54" t="s">
        <v>67</v>
      </c>
    </row>
    <row r="55" spans="1:9" x14ac:dyDescent="0.2">
      <c r="G55" s="1">
        <f>SUM(G43:G54)</f>
        <v>13.01</v>
      </c>
    </row>
  </sheetData>
  <mergeCells count="3">
    <mergeCell ref="A3:A27"/>
    <mergeCell ref="A31:A39"/>
    <mergeCell ref="A43:A5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吴勇军</dc:creator>
  <cp:lastModifiedBy>吴勇军</cp:lastModifiedBy>
  <dcterms:created xsi:type="dcterms:W3CDTF">2015-06-05T18:19:34Z</dcterms:created>
  <dcterms:modified xsi:type="dcterms:W3CDTF">2020-05-10T02:16:47Z</dcterms:modified>
</cp:coreProperties>
</file>