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69d9d34d34e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Q08BG4_gauss2 Summary" sheetId="1" r:id="Rda7f85c6d45a4e8a"/>
    <x:sheet xmlns:r="http://schemas.openxmlformats.org/officeDocument/2006/relationships" name="Q08BG4_gauss2 Rankings" sheetId="2" r:id="Rcd8ec04a3d554a4d"/>
    <x:sheet xmlns:r="http://schemas.openxmlformats.org/officeDocument/2006/relationships" name="Q08BG4_gauss2 Sml Correl" sheetId="3" r:id="R29496fd4e8c845f6"/>
    <x:sheet xmlns:r="http://schemas.openxmlformats.org/officeDocument/2006/relationships" name="Q08BG4_gauss2 Sml Cosine" sheetId="4" r:id="R3c9cc81c4f1e4f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7f85c6d45a4e8a" /><Relationship Type="http://schemas.openxmlformats.org/officeDocument/2006/relationships/worksheet" Target="/xl/worksheets/sheet2.xml" Id="Rcd8ec04a3d554a4d" /><Relationship Type="http://schemas.openxmlformats.org/officeDocument/2006/relationships/worksheet" Target="/xl/worksheets/sheet3.xml" Id="R29496fd4e8c845f6" /><Relationship Type="http://schemas.openxmlformats.org/officeDocument/2006/relationships/worksheet" Target="/xl/worksheets/sheet4.xml" Id="R3c9cc81c4f1e4fca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5XSZ</x:v>
      </x:c>
      <x:c r="F1" t="str">
        <x:v>Average(1)</x:v>
      </x:c>
      <x:c r="G1" t="str">
        <x:v>Average(1)</x:v>
      </x:c>
    </x:row>
    <x:row r="2">
      <x:c r="D2" t="str">
        <x:v>State-&gt;</x:v>
      </x:c>
      <x:c r="E2" t="str">
        <x:v>Active</x:v>
      </x:c>
      <x:c r="F2" t="str">
        <x:v>Active</x:v>
      </x:c>
      <x:c r="G2" t="str">
        <x:v>All</x:v>
      </x:c>
    </x:row>
    <x:row r="3">
      <x:c r="A3" t="str">
        <x:v>A</x:v>
      </x:c>
      <x:c r="B3" t="str">
        <x:v>VAL</x:v>
      </x:c>
      <x:c r="C3" t="n">
        <x:v>103</x:v>
      </x:c>
      <x:c r="D3" t="str">
        <x:v>3.29</x:v>
      </x:c>
      <x:c r="E3" t="n">
        <x:v>-0.0213</x:v>
      </x:c>
      <x:c r="F3">
        <x:f>AVERAGE(E3:E3)</x:f>
        <x:v>0</x:v>
      </x:c>
      <x:c r="G3">
        <x:f>AVERAGE(E3:E3)</x:f>
        <x:v>0</x:v>
      </x:c>
    </x:row>
    <x:row r="4">
      <x:c r="A4" t="str">
        <x:v>A</x:v>
      </x:c>
      <x:c r="B4" t="str">
        <x:v>SER</x:v>
      </x:c>
      <x:c r="C4" t="n">
        <x:v>104</x:v>
      </x:c>
      <x:c r="D4" t="str">
        <x:v>3.30</x:v>
      </x:c>
      <x:c r="E4" t="n">
        <x:v>-0.0615</x:v>
      </x:c>
      <x:c r="F4">
        <x:f>AVERAGE(E4:E4)</x:f>
        <x:v>0</x:v>
      </x:c>
      <x:c r="G4">
        <x:f>AVERAGE(E4:E4)</x:f>
        <x:v>0</x:v>
      </x:c>
    </x:row>
    <x:row r="5">
      <x:c r="A5" t="str">
        <x:v>A</x:v>
      </x:c>
      <x:c r="B5" t="str">
        <x:v>PHE</x:v>
      </x:c>
      <x:c r="C5" t="n">
        <x:v>106</x:v>
      </x:c>
      <x:c r="D5" t="str">
        <x:v>3.32</x:v>
      </x:c>
      <x:c r="E5" t="n">
        <x:v>-0.0367</x:v>
      </x:c>
      <x:c r="F5">
        <x:f>AVERAGE(E5:E5)</x:f>
        <x:v>0</x:v>
      </x:c>
      <x:c r="G5">
        <x:f>AVERAGE(E5:E5)</x:f>
        <x:v>0</x:v>
      </x:c>
    </x:row>
    <x:row r="6">
      <x:c r="A6" t="str">
        <x:v>A</x:v>
      </x:c>
      <x:c r="B6" t="str">
        <x:v>TYR</x:v>
      </x:c>
      <x:c r="C6" t="n">
        <x:v>107</x:v>
      </x:c>
      <x:c r="D6" t="str">
        <x:v>3.33</x:v>
      </x:c>
      <x:c r="E6" t="n">
        <x:v>-0.2237</x:v>
      </x:c>
      <x:c r="F6">
        <x:f>AVERAGE(E6:E6)</x:f>
        <x:v>0</x:v>
      </x:c>
      <x:c r="G6">
        <x:f>AVERAGE(E6:E6)</x:f>
        <x:v>0</x:v>
      </x:c>
    </x:row>
    <x:row r="7">
      <x:c r="A7" t="str">
        <x:v>A</x:v>
      </x:c>
      <x:c r="B7" t="str">
        <x:v>THR</x:v>
      </x:c>
      <x:c r="C7" t="n">
        <x:v>108</x:v>
      </x:c>
      <x:c r="D7" t="str">
        <x:v>3.34</x:v>
      </x:c>
      <x:c r="E7" t="n">
        <x:v>-0.1483</x:v>
      </x:c>
      <x:c r="F7">
        <x:f>AVERAGE(E7:E7)</x:f>
        <x:v>0</x:v>
      </x:c>
      <x:c r="G7">
        <x:f>AVERAGE(E7:E7)</x:f>
        <x:v>0</x:v>
      </x:c>
    </x:row>
    <x:row r="8">
      <x:c r="A8" t="str">
        <x:v>A</x:v>
      </x:c>
      <x:c r="B8" t="str">
        <x:v>MET</x:v>
      </x:c>
      <x:c r="C8" t="n">
        <x:v>110</x:v>
      </x:c>
      <x:c r="D8" t="str">
        <x:v>3.36</x:v>
      </x:c>
      <x:c r="E8" t="n">
        <x:v>-0.0243</x:v>
      </x:c>
      <x:c r="F8">
        <x:f>AVERAGE(E8:E8)</x:f>
        <x:v>0</x:v>
      </x:c>
      <x:c r="G8">
        <x:f>AVERAGE(E8:E8)</x:f>
        <x:v>0</x:v>
      </x:c>
    </x:row>
    <x:row r="9">
      <x:c r="A9" t="str">
        <x:v>A</x:v>
      </x:c>
      <x:c r="B9" t="str">
        <x:v>TYR</x:v>
      </x:c>
      <x:c r="C9" t="n">
        <x:v>111</x:v>
      </x:c>
      <x:c r="D9" t="str">
        <x:v>3.37</x:v>
      </x:c>
      <x:c r="E9" t="n">
        <x:v>-0.344</x:v>
      </x:c>
      <x:c r="F9">
        <x:f>AVERAGE(E9:E9)</x:f>
        <x:v>0</x:v>
      </x:c>
      <x:c r="G9">
        <x:f>AVERAGE(E9:E9)</x:f>
        <x:v>0</x:v>
      </x:c>
    </x:row>
    <x:row r="10">
      <x:c r="A10" t="str">
        <x:v>A</x:v>
      </x:c>
      <x:c r="B10" t="str">
        <x:v>GLY</x:v>
      </x:c>
      <x:c r="C10" t="n">
        <x:v>112</x:v>
      </x:c>
      <x:c r="D10" t="str">
        <x:v>3.38</x:v>
      </x:c>
      <x:c r="E10" t="n">
        <x:v>-0.0322</x:v>
      </x:c>
      <x:c r="F10">
        <x:f>AVERAGE(E10:E10)</x:f>
        <x:v>0</x:v>
      </x:c>
      <x:c r="G10">
        <x:f>AVERAGE(E10:E10)</x:f>
        <x:v>0</x:v>
      </x:c>
    </x:row>
    <x:row r="11">
      <x:c r="A11" t="str">
        <x:v>A</x:v>
      </x:c>
      <x:c r="B11" t="str">
        <x:v>LEU</x:v>
      </x:c>
      <x:c r="C11" t="n">
        <x:v>115</x:v>
      </x:c>
      <x:c r="D11" t="str">
        <x:v>3.41</x:v>
      </x:c>
      <x:c r="E11" t="n">
        <x:v>-0.0656</x:v>
      </x:c>
      <x:c r="F11">
        <x:f>AVERAGE(E11:E11)</x:f>
        <x:v>0</x:v>
      </x:c>
      <x:c r="G11">
        <x:f>AVERAGE(E11:E11)</x:f>
        <x:v>0</x:v>
      </x:c>
    </x:row>
    <x:row r="12">
      <x:c r="A12" t="str">
        <x:v>A</x:v>
      </x:c>
      <x:c r="B12" t="str">
        <x:v>VAL</x:v>
      </x:c>
      <x:c r="C12" t="n">
        <x:v>150</x:v>
      </x:c>
      <x:c r="D12" t="str">
        <x:v>4.49</x:v>
      </x:c>
      <x:c r="E12" t="n">
        <x:v>-0.0169</x:v>
      </x:c>
      <x:c r="F12">
        <x:f>AVERAGE(E12:E12)</x:f>
        <x:v>0</x:v>
      </x:c>
      <x:c r="G12">
        <x:f>AVERAGE(E12:E12)</x:f>
        <x:v>0</x:v>
      </x:c>
    </x:row>
    <x:row r="13">
      <x:c r="A13" t="str">
        <x:v>A</x:v>
      </x:c>
      <x:c r="B13" t="str">
        <x:v>VAL</x:v>
      </x:c>
      <x:c r="C13" t="n">
        <x:v>152</x:v>
      </x:c>
      <x:c r="D13" t="str">
        <x:v>4.51</x:v>
      </x:c>
      <x:c r="E13" t="n">
        <x:v>-0.0072</x:v>
      </x:c>
      <x:c r="F13">
        <x:f>AVERAGE(E13:E13)</x:f>
        <x:v>0</x:v>
      </x:c>
      <x:c r="G13">
        <x:f>AVERAGE(E13:E13)</x:f>
        <x:v>0</x:v>
      </x:c>
    </x:row>
    <x:row r="14">
      <x:c r="A14" t="str">
        <x:v>A</x:v>
      </x:c>
      <x:c r="B14" t="str">
        <x:v>LEU</x:v>
      </x:c>
      <x:c r="C14" t="n">
        <x:v>153</x:v>
      </x:c>
      <x:c r="D14" t="str">
        <x:v>4.52</x:v>
      </x:c>
      <x:c r="E14" t="n">
        <x:v>-0.1885</x:v>
      </x:c>
      <x:c r="F14">
        <x:f>AVERAGE(E14:E14)</x:f>
        <x:v>0</x:v>
      </x:c>
      <x:c r="G14">
        <x:f>AVERAGE(E14:E14)</x:f>
        <x:v>0</x:v>
      </x:c>
    </x:row>
    <x:row r="15">
      <x:c r="A15" t="str">
        <x:v>A</x:v>
      </x:c>
      <x:c r="B15" t="str">
        <x:v>VAL</x:v>
      </x:c>
      <x:c r="C15" t="n">
        <x:v>154</x:v>
      </x:c>
      <x:c r="D15" t="str">
        <x:v>4.53</x:v>
      </x:c>
      <x:c r="E15" t="n">
        <x:v>-0.2034</x:v>
      </x:c>
      <x:c r="F15">
        <x:f>AVERAGE(E15:E15)</x:f>
        <x:v>0</x:v>
      </x:c>
      <x:c r="G15">
        <x:f>AVERAGE(E15:E15)</x:f>
        <x:v>0</x:v>
      </x:c>
    </x:row>
    <x:row r="16">
      <x:c r="A16" t="str">
        <x:v>A</x:v>
      </x:c>
      <x:c r="B16" t="str">
        <x:v>LEU</x:v>
      </x:c>
      <x:c r="C16" t="n">
        <x:v>155</x:v>
      </x:c>
      <x:c r="D16" t="str">
        <x:v>4.54</x:v>
      </x:c>
      <x:c r="E16" t="n">
        <x:v>-0.068</x:v>
      </x:c>
      <x:c r="F16">
        <x:f>AVERAGE(E16:E16)</x:f>
        <x:v>0</x:v>
      </x:c>
      <x:c r="G16">
        <x:f>AVERAGE(E16:E16)</x:f>
        <x:v>0</x:v>
      </x:c>
    </x:row>
    <x:row r="17">
      <x:c r="A17" t="str">
        <x:v>A</x:v>
      </x:c>
      <x:c r="B17" t="str">
        <x:v>SER</x:v>
      </x:c>
      <x:c r="C17" t="n">
        <x:v>156</x:v>
      </x:c>
      <x:c r="D17" t="str">
        <x:v>4.55</x:v>
      </x:c>
      <x:c r="E17" t="n">
        <x:v>-0.0758</x:v>
      </x:c>
      <x:c r="F17">
        <x:f>AVERAGE(E17:E17)</x:f>
        <x:v>0</x:v>
      </x:c>
      <x:c r="G17">
        <x:f>AVERAGE(E17:E17)</x:f>
        <x:v>0</x:v>
      </x:c>
    </x:row>
    <x:row r="18">
      <x:c r="A18" t="str">
        <x:v>A</x:v>
      </x:c>
      <x:c r="B18" t="str">
        <x:v>GLY</x:v>
      </x:c>
      <x:c r="C18" t="n">
        <x:v>157</x:v>
      </x:c>
      <x:c r="D18" t="str">
        <x:v>4.56</x:v>
      </x:c>
      <x:c r="E18" t="n">
        <x:v>-0.1087</x:v>
      </x:c>
      <x:c r="F18">
        <x:f>AVERAGE(E18:E18)</x:f>
        <x:v>0</x:v>
      </x:c>
      <x:c r="G18">
        <x:f>AVERAGE(E18:E18)</x:f>
        <x:v>0</x:v>
      </x:c>
    </x:row>
    <x:row r="19">
      <x:c r="A19" t="str">
        <x:v>A</x:v>
      </x:c>
      <x:c r="B19" t="str">
        <x:v>SER</x:v>
      </x:c>
      <x:c r="C19" t="n">
        <x:v>158</x:v>
      </x:c>
      <x:c r="D19" t="str">
        <x:v>4.57</x:v>
      </x:c>
      <x:c r="E19" t="n">
        <x:v>-0.1342</x:v>
      </x:c>
      <x:c r="F19">
        <x:f>AVERAGE(E19:E19)</x:f>
        <x:v>0</x:v>
      </x:c>
      <x:c r="G19">
        <x:f>AVERAGE(E19:E19)</x:f>
        <x:v>0</x:v>
      </x:c>
    </x:row>
    <x:row r="20">
      <x:c r="A20" t="str">
        <x:v>A</x:v>
      </x:c>
      <x:c r="B20" t="str">
        <x:v>LEU</x:v>
      </x:c>
      <x:c r="C20" t="n">
        <x:v>159</x:v>
      </x:c>
      <x:c r="D20" t="str">
        <x:v>4.58</x:v>
      </x:c>
      <x:c r="E20" t="n">
        <x:v>-0.0238</x:v>
      </x:c>
      <x:c r="F20">
        <x:f>AVERAGE(E20:E20)</x:f>
        <x:v>0</x:v>
      </x:c>
      <x:c r="G20">
        <x:f>AVERAGE(E20:E20)</x:f>
        <x:v>0</x:v>
      </x:c>
    </x:row>
    <x:row r="21">
      <x:c r="A21" t="str">
        <x:v>A</x:v>
      </x:c>
      <x:c r="B21" t="str">
        <x:v>THR</x:v>
      </x:c>
      <x:c r="C21" t="n">
        <x:v>161</x:v>
      </x:c>
      <x:c r="D21" t="str">
        <x:v>4.60</x:v>
      </x:c>
      <x:c r="E21" t="n">
        <x:v>-0.0943</x:v>
      </x:c>
      <x:c r="F21">
        <x:f>AVERAGE(E21:E21)</x:f>
        <x:v>0</x:v>
      </x:c>
      <x:c r="G21">
        <x:f>AVERAGE(E21:E21)</x:f>
        <x:v>0</x:v>
      </x:c>
    </x:row>
    <x:row r="22">
      <x:c r="A22" t="str">
        <x:v>A</x:v>
      </x:c>
      <x:c r="B22" t="str">
        <x:v>GLY</x:v>
      </x:c>
      <x:c r="C22" t="n">
        <x:v>162</x:v>
      </x:c>
      <x:c r="D22" t="str">
        <x:v>4.61</x:v>
      </x:c>
      <x:c r="E22" t="n">
        <x:v>-0.0181</x:v>
      </x:c>
      <x:c r="F22">
        <x:f>AVERAGE(E22:E22)</x:f>
        <x:v>0</x:v>
      </x:c>
      <x:c r="G22">
        <x:f>AVERAGE(E22:E22)</x:f>
        <x:v>0</x:v>
      </x:c>
    </x:row>
    <x:row r="23">
      <x:c r="A23" t="str">
        <x:v>A</x:v>
      </x:c>
      <x:c r="B23" t="str">
        <x:v>VAL</x:v>
      </x:c>
      <x:c r="C23" t="n">
        <x:v>194</x:v>
      </x:c>
      <x:c r="D23" t="str">
        <x:v>5.38</x:v>
      </x:c>
      <x:c r="E23" t="n">
        <x:v>-0.0136</x:v>
      </x:c>
      <x:c r="F23">
        <x:f>AVERAGE(E23:E23)</x:f>
        <x:v>0</x:v>
      </x:c>
      <x:c r="G23">
        <x:f>AVERAGE(E23:E23)</x:f>
        <x:v>0</x:v>
      </x:c>
    </x:row>
    <x:row r="24">
      <x:c r="A24" t="str">
        <x:v>A</x:v>
      </x:c>
      <x:c r="B24" t="str">
        <x:v>VAL</x:v>
      </x:c>
      <x:c r="C24" t="n">
        <x:v>195</x:v>
      </x:c>
      <x:c r="D24" t="str">
        <x:v>5.39</x:v>
      </x:c>
      <x:c r="E24" t="n">
        <x:v>-0.0431</x:v>
      </x:c>
      <x:c r="F24">
        <x:f>AVERAGE(E24:E24)</x:f>
        <x:v>0</x:v>
      </x:c>
      <x:c r="G24">
        <x:f>AVERAGE(E24:E24)</x:f>
        <x:v>0</x:v>
      </x:c>
    </x:row>
    <x:row r="25">
      <x:c r="A25" t="str">
        <x:v>A</x:v>
      </x:c>
      <x:c r="B25" t="str">
        <x:v>PHE</x:v>
      </x:c>
      <x:c r="C25" t="n">
        <x:v>197</x:v>
      </x:c>
      <x:c r="D25" t="str">
        <x:v>5.41</x:v>
      </x:c>
      <x:c r="E25" t="n">
        <x:v>-0.0654</x:v>
      </x:c>
      <x:c r="F25">
        <x:f>AVERAGE(E25:E25)</x:f>
        <x:v>0</x:v>
      </x:c>
      <x:c r="G25">
        <x:f>AVERAGE(E25:E25)</x:f>
        <x:v>0</x:v>
      </x:c>
    </x:row>
    <x:row r="26">
      <x:c r="A26" t="str">
        <x:v>A</x:v>
      </x:c>
      <x:c r="B26" t="str">
        <x:v>ILE</x:v>
      </x:c>
      <x:c r="C26" t="n">
        <x:v>198</x:v>
      </x:c>
      <x:c r="D26" t="str">
        <x:v>5.42</x:v>
      </x:c>
      <x:c r="E26" t="n">
        <x:v>-0.256</x:v>
      </x:c>
      <x:c r="F26">
        <x:f>AVERAGE(E26:E26)</x:f>
        <x:v>0</x:v>
      </x:c>
      <x:c r="G26">
        <x:f>AVERAGE(E26:E26)</x:f>
        <x:v>0</x:v>
      </x:c>
    </x:row>
    <x:row r="27">
      <x:c r="A27" t="str">
        <x:v>A</x:v>
      </x:c>
      <x:c r="B27" t="str">
        <x:v>GLU</x:v>
      </x:c>
      <x:c r="C27" t="n">
        <x:v>199</x:v>
      </x:c>
      <x:c r="D27" t="str">
        <x:v>5.43</x:v>
      </x:c>
      <x:c r="E27" t="n">
        <x:v>-0.0931</x:v>
      </x:c>
      <x:c r="F27">
        <x:f>AVERAGE(E27:E27)</x:f>
        <x:v>0</x:v>
      </x:c>
      <x:c r="G27">
        <x:f>AVERAGE(E27:E27)</x:f>
        <x:v>0</x:v>
      </x:c>
    </x:row>
    <x:row r="28">
      <x:c r="A28" t="str">
        <x:v>A</x:v>
      </x:c>
      <x:c r="B28" t="str">
        <x:v>THR</x:v>
      </x:c>
      <x:c r="C28" t="n">
        <x:v>200</x:v>
      </x:c>
      <x:c r="D28" t="str">
        <x:v>5.44</x:v>
      </x:c>
      <x:c r="E28" t="n">
        <x:v>-0.008</x:v>
      </x:c>
      <x:c r="F28">
        <x:f>AVERAGE(E28:E28)</x:f>
        <x:v>0</x:v>
      </x:c>
      <x:c r="G28">
        <x:f>AVERAGE(E28:E28)</x:f>
        <x:v>0</x:v>
      </x:c>
    </x:row>
    <x:row r="29">
      <x:c r="A29" t="str">
        <x:v>A</x:v>
      </x:c>
      <x:c r="B29" t="str">
        <x:v>VAL</x:v>
      </x:c>
      <x:c r="C29" t="n">
        <x:v>201</x:v>
      </x:c>
      <x:c r="D29" t="str">
        <x:v>5.45</x:v>
      </x:c>
      <x:c r="E29" t="n">
        <x:v>-0.0822</x:v>
      </x:c>
      <x:c r="F29">
        <x:f>AVERAGE(E29:E29)</x:f>
        <x:v>0</x:v>
      </x:c>
      <x:c r="G29">
        <x:f>AVERAGE(E29:E29)</x:f>
        <x:v>0</x:v>
      </x:c>
    </x:row>
    <x:row r="30">
      <x:c r="A30" t="str">
        <x:v>A</x:v>
      </x:c>
      <x:c r="B30" t="str">
        <x:v>GLY</x:v>
      </x:c>
      <x:c r="C30" t="n">
        <x:v>202</x:v>
      </x:c>
      <x:c r="D30" t="str">
        <x:v>5.46</x:v>
      </x:c>
      <x:c r="E30" t="n">
        <x:v>-0.0668</x:v>
      </x:c>
      <x:c r="F30">
        <x:f>AVERAGE(E30:E30)</x:f>
        <x:v>0</x:v>
      </x:c>
      <x:c r="G30">
        <x:f>AVERAGE(E30:E30)</x:f>
        <x:v>0</x:v>
      </x:c>
    </x:row>
    <x:row r="31">
      <x:c r="A31" t="str">
        <x:v>A</x:v>
      </x:c>
      <x:c r="B31" t="str">
        <x:v>PHE</x:v>
      </x:c>
      <x:c r="C31" t="n">
        <x:v>203</x:v>
      </x:c>
      <x:c r="D31" t="str">
        <x:v>5.47</x:v>
      </x:c>
      <x:c r="E31" t="n">
        <x:v>-0.0229</x:v>
      </x:c>
      <x:c r="F31">
        <x:f>AVERAGE(E31:E31)</x:f>
        <x:v>0</x:v>
      </x:c>
      <x:c r="G31">
        <x:f>AVERAGE(E31:E31)</x:f>
        <x:v>0</x:v>
      </x:c>
    </x:row>
    <x:row r="32">
      <x:c r="A32" t="str">
        <x:v>A</x:v>
      </x:c>
      <x:c r="B32" t="str">
        <x:v>PRO</x:v>
      </x:c>
      <x:c r="C32" t="n">
        <x:v>206</x:v>
      </x:c>
      <x:c r="D32" t="str">
        <x:v>5.50</x:v>
      </x:c>
      <x:c r="E32" t="n">
        <x:v>-0.0119</x:v>
      </x:c>
      <x:c r="F32">
        <x:f>AVERAGE(E32:E32)</x:f>
        <x:v>0</x:v>
      </x:c>
      <x:c r="G32">
        <x:f>AVERAGE(E32:E32)</x:f>
        <x:v>0</x:v>
      </x:c>
    </x:row>
    <x:row r="33">
      <x:c r="A33" t="str">
        <x:v>A</x:v>
      </x:c>
      <x:c r="B33" t="str">
        <x:v>TYR</x:v>
      </x:c>
      <x:c r="C33" t="n">
        <x:v>256</x:v>
      </x:c>
      <x:c r="D33" t="str">
        <x:v>6.51</x:v>
      </x:c>
      <x:c r="E33" t="n">
        <x:v>-0.0041</x:v>
      </x:c>
      <x:c r="F33">
        <x:f>AVERAGE(E33:E33)</x:f>
        <x:v>0</x:v>
      </x:c>
      <x:c r="G33">
        <x:f>AVERAGE(E33:E33)</x:f>
        <x:v>0</x:v>
      </x:c>
    </x:row>
    <x:row r="34">
      <x:c r="A34" t="str">
        <x:v>A</x:v>
      </x:c>
      <x:c r="B34" t="str">
        <x:v>LEU</x:v>
      </x:c>
      <x:c r="C34" t="n">
        <x:v>260</x:v>
      </x:c>
      <x:c r="D34" t="str">
        <x:v>6.55</x:v>
      </x:c>
      <x:c r="E34" t="n">
        <x:v>-0.0052</x:v>
      </x:c>
      <x:c r="F34">
        <x:f>AVERAGE(E34:E34)</x:f>
        <x:v>0</x:v>
      </x:c>
      <x:c r="G34">
        <x:f>AVERAGE(E34:E34)</x:f>
        <x:v>0</x:v>
      </x:c>
    </x:row>
    <x:row r="35"/>
    <x:row r="36">
      <x:c r="A36" t="str">
        <x:v>Intra-Ligand Free</x:v>
      </x:c>
      <x:c r="E36" t="n">
        <x:v>-0.1691</x:v>
      </x:c>
      <x:c r="F36">
        <x:f>AVERAGE(E36:E36)</x:f>
        <x:v>0</x:v>
      </x:c>
      <x:c r="G36">
        <x:f>AVERAGE(E36:E36)</x:f>
        <x:v>0</x:v>
      </x:c>
    </x:row>
    <x:row r="37">
      <x:c r="A37" t="str">
        <x:v>Inter-Ligand Free</x:v>
      </x:c>
      <x:c r="E37" t="n">
        <x:v>-4.7676</x:v>
      </x:c>
      <x:c r="F37">
        <x:f>AVERAGE(E37:E37)</x:f>
        <x:v>0</x:v>
      </x:c>
      <x:c r="G37">
        <x:f>AVERAGE(E37:E37)</x:f>
        <x:v>0</x:v>
      </x:c>
    </x:row>
    <x:row r="38">
      <x:c r="A38" t="str">
        <x:v>Total Free Energy</x:v>
      </x:c>
      <x:c r="E38" t="n">
        <x:v>-4.9367</x:v>
      </x:c>
      <x:c r="F38">
        <x:f>AVERAGE(E38:E38)</x:f>
        <x:v>0</x:v>
      </x:c>
      <x:c r="G38">
        <x:f>AVERAGE(E38:E38)</x:f>
        <x:v>0</x:v>
      </x:c>
    </x:row>
    <x:row r="39">
      <x:c r="A39" t="str">
        <x:v>Normalized Total Free Energy</x:v>
      </x:c>
      <x:c r="E39" t="n">
        <x:v>-3.6892</x:v>
      </x:c>
      <x:c r="F39">
        <x:f>AVERAGE(E39:E39)</x:f>
        <x:v>0</x:v>
      </x:c>
      <x:c r="G39">
        <x:f>AVERAGE(E39:E39)</x:f>
        <x:v>0</x:v>
      </x:c>
    </x:row>
  </x:sheetData>
  <x:conditionalFormatting sqref="E3:G3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5XSZ</x:v>
      </x:c>
    </x:row>
    <x:row r="2">
      <x:c r="A2" t="str">
        <x:v>State-&gt;</x:v>
      </x:c>
      <x:c r="B2" t="str">
        <x:v>Active</x:v>
      </x:c>
    </x:row>
    <x:row r="3">
      <x:c r="A3" t="n">
        <x:v>1</x:v>
      </x:c>
      <x:c r="B3" t="n">
        <x:v>-0.344</x:v>
      </x:c>
    </x:row>
    <x:row r="4">
      <x:c r="A4" t="n">
        <x:v>2</x:v>
      </x:c>
      <x:c r="B4" t="n">
        <x:v>-0.256</x:v>
      </x:c>
    </x:row>
    <x:row r="5">
      <x:c r="A5" t="n">
        <x:v>3</x:v>
      </x:c>
      <x:c r="B5" t="n">
        <x:v>-0.2237</x:v>
      </x:c>
    </x:row>
    <x:row r="6">
      <x:c r="A6" t="n">
        <x:v>4</x:v>
      </x:c>
      <x:c r="B6" t="n">
        <x:v>-0.2034</x:v>
      </x:c>
    </x:row>
    <x:row r="7">
      <x:c r="A7" t="n">
        <x:v>5</x:v>
      </x:c>
      <x:c r="B7" t="n">
        <x:v>-0.1885</x:v>
      </x:c>
    </x:row>
    <x:row r="8">
      <x:c r="A8" t="n">
        <x:v>6</x:v>
      </x:c>
      <x:c r="B8" t="n">
        <x:v>-0.1483</x:v>
      </x:c>
    </x:row>
    <x:row r="9">
      <x:c r="A9" t="n">
        <x:v>7</x:v>
      </x:c>
      <x:c r="B9" t="n">
        <x:v>-0.1342</x:v>
      </x:c>
    </x:row>
    <x:row r="10">
      <x:c r="A10" t="n">
        <x:v>8</x:v>
      </x:c>
      <x:c r="B10" t="n">
        <x:v>-0.1087</x:v>
      </x:c>
    </x:row>
    <x:row r="11">
      <x:c r="A11" t="n">
        <x:v>9</x:v>
      </x:c>
      <x:c r="B11" t="n">
        <x:v>-0.0943</x:v>
      </x:c>
    </x:row>
    <x:row r="12">
      <x:c r="A12" t="n">
        <x:v>10</x:v>
      </x:c>
      <x:c r="B12" t="n">
        <x:v>-0.0931</x:v>
      </x:c>
    </x:row>
    <x:row r="13">
      <x:c r="A13" t="n">
        <x:v>11</x:v>
      </x:c>
      <x:c r="B13" t="n">
        <x:v>-0.0822</x:v>
      </x:c>
    </x:row>
    <x:row r="14">
      <x:c r="A14" t="n">
        <x:v>12</x:v>
      </x:c>
      <x:c r="B14" t="n">
        <x:v>-0.0758</x:v>
      </x:c>
    </x:row>
    <x:row r="15">
      <x:c r="A15" t="n">
        <x:v>13</x:v>
      </x:c>
      <x:c r="B15" t="n">
        <x:v>-0.068</x:v>
      </x:c>
    </x:row>
    <x:row r="16">
      <x:c r="A16" t="n">
        <x:v>14</x:v>
      </x:c>
      <x:c r="B16" t="n">
        <x:v>-0.0668</x:v>
      </x:c>
    </x:row>
    <x:row r="17">
      <x:c r="A17" t="n">
        <x:v>15</x:v>
      </x:c>
      <x:c r="B17" t="n">
        <x:v>-0.0656</x:v>
      </x:c>
    </x:row>
    <x:row r="18">
      <x:c r="A18" t="n">
        <x:v>16</x:v>
      </x:c>
      <x:c r="B18" t="n">
        <x:v>-0.0654</x:v>
      </x:c>
    </x:row>
    <x:row r="19">
      <x:c r="A19" t="n">
        <x:v>17</x:v>
      </x:c>
      <x:c r="B19" t="n">
        <x:v>-0.0615</x:v>
      </x:c>
    </x:row>
    <x:row r="20">
      <x:c r="A20" t="n">
        <x:v>18</x:v>
      </x:c>
      <x:c r="B20" t="n">
        <x:v>-0.0431</x:v>
      </x:c>
    </x:row>
    <x:row r="21">
      <x:c r="A21" t="n">
        <x:v>19</x:v>
      </x:c>
      <x:c r="B21" t="n">
        <x:v>-0.0367</x:v>
      </x:c>
    </x:row>
    <x:row r="22">
      <x:c r="A22" t="n">
        <x:v>20</x:v>
      </x:c>
      <x:c r="B22" t="n">
        <x:v>-0.0322</x:v>
      </x:c>
    </x:row>
    <x:row r="23"/>
    <x:row r="24">
      <x:c r="A24" t="str">
        <x:v>Top 20 Numberings</x:v>
      </x:c>
      <x:c r="B24" t="str">
        <x:v>5XSZ</x:v>
      </x:c>
    </x:row>
    <x:row r="25">
      <x:c r="A25" t="str">
        <x:v>State-&gt;</x:v>
      </x:c>
      <x:c r="B25" t="str">
        <x:v>Active</x:v>
      </x:c>
    </x:row>
    <x:row r="26">
      <x:c r="A26" t="n">
        <x:v>1</x:v>
      </x:c>
      <x:c r="B26" t="str">
        <x:v>3.37</x:v>
      </x:c>
    </x:row>
    <x:row r="27">
      <x:c r="A27" t="n">
        <x:v>2</x:v>
      </x:c>
      <x:c r="B27" t="str">
        <x:v>5.42</x:v>
      </x:c>
    </x:row>
    <x:row r="28">
      <x:c r="A28" t="n">
        <x:v>3</x:v>
      </x:c>
      <x:c r="B28" t="str">
        <x:v>3.33</x:v>
      </x:c>
    </x:row>
    <x:row r="29">
      <x:c r="A29" t="n">
        <x:v>4</x:v>
      </x:c>
      <x:c r="B29" t="str">
        <x:v>4.53</x:v>
      </x:c>
    </x:row>
    <x:row r="30">
      <x:c r="A30" t="n">
        <x:v>5</x:v>
      </x:c>
      <x:c r="B30" t="str">
        <x:v>4.52</x:v>
      </x:c>
    </x:row>
    <x:row r="31">
      <x:c r="A31" t="n">
        <x:v>6</x:v>
      </x:c>
      <x:c r="B31" t="str">
        <x:v>3.34</x:v>
      </x:c>
    </x:row>
    <x:row r="32">
      <x:c r="A32" t="n">
        <x:v>7</x:v>
      </x:c>
      <x:c r="B32" t="str">
        <x:v>4.57</x:v>
      </x:c>
    </x:row>
    <x:row r="33">
      <x:c r="A33" t="n">
        <x:v>8</x:v>
      </x:c>
      <x:c r="B33" t="str">
        <x:v>4.56</x:v>
      </x:c>
    </x:row>
    <x:row r="34">
      <x:c r="A34" t="n">
        <x:v>9</x:v>
      </x:c>
      <x:c r="B34" t="str">
        <x:v>4.60</x:v>
      </x:c>
    </x:row>
    <x:row r="35">
      <x:c r="A35" t="n">
        <x:v>10</x:v>
      </x:c>
      <x:c r="B35" t="str">
        <x:v>5.43</x:v>
      </x:c>
    </x:row>
    <x:row r="36">
      <x:c r="A36" t="n">
        <x:v>11</x:v>
      </x:c>
      <x:c r="B36" t="str">
        <x:v>5.45</x:v>
      </x:c>
    </x:row>
    <x:row r="37">
      <x:c r="A37" t="n">
        <x:v>12</x:v>
      </x:c>
      <x:c r="B37" t="str">
        <x:v>4.55</x:v>
      </x:c>
    </x:row>
    <x:row r="38">
      <x:c r="A38" t="n">
        <x:v>13</x:v>
      </x:c>
      <x:c r="B38" t="str">
        <x:v>4.54</x:v>
      </x:c>
    </x:row>
    <x:row r="39">
      <x:c r="A39" t="n">
        <x:v>14</x:v>
      </x:c>
      <x:c r="B39" t="str">
        <x:v>5.46</x:v>
      </x:c>
    </x:row>
    <x:row r="40">
      <x:c r="A40" t="n">
        <x:v>15</x:v>
      </x:c>
      <x:c r="B40" t="str">
        <x:v>3.41</x:v>
      </x:c>
    </x:row>
    <x:row r="41">
      <x:c r="A41" t="n">
        <x:v>16</x:v>
      </x:c>
      <x:c r="B41" t="str">
        <x:v>5.41</x:v>
      </x:c>
    </x:row>
    <x:row r="42">
      <x:c r="A42" t="n">
        <x:v>17</x:v>
      </x:c>
      <x:c r="B42" t="str">
        <x:v>3.30</x:v>
      </x:c>
    </x:row>
    <x:row r="43">
      <x:c r="A43" t="n">
        <x:v>18</x:v>
      </x:c>
      <x:c r="B43" t="str">
        <x:v>5.39</x:v>
      </x:c>
    </x:row>
    <x:row r="44">
      <x:c r="A44" t="n">
        <x:v>19</x:v>
      </x:c>
      <x:c r="B44" t="str">
        <x:v>3.32</x:v>
      </x:c>
    </x:row>
    <x:row r="45">
      <x:c r="A45" t="n">
        <x:v>20</x:v>
      </x:c>
      <x:c r="B45" t="str">
        <x:v>3.38</x:v>
      </x:c>
    </x:row>
    <x:row r="46"/>
    <x:row r="47">
      <x:c r="A47" t="str">
        <x:v>Top 20 ResSeqs</x:v>
      </x:c>
      <x:c r="B47" t="str">
        <x:v>5XSZ</x:v>
      </x:c>
    </x:row>
    <x:row r="48">
      <x:c r="A48" t="str">
        <x:v>State-&gt;</x:v>
      </x:c>
      <x:c r="B48" t="str">
        <x:v>Active</x:v>
      </x:c>
    </x:row>
    <x:row r="49">
      <x:c r="A49" t="n">
        <x:v>1</x:v>
      </x:c>
      <x:c r="B49" t="str">
        <x:v>Y111</x:v>
      </x:c>
    </x:row>
    <x:row r="50">
      <x:c r="A50" t="n">
        <x:v>2</x:v>
      </x:c>
      <x:c r="B50" t="str">
        <x:v>I198</x:v>
      </x:c>
    </x:row>
    <x:row r="51">
      <x:c r="A51" t="n">
        <x:v>3</x:v>
      </x:c>
      <x:c r="B51" t="str">
        <x:v>Y107</x:v>
      </x:c>
    </x:row>
    <x:row r="52">
      <x:c r="A52" t="n">
        <x:v>4</x:v>
      </x:c>
      <x:c r="B52" t="str">
        <x:v>V154</x:v>
      </x:c>
    </x:row>
    <x:row r="53">
      <x:c r="A53" t="n">
        <x:v>5</x:v>
      </x:c>
      <x:c r="B53" t="str">
        <x:v>L153</x:v>
      </x:c>
    </x:row>
    <x:row r="54">
      <x:c r="A54" t="n">
        <x:v>6</x:v>
      </x:c>
      <x:c r="B54" t="str">
        <x:v>T108</x:v>
      </x:c>
    </x:row>
    <x:row r="55">
      <x:c r="A55" t="n">
        <x:v>7</x:v>
      </x:c>
      <x:c r="B55" t="str">
        <x:v>S158</x:v>
      </x:c>
    </x:row>
    <x:row r="56">
      <x:c r="A56" t="n">
        <x:v>8</x:v>
      </x:c>
      <x:c r="B56" t="str">
        <x:v>G157</x:v>
      </x:c>
    </x:row>
    <x:row r="57">
      <x:c r="A57" t="n">
        <x:v>9</x:v>
      </x:c>
      <x:c r="B57" t="str">
        <x:v>T161</x:v>
      </x:c>
    </x:row>
    <x:row r="58">
      <x:c r="A58" t="n">
        <x:v>10</x:v>
      </x:c>
      <x:c r="B58" t="str">
        <x:v>E199</x:v>
      </x:c>
    </x:row>
    <x:row r="59">
      <x:c r="A59" t="n">
        <x:v>11</x:v>
      </x:c>
      <x:c r="B59" t="str">
        <x:v>V201</x:v>
      </x:c>
    </x:row>
    <x:row r="60">
      <x:c r="A60" t="n">
        <x:v>12</x:v>
      </x:c>
      <x:c r="B60" t="str">
        <x:v>S156</x:v>
      </x:c>
    </x:row>
    <x:row r="61">
      <x:c r="A61" t="n">
        <x:v>13</x:v>
      </x:c>
      <x:c r="B61" t="str">
        <x:v>L155</x:v>
      </x:c>
    </x:row>
    <x:row r="62">
      <x:c r="A62" t="n">
        <x:v>14</x:v>
      </x:c>
      <x:c r="B62" t="str">
        <x:v>G202</x:v>
      </x:c>
    </x:row>
    <x:row r="63">
      <x:c r="A63" t="n">
        <x:v>15</x:v>
      </x:c>
      <x:c r="B63" t="str">
        <x:v>L115</x:v>
      </x:c>
    </x:row>
    <x:row r="64">
      <x:c r="A64" t="n">
        <x:v>16</x:v>
      </x:c>
      <x:c r="B64" t="str">
        <x:v>F197</x:v>
      </x:c>
    </x:row>
    <x:row r="65">
      <x:c r="A65" t="n">
        <x:v>17</x:v>
      </x:c>
      <x:c r="B65" t="str">
        <x:v>S104</x:v>
      </x:c>
    </x:row>
    <x:row r="66">
      <x:c r="A66" t="n">
        <x:v>18</x:v>
      </x:c>
      <x:c r="B66" t="str">
        <x:v>V195</x:v>
      </x:c>
    </x:row>
    <x:row r="67">
      <x:c r="A67" t="n">
        <x:v>19</x:v>
      </x:c>
      <x:c r="B67" t="str">
        <x:v>F106</x:v>
      </x:c>
    </x:row>
    <x:row r="68">
      <x:c r="A68" t="n">
        <x:v>20</x:v>
      </x:c>
      <x:c r="B68" t="str">
        <x:v>G112</x:v>
      </x:c>
    </x:row>
    <x:row r="69"/>
    <x:row r="70">
      <x:c r="A70" t="str">
        <x:v>Top 20 ResNames</x:v>
      </x:c>
      <x:c r="B70" t="str">
        <x:v>5XSZ</x:v>
      </x:c>
    </x:row>
    <x:row r="71">
      <x:c r="A71" t="str">
        <x:v>State-&gt;</x:v>
      </x:c>
      <x:c r="B71" t="str">
        <x:v>Active</x:v>
      </x:c>
    </x:row>
    <x:row r="72">
      <x:c r="A72" t="n">
        <x:v>1</x:v>
      </x:c>
      <x:c r="B72" t="str">
        <x:v>TYR</x:v>
      </x:c>
    </x:row>
    <x:row r="73">
      <x:c r="A73" t="n">
        <x:v>2</x:v>
      </x:c>
      <x:c r="B73" t="str">
        <x:v>ILE</x:v>
      </x:c>
    </x:row>
    <x:row r="74">
      <x:c r="A74" t="n">
        <x:v>3</x:v>
      </x:c>
      <x:c r="B74" t="str">
        <x:v>TYR</x:v>
      </x:c>
    </x:row>
    <x:row r="75">
      <x:c r="A75" t="n">
        <x:v>4</x:v>
      </x:c>
      <x:c r="B75" t="str">
        <x:v>VAL</x:v>
      </x:c>
    </x:row>
    <x:row r="76">
      <x:c r="A76" t="n">
        <x:v>5</x:v>
      </x:c>
      <x:c r="B76" t="str">
        <x:v>LEU</x:v>
      </x:c>
    </x:row>
    <x:row r="77">
      <x:c r="A77" t="n">
        <x:v>6</x:v>
      </x:c>
      <x:c r="B77" t="str">
        <x:v>THR</x:v>
      </x:c>
    </x:row>
    <x:row r="78">
      <x:c r="A78" t="n">
        <x:v>7</x:v>
      </x:c>
      <x:c r="B78" t="str">
        <x:v>SER</x:v>
      </x:c>
    </x:row>
    <x:row r="79">
      <x:c r="A79" t="n">
        <x:v>8</x:v>
      </x:c>
      <x:c r="B79" t="str">
        <x:v>GLY</x:v>
      </x:c>
    </x:row>
    <x:row r="80">
      <x:c r="A80" t="n">
        <x:v>9</x:v>
      </x:c>
      <x:c r="B80" t="str">
        <x:v>THR</x:v>
      </x:c>
    </x:row>
    <x:row r="81">
      <x:c r="A81" t="n">
        <x:v>10</x:v>
      </x:c>
      <x:c r="B81" t="str">
        <x:v>GLU</x:v>
      </x:c>
    </x:row>
    <x:row r="82">
      <x:c r="A82" t="n">
        <x:v>11</x:v>
      </x:c>
      <x:c r="B82" t="str">
        <x:v>VAL</x:v>
      </x:c>
    </x:row>
    <x:row r="83">
      <x:c r="A83" t="n">
        <x:v>12</x:v>
      </x:c>
      <x:c r="B83" t="str">
        <x:v>SER</x:v>
      </x:c>
    </x:row>
    <x:row r="84">
      <x:c r="A84" t="n">
        <x:v>13</x:v>
      </x:c>
      <x:c r="B84" t="str">
        <x:v>LEU</x:v>
      </x:c>
    </x:row>
    <x:row r="85">
      <x:c r="A85" t="n">
        <x:v>14</x:v>
      </x:c>
      <x:c r="B85" t="str">
        <x:v>GLY</x:v>
      </x:c>
    </x:row>
    <x:row r="86">
      <x:c r="A86" t="n">
        <x:v>15</x:v>
      </x:c>
      <x:c r="B86" t="str">
        <x:v>LEU</x:v>
      </x:c>
    </x:row>
    <x:row r="87">
      <x:c r="A87" t="n">
        <x:v>16</x:v>
      </x:c>
      <x:c r="B87" t="str">
        <x:v>PHE</x:v>
      </x:c>
    </x:row>
    <x:row r="88">
      <x:c r="A88" t="n">
        <x:v>17</x:v>
      </x:c>
      <x:c r="B88" t="str">
        <x:v>SER</x:v>
      </x:c>
    </x:row>
    <x:row r="89">
      <x:c r="A89" t="n">
        <x:v>18</x:v>
      </x:c>
      <x:c r="B89" t="str">
        <x:v>VAL</x:v>
      </x:c>
    </x:row>
    <x:row r="90">
      <x:c r="A90" t="n">
        <x:v>19</x:v>
      </x:c>
      <x:c r="B90" t="str">
        <x:v>PHE</x:v>
      </x:c>
    </x:row>
    <x:row r="91">
      <x:c r="A91" t="n">
        <x:v>20</x:v>
      </x:c>
      <x:c r="B91" t="str">
        <x:v>GLY</x:v>
      </x:c>
    </x:row>
  </x:sheetData>
  <x:conditionalFormatting sqref="B3:B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5XSZ</x:v>
      </x:c>
    </x:row>
    <x:row r="2">
      <x:c r="B2" t="str">
        <x:v>State-&gt;</x:v>
      </x:c>
      <x:c r="C2" t="str">
        <x:v>Active</x:v>
      </x:c>
    </x:row>
    <x:row r="3">
      <x:c r="A3" t="str">
        <x:v>Active</x:v>
      </x:c>
      <x:c r="B3" t="str">
        <x:v>5XSZ</x:v>
      </x:c>
      <x:c r="C3" t="n">
        <x:v>1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5XSZ</x:v>
      </x:c>
    </x:row>
    <x:row r="2">
      <x:c r="B2" t="str">
        <x:v>State-&gt;</x:v>
      </x:c>
      <x:c r="C2" t="str">
        <x:v>Active</x:v>
      </x:c>
    </x:row>
    <x:row r="3">
      <x:c r="A3" t="str">
        <x:v>Active</x:v>
      </x:c>
      <x:c r="B3" t="str">
        <x:v>5XSZ</x:v>
      </x:c>
      <x:c r="C3" t="n">
        <x:v>1.0000000000000002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