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gent-my.sharepoint.com/personal/stijn_coppens_student_hogent_be/Documents/2023/Bachelorproef/Scriptie/3_Metingen en dergelijke/"/>
    </mc:Choice>
  </mc:AlternateContent>
  <xr:revisionPtr revIDLastSave="673" documentId="8_{DBAA21CE-FE1C-4FF4-8EE8-C2A47CA6BDFE}" xr6:coauthVersionLast="47" xr6:coauthVersionMax="47" xr10:uidLastSave="{8A27ED61-436E-4446-A7C3-0A56FD54160A}"/>
  <bookViews>
    <workbookView minimized="1" xWindow="2808" yWindow="2808" windowWidth="17280" windowHeight="9108" activeTab="1" xr2:uid="{A78585DB-72BF-4F2D-A458-AC7A1AE4996B}"/>
  </bookViews>
  <sheets>
    <sheet name="Overzicht" sheetId="1" r:id="rId1"/>
    <sheet name="SQL test data" sheetId="3" r:id="rId2"/>
    <sheet name="Checklist contro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3" l="1"/>
  <c r="AR5" i="3"/>
  <c r="AR13" i="3"/>
  <c r="AR14" i="3"/>
  <c r="AR15" i="3"/>
  <c r="AR17" i="3"/>
  <c r="AR2" i="3"/>
  <c r="AT2" i="3" s="1"/>
  <c r="AR6" i="3"/>
  <c r="AR8" i="3"/>
  <c r="AR9" i="3"/>
  <c r="AR12" i="3"/>
  <c r="AR18" i="3"/>
  <c r="AR20" i="3"/>
  <c r="AR21" i="3"/>
  <c r="AR7" i="3"/>
  <c r="AR19" i="3"/>
  <c r="AR10" i="3"/>
  <c r="AR11" i="3"/>
  <c r="AR16" i="3"/>
  <c r="AR4" i="3"/>
  <c r="AT11" i="3" l="1"/>
  <c r="AT9" i="3"/>
  <c r="AT21" i="3"/>
  <c r="AT10" i="3"/>
  <c r="AT8" i="3"/>
  <c r="AT20" i="3"/>
  <c r="AT19" i="3"/>
  <c r="AT7" i="3"/>
  <c r="AT18" i="3"/>
  <c r="AT6" i="3"/>
  <c r="AT17" i="3"/>
  <c r="AT5" i="3"/>
  <c r="AT16" i="3"/>
  <c r="AT4" i="3"/>
  <c r="AT15" i="3"/>
  <c r="AT3" i="3"/>
  <c r="AT14" i="3"/>
  <c r="AT13" i="3"/>
  <c r="AT12" i="3"/>
</calcChain>
</file>

<file path=xl/sharedStrings.xml><?xml version="1.0" encoding="utf-8"?>
<sst xmlns="http://schemas.openxmlformats.org/spreadsheetml/2006/main" count="923" uniqueCount="329">
  <si>
    <t>Hostnummer</t>
  </si>
  <si>
    <t>StijnTest1</t>
  </si>
  <si>
    <t>StijnTest2</t>
  </si>
  <si>
    <t>StijnTest3</t>
  </si>
  <si>
    <t>StijnTest4</t>
  </si>
  <si>
    <t>StijnTest5</t>
  </si>
  <si>
    <t>StijnTest6</t>
  </si>
  <si>
    <t>StijnTest7</t>
  </si>
  <si>
    <t>StijnTest8</t>
  </si>
  <si>
    <t>StijnTest9</t>
  </si>
  <si>
    <t>StijnTest10</t>
  </si>
  <si>
    <t>StijnTest11</t>
  </si>
  <si>
    <t>StijnTest12</t>
  </si>
  <si>
    <t>StijnTest13</t>
  </si>
  <si>
    <t>StijnTest14</t>
  </si>
  <si>
    <t>StijnTest15</t>
  </si>
  <si>
    <t>Hostnaam</t>
  </si>
  <si>
    <t>MAC-Adres 1</t>
  </si>
  <si>
    <t>C5</t>
  </si>
  <si>
    <t>s.coppens@ugent.be</t>
  </si>
  <si>
    <t>00:00:00:00:00:01</t>
  </si>
  <si>
    <t>00:00:00:00:00:10</t>
  </si>
  <si>
    <t>00:00:00:00:00:11</t>
  </si>
  <si>
    <t>00:00:00:00:01:00</t>
  </si>
  <si>
    <t>00:00:00:00:01:01</t>
  </si>
  <si>
    <t>00:00:00:00:01:10</t>
  </si>
  <si>
    <t>00:00:00:00:01:11</t>
  </si>
  <si>
    <t>00:00:00:00:10:00</t>
  </si>
  <si>
    <t>00:00:00:00:10:01</t>
  </si>
  <si>
    <t>00:00:00:00:10:10</t>
  </si>
  <si>
    <t>00:00:00:00:10:11</t>
  </si>
  <si>
    <t>00:00:00:00:11:00</t>
  </si>
  <si>
    <t>00:00:00:00:11:01</t>
  </si>
  <si>
    <t>00:00:00:00:11:10</t>
  </si>
  <si>
    <t>00:00:00:00:11:11</t>
  </si>
  <si>
    <t>Test Bekende</t>
  </si>
  <si>
    <t>Test MX</t>
  </si>
  <si>
    <t>Test MD</t>
  </si>
  <si>
    <t>Test CA</t>
  </si>
  <si>
    <t>Test AA</t>
  </si>
  <si>
    <t>Subnet:</t>
  </si>
  <si>
    <t>B 147</t>
  </si>
  <si>
    <t>Test BootOption</t>
  </si>
  <si>
    <t>\\Boot\\x64\\wdsmgfw.efi@rollout</t>
  </si>
  <si>
    <t>nee</t>
  </si>
  <si>
    <t>Beschrijving:</t>
  </si>
  <si>
    <t>Aanmaken host zonder extras</t>
  </si>
  <si>
    <t>Aanmaken host met BO</t>
  </si>
  <si>
    <t>Aanmaken host met BO en bekende</t>
  </si>
  <si>
    <t>Aanmaken host met BO, bekende en MX</t>
  </si>
  <si>
    <t>Aanmaken host met BO, bekende, MX, MD en AA</t>
  </si>
  <si>
    <t>Aanmaken host met BO, bekende, MX, MD, AA en CA</t>
  </si>
  <si>
    <t>ja</t>
  </si>
  <si>
    <t>00:00:01:11:10</t>
  </si>
  <si>
    <t>beschrijving 2</t>
  </si>
  <si>
    <t>wijziging hostnaam</t>
  </si>
  <si>
    <t>nieuwe info</t>
  </si>
  <si>
    <t>Wijziging MACadres</t>
  </si>
  <si>
    <t>Wijziging C5</t>
  </si>
  <si>
    <t>netadmin@ugent.be</t>
  </si>
  <si>
    <t>Wijziging BO</t>
  </si>
  <si>
    <t xml:space="preserve"> \\SMSBoot\\UGS00005\\x64\\wdsmgfw.efi@ecmdp01</t>
  </si>
  <si>
    <t>Wijziging bekende</t>
  </si>
  <si>
    <t>Wijziging MX</t>
  </si>
  <si>
    <t>Wijziging MD en AA</t>
  </si>
  <si>
    <t>Wijziging MD, AA en CA</t>
  </si>
  <si>
    <t>nvt</t>
  </si>
  <si>
    <t>Elke test zal een host aanmaken, indien een aanpassing moet gebeuren zal de test uit 2 delen bestaan, 1 aanmaken en 1 wijziging</t>
  </si>
  <si>
    <t>Alles wijzigen</t>
  </si>
  <si>
    <t>00:00:00:01:00:00</t>
  </si>
  <si>
    <t>00:00:00:01:00:01</t>
  </si>
  <si>
    <t>00:00:00:01:00:10</t>
  </si>
  <si>
    <t>00:00:00:01:01:00</t>
  </si>
  <si>
    <t>00:00:00:01:10:01</t>
  </si>
  <si>
    <t>00:00:00:01:10:10</t>
  </si>
  <si>
    <t>00:00:00:01:11:00</t>
  </si>
  <si>
    <t>00:00:00:01:11:01</t>
  </si>
  <si>
    <t>00:00:00:01:11:10</t>
  </si>
  <si>
    <t>00:00:00:01:10:00</t>
  </si>
  <si>
    <t>StijnTest16</t>
  </si>
  <si>
    <t>00:00:00:10:00:00</t>
  </si>
  <si>
    <t>00:00:00:10:00:01</t>
  </si>
  <si>
    <t>druif, www.druif</t>
  </si>
  <si>
    <t>Alles wijzigen naar een basishost zonder extras</t>
  </si>
  <si>
    <t>Nadat alle 16 hosts uiteindelijk zijn aangemaakt en eventueel zijn aangepast zullen alle even hosts gedelete worden via het script</t>
  </si>
  <si>
    <t>Controle Bekenden</t>
  </si>
  <si>
    <t>Controle MX records</t>
  </si>
  <si>
    <t>Controle MD</t>
  </si>
  <si>
    <t>Controle AA</t>
  </si>
  <si>
    <t>Controle CA</t>
  </si>
  <si>
    <t>Deel 1</t>
  </si>
  <si>
    <t>Controle Bekenden2</t>
  </si>
  <si>
    <t>Controle MX records3</t>
  </si>
  <si>
    <t>Controle MD4</t>
  </si>
  <si>
    <t>Controle AA5</t>
  </si>
  <si>
    <t>Controle CA6</t>
  </si>
  <si>
    <t>Test CA7</t>
  </si>
  <si>
    <t>Deel 2</t>
  </si>
  <si>
    <t>Tijdstip</t>
  </si>
  <si>
    <t>Aanmaken host zonder extras + wijziging hostnaam</t>
  </si>
  <si>
    <t>Aanmaken host zonder extras + Wijziging MACadres</t>
  </si>
  <si>
    <t>Aanmaken host zonder extras + Wijziging C5</t>
  </si>
  <si>
    <t>Aanmaken host met BO + Wijziging BO</t>
  </si>
  <si>
    <t>Aanmaken host met BO en bekende + Wijziging bekende</t>
  </si>
  <si>
    <t>Aanmaken host met BO, bekende en MX + Wijziging MX</t>
  </si>
  <si>
    <t>Aanmaken host met BO, bekende, MX, MD en AA + Wijziging MD en AA</t>
  </si>
  <si>
    <t>Aanmaken host met BO, bekende, MX, MD, AA en CA + Wijziging MD, AA en CA</t>
  </si>
  <si>
    <t>Aanmaken host met BO, bekende, MX, MD, AA en CA + Alles wijzigen</t>
  </si>
  <si>
    <t>Aanmaken host met BO, bekende, MX, MD, AA en CA + Alles wijzigen naar een basishost zonder extras</t>
  </si>
  <si>
    <t>21/03/24 - 16:11</t>
  </si>
  <si>
    <t>ok</t>
  </si>
  <si>
    <t>21/03/24 - 16:37</t>
  </si>
  <si>
    <t>teststijnananas</t>
  </si>
  <si>
    <t>www.teststijnananas</t>
  </si>
  <si>
    <t>teststijncitroen</t>
  </si>
  <si>
    <t>teststijnappel</t>
  </si>
  <si>
    <t>teststijnpeer</t>
  </si>
  <si>
    <t>teststijnappelsien</t>
  </si>
  <si>
    <t>teststijnmeloen</t>
  </si>
  <si>
    <t>www.teststijnpeer</t>
  </si>
  <si>
    <t>www.teststijnappelsien</t>
  </si>
  <si>
    <t>www.teststijnmeloen</t>
  </si>
  <si>
    <t>teststijnbanaan</t>
  </si>
  <si>
    <t>teststijn15, 00:00:00:01:11:11,netadmin,andere BO,geen MX, teststijnmandarijn,www.teststijnmandarijn</t>
  </si>
  <si>
    <t>teststijn7</t>
  </si>
  <si>
    <t>ip_id</t>
  </si>
  <si>
    <t>versie</t>
  </si>
  <si>
    <t>fqdn</t>
  </si>
  <si>
    <t>hostname</t>
  </si>
  <si>
    <t>ip</t>
  </si>
  <si>
    <t>subnet_name</t>
  </si>
  <si>
    <t>subnet_mask</t>
  </si>
  <si>
    <t>subnet_broadcast</t>
  </si>
  <si>
    <t>default_gateway</t>
  </si>
  <si>
    <t>nameservers</t>
  </si>
  <si>
    <t>dhcp</t>
  </si>
  <si>
    <t>secure</t>
  </si>
  <si>
    <t>mac</t>
  </si>
  <si>
    <t>extra_mac</t>
  </si>
  <si>
    <t>type</t>
  </si>
  <si>
    <t>smtpMailHost</t>
  </si>
  <si>
    <t>client_server</t>
  </si>
  <si>
    <t>boot_option</t>
  </si>
  <si>
    <t>status</t>
  </si>
  <si>
    <t>location</t>
  </si>
  <si>
    <t>comment</t>
  </si>
  <si>
    <t>connection_point</t>
  </si>
  <si>
    <t>department</t>
  </si>
  <si>
    <t>contact</t>
  </si>
  <si>
    <t>aliasses</t>
  </si>
  <si>
    <t>cnames</t>
  </si>
  <si>
    <t>securityHost</t>
  </si>
  <si>
    <t>securityInHost</t>
  </si>
  <si>
    <t>securitySubnet</t>
  </si>
  <si>
    <t>securityInSubnet</t>
  </si>
  <si>
    <t>md</t>
  </si>
  <si>
    <t>first_registration</t>
  </si>
  <si>
    <t>netadmin_change_date</t>
  </si>
  <si>
    <t>last_change</t>
  </si>
  <si>
    <t>subdomain</t>
  </si>
  <si>
    <t>typeWijziging</t>
  </si>
  <si>
    <t>netadmin_approved</t>
  </si>
  <si>
    <t>netadmin_handled</t>
  </si>
  <si>
    <t>netadmin_approver</t>
  </si>
  <si>
    <t>netadmin_comment</t>
  </si>
  <si>
    <t>SQL-Query</t>
  </si>
  <si>
    <t>);</t>
  </si>
  <si>
    <t>Column1</t>
  </si>
  <si>
    <t>'["157.193.70.1 (ns1)","157.193.78.1 (ns2)"]'</t>
  </si>
  <si>
    <t>'["www.teststijnbulbasaur.ugent.be"]'</t>
  </si>
  <si>
    <t>'["teststijnbulbasaur.ugent.be"]'</t>
  </si>
  <si>
    <t>'["802004388072","Stijn Coppens","Directie Informatie- en Communicatietechnologie","0478593504","s.coppens@ugent.be"]'</t>
  </si>
  <si>
    <t>'netadmsql1.ugent.be'</t>
  </si>
  <si>
    <t>'netadmsql1'</t>
  </si>
  <si>
    <t>'netadmsql2'</t>
  </si>
  <si>
    <t>'netadmsql3'</t>
  </si>
  <si>
    <t>'netadmsql4'</t>
  </si>
  <si>
    <t>'netadmsql5'</t>
  </si>
  <si>
    <t>'netadmsql6'</t>
  </si>
  <si>
    <t>'netadmsql7'</t>
  </si>
  <si>
    <t>'netadmsql8'</t>
  </si>
  <si>
    <t>'netadmsql9'</t>
  </si>
  <si>
    <t>'netadmsql10'</t>
  </si>
  <si>
    <t>'netadmsql11'</t>
  </si>
  <si>
    <t>'netadmsql12'</t>
  </si>
  <si>
    <t>'netadmsql13'</t>
  </si>
  <si>
    <t>'netadmsql14'</t>
  </si>
  <si>
    <t>'netadmsql15'</t>
  </si>
  <si>
    <t>'netadmsql16'</t>
  </si>
  <si>
    <t>'netadmsql17'</t>
  </si>
  <si>
    <t>'netadmsql18'</t>
  </si>
  <si>
    <t>'netadmsql19'</t>
  </si>
  <si>
    <t>'netadmsql20'</t>
  </si>
  <si>
    <t>'netadmsql2.ugent.be'</t>
  </si>
  <si>
    <t>'netadmsql3.ugent.be'</t>
  </si>
  <si>
    <t>'netadmsql4.ugent.be'</t>
  </si>
  <si>
    <t>'netadmsql5.ugent.be'</t>
  </si>
  <si>
    <t>'netadmsql6.ugent.be'</t>
  </si>
  <si>
    <t>'netadmsql7.ugent.be'</t>
  </si>
  <si>
    <t>'netadmsql8.ugent.be'</t>
  </si>
  <si>
    <t>'netadmsql9.ugent.be'</t>
  </si>
  <si>
    <t>'netadmsql10.ugent.be'</t>
  </si>
  <si>
    <t>'netadmsql11.ugent.be'</t>
  </si>
  <si>
    <t>'netadmsql12.ugent.be'</t>
  </si>
  <si>
    <t>'netadmsql13.ugent.be'</t>
  </si>
  <si>
    <t>'netadmsql14.ugent.be'</t>
  </si>
  <si>
    <t>'netadmsql15.ugent.be'</t>
  </si>
  <si>
    <t>'netadmsql16.ugent.be'</t>
  </si>
  <si>
    <t>'netadmsql17.ugent.be'</t>
  </si>
  <si>
    <t>'netadmsql18.ugent.be'</t>
  </si>
  <si>
    <t>'netadmsql19.ugent.be'</t>
  </si>
  <si>
    <t>'netadmsql20.ugent.be'</t>
  </si>
  <si>
    <t>'157.193.147.51'</t>
  </si>
  <si>
    <t>'157.193.147.52'</t>
  </si>
  <si>
    <t>'157.193.147.53'</t>
  </si>
  <si>
    <t>'157.193.147.54'</t>
  </si>
  <si>
    <t>'157.193.147.55'</t>
  </si>
  <si>
    <t>'157.193.147.56'</t>
  </si>
  <si>
    <t>'157.193.147.57'</t>
  </si>
  <si>
    <t>'157.193.147.58'</t>
  </si>
  <si>
    <t>'157.193.147.59'</t>
  </si>
  <si>
    <t>'157.193.147.60'</t>
  </si>
  <si>
    <t>'157.193.147.61'</t>
  </si>
  <si>
    <t>'157.193.147.62'</t>
  </si>
  <si>
    <t>'157.193.147.63'</t>
  </si>
  <si>
    <t>'157.193.147.64'</t>
  </si>
  <si>
    <t>'157.193.147.65'</t>
  </si>
  <si>
    <t>'157.193.147.66'</t>
  </si>
  <si>
    <t>'157.193.147.67'</t>
  </si>
  <si>
    <t>'157.193.147.68'</t>
  </si>
  <si>
    <t>'157.193.147.69'</t>
  </si>
  <si>
    <t>'157.193.147.70'</t>
  </si>
  <si>
    <t>'PC_klas_HILO'</t>
  </si>
  <si>
    <t>'255.255.255.0'</t>
  </si>
  <si>
    <t>'157.193.147.255'</t>
  </si>
  <si>
    <t>'157.193.147.254'</t>
  </si>
  <si>
    <t>'ja'</t>
  </si>
  <si>
    <t>'00:00:00:00:00:02'</t>
  </si>
  <si>
    <t>'00:00:00:00:00:20'</t>
  </si>
  <si>
    <t>'00:00:00:00:02:00'</t>
  </si>
  <si>
    <t>'00:00:00:00:02:02'</t>
  </si>
  <si>
    <t>'00:00:00:00:02:20'</t>
  </si>
  <si>
    <t>'00:00:00:00:02:22'</t>
  </si>
  <si>
    <t>'00:00:00:00:20:00'</t>
  </si>
  <si>
    <t>'00:00:00:00:20:02'</t>
  </si>
  <si>
    <t>'00:00:00:00:20:20'</t>
  </si>
  <si>
    <t>'00:00:00:00:20:22'</t>
  </si>
  <si>
    <t>'00:00:00:00:22:00'</t>
  </si>
  <si>
    <t>'00:00:00:00:22:02'</t>
  </si>
  <si>
    <t>'00:00:00:00:22:20'</t>
  </si>
  <si>
    <t>'00:00:00:00:22:22'</t>
  </si>
  <si>
    <t>'00:00:00:02:00:00'</t>
  </si>
  <si>
    <t>'00:00:00:02:00:02'</t>
  </si>
  <si>
    <t>'00:00:00:02:00:20'</t>
  </si>
  <si>
    <t>'00:00:00:02:00:22'</t>
  </si>
  <si>
    <t>'00:00:00:02:02:00'</t>
  </si>
  <si>
    <t>'00:00:00:00:00:03'</t>
  </si>
  <si>
    <t>'00:00:00:00:00:30'</t>
  </si>
  <si>
    <t>'00:00:00:00:00:33'</t>
  </si>
  <si>
    <t>'00:00:00:00:03:00'</t>
  </si>
  <si>
    <t>'00:00:00:00:03:03'</t>
  </si>
  <si>
    <t>'00:00:00:00:03:30'</t>
  </si>
  <si>
    <t>'00:00:00:00:03:33'</t>
  </si>
  <si>
    <t>'00:00:00:00:30:00'</t>
  </si>
  <si>
    <t>'00:00:00:00:30:03'</t>
  </si>
  <si>
    <t>'00:00:00:00:30:30'</t>
  </si>
  <si>
    <t>'00:00:00:00:30:33'</t>
  </si>
  <si>
    <t>'00:00:00:00:33:00'</t>
  </si>
  <si>
    <t>'00:00:00:00:33:03'</t>
  </si>
  <si>
    <t>'00:00:00:00:33:30'</t>
  </si>
  <si>
    <t>'00:00:00:00:33:33'</t>
  </si>
  <si>
    <t>'00:00:00:03:00:00'</t>
  </si>
  <si>
    <t>'00:00:00:03:00:03'</t>
  </si>
  <si>
    <t>'00:00:00:03:00:30'</t>
  </si>
  <si>
    <t>'00:00:00:03:00:33'</t>
  </si>
  <si>
    <t>'00:00:00:03:03:00'</t>
  </si>
  <si>
    <t>'Cisco'</t>
  </si>
  <si>
    <t>'nee'</t>
  </si>
  <si>
    <t>'client'</t>
  </si>
  <si>
    <t>'\\Boot\\x64\\wdsmgfw.efi@rollout'</t>
  </si>
  <si>
    <t>'OK'</t>
  </si>
  <si>
    <t>'Dunant - Lichamelijke Opvoeding'</t>
  </si>
  <si>
    <t>'Testhost voor het aanmaken van een host uit SQL'</t>
  </si>
  <si>
    <t>'-'</t>
  </si>
  <si>
    <t>'CA60'</t>
  </si>
  <si>
    <t>'2024-04-24 12:00:00'</t>
  </si>
  <si>
    <t>'2024-04-24 13:00:00'</t>
  </si>
  <si>
    <t>'new_host'</t>
  </si>
  <si>
    <t>'["teststijnivysaur.ugent.be"]'</t>
  </si>
  <si>
    <t>'["teststijnvenusaur.ugent.be"]'</t>
  </si>
  <si>
    <t>'["teststijncharmeleon.ugent.be"]'</t>
  </si>
  <si>
    <t>'["teststijncharizard.ugent.be"]'</t>
  </si>
  <si>
    <t>'["teststijnsquirtle.ugent.be"]'</t>
  </si>
  <si>
    <t>'["teststijncaterpie.ugent.be"]'</t>
  </si>
  <si>
    <t>'["teststijnmetapod.ugent.be"]'</t>
  </si>
  <si>
    <t>'["teststijnbutterfree.ugent.be"]'</t>
  </si>
  <si>
    <t>'["teststijnweedle.ugent.be"]'</t>
  </si>
  <si>
    <t>'["teststijnkakuna.ugent.be"]'</t>
  </si>
  <si>
    <t>'["teststijnbeedrill.ugent.be"]'</t>
  </si>
  <si>
    <t>'["teststijnpidgey.ugent.be"]'</t>
  </si>
  <si>
    <t>'["teststijnpidgeotto.ugent.be"]'</t>
  </si>
  <si>
    <t>'["teststijnpidgeot.ugent.be"]'</t>
  </si>
  <si>
    <t>'["teststijnrattata.ugent.be"]'</t>
  </si>
  <si>
    <t>'["teststijnraticate.ugent.be"]'</t>
  </si>
  <si>
    <t>'["www.teststijnivysaur.ugent.be"]'</t>
  </si>
  <si>
    <t>'["www.teststijnvenusaur.ugent.be"]'</t>
  </si>
  <si>
    <t>'["www.teststijncharmander.ugent.be"]'</t>
  </si>
  <si>
    <t>'["www.teststijncharmeleon.ugent.be"]'</t>
  </si>
  <si>
    <t>'["www.teststijncharizard.ugent.be"]'</t>
  </si>
  <si>
    <t>'["www.teststijnsquirtle.ugent.be"]'</t>
  </si>
  <si>
    <t>'["www.teststijnwartortle.ugent.be"]'</t>
  </si>
  <si>
    <t>'["www.teststijnblastoise.ugent.be"]'</t>
  </si>
  <si>
    <t>'["www.teststijncaterpie.ugent.be"]'</t>
  </si>
  <si>
    <t>'["www.teststijnmetapod.ugent.be"]'</t>
  </si>
  <si>
    <t>'["www.teststijnbutterfree.ugent.be"]'</t>
  </si>
  <si>
    <t>'["www.teststijnweedle.ugent.be"]'</t>
  </si>
  <si>
    <t>'["www.teststijnkakuna.ugent.be"]'</t>
  </si>
  <si>
    <t>'["www.teststijnbeedrill.ugent.be"]'</t>
  </si>
  <si>
    <t>'["www.teststijnpidgey.ugent.be"]'</t>
  </si>
  <si>
    <t>'["www.teststijnpidgeotto.ugent.be"]'</t>
  </si>
  <si>
    <t>'["www.teststijnpidgeot.ugent.be"]'</t>
  </si>
  <si>
    <t>'["www.teststijnrattata.ugent.be"]'</t>
  </si>
  <si>
    <t>'["www.teststijnraticate.ugent.be"]'</t>
  </si>
  <si>
    <t>'00:00:00:00:00:22'</t>
  </si>
  <si>
    <t>'["teststijnwartortle.ugent.be"]'</t>
  </si>
  <si>
    <t>'["teststijnblastoise.ugent.be"]'</t>
  </si>
  <si>
    <t>dns</t>
  </si>
  <si>
    <t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</si>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</sst>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3" borderId="0" xfId="0" applyFill="1"/>
    <xf numFmtId="0" fontId="0" fillId="4" borderId="0" xfId="0" applyFill="1"/>
    <xf numFmtId="0" fontId="2" fillId="3" borderId="0" xfId="1" applyFill="1"/>
    <xf numFmtId="0" fontId="3" fillId="0" borderId="0" xfId="0" applyFont="1"/>
    <xf numFmtId="22" fontId="0" fillId="0" borderId="0" xfId="0" applyNumberFormat="1"/>
    <xf numFmtId="0" fontId="0" fillId="0" borderId="0" xfId="0" quotePrefix="1"/>
    <xf numFmtId="49" fontId="2" fillId="0" borderId="0" xfId="1" quotePrefix="1" applyNumberFormat="1"/>
    <xf numFmtId="0" fontId="0" fillId="0" borderId="0" xfId="0" quotePrefix="1" applyAlignment="1">
      <alignment wrapText="1"/>
    </xf>
    <xf numFmtId="3" fontId="0" fillId="0" borderId="0" xfId="0" quotePrefix="1" applyNumberFormat="1"/>
    <xf numFmtId="49" fontId="0" fillId="0" borderId="0" xfId="0" quotePrefix="1" applyNumberFormat="1"/>
    <xf numFmtId="21" fontId="0" fillId="0" borderId="0" xfId="0" quotePrefix="1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2" tint="-0.749961851863155"/>
        </patternFill>
      </fill>
    </dxf>
    <dxf>
      <numFmt numFmtId="30" formatCode="@"/>
    </dxf>
    <dxf>
      <numFmt numFmtId="30" formatCode="@"/>
    </dxf>
    <dxf>
      <numFmt numFmtId="26" formatCode="hh:mm:ss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D3DBA-DC65-4F5B-9D73-8479199937EA}" name="Table1" displayName="Table1" ref="A2:M18" totalsRowShown="0">
  <autoFilter ref="A2:M18" xr:uid="{AB7D3DBA-DC65-4F5B-9D73-8479199937EA}"/>
  <tableColumns count="13">
    <tableColumn id="1" xr3:uid="{633E7347-5ECD-4EAC-929E-8F9087EBB119}" name="Hostnummer"/>
    <tableColumn id="2" xr3:uid="{EAED2317-8BEE-496F-BC7A-97A833747729}" name="Hostnaam"/>
    <tableColumn id="3" xr3:uid="{B6D8530E-27FA-4A00-AED7-7AC80E003A54}" name="MAC-Adres 1"/>
    <tableColumn id="4" xr3:uid="{6E44CECB-6FD3-47AD-BE6A-9C52443CCE05}" name="C5" dataCellStyle="Hyperlink"/>
    <tableColumn id="5" xr3:uid="{C720C398-D156-4F2B-AAA0-DFB3EA7E394D}" name="Beschrijving:"/>
    <tableColumn id="6" xr3:uid="{4B68171B-D109-4239-81C8-DB933EEE67F7}" name="Test BootOption" dataCellStyle="Hyperlink"/>
    <tableColumn id="7" xr3:uid="{3B3E2782-5C76-484F-B507-11290C1E1ED0}" name="Test Bekende"/>
    <tableColumn id="8" xr3:uid="{D4FD8DBC-D5D8-4300-886C-A98E9817F80C}" name="Test MX"/>
    <tableColumn id="9" xr3:uid="{B4C366D7-F48A-46CB-9DDD-B1320D7C4AA7}" name="Test MD"/>
    <tableColumn id="10" xr3:uid="{1BE812B7-3E96-452E-8A91-9E5C0461EE57}" name="Test AA"/>
    <tableColumn id="11" xr3:uid="{2D38CB93-ED1E-4EA0-9233-CF96F09D52D2}" name="Test CA"/>
    <tableColumn id="12" xr3:uid="{2E9627CC-94B0-4E03-A64F-2AF1B36E91D0}" name="beschrijving 2"/>
    <tableColumn id="13" xr3:uid="{62B01A92-4FD1-4953-879F-7E77F81531E5}" name="nieuwe inf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386541-29E8-468A-A57D-3B466CD68148}" name="Table2" displayName="Table2" ref="A1:AQ21" totalsRowShown="0">
  <autoFilter ref="A1:AQ21" xr:uid="{12386541-29E8-468A-A57D-3B466CD68148}"/>
  <tableColumns count="43">
    <tableColumn id="1" xr3:uid="{42009401-8166-454B-AFBC-4EE49441376C}" name="ip_id"/>
    <tableColumn id="2" xr3:uid="{C73C7E2D-B451-4396-B9F8-5A0A7665666B}" name="versie"/>
    <tableColumn id="3" xr3:uid="{0DB6DC08-BADE-4E0C-8314-88279B3431C1}" name="fqdn"/>
    <tableColumn id="4" xr3:uid="{267B0093-1A81-4415-8518-BDC8761291F3}" name="hostname"/>
    <tableColumn id="5" xr3:uid="{C79B2B38-BA49-4039-8A98-BF0AEEE573F0}" name="ip"/>
    <tableColumn id="6" xr3:uid="{7BB40A07-1916-46AD-A294-6E3173A57087}" name="subnet_name"/>
    <tableColumn id="7" xr3:uid="{DFABCFEA-DE9C-4DAA-850D-03004D4860B9}" name="subnet_mask"/>
    <tableColumn id="8" xr3:uid="{845720CD-44D9-4BCE-BB07-3093E6C838C0}" name="subnet_broadcast" dataDxfId="8"/>
    <tableColumn id="9" xr3:uid="{F5D4B59B-794B-4C62-A202-6B81237D1BD1}" name="default_gateway" dataDxfId="7"/>
    <tableColumn id="10" xr3:uid="{ED97CDD1-D49B-49B0-A525-EB7F68C0BF0A}" name="nameservers" dataDxfId="6"/>
    <tableColumn id="11" xr3:uid="{DF539490-CBCF-4E78-B3B5-28FD419CF440}" name="dhcp"/>
    <tableColumn id="41" xr3:uid="{F7C593FF-56AA-49C5-817A-DB64BCA493E8}" name="dns"/>
    <tableColumn id="12" xr3:uid="{96E181A7-56BF-44B9-9E01-337F9B7738E3}" name="secure"/>
    <tableColumn id="13" xr3:uid="{16D1907F-115C-4132-B366-B41FA78E7AE8}" name="mac"/>
    <tableColumn id="14" xr3:uid="{8324C778-E230-4EC9-B567-C524F0789FF8}" name="extra_mac" dataDxfId="5"/>
    <tableColumn id="15" xr3:uid="{5AB831AC-D0D2-43AA-A9A1-E9BC135D787F}" name="type"/>
    <tableColumn id="16" xr3:uid="{C1DD6D08-8ECC-4C31-ACD6-65E4EC19265C}" name="smtpMailHost" dataDxfId="4"/>
    <tableColumn id="17" xr3:uid="{309EA73F-D46A-41A4-8567-3933D2B555FA}" name="client_server"/>
    <tableColumn id="18" xr3:uid="{CE30D772-2A6C-471F-872A-D41297C93E3E}" name="boot_option"/>
    <tableColumn id="19" xr3:uid="{B258512E-C6FB-4022-81DE-A7A4BC78B68A}" name="status"/>
    <tableColumn id="20" xr3:uid="{F255F20D-4FDD-411C-B166-FA1236991586}" name="location"/>
    <tableColumn id="21" xr3:uid="{0B95C9C2-F59E-4B93-AA64-ABF98CE1450B}" name="comment"/>
    <tableColumn id="22" xr3:uid="{EA97089B-7000-47C4-9913-FFDF9815F34B}" name="connection_point"/>
    <tableColumn id="23" xr3:uid="{818CE5E4-D176-48D2-85D5-70C1503CFB35}" name="department"/>
    <tableColumn id="24" xr3:uid="{85929239-4B6B-430C-885F-80F379C9F95B}" name="contact"/>
    <tableColumn id="42" xr3:uid="{16117076-B8B6-4FA3-9638-5F7C2FBDF2D5}" name="admin"/>
    <tableColumn id="25" xr3:uid="{C9BA8CBF-F03D-49F1-BABC-0511F83184BC}" name="aliasses"/>
    <tableColumn id="26" xr3:uid="{F402D841-0DE0-48A9-99AE-653EB1632686}" name="cnames"/>
    <tableColumn id="27" xr3:uid="{A0D3BCA4-27A3-4803-88DD-EC85EFC6ACA2}" name="md"/>
    <tableColumn id="28" xr3:uid="{C04F9CE8-5480-4139-BA96-7B16122A5C66}" name="first_registration" dataDxfId="3"/>
    <tableColumn id="29" xr3:uid="{90310DD1-93CC-410B-8AC5-AD20469B7FFA}" name="last_change" dataDxfId="2"/>
    <tableColumn id="31" xr3:uid="{01CB1095-9495-4700-BE0B-4CDBA844E63E}" name="typeWijziging"/>
    <tableColumn id="32" xr3:uid="{84940F32-536D-4494-9F0D-1E6CAEF64E13}" name="netadmin_approved"/>
    <tableColumn id="33" xr3:uid="{3674D829-3386-4B2E-A78C-C7296D54680B}" name="netadmin_handled"/>
    <tableColumn id="34" xr3:uid="{4B172936-A873-4D0D-89A0-2EC1CEDBA840}" name="netadmin_approver"/>
    <tableColumn id="35" xr3:uid="{16E64C45-F0EB-4B8F-809A-26E8740E2080}" name="netadmin_change_date"/>
    <tableColumn id="36" xr3:uid="{F1DFF61A-C9BA-4B88-A42B-639E570C819E}" name="netadmin_comment"/>
    <tableColumn id="37" xr3:uid="{168855E4-ED4D-4C16-A4F5-FE44815AB766}" name="securityHost"/>
    <tableColumn id="38" xr3:uid="{9CD729FB-37FA-485B-A521-F44BE10ED6DF}" name="securityInHost"/>
    <tableColumn id="39" xr3:uid="{488E8BAD-E6A9-45BA-BFDD-218EFF2C45EE}" name="securitySubnet"/>
    <tableColumn id="40" xr3:uid="{193F8922-0315-4E39-944F-25C0BF6481BF}" name="securityInSubnet"/>
    <tableColumn id="30" xr3:uid="{81A841ED-FA20-489F-B444-A370F128BEF2}" name="subdomain"/>
    <tableColumn id="43" xr3:uid="{163AE964-678F-4922-913A-1F4C9768AB0D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994BA-C6D0-4D19-B088-2CC51EC73DC8}" name="Table4" displayName="Table4" ref="A2:R18" totalsRowShown="0">
  <autoFilter ref="A2:R18" xr:uid="{658994BA-C6D0-4D19-B088-2CC51EC73DC8}"/>
  <tableColumns count="18">
    <tableColumn id="1" xr3:uid="{D4519E59-C335-47A9-8469-FA5E8C635554}" name="Tijdstip"/>
    <tableColumn id="18" xr3:uid="{AFB28219-9AF7-46BB-A452-602AF96005F8}" name="Hostnummer"/>
    <tableColumn id="2" xr3:uid="{70BF3D64-429E-449D-AFD6-EC375271B316}" name="Hostnaam"/>
    <tableColumn id="3" xr3:uid="{0395B53E-EA6C-427D-B28D-46366DF48E70}" name="MAC-Adres 1"/>
    <tableColumn id="4" xr3:uid="{287465B1-EF6E-4566-AA75-BA1A5919ABC3}" name="C5" dataCellStyle="Hyperlink"/>
    <tableColumn id="5" xr3:uid="{FC2223EA-21A4-46F5-B356-752605416A0B}" name="Beschrijving:"/>
    <tableColumn id="6" xr3:uid="{111661F9-5A60-4798-8430-79AB4C892B4B}" name="Controle Bekenden"/>
    <tableColumn id="7" xr3:uid="{B502AD72-8647-4337-9371-5AAE342D798C}" name="Controle MX records"/>
    <tableColumn id="8" xr3:uid="{7F0A25D0-CFD8-43D6-9C2C-D49FAB8FED94}" name="Controle MD"/>
    <tableColumn id="9" xr3:uid="{CE3BAA25-6091-4469-BAC2-9F8C39A128FA}" name="Controle AA"/>
    <tableColumn id="10" xr3:uid="{75721418-34D4-4FFE-8BFC-E5FF4CC48C5D}" name="Controle CA"/>
    <tableColumn id="11" xr3:uid="{33379EEB-5CCF-4B1D-B09F-31EFF76A8016}" name="Test CA"/>
    <tableColumn id="12" xr3:uid="{B8BE115F-DD3C-4B55-AAAB-CF9A39A5B921}" name="Controle Bekenden2"/>
    <tableColumn id="13" xr3:uid="{72BA29EE-9794-47E9-9F24-6EFE6B6F58D6}" name="Controle MX records3"/>
    <tableColumn id="14" xr3:uid="{7A546B58-6827-457F-8DAA-AC3D5D13781C}" name="Controle MD4"/>
    <tableColumn id="15" xr3:uid="{B59FED13-5D11-450C-9395-6E92E116FBB6}" name="Controle AA5"/>
    <tableColumn id="16" xr3:uid="{8B5122DE-F9D4-40D8-AF6A-80623619DBBC}" name="Controle CA6"/>
    <tableColumn id="17" xr3:uid="{49A0530E-AB96-4472-88AC-A7C6F9D8F9FF}" name="Test CA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.coppens@ugent.be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www.teststijnananas/" TargetMode="External"/><Relationship Id="rId7" Type="http://schemas.openxmlformats.org/officeDocument/2006/relationships/hyperlink" Target="http://www.teststijnappelsien/" TargetMode="External"/><Relationship Id="rId12" Type="http://schemas.openxmlformats.org/officeDocument/2006/relationships/hyperlink" Target="file:///\\Boot\x64\wdsmgfw.efi@rollout" TargetMode="External"/><Relationship Id="rId2" Type="http://schemas.openxmlformats.org/officeDocument/2006/relationships/hyperlink" Target="mailto:s.coppens@ugent.be" TargetMode="External"/><Relationship Id="rId1" Type="http://schemas.openxmlformats.org/officeDocument/2006/relationships/hyperlink" Target="mailto:s.coppens@ugent.be" TargetMode="External"/><Relationship Id="rId6" Type="http://schemas.openxmlformats.org/officeDocument/2006/relationships/hyperlink" Target="mailto:s.coppens@ugent.be" TargetMode="External"/><Relationship Id="rId11" Type="http://schemas.openxmlformats.org/officeDocument/2006/relationships/hyperlink" Target="file:///\\Boot\x64\wdsmgfw.efi@rollout" TargetMode="External"/><Relationship Id="rId5" Type="http://schemas.openxmlformats.org/officeDocument/2006/relationships/hyperlink" Target="http://www.teststijnpeer/" TargetMode="External"/><Relationship Id="rId10" Type="http://schemas.openxmlformats.org/officeDocument/2006/relationships/hyperlink" Target="file:///\\Boot\x64\wdsmgfw.efi@rollout" TargetMode="External"/><Relationship Id="rId4" Type="http://schemas.openxmlformats.org/officeDocument/2006/relationships/hyperlink" Target="mailto:netadmin@ugent.be" TargetMode="External"/><Relationship Id="rId9" Type="http://schemas.openxmlformats.org/officeDocument/2006/relationships/hyperlink" Target="http://www.teststijnmeloe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Boot\x64\wdsmgfw.efi@rollout" TargetMode="External"/><Relationship Id="rId13" Type="http://schemas.openxmlformats.org/officeDocument/2006/relationships/hyperlink" Target="file:///\\Boot\x64\wdsmgfw.efi@rollout" TargetMode="External"/><Relationship Id="rId18" Type="http://schemas.openxmlformats.org/officeDocument/2006/relationships/hyperlink" Target="file:///\\Boot\x64\wdsmgfw.efi@rollout" TargetMode="External"/><Relationship Id="rId3" Type="http://schemas.openxmlformats.org/officeDocument/2006/relationships/hyperlink" Target="file:///\\Boot\x64\wdsmgfw.efi@rollou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file:///\\Boot\x64\wdsmgfw.efi@rollout" TargetMode="External"/><Relationship Id="rId12" Type="http://schemas.openxmlformats.org/officeDocument/2006/relationships/hyperlink" Target="file:///\\Boot\x64\wdsmgfw.efi@rollout" TargetMode="External"/><Relationship Id="rId17" Type="http://schemas.openxmlformats.org/officeDocument/2006/relationships/hyperlink" Target="file:///\\Boot\x64\wdsmgfw.efi@rollout" TargetMode="External"/><Relationship Id="rId2" Type="http://schemas.openxmlformats.org/officeDocument/2006/relationships/hyperlink" Target="file:///\\Boot\x64\wdsmgfw.efi@rollout" TargetMode="External"/><Relationship Id="rId16" Type="http://schemas.openxmlformats.org/officeDocument/2006/relationships/hyperlink" Target="file:///\\Boot\x64\wdsmgfw.efi@rollout" TargetMode="External"/><Relationship Id="rId20" Type="http://schemas.openxmlformats.org/officeDocument/2006/relationships/hyperlink" Target="file:///\\Boot\x64\wdsmgfw.efi@rollout" TargetMode="External"/><Relationship Id="rId1" Type="http://schemas.openxmlformats.org/officeDocument/2006/relationships/hyperlink" Target="file:///\\Boot\x64\wdsmgfw.efi@rollout" TargetMode="External"/><Relationship Id="rId6" Type="http://schemas.openxmlformats.org/officeDocument/2006/relationships/hyperlink" Target="file:///\\Boot\x64\wdsmgfw.efi@rollout" TargetMode="External"/><Relationship Id="rId11" Type="http://schemas.openxmlformats.org/officeDocument/2006/relationships/hyperlink" Target="file:///\\Boot\x64\wdsmgfw.efi@rollout" TargetMode="External"/><Relationship Id="rId5" Type="http://schemas.openxmlformats.org/officeDocument/2006/relationships/hyperlink" Target="file:///\\Boot\x64\wdsmgfw.efi@rollout" TargetMode="External"/><Relationship Id="rId15" Type="http://schemas.openxmlformats.org/officeDocument/2006/relationships/hyperlink" Target="file:///\\Boot\x64\wdsmgfw.efi@rollout" TargetMode="External"/><Relationship Id="rId10" Type="http://schemas.openxmlformats.org/officeDocument/2006/relationships/hyperlink" Target="file:///\\Boot\x64\wdsmgfw.efi@rollout" TargetMode="External"/><Relationship Id="rId19" Type="http://schemas.openxmlformats.org/officeDocument/2006/relationships/hyperlink" Target="file:///\\Boot\x64\wdsmgfw.efi@rollout" TargetMode="External"/><Relationship Id="rId4" Type="http://schemas.openxmlformats.org/officeDocument/2006/relationships/hyperlink" Target="file:///\\Boot\x64\wdsmgfw.efi@rollout" TargetMode="External"/><Relationship Id="rId9" Type="http://schemas.openxmlformats.org/officeDocument/2006/relationships/hyperlink" Target="file:///\\Boot\x64\wdsmgfw.efi@rollout" TargetMode="External"/><Relationship Id="rId14" Type="http://schemas.openxmlformats.org/officeDocument/2006/relationships/hyperlink" Target="file:///\\Boot\x64\wdsmgfw.efi@rollout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.coppens@ugent.be" TargetMode="External"/><Relationship Id="rId2" Type="http://schemas.openxmlformats.org/officeDocument/2006/relationships/hyperlink" Target="mailto:s.coppens@ugent.be" TargetMode="External"/><Relationship Id="rId1" Type="http://schemas.openxmlformats.org/officeDocument/2006/relationships/hyperlink" Target="mailto:s.coppens@ugent.be" TargetMode="External"/><Relationship Id="rId5" Type="http://schemas.openxmlformats.org/officeDocument/2006/relationships/table" Target="../tables/table3.xml"/><Relationship Id="rId4" Type="http://schemas.openxmlformats.org/officeDocument/2006/relationships/hyperlink" Target="mailto:s.coppens@ugen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9BA1-DB34-429D-B6A9-6342C4ACFD83}">
  <dimension ref="A1:M32"/>
  <sheetViews>
    <sheetView zoomScale="85" zoomScaleNormal="85" workbookViewId="0">
      <selection activeCell="B18" sqref="B18"/>
    </sheetView>
  </sheetViews>
  <sheetFormatPr defaultRowHeight="15" x14ac:dyDescent="0.25"/>
  <cols>
    <col min="1" max="1" width="12.85546875" customWidth="1"/>
    <col min="2" max="2" width="12.5703125" bestFit="1" customWidth="1"/>
    <col min="3" max="3" width="16" customWidth="1"/>
    <col min="4" max="4" width="19.7109375" customWidth="1"/>
    <col min="5" max="5" width="33.42578125" customWidth="1"/>
    <col min="6" max="6" width="31.42578125" customWidth="1"/>
    <col min="7" max="7" width="16" customWidth="1"/>
    <col min="8" max="8" width="9.85546875" customWidth="1"/>
    <col min="9" max="9" width="16.85546875" bestFit="1" customWidth="1"/>
    <col min="10" max="10" width="9.42578125" customWidth="1"/>
    <col min="11" max="11" width="22" bestFit="1" customWidth="1"/>
    <col min="12" max="12" width="43.42578125" bestFit="1" customWidth="1"/>
    <col min="13" max="13" width="86" bestFit="1" customWidth="1"/>
  </cols>
  <sheetData>
    <row r="1" spans="1:13" x14ac:dyDescent="0.25">
      <c r="A1" t="s">
        <v>40</v>
      </c>
      <c r="B1" t="s">
        <v>41</v>
      </c>
    </row>
    <row r="2" spans="1:13" x14ac:dyDescent="0.25">
      <c r="A2" t="s">
        <v>0</v>
      </c>
      <c r="B2" t="s">
        <v>16</v>
      </c>
      <c r="C2" t="s">
        <v>17</v>
      </c>
      <c r="D2" t="s">
        <v>18</v>
      </c>
      <c r="E2" t="s">
        <v>45</v>
      </c>
      <c r="F2" t="s">
        <v>42</v>
      </c>
      <c r="G2" t="s">
        <v>35</v>
      </c>
      <c r="H2" t="s">
        <v>36</v>
      </c>
      <c r="I2" t="s">
        <v>37</v>
      </c>
      <c r="J2" t="s">
        <v>39</v>
      </c>
      <c r="K2" t="s">
        <v>38</v>
      </c>
      <c r="L2" t="s">
        <v>54</v>
      </c>
      <c r="M2" t="s">
        <v>56</v>
      </c>
    </row>
    <row r="3" spans="1:13" x14ac:dyDescent="0.25">
      <c r="A3">
        <v>1</v>
      </c>
      <c r="B3" s="2" t="s">
        <v>1</v>
      </c>
      <c r="C3" t="s">
        <v>20</v>
      </c>
      <c r="D3" s="1" t="s">
        <v>19</v>
      </c>
      <c r="E3" s="2" t="s">
        <v>46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t="s">
        <v>66</v>
      </c>
      <c r="M3" t="s">
        <v>66</v>
      </c>
    </row>
    <row r="4" spans="1:13" x14ac:dyDescent="0.25">
      <c r="A4">
        <v>2</v>
      </c>
      <c r="B4" s="2" t="s">
        <v>2</v>
      </c>
      <c r="C4" t="s">
        <v>21</v>
      </c>
      <c r="D4" s="1" t="s">
        <v>19</v>
      </c>
      <c r="E4" s="2" t="s">
        <v>47</v>
      </c>
      <c r="F4" s="4" t="s">
        <v>43</v>
      </c>
      <c r="G4" t="s">
        <v>66</v>
      </c>
      <c r="H4" t="s">
        <v>66</v>
      </c>
      <c r="I4" t="s">
        <v>66</v>
      </c>
      <c r="J4" t="s">
        <v>66</v>
      </c>
      <c r="K4" t="s">
        <v>66</v>
      </c>
      <c r="L4" t="s">
        <v>66</v>
      </c>
      <c r="M4" t="s">
        <v>66</v>
      </c>
    </row>
    <row r="5" spans="1:13" x14ac:dyDescent="0.25">
      <c r="A5">
        <v>3</v>
      </c>
      <c r="B5" s="2" t="s">
        <v>3</v>
      </c>
      <c r="C5" t="s">
        <v>22</v>
      </c>
      <c r="D5" s="1" t="s">
        <v>19</v>
      </c>
      <c r="E5" s="2" t="s">
        <v>48</v>
      </c>
      <c r="F5" s="4" t="s">
        <v>43</v>
      </c>
      <c r="G5" s="2" t="s">
        <v>69</v>
      </c>
      <c r="H5" t="s">
        <v>66</v>
      </c>
      <c r="I5" t="s">
        <v>66</v>
      </c>
      <c r="J5" t="s">
        <v>66</v>
      </c>
      <c r="K5" t="s">
        <v>66</v>
      </c>
      <c r="L5" t="s">
        <v>66</v>
      </c>
      <c r="M5" t="s">
        <v>66</v>
      </c>
    </row>
    <row r="6" spans="1:13" x14ac:dyDescent="0.25">
      <c r="A6">
        <v>4</v>
      </c>
      <c r="B6" s="2" t="s">
        <v>4</v>
      </c>
      <c r="C6" t="s">
        <v>23</v>
      </c>
      <c r="D6" s="1" t="s">
        <v>19</v>
      </c>
      <c r="E6" s="2" t="s">
        <v>49</v>
      </c>
      <c r="F6" s="4" t="s">
        <v>43</v>
      </c>
      <c r="G6" s="2" t="s">
        <v>70</v>
      </c>
      <c r="H6" s="3" t="s">
        <v>52</v>
      </c>
      <c r="I6" t="s">
        <v>66</v>
      </c>
      <c r="J6" t="s">
        <v>66</v>
      </c>
      <c r="K6" t="s">
        <v>66</v>
      </c>
      <c r="L6" t="s">
        <v>66</v>
      </c>
      <c r="M6" t="s">
        <v>66</v>
      </c>
    </row>
    <row r="7" spans="1:13" x14ac:dyDescent="0.25">
      <c r="A7">
        <v>5</v>
      </c>
      <c r="B7" s="2" t="s">
        <v>5</v>
      </c>
      <c r="C7" t="s">
        <v>24</v>
      </c>
      <c r="D7" s="1" t="s">
        <v>19</v>
      </c>
      <c r="E7" s="2" t="s">
        <v>50</v>
      </c>
      <c r="F7" s="4" t="s">
        <v>43</v>
      </c>
      <c r="G7" s="2" t="s">
        <v>71</v>
      </c>
      <c r="H7" s="3" t="s">
        <v>52</v>
      </c>
      <c r="I7" s="2" t="s">
        <v>114</v>
      </c>
      <c r="J7" s="2" t="s">
        <v>114</v>
      </c>
      <c r="K7" t="s">
        <v>66</v>
      </c>
      <c r="L7" t="s">
        <v>66</v>
      </c>
      <c r="M7" t="s">
        <v>66</v>
      </c>
    </row>
    <row r="8" spans="1:13" x14ac:dyDescent="0.25">
      <c r="A8">
        <v>6</v>
      </c>
      <c r="B8" s="2" t="s">
        <v>6</v>
      </c>
      <c r="C8" t="s">
        <v>25</v>
      </c>
      <c r="D8" s="1" t="s">
        <v>19</v>
      </c>
      <c r="E8" s="2" t="s">
        <v>51</v>
      </c>
      <c r="F8" s="4" t="s">
        <v>43</v>
      </c>
      <c r="G8" s="2" t="s">
        <v>72</v>
      </c>
      <c r="H8" s="3" t="s">
        <v>52</v>
      </c>
      <c r="I8" s="2" t="s">
        <v>112</v>
      </c>
      <c r="J8" s="2" t="s">
        <v>112</v>
      </c>
      <c r="K8" s="4" t="s">
        <v>113</v>
      </c>
      <c r="L8" t="s">
        <v>66</v>
      </c>
      <c r="M8" t="s">
        <v>66</v>
      </c>
    </row>
    <row r="9" spans="1:13" x14ac:dyDescent="0.25">
      <c r="A9">
        <v>7</v>
      </c>
      <c r="B9" s="2" t="s">
        <v>7</v>
      </c>
      <c r="C9" t="s">
        <v>26</v>
      </c>
      <c r="D9" s="1" t="s">
        <v>19</v>
      </c>
      <c r="E9" s="2" t="s">
        <v>46</v>
      </c>
      <c r="F9" t="s">
        <v>66</v>
      </c>
      <c r="G9" t="s">
        <v>66</v>
      </c>
      <c r="H9" t="s">
        <v>66</v>
      </c>
      <c r="I9" t="s">
        <v>66</v>
      </c>
      <c r="J9" t="s">
        <v>66</v>
      </c>
      <c r="K9" t="s">
        <v>66</v>
      </c>
      <c r="L9" s="2" t="s">
        <v>55</v>
      </c>
      <c r="M9" t="s">
        <v>124</v>
      </c>
    </row>
    <row r="10" spans="1:13" x14ac:dyDescent="0.25">
      <c r="A10">
        <v>8</v>
      </c>
      <c r="B10" s="2" t="s">
        <v>8</v>
      </c>
      <c r="C10" t="s">
        <v>27</v>
      </c>
      <c r="D10" s="1" t="s">
        <v>19</v>
      </c>
      <c r="E10" s="2" t="s">
        <v>46</v>
      </c>
      <c r="F10" t="s">
        <v>66</v>
      </c>
      <c r="G10" t="s">
        <v>66</v>
      </c>
      <c r="H10" t="s">
        <v>66</v>
      </c>
      <c r="I10" t="s">
        <v>66</v>
      </c>
      <c r="J10" t="s">
        <v>66</v>
      </c>
      <c r="K10" t="s">
        <v>66</v>
      </c>
      <c r="L10" s="2" t="s">
        <v>57</v>
      </c>
      <c r="M10" t="s">
        <v>78</v>
      </c>
    </row>
    <row r="11" spans="1:13" x14ac:dyDescent="0.25">
      <c r="A11">
        <v>9</v>
      </c>
      <c r="B11" s="2" t="s">
        <v>9</v>
      </c>
      <c r="C11" t="s">
        <v>28</v>
      </c>
      <c r="D11" s="1" t="s">
        <v>19</v>
      </c>
      <c r="E11" s="2" t="s">
        <v>46</v>
      </c>
      <c r="F11" t="s">
        <v>66</v>
      </c>
      <c r="G11" t="s">
        <v>66</v>
      </c>
      <c r="H11" t="s">
        <v>66</v>
      </c>
      <c r="I11" t="s">
        <v>66</v>
      </c>
      <c r="J11" t="s">
        <v>66</v>
      </c>
      <c r="K11" t="s">
        <v>66</v>
      </c>
      <c r="L11" s="2" t="s">
        <v>58</v>
      </c>
      <c r="M11" s="1" t="s">
        <v>59</v>
      </c>
    </row>
    <row r="12" spans="1:13" x14ac:dyDescent="0.25">
      <c r="A12">
        <v>10</v>
      </c>
      <c r="B12" s="2" t="s">
        <v>10</v>
      </c>
      <c r="C12" t="s">
        <v>29</v>
      </c>
      <c r="D12" s="1" t="s">
        <v>19</v>
      </c>
      <c r="E12" s="2" t="s">
        <v>47</v>
      </c>
      <c r="F12" s="4" t="s">
        <v>43</v>
      </c>
      <c r="G12" t="s">
        <v>66</v>
      </c>
      <c r="H12" t="s">
        <v>66</v>
      </c>
      <c r="I12" t="s">
        <v>66</v>
      </c>
      <c r="J12" t="s">
        <v>66</v>
      </c>
      <c r="K12" t="s">
        <v>66</v>
      </c>
      <c r="L12" s="2" t="s">
        <v>60</v>
      </c>
      <c r="M12" t="s">
        <v>61</v>
      </c>
    </row>
    <row r="13" spans="1:13" x14ac:dyDescent="0.25">
      <c r="A13">
        <v>11</v>
      </c>
      <c r="B13" s="2" t="s">
        <v>11</v>
      </c>
      <c r="C13" t="s">
        <v>30</v>
      </c>
      <c r="D13" s="1" t="s">
        <v>19</v>
      </c>
      <c r="E13" s="2" t="s">
        <v>48</v>
      </c>
      <c r="F13" s="4" t="s">
        <v>43</v>
      </c>
      <c r="G13" s="2" t="s">
        <v>73</v>
      </c>
      <c r="H13" t="s">
        <v>66</v>
      </c>
      <c r="I13" t="s">
        <v>66</v>
      </c>
      <c r="J13" t="s">
        <v>66</v>
      </c>
      <c r="K13" t="s">
        <v>66</v>
      </c>
      <c r="L13" s="2" t="s">
        <v>62</v>
      </c>
      <c r="M13" t="s">
        <v>53</v>
      </c>
    </row>
    <row r="14" spans="1:13" x14ac:dyDescent="0.25">
      <c r="A14">
        <v>12</v>
      </c>
      <c r="B14" s="2" t="s">
        <v>12</v>
      </c>
      <c r="C14" t="s">
        <v>31</v>
      </c>
      <c r="D14" s="1" t="s">
        <v>19</v>
      </c>
      <c r="E14" s="2" t="s">
        <v>49</v>
      </c>
      <c r="F14" s="4" t="s">
        <v>43</v>
      </c>
      <c r="G14" s="2" t="s">
        <v>74</v>
      </c>
      <c r="H14" s="3" t="s">
        <v>52</v>
      </c>
      <c r="I14" t="s">
        <v>66</v>
      </c>
      <c r="J14" t="s">
        <v>66</v>
      </c>
      <c r="K14" t="s">
        <v>66</v>
      </c>
      <c r="L14" s="2" t="s">
        <v>63</v>
      </c>
      <c r="M14" t="s">
        <v>44</v>
      </c>
    </row>
    <row r="15" spans="1:13" x14ac:dyDescent="0.25">
      <c r="A15">
        <v>13</v>
      </c>
      <c r="B15" s="2" t="s">
        <v>13</v>
      </c>
      <c r="C15" t="s">
        <v>32</v>
      </c>
      <c r="D15" s="1" t="s">
        <v>19</v>
      </c>
      <c r="E15" s="2" t="s">
        <v>50</v>
      </c>
      <c r="F15" s="4" t="s">
        <v>43</v>
      </c>
      <c r="G15" s="2" t="s">
        <v>75</v>
      </c>
      <c r="H15" s="3" t="s">
        <v>52</v>
      </c>
      <c r="I15" s="2" t="s">
        <v>115</v>
      </c>
      <c r="J15" s="2" t="s">
        <v>115</v>
      </c>
      <c r="K15" t="s">
        <v>66</v>
      </c>
      <c r="L15" s="2" t="s">
        <v>64</v>
      </c>
      <c r="M15" t="s">
        <v>122</v>
      </c>
    </row>
    <row r="16" spans="1:13" x14ac:dyDescent="0.25">
      <c r="A16">
        <v>14</v>
      </c>
      <c r="B16" s="2" t="s">
        <v>14</v>
      </c>
      <c r="C16" t="s">
        <v>33</v>
      </c>
      <c r="D16" s="1" t="s">
        <v>19</v>
      </c>
      <c r="E16" s="2" t="s">
        <v>51</v>
      </c>
      <c r="F16" s="4" t="s">
        <v>43</v>
      </c>
      <c r="G16" s="2" t="s">
        <v>76</v>
      </c>
      <c r="H16" s="3" t="s">
        <v>52</v>
      </c>
      <c r="I16" s="2" t="s">
        <v>116</v>
      </c>
      <c r="J16" s="2" t="s">
        <v>116</v>
      </c>
      <c r="K16" s="4" t="s">
        <v>119</v>
      </c>
      <c r="L16" s="2" t="s">
        <v>65</v>
      </c>
      <c r="M16" t="s">
        <v>82</v>
      </c>
    </row>
    <row r="17" spans="1:13" x14ac:dyDescent="0.25">
      <c r="A17">
        <v>15</v>
      </c>
      <c r="B17" s="2" t="s">
        <v>15</v>
      </c>
      <c r="C17" t="s">
        <v>34</v>
      </c>
      <c r="D17" s="1" t="s">
        <v>19</v>
      </c>
      <c r="E17" s="2" t="s">
        <v>51</v>
      </c>
      <c r="F17" s="4" t="s">
        <v>43</v>
      </c>
      <c r="G17" s="2" t="s">
        <v>77</v>
      </c>
      <c r="H17" s="3" t="s">
        <v>52</v>
      </c>
      <c r="I17" s="2" t="s">
        <v>117</v>
      </c>
      <c r="J17" s="2" t="s">
        <v>117</v>
      </c>
      <c r="K17" s="4" t="s">
        <v>120</v>
      </c>
      <c r="L17" s="2" t="s">
        <v>68</v>
      </c>
      <c r="M17" t="s">
        <v>123</v>
      </c>
    </row>
    <row r="18" spans="1:13" x14ac:dyDescent="0.25">
      <c r="A18">
        <v>16</v>
      </c>
      <c r="B18" s="2" t="s">
        <v>79</v>
      </c>
      <c r="C18" t="s">
        <v>80</v>
      </c>
      <c r="D18" s="1" t="s">
        <v>19</v>
      </c>
      <c r="E18" s="2" t="s">
        <v>51</v>
      </c>
      <c r="F18" s="4" t="s">
        <v>43</v>
      </c>
      <c r="G18" s="2" t="s">
        <v>81</v>
      </c>
      <c r="H18" s="3" t="s">
        <v>52</v>
      </c>
      <c r="I18" s="2" t="s">
        <v>118</v>
      </c>
      <c r="J18" s="2" t="s">
        <v>118</v>
      </c>
      <c r="K18" s="4" t="s">
        <v>121</v>
      </c>
      <c r="L18" t="s">
        <v>83</v>
      </c>
    </row>
    <row r="20" spans="1:13" x14ac:dyDescent="0.25">
      <c r="A20" t="s">
        <v>67</v>
      </c>
    </row>
    <row r="21" spans="1:13" x14ac:dyDescent="0.25">
      <c r="A21" t="s">
        <v>84</v>
      </c>
    </row>
    <row r="29" spans="1:13" x14ac:dyDescent="0.25">
      <c r="F29" s="1"/>
    </row>
    <row r="30" spans="1:13" x14ac:dyDescent="0.25">
      <c r="F30" s="1"/>
    </row>
    <row r="31" spans="1:13" x14ac:dyDescent="0.25">
      <c r="F31" s="1"/>
    </row>
    <row r="32" spans="1:13" x14ac:dyDescent="0.25">
      <c r="F32" s="1"/>
    </row>
  </sheetData>
  <phoneticPr fontId="1" type="noConversion"/>
  <conditionalFormatting sqref="F3:M18">
    <cfRule type="containsText" dxfId="1" priority="1" operator="containsText" text="nvt">
      <formula>NOT(ISERROR(SEARCH("nvt",F3)))</formula>
    </cfRule>
  </conditionalFormatting>
  <hyperlinks>
    <hyperlink ref="D3" r:id="rId1" xr:uid="{910E9DC6-A516-45B2-8A18-D7E188520D04}"/>
    <hyperlink ref="D4:D17" r:id="rId2" display="s.coppens@ugent.be" xr:uid="{EB6AB284-85F4-4135-8F0A-3EE86640D9E4}"/>
    <hyperlink ref="K8" r:id="rId3" xr:uid="{27F64706-7C90-45EE-B2DC-7C00E233378C}"/>
    <hyperlink ref="M11" r:id="rId4" xr:uid="{216EB314-3D64-4BC0-9514-27FF54C1F15C}"/>
    <hyperlink ref="K16" r:id="rId5" xr:uid="{E5CE9542-2CF1-4E8F-9235-A1ADAC322EBA}"/>
    <hyperlink ref="D17" r:id="rId6" xr:uid="{B07495B6-F029-4A96-9A55-BF0F48351AC6}"/>
    <hyperlink ref="K17" r:id="rId7" xr:uid="{D0AB192C-4CA8-4160-9185-B3F471469F1A}"/>
    <hyperlink ref="D18" r:id="rId8" xr:uid="{132D64EB-59EB-474B-9DFD-055AB951F32E}"/>
    <hyperlink ref="K18" r:id="rId9" xr:uid="{1BA2C959-9796-4BA3-89C1-41BC0F713461}"/>
    <hyperlink ref="F4" r:id="rId10" xr:uid="{4CEE846E-1D24-4DD3-9D49-A9382254539A}"/>
    <hyperlink ref="F12" r:id="rId11" xr:uid="{771D50D3-4B0D-4D74-8CCB-71F1DC0A175C}"/>
    <hyperlink ref="F18" r:id="rId12" xr:uid="{434D57C4-2B4D-420C-8FD5-9F60D422266D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2458-D00E-4282-B539-89DB94155BFD}">
  <dimension ref="A1:AT24"/>
  <sheetViews>
    <sheetView tabSelected="1" topLeftCell="AI1" workbookViewId="0">
      <selection activeCell="W1" sqref="W1"/>
    </sheetView>
  </sheetViews>
  <sheetFormatPr defaultRowHeight="15" x14ac:dyDescent="0.25"/>
  <cols>
    <col min="1" max="1" width="6.5703125" customWidth="1"/>
    <col min="2" max="2" width="7.7109375" customWidth="1"/>
    <col min="3" max="3" width="19.28515625" bestFit="1" customWidth="1"/>
    <col min="4" max="4" width="11.42578125" bestFit="1" customWidth="1"/>
    <col min="5" max="5" width="13.7109375" bestFit="1" customWidth="1"/>
    <col min="6" max="6" width="13.7109375" customWidth="1"/>
    <col min="7" max="7" width="13.42578125" customWidth="1"/>
    <col min="8" max="8" width="17.28515625" customWidth="1"/>
    <col min="9" max="9" width="15.7109375" customWidth="1"/>
    <col min="10" max="10" width="36" bestFit="1" customWidth="1"/>
    <col min="11" max="12" width="6.85546875" customWidth="1"/>
    <col min="13" max="13" width="8.42578125" customWidth="1"/>
    <col min="14" max="15" width="16.85546875" bestFit="1" customWidth="1"/>
    <col min="16" max="16" width="6.28515625" customWidth="1"/>
    <col min="17" max="17" width="14" customWidth="1"/>
    <col min="18" max="18" width="13.140625" customWidth="1"/>
    <col min="19" max="19" width="48.140625" customWidth="1"/>
    <col min="20" max="20" width="7.7109375" customWidth="1"/>
    <col min="21" max="21" width="27.42578125" bestFit="1" customWidth="1"/>
    <col min="22" max="22" width="40.140625" bestFit="1" customWidth="1"/>
    <col min="23" max="23" width="16.7109375" customWidth="1"/>
    <col min="24" max="24" width="12.28515625" customWidth="1"/>
    <col min="25" max="25" width="99.28515625" bestFit="1" customWidth="1"/>
    <col min="26" max="26" width="99.28515625" customWidth="1"/>
    <col min="27" max="27" width="27" bestFit="1" customWidth="1"/>
    <col min="28" max="28" width="31.7109375" bestFit="1" customWidth="1"/>
    <col min="29" max="29" width="27" bestFit="1" customWidth="1"/>
    <col min="30" max="31" width="18" bestFit="1" customWidth="1"/>
    <col min="33" max="33" width="13.28515625" customWidth="1"/>
    <col min="34" max="34" width="18.7109375" customWidth="1"/>
    <col min="35" max="35" width="17.7109375" customWidth="1"/>
    <col min="36" max="36" width="18.28515625" customWidth="1"/>
    <col min="37" max="37" width="21.42578125" customWidth="1"/>
    <col min="38" max="38" width="18.85546875" customWidth="1"/>
    <col min="39" max="39" width="13" customWidth="1"/>
    <col min="40" max="40" width="14.42578125" customWidth="1"/>
    <col min="41" max="41" width="14.7109375" customWidth="1"/>
    <col min="42" max="42" width="16.28515625" customWidth="1"/>
    <col min="43" max="43" width="11.7109375" customWidth="1"/>
  </cols>
  <sheetData>
    <row r="1" spans="1:46" x14ac:dyDescent="0.25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326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328</v>
      </c>
      <c r="AA1" t="s">
        <v>149</v>
      </c>
      <c r="AB1" t="s">
        <v>150</v>
      </c>
      <c r="AC1" t="s">
        <v>155</v>
      </c>
      <c r="AD1" t="s">
        <v>156</v>
      </c>
      <c r="AE1" t="s">
        <v>158</v>
      </c>
      <c r="AF1" t="s">
        <v>160</v>
      </c>
      <c r="AG1" t="s">
        <v>161</v>
      </c>
      <c r="AH1" t="s">
        <v>162</v>
      </c>
      <c r="AI1" t="s">
        <v>163</v>
      </c>
      <c r="AJ1" t="s">
        <v>157</v>
      </c>
      <c r="AK1" t="s">
        <v>164</v>
      </c>
      <c r="AL1" t="s">
        <v>151</v>
      </c>
      <c r="AM1" t="s">
        <v>152</v>
      </c>
      <c r="AN1" t="s">
        <v>153</v>
      </c>
      <c r="AO1" t="s">
        <v>154</v>
      </c>
      <c r="AP1" t="s">
        <v>159</v>
      </c>
      <c r="AQ1" t="s">
        <v>167</v>
      </c>
      <c r="AT1" t="s">
        <v>165</v>
      </c>
    </row>
    <row r="2" spans="1:46" ht="30" x14ac:dyDescent="0.25">
      <c r="B2">
        <v>1</v>
      </c>
      <c r="C2" s="7" t="s">
        <v>172</v>
      </c>
      <c r="D2" s="7" t="s">
        <v>173</v>
      </c>
      <c r="E2" s="7" t="s">
        <v>212</v>
      </c>
      <c r="F2" s="7" t="s">
        <v>232</v>
      </c>
      <c r="G2" s="7" t="s">
        <v>233</v>
      </c>
      <c r="H2" s="10" t="s">
        <v>234</v>
      </c>
      <c r="I2" s="10" t="s">
        <v>235</v>
      </c>
      <c r="J2" s="9" t="s">
        <v>168</v>
      </c>
      <c r="K2" s="7" t="s">
        <v>236</v>
      </c>
      <c r="L2" s="7" t="s">
        <v>236</v>
      </c>
      <c r="M2" s="7" t="s">
        <v>236</v>
      </c>
      <c r="N2" s="7" t="s">
        <v>237</v>
      </c>
      <c r="O2" s="11" t="s">
        <v>256</v>
      </c>
      <c r="P2" s="7" t="s">
        <v>276</v>
      </c>
      <c r="Q2" s="12" t="s">
        <v>277</v>
      </c>
      <c r="R2" s="7" t="s">
        <v>278</v>
      </c>
      <c r="S2" s="8" t="s">
        <v>279</v>
      </c>
      <c r="T2" s="7" t="s">
        <v>280</v>
      </c>
      <c r="U2" s="7" t="s">
        <v>281</v>
      </c>
      <c r="V2" s="7" t="s">
        <v>282</v>
      </c>
      <c r="W2" s="7" t="s">
        <v>283</v>
      </c>
      <c r="X2" s="7" t="s">
        <v>284</v>
      </c>
      <c r="Y2" s="7" t="s">
        <v>171</v>
      </c>
      <c r="Z2" s="7"/>
      <c r="AA2" s="7" t="s">
        <v>170</v>
      </c>
      <c r="AB2" s="7" t="s">
        <v>169</v>
      </c>
      <c r="AC2" s="7" t="s">
        <v>170</v>
      </c>
      <c r="AD2" s="11" t="s">
        <v>285</v>
      </c>
      <c r="AE2" s="11" t="s">
        <v>286</v>
      </c>
      <c r="AF2" s="7" t="s">
        <v>287</v>
      </c>
      <c r="AG2">
        <v>0</v>
      </c>
      <c r="AH2">
        <v>0</v>
      </c>
      <c r="AJ2" s="5"/>
      <c r="AQ2" t="s">
        <v>327</v>
      </c>
      <c r="AR2" t="str">
        <f>_xlfn.TEXTJOIN(",",FALSE,Table2[[#This Row],[versie]:[netadmin_handled]])</f>
        <v>1,'netadmsql1.ugent.be','netadmsql1','157.193.147.51','PC_klas_HILO','255.255.255.0','157.193.147.255','157.193.147.254','["157.193.70.1 (ns1)","157.193.78.1 (ns2)"]','ja','ja','ja','00:00:00:00:00:02','00:00:00:00:00:03','Cisco','nee','client','\\Boot\\x64\\wdsmgfw.efi@rollout','OK','Dunant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Communicatietechnologie","0478593504","s.coppens@ugent.be"]',,'["teststijnbulbasaur.ugent.be"]','["www.teststijnbulbasaur.ugent.be"]','["teststijnbulbasaur.ugent.be"]','2024-04-24 12:00:00','2024-04-24 13:00:00','new_host',0,0</v>
      </c>
      <c r="AS2" t="s">
        <v>166</v>
      </c>
      <c r="AT2" t="str">
        <f t="shared" ref="AT2:AT21" si="0">_xlfn.CONCAT($AQ$2,AR2,$AS$2)</f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(1,'netadmsql1.ugent.be','netadmsql1','157.193.147.51','PC_klas_HILO','255.255.255.0','157.193.147.255','157.193.147.254','["157.193.70.1 (ns1)","157.193.78.1 (ns2)"]','ja','ja','ja','00:00:00:00:00:02','00:00:00:00:00:03','Cisco','nee','client','\\Boot\\x64\\wdsmgfw.efi@rollout','OK','Dunant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Communicatietechnologie","0478593504","s.coppens@ugent.be"]',,'["teststijnbulbasaur.ugent.be"]','["www.teststijnbulbasaur.ugent.be"]','["teststijnbulbasaur.ugent.be"]','2024-04-24 12:00:00','2024-04-24 13:00:00','new_host',0,0);</v>
      </c>
    </row>
    <row r="3" spans="1:46" ht="30" x14ac:dyDescent="0.25">
      <c r="B3">
        <v>1</v>
      </c>
      <c r="C3" s="7" t="s">
        <v>193</v>
      </c>
      <c r="D3" s="7" t="s">
        <v>174</v>
      </c>
      <c r="E3" s="7" t="s">
        <v>213</v>
      </c>
      <c r="F3" s="7" t="s">
        <v>232</v>
      </c>
      <c r="G3" s="7" t="s">
        <v>233</v>
      </c>
      <c r="H3" s="10" t="s">
        <v>234</v>
      </c>
      <c r="I3" s="10" t="s">
        <v>235</v>
      </c>
      <c r="J3" s="9" t="s">
        <v>168</v>
      </c>
      <c r="K3" s="7" t="s">
        <v>236</v>
      </c>
      <c r="L3" s="7" t="s">
        <v>236</v>
      </c>
      <c r="M3" s="7" t="s">
        <v>236</v>
      </c>
      <c r="N3" s="7" t="s">
        <v>238</v>
      </c>
      <c r="O3" s="11" t="s">
        <v>257</v>
      </c>
      <c r="P3" s="7" t="s">
        <v>276</v>
      </c>
      <c r="Q3" s="12" t="s">
        <v>277</v>
      </c>
      <c r="R3" s="7" t="s">
        <v>278</v>
      </c>
      <c r="S3" s="8" t="s">
        <v>279</v>
      </c>
      <c r="T3" s="7" t="s">
        <v>280</v>
      </c>
      <c r="U3" s="7" t="s">
        <v>281</v>
      </c>
      <c r="V3" s="7" t="s">
        <v>282</v>
      </c>
      <c r="W3" s="7" t="s">
        <v>283</v>
      </c>
      <c r="X3" s="7" t="s">
        <v>284</v>
      </c>
      <c r="Y3" s="7" t="s">
        <v>171</v>
      </c>
      <c r="Z3" s="7"/>
      <c r="AA3" s="7" t="s">
        <v>288</v>
      </c>
      <c r="AB3" s="7" t="s">
        <v>304</v>
      </c>
      <c r="AC3" s="7" t="s">
        <v>288</v>
      </c>
      <c r="AD3" s="11" t="s">
        <v>285</v>
      </c>
      <c r="AE3" s="11" t="s">
        <v>286</v>
      </c>
      <c r="AF3" s="7" t="s">
        <v>287</v>
      </c>
      <c r="AG3">
        <v>0</v>
      </c>
      <c r="AH3">
        <v>0</v>
      </c>
      <c r="AR3" t="str">
        <f>_xlfn.TEXTJOIN(",",FALSE,Table2[[#This Row],[versie]:[netadmin_handled]])</f>
        <v>1,'netadmsql2.ugent.be','netadmsql2','157.193.147.52','PC_klas_HILO','255.255.255.0','157.193.147.255','157.193.147.254','["157.193.70.1 (ns1)","157.193.78.1 (ns2)"]','ja','ja','ja','00:00:00:00:00:20','00:00:00:00:00:30','Cisco','nee','client','\\Boot\\x64\\wdsmgfw.efi@rollout','OK','Dunant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Communicatietechnologie","0478593504","s.coppens@ugent.be"]',,'["teststijnivysaur.ugent.be"]','["www.teststijnivysaur.ugent.be"]','["teststijnivysaur.ugent.be"]','2024-04-24 12:00:00','2024-04-24 13:00:00','new_host',0,0</v>
      </c>
      <c r="AT3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(1,'netadmsql2.ugent.be','netadmsql2','157.193.147.52','PC_klas_HILO','255.255.255.0','157.193.147.255','157.193.147.254','["157.193.70.1 (ns1)","157.193.78.1 (ns2)"]','ja','ja','ja','00:00:00:00:00:20','00:00:00:00:00:30','Cisco','nee','client','\\Boot\\x64\\wdsmgfw.efi@rollout','OK','Dunant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Communicatietechnologie","0478593504","s.coppens@ugent.be"]',,'["teststijnivysaur.ugent.be"]','["www.teststijnivysaur.ugent.be"]','["teststijnivysaur.ugent.be"]','2024-04-24 12:00:00','2024-04-24 13:00:00','new_host',0,0);</v>
      </c>
    </row>
    <row r="4" spans="1:46" ht="30" x14ac:dyDescent="0.25">
      <c r="B4">
        <v>1</v>
      </c>
      <c r="C4" s="7" t="s">
        <v>194</v>
      </c>
      <c r="D4" s="7" t="s">
        <v>175</v>
      </c>
      <c r="E4" s="7" t="s">
        <v>214</v>
      </c>
      <c r="F4" s="7" t="s">
        <v>232</v>
      </c>
      <c r="G4" s="7" t="s">
        <v>233</v>
      </c>
      <c r="H4" s="10" t="s">
        <v>234</v>
      </c>
      <c r="I4" s="10" t="s">
        <v>235</v>
      </c>
      <c r="J4" s="9" t="s">
        <v>168</v>
      </c>
      <c r="K4" s="7" t="s">
        <v>236</v>
      </c>
      <c r="L4" s="7" t="s">
        <v>236</v>
      </c>
      <c r="M4" s="7" t="s">
        <v>236</v>
      </c>
      <c r="N4" s="7" t="s">
        <v>323</v>
      </c>
      <c r="O4" s="11" t="s">
        <v>258</v>
      </c>
      <c r="P4" s="7" t="s">
        <v>276</v>
      </c>
      <c r="Q4" s="12" t="s">
        <v>277</v>
      </c>
      <c r="R4" s="7" t="s">
        <v>278</v>
      </c>
      <c r="S4" s="8" t="s">
        <v>279</v>
      </c>
      <c r="T4" s="7" t="s">
        <v>280</v>
      </c>
      <c r="U4" s="7" t="s">
        <v>281</v>
      </c>
      <c r="V4" s="7" t="s">
        <v>282</v>
      </c>
      <c r="W4" s="7" t="s">
        <v>283</v>
      </c>
      <c r="X4" s="7" t="s">
        <v>284</v>
      </c>
      <c r="Y4" s="7" t="s">
        <v>171</v>
      </c>
      <c r="Z4" s="7"/>
      <c r="AA4" s="7" t="s">
        <v>289</v>
      </c>
      <c r="AB4" s="7" t="s">
        <v>305</v>
      </c>
      <c r="AC4" s="7" t="s">
        <v>289</v>
      </c>
      <c r="AD4" s="11" t="s">
        <v>285</v>
      </c>
      <c r="AE4" s="11" t="s">
        <v>286</v>
      </c>
      <c r="AF4" s="7" t="s">
        <v>287</v>
      </c>
      <c r="AG4">
        <v>0</v>
      </c>
      <c r="AH4">
        <v>0</v>
      </c>
      <c r="AR4" t="str">
        <f>_xlfn.TEXTJOIN(",",FALSE,Table2[[#This Row],[versie]:[netadmin_handled]])</f>
        <v>1,'netadmsql3.ugent.be','netadmsql3','157.193.147.53','PC_klas_HILO','255.255.255.0','157.193.147.255','157.193.147.254','["157.193.70.1 (ns1)","157.193.78.1 (ns2)"]','ja','ja','ja','00:00:00:00:00:22','00:00:00:00:00:33','Cisco','nee','client','\\Boot\\x64\\wdsmgfw.efi@rollout','OK','Dunant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Communicatietechnologie","0478593504","s.coppens@ugent.be"]',,'["teststijnvenusaur.ugent.be"]','["www.teststijnvenusaur.ugent.be"]','["teststijnvenusaur.ugent.be"]','2024-04-24 12:00:00','2024-04-24 13:00:00','new_host',0,0</v>
      </c>
      <c r="AT4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(1,'netadmsql3.ugent.be','netadmsql3','157.193.147.53','PC_klas_HILO','255.255.255.0','157.193.147.255','157.193.147.254','["157.193.70.1 (ns1)","157.193.78.1 (ns2)"]','ja','ja','ja','00:00:00:00:00:22','00:00:00:00:00:33','Cisco','nee','client','\\Boot\\x64\\wdsmgfw.efi@rollout','OK','Dunant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Communicatietechnologie","0478593504","s.coppens@ugent.be"]',,'["teststijnvenusaur.ugent.be"]','["www.teststijnvenusaur.ugent.be"]','["teststijnvenusaur.ugent.be"]','2024-04-24 12:00:00','2024-04-24 13:00:00','new_host',0,0);</v>
      </c>
    </row>
    <row r="5" spans="1:46" ht="30" x14ac:dyDescent="0.25">
      <c r="B5">
        <v>1</v>
      </c>
      <c r="C5" s="7" t="s">
        <v>195</v>
      </c>
      <c r="D5" s="7" t="s">
        <v>176</v>
      </c>
      <c r="E5" s="7" t="s">
        <v>215</v>
      </c>
      <c r="F5" s="7" t="s">
        <v>232</v>
      </c>
      <c r="G5" s="7" t="s">
        <v>233</v>
      </c>
      <c r="H5" s="10" t="s">
        <v>234</v>
      </c>
      <c r="I5" s="10" t="s">
        <v>235</v>
      </c>
      <c r="J5" s="9" t="s">
        <v>168</v>
      </c>
      <c r="K5" s="7" t="s">
        <v>236</v>
      </c>
      <c r="L5" s="7" t="s">
        <v>236</v>
      </c>
      <c r="M5" s="7" t="s">
        <v>236</v>
      </c>
      <c r="N5" s="7" t="s">
        <v>239</v>
      </c>
      <c r="O5" s="11" t="s">
        <v>259</v>
      </c>
      <c r="P5" s="7" t="s">
        <v>276</v>
      </c>
      <c r="Q5" s="12" t="s">
        <v>277</v>
      </c>
      <c r="R5" s="7" t="s">
        <v>278</v>
      </c>
      <c r="S5" s="8" t="s">
        <v>279</v>
      </c>
      <c r="T5" s="7" t="s">
        <v>280</v>
      </c>
      <c r="U5" s="7" t="s">
        <v>281</v>
      </c>
      <c r="V5" s="7" t="s">
        <v>282</v>
      </c>
      <c r="W5" s="7" t="s">
        <v>283</v>
      </c>
      <c r="X5" s="7" t="s">
        <v>284</v>
      </c>
      <c r="Y5" s="7" t="s">
        <v>171</v>
      </c>
      <c r="Z5" s="7"/>
      <c r="AA5" s="7" t="s">
        <v>289</v>
      </c>
      <c r="AB5" s="7" t="s">
        <v>306</v>
      </c>
      <c r="AC5" s="7" t="s">
        <v>289</v>
      </c>
      <c r="AD5" s="11" t="s">
        <v>285</v>
      </c>
      <c r="AE5" s="11" t="s">
        <v>286</v>
      </c>
      <c r="AF5" s="7" t="s">
        <v>287</v>
      </c>
      <c r="AG5">
        <v>0</v>
      </c>
      <c r="AH5">
        <v>0</v>
      </c>
      <c r="AR5" t="str">
        <f>_xlfn.TEXTJOIN(",",FALSE,Table2[[#This Row],[versie]:[netadmin_handled]])</f>
        <v>1,'netadmsql4.ugent.be','netadmsql4','157.193.147.54','PC_klas_HILO','255.255.255.0','157.193.147.255','157.193.147.254','["157.193.70.1 (ns1)","157.193.78.1 (ns2)"]','ja','ja','ja','00:00:00:00:02:00','00:00:00:00:03:00','Cisco','nee','client','\\Boot\\x64\\wdsmgfw.efi@rollout','OK','Dunant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Communicatietechnologie","0478593504","s.coppens@ugent.be"]',,'["teststijnvenusaur.ugent.be"]','["www.teststijncharmander.ugent.be"]','["teststijnvenusaur.ugent.be"]','2024-04-24 12:00:00','2024-04-24 13:00:00','new_host',0,0</v>
      </c>
      <c r="AT5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(1,'netadmsql4.ugent.be','netadmsql4','157.193.147.54','PC_klas_HILO','255.255.255.0','157.193.147.255','157.193.147.254','["157.193.70.1 (ns1)","157.193.78.1 (ns2)"]','ja','ja','ja','00:00:00:00:02:00','00:00:00:00:03:00','Cisco','nee','client','\\Boot\\x64\\wdsmgfw.efi@rollout','OK','Dunant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Communicatietechnologie","0478593504","s.coppens@ugent.be"]',,'["teststijnvenusaur.ugent.be"]','["www.teststijncharmander.ugent.be"]','["teststijnvenusaur.ugent.be"]','2024-04-24 12:00:00','2024-04-24 13:00:00','new_host',0,0);</v>
      </c>
    </row>
    <row r="6" spans="1:46" ht="30" x14ac:dyDescent="0.25">
      <c r="B6">
        <v>1</v>
      </c>
      <c r="C6" s="7" t="s">
        <v>196</v>
      </c>
      <c r="D6" s="7" t="s">
        <v>177</v>
      </c>
      <c r="E6" s="7" t="s">
        <v>216</v>
      </c>
      <c r="F6" s="7" t="s">
        <v>232</v>
      </c>
      <c r="G6" s="7" t="s">
        <v>233</v>
      </c>
      <c r="H6" s="10" t="s">
        <v>234</v>
      </c>
      <c r="I6" s="10" t="s">
        <v>235</v>
      </c>
      <c r="J6" s="9" t="s">
        <v>168</v>
      </c>
      <c r="K6" s="7" t="s">
        <v>236</v>
      </c>
      <c r="L6" s="7" t="s">
        <v>236</v>
      </c>
      <c r="M6" s="7" t="s">
        <v>236</v>
      </c>
      <c r="N6" s="7" t="s">
        <v>240</v>
      </c>
      <c r="O6" s="11" t="s">
        <v>260</v>
      </c>
      <c r="P6" s="7" t="s">
        <v>276</v>
      </c>
      <c r="Q6" s="12" t="s">
        <v>277</v>
      </c>
      <c r="R6" s="7" t="s">
        <v>278</v>
      </c>
      <c r="S6" s="8" t="s">
        <v>279</v>
      </c>
      <c r="T6" s="7" t="s">
        <v>280</v>
      </c>
      <c r="U6" s="7" t="s">
        <v>281</v>
      </c>
      <c r="V6" s="7" t="s">
        <v>282</v>
      </c>
      <c r="W6" s="7" t="s">
        <v>283</v>
      </c>
      <c r="X6" s="7" t="s">
        <v>284</v>
      </c>
      <c r="Y6" s="7" t="s">
        <v>171</v>
      </c>
      <c r="Z6" s="7"/>
      <c r="AA6" s="7" t="s">
        <v>290</v>
      </c>
      <c r="AB6" s="7" t="s">
        <v>307</v>
      </c>
      <c r="AC6" s="7" t="s">
        <v>290</v>
      </c>
      <c r="AD6" s="11" t="s">
        <v>285</v>
      </c>
      <c r="AE6" s="11" t="s">
        <v>286</v>
      </c>
      <c r="AF6" s="7" t="s">
        <v>287</v>
      </c>
      <c r="AG6">
        <v>0</v>
      </c>
      <c r="AH6">
        <v>0</v>
      </c>
      <c r="AR6" t="str">
        <f>_xlfn.TEXTJOIN(",",FALSE,Table2[[#This Row],[versie]:[netadmin_handled]])</f>
        <v>1,'netadmsql5.ugent.be','netadmsql5','157.193.147.55','PC_klas_HILO','255.255.255.0','157.193.147.255','157.193.147.254','["157.193.70.1 (ns1)","157.193.78.1 (ns2)"]','ja','ja','ja','00:00:00:00:02:02','00:00:00:00:03:03','Cisco','nee','client','\\Boot\\x64\\wdsmgfw.efi@rollout','OK','Dunant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Communicatietechnologie","0478593504","s.coppens@ugent.be"]',,'["teststijncharmeleon.ugent.be"]','["www.teststijncharmeleon.ugent.be"]','["teststijncharmeleon.ugent.be"]','2024-04-24 12:00:00','2024-04-24 13:00:00','new_host',0,0</v>
      </c>
      <c r="AT6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(1,'netadmsql5.ugent.be','netadmsql5','157.193.147.55','PC_klas_HILO','255.255.255.0','157.193.147.255','157.193.147.254','["157.193.70.1 (ns1)","157.193.78.1 (ns2)"]','ja','ja','ja','00:00:00:00:02:02','00:00:00:00:03:03','Cisco','nee','client','\\Boot\\x64\\wdsmgfw.efi@rollout','OK','Dunant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Communicatietechnologie","0478593504","s.coppens@ugent.be"]',,'["teststijncharmeleon.ugent.be"]','["www.teststijncharmeleon.ugent.be"]','["teststijncharmeleon.ugent.be"]','2024-04-24 12:00:00','2024-04-24 13:00:00','new_host',0,0);</v>
      </c>
    </row>
    <row r="7" spans="1:46" ht="30" x14ac:dyDescent="0.25">
      <c r="B7">
        <v>1</v>
      </c>
      <c r="C7" s="7" t="s">
        <v>197</v>
      </c>
      <c r="D7" s="7" t="s">
        <v>178</v>
      </c>
      <c r="E7" s="7" t="s">
        <v>217</v>
      </c>
      <c r="F7" s="7" t="s">
        <v>232</v>
      </c>
      <c r="G7" s="7" t="s">
        <v>233</v>
      </c>
      <c r="H7" s="10" t="s">
        <v>234</v>
      </c>
      <c r="I7" s="10" t="s">
        <v>235</v>
      </c>
      <c r="J7" s="9" t="s">
        <v>168</v>
      </c>
      <c r="K7" s="7" t="s">
        <v>236</v>
      </c>
      <c r="L7" s="7" t="s">
        <v>236</v>
      </c>
      <c r="M7" s="7" t="s">
        <v>236</v>
      </c>
      <c r="N7" s="7" t="s">
        <v>241</v>
      </c>
      <c r="O7" s="11" t="s">
        <v>261</v>
      </c>
      <c r="P7" s="7" t="s">
        <v>276</v>
      </c>
      <c r="Q7" s="12" t="s">
        <v>277</v>
      </c>
      <c r="R7" s="7" t="s">
        <v>278</v>
      </c>
      <c r="S7" s="8" t="s">
        <v>279</v>
      </c>
      <c r="T7" s="7" t="s">
        <v>280</v>
      </c>
      <c r="U7" s="7" t="s">
        <v>281</v>
      </c>
      <c r="V7" s="7" t="s">
        <v>282</v>
      </c>
      <c r="W7" s="7" t="s">
        <v>283</v>
      </c>
      <c r="X7" s="7" t="s">
        <v>284</v>
      </c>
      <c r="Y7" s="7" t="s">
        <v>171</v>
      </c>
      <c r="Z7" s="7"/>
      <c r="AA7" s="7" t="s">
        <v>291</v>
      </c>
      <c r="AB7" s="7" t="s">
        <v>308</v>
      </c>
      <c r="AC7" s="7" t="s">
        <v>291</v>
      </c>
      <c r="AD7" s="11" t="s">
        <v>285</v>
      </c>
      <c r="AE7" s="11" t="s">
        <v>286</v>
      </c>
      <c r="AF7" s="7" t="s">
        <v>287</v>
      </c>
      <c r="AG7">
        <v>0</v>
      </c>
      <c r="AH7">
        <v>0</v>
      </c>
      <c r="AR7" t="str">
        <f>_xlfn.TEXTJOIN(",",FALSE,Table2[[#This Row],[versie]:[netadmin_handled]])</f>
        <v>1,'netadmsql6.ugent.be','netadmsql6','157.193.147.56','PC_klas_HILO','255.255.255.0','157.193.147.255','157.193.147.254','["157.193.70.1 (ns1)","157.193.78.1 (ns2)"]','ja','ja','ja','00:00:00:00:02:20','00:00:00:00:03:30','Cisco','nee','client','\\Boot\\x64\\wdsmgfw.efi@rollout','OK','Dunant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Communicatietechnologie","0478593504","s.coppens@ugent.be"]',,'["teststijncharizard.ugent.be"]','["www.teststijncharizard.ugent.be"]','["teststijncharizard.ugent.be"]','2024-04-24 12:00:00','2024-04-24 13:00:00','new_host',0,0</v>
      </c>
      <c r="AT7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(1,'netadmsql6.ugent.be','netadmsql6','157.193.147.56','PC_klas_HILO','255.255.255.0','157.193.147.255','157.193.147.254','["157.193.70.1 (ns1)","157.193.78.1 (ns2)"]','ja','ja','ja','00:00:00:00:02:20','00:00:00:00:03:30','Cisco','nee','client','\\Boot\\x64\\wdsmgfw.efi@rollout','OK','Dunant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Communicatietechnologie","0478593504","s.coppens@ugent.be"]',,'["teststijncharizard.ugent.be"]','["www.teststijncharizard.ugent.be"]','["teststijncharizard.ugent.be"]','2024-04-24 12:00:00','2024-04-24 13:00:00','new_host',0,0);</v>
      </c>
    </row>
    <row r="8" spans="1:46" ht="30" x14ac:dyDescent="0.25">
      <c r="B8">
        <v>1</v>
      </c>
      <c r="C8" s="7" t="s">
        <v>198</v>
      </c>
      <c r="D8" s="7" t="s">
        <v>179</v>
      </c>
      <c r="E8" s="7" t="s">
        <v>218</v>
      </c>
      <c r="F8" s="7" t="s">
        <v>232</v>
      </c>
      <c r="G8" s="7" t="s">
        <v>233</v>
      </c>
      <c r="H8" s="10" t="s">
        <v>234</v>
      </c>
      <c r="I8" s="10" t="s">
        <v>235</v>
      </c>
      <c r="J8" s="9" t="s">
        <v>168</v>
      </c>
      <c r="K8" s="7" t="s">
        <v>236</v>
      </c>
      <c r="L8" s="7" t="s">
        <v>236</v>
      </c>
      <c r="M8" s="7" t="s">
        <v>236</v>
      </c>
      <c r="N8" s="7" t="s">
        <v>242</v>
      </c>
      <c r="O8" s="11" t="s">
        <v>262</v>
      </c>
      <c r="P8" s="7" t="s">
        <v>276</v>
      </c>
      <c r="Q8" s="12" t="s">
        <v>277</v>
      </c>
      <c r="R8" s="7" t="s">
        <v>278</v>
      </c>
      <c r="S8" s="8" t="s">
        <v>279</v>
      </c>
      <c r="T8" s="7" t="s">
        <v>280</v>
      </c>
      <c r="U8" s="7" t="s">
        <v>281</v>
      </c>
      <c r="V8" s="7" t="s">
        <v>282</v>
      </c>
      <c r="W8" s="7" t="s">
        <v>283</v>
      </c>
      <c r="X8" s="7" t="s">
        <v>284</v>
      </c>
      <c r="Y8" s="7" t="s">
        <v>171</v>
      </c>
      <c r="Z8" s="7"/>
      <c r="AA8" s="7" t="s">
        <v>292</v>
      </c>
      <c r="AB8" s="7" t="s">
        <v>309</v>
      </c>
      <c r="AC8" s="7" t="s">
        <v>292</v>
      </c>
      <c r="AD8" s="11" t="s">
        <v>285</v>
      </c>
      <c r="AE8" s="11" t="s">
        <v>286</v>
      </c>
      <c r="AF8" s="7" t="s">
        <v>287</v>
      </c>
      <c r="AG8">
        <v>0</v>
      </c>
      <c r="AH8">
        <v>0</v>
      </c>
      <c r="AR8" t="str">
        <f>_xlfn.TEXTJOIN(",",FALSE,Table2[[#This Row],[versie]:[netadmin_handled]])</f>
        <v>1,'netadmsql7.ugent.be','netadmsql7','157.193.147.57','PC_klas_HILO','255.255.255.0','157.193.147.255','157.193.147.254','["157.193.70.1 (ns1)","157.193.78.1 (ns2)"]','ja','ja','ja','00:00:00:00:02:22','00:00:00:00:03:33','Cisco','nee','client','\\Boot\\x64\\wdsmgfw.efi@rollout','OK','Dunant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Communicatietechnologie","0478593504","s.coppens@ugent.be"]',,'["teststijnsquirtle.ugent.be"]','["www.teststijnsquirtle.ugent.be"]','["teststijnsquirtle.ugent.be"]','2024-04-24 12:00:00','2024-04-24 13:00:00','new_host',0,0</v>
      </c>
      <c r="AT8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(1,'netadmsql7.ugent.be','netadmsql7','157.193.147.57','PC_klas_HILO','255.255.255.0','157.193.147.255','157.193.147.254','["157.193.70.1 (ns1)","157.193.78.1 (ns2)"]','ja','ja','ja','00:00:00:00:02:22','00:00:00:00:03:33','Cisco','nee','client','\\Boot\\x64\\wdsmgfw.efi@rollout','OK','Dunant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Communicatietechnologie","0478593504","s.coppens@ugent.be"]',,'["teststijnsquirtle.ugent.be"]','["www.teststijnsquirtle.ugent.be"]','["teststijnsquirtle.ugent.be"]','2024-04-24 12:00:00','2024-04-24 13:00:00','new_host',0,0);</v>
      </c>
    </row>
    <row r="9" spans="1:46" ht="30" x14ac:dyDescent="0.25">
      <c r="B9">
        <v>1</v>
      </c>
      <c r="C9" s="7" t="s">
        <v>199</v>
      </c>
      <c r="D9" s="7" t="s">
        <v>180</v>
      </c>
      <c r="E9" s="7" t="s">
        <v>219</v>
      </c>
      <c r="F9" s="7" t="s">
        <v>232</v>
      </c>
      <c r="G9" s="7" t="s">
        <v>233</v>
      </c>
      <c r="H9" s="10" t="s">
        <v>234</v>
      </c>
      <c r="I9" s="10" t="s">
        <v>235</v>
      </c>
      <c r="J9" s="9" t="s">
        <v>168</v>
      </c>
      <c r="K9" s="7" t="s">
        <v>236</v>
      </c>
      <c r="L9" s="7" t="s">
        <v>236</v>
      </c>
      <c r="M9" s="7" t="s">
        <v>236</v>
      </c>
      <c r="N9" s="7" t="s">
        <v>243</v>
      </c>
      <c r="O9" s="11" t="s">
        <v>263</v>
      </c>
      <c r="P9" s="7" t="s">
        <v>276</v>
      </c>
      <c r="Q9" s="12" t="s">
        <v>277</v>
      </c>
      <c r="R9" s="7" t="s">
        <v>278</v>
      </c>
      <c r="S9" s="8" t="s">
        <v>279</v>
      </c>
      <c r="T9" s="7" t="s">
        <v>280</v>
      </c>
      <c r="U9" s="7" t="s">
        <v>281</v>
      </c>
      <c r="V9" s="7" t="s">
        <v>282</v>
      </c>
      <c r="W9" s="7" t="s">
        <v>283</v>
      </c>
      <c r="X9" s="7" t="s">
        <v>284</v>
      </c>
      <c r="Y9" s="7" t="s">
        <v>171</v>
      </c>
      <c r="Z9" s="7"/>
      <c r="AA9" s="7" t="s">
        <v>324</v>
      </c>
      <c r="AB9" s="7" t="s">
        <v>310</v>
      </c>
      <c r="AC9" s="7" t="s">
        <v>324</v>
      </c>
      <c r="AD9" s="11" t="s">
        <v>285</v>
      </c>
      <c r="AE9" s="11" t="s">
        <v>286</v>
      </c>
      <c r="AF9" s="7" t="s">
        <v>287</v>
      </c>
      <c r="AG9">
        <v>0</v>
      </c>
      <c r="AH9">
        <v>0</v>
      </c>
      <c r="AR9" t="str">
        <f>_xlfn.TEXTJOIN(",",FALSE,Table2[[#This Row],[versie]:[netadmin_handled]])</f>
        <v>1,'netadmsql8.ugent.be','netadmsql8','157.193.147.58','PC_klas_HILO','255.255.255.0','157.193.147.255','157.193.147.254','["157.193.70.1 (ns1)","157.193.78.1 (ns2)"]','ja','ja','ja','00:00:00:00:20:00','00:00:00:00:30:00','Cisco','nee','client','\\Boot\\x64\\wdsmgfw.efi@rollout','OK','Dunant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Communicatietechnologie","0478593504","s.coppens@ugent.be"]',,'["teststijnwartortle.ugent.be"]','["www.teststijnwartortle.ugent.be"]','["teststijnwartortle.ugent.be"]','2024-04-24 12:00:00','2024-04-24 13:00:00','new_host',0,0</v>
      </c>
      <c r="AT9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(1,'netadmsql8.ugent.be','netadmsql8','157.193.147.58','PC_klas_HILO','255.255.255.0','157.193.147.255','157.193.147.254','["157.193.70.1 (ns1)","157.193.78.1 (ns2)"]','ja','ja','ja','00:00:00:00:20:00','00:00:00:00:30:00','Cisco','nee','client','\\Boot\\x64\\wdsmgfw.efi@rollout','OK','Dunant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Communicatietechnologie","0478593504","s.coppens@ugent.be"]',,'["teststijnwartortle.ugent.be"]','["www.teststijnwartortle.ugent.be"]','["teststijnwartortle.ugent.be"]','2024-04-24 12:00:00','2024-04-24 13:00:00','new_host',0,0);</v>
      </c>
    </row>
    <row r="10" spans="1:46" ht="30" x14ac:dyDescent="0.25">
      <c r="B10">
        <v>1</v>
      </c>
      <c r="C10" s="7" t="s">
        <v>200</v>
      </c>
      <c r="D10" s="7" t="s">
        <v>181</v>
      </c>
      <c r="E10" s="7" t="s">
        <v>220</v>
      </c>
      <c r="F10" s="7" t="s">
        <v>232</v>
      </c>
      <c r="G10" s="7" t="s">
        <v>233</v>
      </c>
      <c r="H10" s="10" t="s">
        <v>234</v>
      </c>
      <c r="I10" s="10" t="s">
        <v>235</v>
      </c>
      <c r="J10" s="9" t="s">
        <v>168</v>
      </c>
      <c r="K10" s="7" t="s">
        <v>236</v>
      </c>
      <c r="L10" s="7" t="s">
        <v>236</v>
      </c>
      <c r="M10" s="7" t="s">
        <v>236</v>
      </c>
      <c r="N10" s="7" t="s">
        <v>244</v>
      </c>
      <c r="O10" s="11" t="s">
        <v>264</v>
      </c>
      <c r="P10" s="7" t="s">
        <v>276</v>
      </c>
      <c r="Q10" s="12" t="s">
        <v>277</v>
      </c>
      <c r="R10" s="7" t="s">
        <v>278</v>
      </c>
      <c r="S10" s="8" t="s">
        <v>279</v>
      </c>
      <c r="T10" s="7" t="s">
        <v>280</v>
      </c>
      <c r="U10" s="7" t="s">
        <v>281</v>
      </c>
      <c r="V10" s="7" t="s">
        <v>282</v>
      </c>
      <c r="W10" s="7" t="s">
        <v>283</v>
      </c>
      <c r="X10" s="7" t="s">
        <v>284</v>
      </c>
      <c r="Y10" s="7" t="s">
        <v>171</v>
      </c>
      <c r="Z10" s="7"/>
      <c r="AA10" s="7" t="s">
        <v>325</v>
      </c>
      <c r="AB10" s="7" t="s">
        <v>311</v>
      </c>
      <c r="AC10" s="7" t="s">
        <v>325</v>
      </c>
      <c r="AD10" s="11" t="s">
        <v>285</v>
      </c>
      <c r="AE10" s="11" t="s">
        <v>286</v>
      </c>
      <c r="AF10" s="7" t="s">
        <v>287</v>
      </c>
      <c r="AG10">
        <v>0</v>
      </c>
      <c r="AH10">
        <v>0</v>
      </c>
      <c r="AR10" t="str">
        <f>_xlfn.TEXTJOIN(",",FALSE,Table2[[#This Row],[versie]:[netadmin_handled]])</f>
        <v>1,'netadmsql9.ugent.be','netadmsql9','157.193.147.59','PC_klas_HILO','255.255.255.0','157.193.147.255','157.193.147.254','["157.193.70.1 (ns1)","157.193.78.1 (ns2)"]','ja','ja','ja','00:00:00:00:20:02','00:00:00:00:30:03','Cisco','nee','client','\\Boot\\x64\\wdsmgfw.efi@rollout','OK','Dunant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Communicatietechnologie","0478593504","s.coppens@ugent.be"]',,'["teststijnblastoise.ugent.be"]','["www.teststijnblastoise.ugent.be"]','["teststijnblastoise.ugent.be"]','2024-04-24 12:00:00','2024-04-24 13:00:00','new_host',0,0</v>
      </c>
      <c r="AT10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(1,'netadmsql9.ugent.be','netadmsql9','157.193.147.59','PC_klas_HILO','255.255.255.0','157.193.147.255','157.193.147.254','["157.193.70.1 (ns1)","157.193.78.1 (ns2)"]','ja','ja','ja','00:00:00:00:20:02','00:00:00:00:30:03','Cisco','nee','client','\\Boot\\x64\\wdsmgfw.efi@rollout','OK','Dunant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Communicatietechnologie","0478593504","s.coppens@ugent.be"]',,'["teststijnblastoise.ugent.be"]','["www.teststijnblastoise.ugent.be"]','["teststijnblastoise.ugent.be"]','2024-04-24 12:00:00','2024-04-24 13:00:00','new_host',0,0);</v>
      </c>
    </row>
    <row r="11" spans="1:46" ht="30" x14ac:dyDescent="0.25">
      <c r="B11">
        <v>1</v>
      </c>
      <c r="C11" s="7" t="s">
        <v>201</v>
      </c>
      <c r="D11" s="7" t="s">
        <v>182</v>
      </c>
      <c r="E11" s="7" t="s">
        <v>221</v>
      </c>
      <c r="F11" s="7" t="s">
        <v>232</v>
      </c>
      <c r="G11" s="7" t="s">
        <v>233</v>
      </c>
      <c r="H11" s="10" t="s">
        <v>234</v>
      </c>
      <c r="I11" s="10" t="s">
        <v>235</v>
      </c>
      <c r="J11" s="9" t="s">
        <v>168</v>
      </c>
      <c r="K11" s="7" t="s">
        <v>236</v>
      </c>
      <c r="L11" s="7" t="s">
        <v>236</v>
      </c>
      <c r="M11" s="7" t="s">
        <v>236</v>
      </c>
      <c r="N11" s="7" t="s">
        <v>245</v>
      </c>
      <c r="O11" s="11" t="s">
        <v>265</v>
      </c>
      <c r="P11" s="7" t="s">
        <v>276</v>
      </c>
      <c r="Q11" s="12" t="s">
        <v>277</v>
      </c>
      <c r="R11" s="7" t="s">
        <v>278</v>
      </c>
      <c r="S11" s="8" t="s">
        <v>279</v>
      </c>
      <c r="T11" s="7" t="s">
        <v>280</v>
      </c>
      <c r="U11" s="7" t="s">
        <v>281</v>
      </c>
      <c r="V11" s="7" t="s">
        <v>282</v>
      </c>
      <c r="W11" s="7" t="s">
        <v>283</v>
      </c>
      <c r="X11" s="7" t="s">
        <v>284</v>
      </c>
      <c r="Y11" s="7" t="s">
        <v>171</v>
      </c>
      <c r="Z11" s="7"/>
      <c r="AA11" s="7" t="s">
        <v>293</v>
      </c>
      <c r="AB11" s="7" t="s">
        <v>312</v>
      </c>
      <c r="AC11" s="7" t="s">
        <v>293</v>
      </c>
      <c r="AD11" s="11" t="s">
        <v>285</v>
      </c>
      <c r="AE11" s="11" t="s">
        <v>286</v>
      </c>
      <c r="AF11" s="7" t="s">
        <v>287</v>
      </c>
      <c r="AG11">
        <v>0</v>
      </c>
      <c r="AH11">
        <v>0</v>
      </c>
      <c r="AR11" t="str">
        <f>_xlfn.TEXTJOIN(",",FALSE,Table2[[#This Row],[versie]:[netadmin_handled]])</f>
        <v>1,'netadmsql10.ugent.be','netadmsql10','157.193.147.60','PC_klas_HILO','255.255.255.0','157.193.147.255','157.193.147.254','["157.193.70.1 (ns1)","157.193.78.1 (ns2)"]','ja','ja','ja','00:00:00:00:20:20','00:00:00:00:30:30','Cisco','nee','client','\\Boot\\x64\\wdsmgfw.efi@rollout','OK','Dunant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Communicatietechnologie","0478593504","s.coppens@ugent.be"]',,'["teststijncaterpie.ugent.be"]','["www.teststijncaterpie.ugent.be"]','["teststijncaterpie.ugent.be"]','2024-04-24 12:00:00','2024-04-24 13:00:00','new_host',0,0</v>
      </c>
      <c r="AT11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(1,'netadmsql10.ugent.be','netadmsql10','157.193.147.60','PC_klas_HILO','255.255.255.0','157.193.147.255','157.193.147.254','["157.193.70.1 (ns1)","157.193.78.1 (ns2)"]','ja','ja','ja','00:00:00:00:20:20','00:00:00:00:30:30','Cisco','nee','client','\\Boot\\x64\\wdsmgfw.efi@rollout','OK','Dunant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Communicatietechnologie","0478593504","s.coppens@ugent.be"]',,'["teststijncaterpie.ugent.be"]','["www.teststijncaterpie.ugent.be"]','["teststijncaterpie.ugent.be"]','2024-04-24 12:00:00','2024-04-24 13:00:00','new_host',0,0);</v>
      </c>
    </row>
    <row r="12" spans="1:46" ht="30" x14ac:dyDescent="0.25">
      <c r="B12">
        <v>1</v>
      </c>
      <c r="C12" s="7" t="s">
        <v>202</v>
      </c>
      <c r="D12" s="7" t="s">
        <v>183</v>
      </c>
      <c r="E12" s="7" t="s">
        <v>222</v>
      </c>
      <c r="F12" s="7" t="s">
        <v>232</v>
      </c>
      <c r="G12" s="7" t="s">
        <v>233</v>
      </c>
      <c r="H12" s="10" t="s">
        <v>234</v>
      </c>
      <c r="I12" s="10" t="s">
        <v>235</v>
      </c>
      <c r="J12" s="9" t="s">
        <v>168</v>
      </c>
      <c r="K12" s="7" t="s">
        <v>236</v>
      </c>
      <c r="L12" s="7" t="s">
        <v>236</v>
      </c>
      <c r="M12" s="7" t="s">
        <v>236</v>
      </c>
      <c r="N12" s="7" t="s">
        <v>246</v>
      </c>
      <c r="O12" s="11" t="s">
        <v>266</v>
      </c>
      <c r="P12" s="7" t="s">
        <v>276</v>
      </c>
      <c r="Q12" s="12" t="s">
        <v>277</v>
      </c>
      <c r="R12" s="7" t="s">
        <v>278</v>
      </c>
      <c r="S12" s="8" t="s">
        <v>279</v>
      </c>
      <c r="T12" s="7" t="s">
        <v>280</v>
      </c>
      <c r="U12" s="7" t="s">
        <v>281</v>
      </c>
      <c r="V12" s="7" t="s">
        <v>282</v>
      </c>
      <c r="W12" s="7" t="s">
        <v>283</v>
      </c>
      <c r="X12" s="7" t="s">
        <v>284</v>
      </c>
      <c r="Y12" s="7" t="s">
        <v>171</v>
      </c>
      <c r="Z12" s="7"/>
      <c r="AA12" s="7" t="s">
        <v>294</v>
      </c>
      <c r="AB12" s="7" t="s">
        <v>313</v>
      </c>
      <c r="AC12" s="7" t="s">
        <v>294</v>
      </c>
      <c r="AD12" s="11" t="s">
        <v>285</v>
      </c>
      <c r="AE12" s="11" t="s">
        <v>286</v>
      </c>
      <c r="AF12" s="7" t="s">
        <v>287</v>
      </c>
      <c r="AG12">
        <v>0</v>
      </c>
      <c r="AH12">
        <v>0</v>
      </c>
      <c r="AR12" t="str">
        <f>_xlfn.TEXTJOIN(",",FALSE,Table2[[#This Row],[versie]:[netadmin_handled]])</f>
        <v>1,'netadmsql11.ugent.be','netadmsql11','157.193.147.61','PC_klas_HILO','255.255.255.0','157.193.147.255','157.193.147.254','["157.193.70.1 (ns1)","157.193.78.1 (ns2)"]','ja','ja','ja','00:00:00:00:20:22','00:00:00:00:30:33','Cisco','nee','client','\\Boot\\x64\\wdsmgfw.efi@rollout','OK','Dunant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Communicatietechnologie","0478593504","s.coppens@ugent.be"]',,'["teststijnmetapod.ugent.be"]','["www.teststijnmetapod.ugent.be"]','["teststijnmetapod.ugent.be"]','2024-04-24 12:00:00','2024-04-24 13:00:00','new_host',0,0</v>
      </c>
      <c r="AT12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(1,'netadmsql11.ugent.be','netadmsql11','157.193.147.61','PC_klas_HILO','255.255.255.0','157.193.147.255','157.193.147.254','["157.193.70.1 (ns1)","157.193.78.1 (ns2)"]','ja','ja','ja','00:00:00:00:20:22','00:00:00:00:30:33','Cisco','nee','client','\\Boot\\x64\\wdsmgfw.efi@rollout','OK','Dunant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Communicatietechnologie","0478593504","s.coppens@ugent.be"]',,'["teststijnmetapod.ugent.be"]','["www.teststijnmetapod.ugent.be"]','["teststijnmetapod.ugent.be"]','2024-04-24 12:00:00','2024-04-24 13:00:00','new_host',0,0);</v>
      </c>
    </row>
    <row r="13" spans="1:46" ht="30" x14ac:dyDescent="0.25">
      <c r="B13">
        <v>1</v>
      </c>
      <c r="C13" s="7" t="s">
        <v>203</v>
      </c>
      <c r="D13" s="7" t="s">
        <v>184</v>
      </c>
      <c r="E13" s="7" t="s">
        <v>223</v>
      </c>
      <c r="F13" s="7" t="s">
        <v>232</v>
      </c>
      <c r="G13" s="7" t="s">
        <v>233</v>
      </c>
      <c r="H13" s="10" t="s">
        <v>234</v>
      </c>
      <c r="I13" s="10" t="s">
        <v>235</v>
      </c>
      <c r="J13" s="9" t="s">
        <v>168</v>
      </c>
      <c r="K13" s="7" t="s">
        <v>236</v>
      </c>
      <c r="L13" s="7" t="s">
        <v>236</v>
      </c>
      <c r="M13" s="7" t="s">
        <v>236</v>
      </c>
      <c r="N13" s="7" t="s">
        <v>247</v>
      </c>
      <c r="O13" s="11" t="s">
        <v>267</v>
      </c>
      <c r="P13" s="7" t="s">
        <v>276</v>
      </c>
      <c r="Q13" s="12" t="s">
        <v>277</v>
      </c>
      <c r="R13" s="7" t="s">
        <v>278</v>
      </c>
      <c r="S13" s="8" t="s">
        <v>279</v>
      </c>
      <c r="T13" s="7" t="s">
        <v>280</v>
      </c>
      <c r="U13" s="7" t="s">
        <v>281</v>
      </c>
      <c r="V13" s="7" t="s">
        <v>282</v>
      </c>
      <c r="W13" s="7" t="s">
        <v>283</v>
      </c>
      <c r="X13" s="7" t="s">
        <v>284</v>
      </c>
      <c r="Y13" s="7" t="s">
        <v>171</v>
      </c>
      <c r="Z13" s="7"/>
      <c r="AA13" s="7" t="s">
        <v>295</v>
      </c>
      <c r="AB13" s="7" t="s">
        <v>314</v>
      </c>
      <c r="AC13" s="7" t="s">
        <v>295</v>
      </c>
      <c r="AD13" s="11" t="s">
        <v>285</v>
      </c>
      <c r="AE13" s="11" t="s">
        <v>286</v>
      </c>
      <c r="AF13" s="7" t="s">
        <v>287</v>
      </c>
      <c r="AG13">
        <v>0</v>
      </c>
      <c r="AH13">
        <v>0</v>
      </c>
      <c r="AR13" t="str">
        <f>_xlfn.TEXTJOIN(",",FALSE,Table2[[#This Row],[versie]:[netadmin_handled]])</f>
        <v>1,'netadmsql12.ugent.be','netadmsql12','157.193.147.62','PC_klas_HILO','255.255.255.0','157.193.147.255','157.193.147.254','["157.193.70.1 (ns1)","157.193.78.1 (ns2)"]','ja','ja','ja','00:00:00:00:22:00','00:00:00:00:33:00','Cisco','nee','client','\\Boot\\x64\\wdsmgfw.efi@rollout','OK','Dunant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Communicatietechnologie","0478593504","s.coppens@ugent.be"]',,'["teststijnbutterfree.ugent.be"]','["www.teststijnbutterfree.ugent.be"]','["teststijnbutterfree.ugent.be"]','2024-04-24 12:00:00','2024-04-24 13:00:00','new_host',0,0</v>
      </c>
      <c r="AT13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(1,'netadmsql12.ugent.be','netadmsql12','157.193.147.62','PC_klas_HILO','255.255.255.0','157.193.147.255','157.193.147.254','["157.193.70.1 (ns1)","157.193.78.1 (ns2)"]','ja','ja','ja','00:00:00:00:22:00','00:00:00:00:33:00','Cisco','nee','client','\\Boot\\x64\\wdsmgfw.efi@rollout','OK','Dunant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Communicatietechnologie","0478593504","s.coppens@ugent.be"]',,'["teststijnbutterfree.ugent.be"]','["www.teststijnbutterfree.ugent.be"]','["teststijnbutterfree.ugent.be"]','2024-04-24 12:00:00','2024-04-24 13:00:00','new_host',0,0);</v>
      </c>
    </row>
    <row r="14" spans="1:46" ht="30" x14ac:dyDescent="0.25">
      <c r="B14">
        <v>1</v>
      </c>
      <c r="C14" s="7" t="s">
        <v>204</v>
      </c>
      <c r="D14" s="7" t="s">
        <v>185</v>
      </c>
      <c r="E14" s="7" t="s">
        <v>224</v>
      </c>
      <c r="F14" s="7" t="s">
        <v>232</v>
      </c>
      <c r="G14" s="7" t="s">
        <v>233</v>
      </c>
      <c r="H14" s="10" t="s">
        <v>234</v>
      </c>
      <c r="I14" s="10" t="s">
        <v>235</v>
      </c>
      <c r="J14" s="9" t="s">
        <v>168</v>
      </c>
      <c r="K14" s="7" t="s">
        <v>236</v>
      </c>
      <c r="L14" s="7" t="s">
        <v>236</v>
      </c>
      <c r="M14" s="7" t="s">
        <v>236</v>
      </c>
      <c r="N14" s="7" t="s">
        <v>248</v>
      </c>
      <c r="O14" s="11" t="s">
        <v>268</v>
      </c>
      <c r="P14" s="7" t="s">
        <v>276</v>
      </c>
      <c r="Q14" s="12" t="s">
        <v>277</v>
      </c>
      <c r="R14" s="7" t="s">
        <v>278</v>
      </c>
      <c r="S14" s="8" t="s">
        <v>279</v>
      </c>
      <c r="T14" s="7" t="s">
        <v>280</v>
      </c>
      <c r="U14" s="7" t="s">
        <v>281</v>
      </c>
      <c r="V14" s="7" t="s">
        <v>282</v>
      </c>
      <c r="W14" s="7" t="s">
        <v>283</v>
      </c>
      <c r="X14" s="7" t="s">
        <v>284</v>
      </c>
      <c r="Y14" s="7" t="s">
        <v>171</v>
      </c>
      <c r="Z14" s="7"/>
      <c r="AA14" s="7" t="s">
        <v>296</v>
      </c>
      <c r="AB14" s="7" t="s">
        <v>315</v>
      </c>
      <c r="AC14" s="7" t="s">
        <v>296</v>
      </c>
      <c r="AD14" s="11" t="s">
        <v>285</v>
      </c>
      <c r="AE14" s="11" t="s">
        <v>286</v>
      </c>
      <c r="AF14" s="7" t="s">
        <v>287</v>
      </c>
      <c r="AG14">
        <v>0</v>
      </c>
      <c r="AH14">
        <v>0</v>
      </c>
      <c r="AR14" t="str">
        <f>_xlfn.TEXTJOIN(",",FALSE,Table2[[#This Row],[versie]:[netadmin_handled]])</f>
        <v>1,'netadmsql13.ugent.be','netadmsql13','157.193.147.63','PC_klas_HILO','255.255.255.0','157.193.147.255','157.193.147.254','["157.193.70.1 (ns1)","157.193.78.1 (ns2)"]','ja','ja','ja','00:00:00:00:22:02','00:00:00:00:33:03','Cisco','nee','client','\\Boot\\x64\\wdsmgfw.efi@rollout','OK','Dunant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Communicatietechnologie","0478593504","s.coppens@ugent.be"]',,'["teststijnweedle.ugent.be"]','["www.teststijnweedle.ugent.be"]','["teststijnweedle.ugent.be"]','2024-04-24 12:00:00','2024-04-24 13:00:00','new_host',0,0</v>
      </c>
      <c r="AT14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(1,'netadmsql13.ugent.be','netadmsql13','157.193.147.63','PC_klas_HILO','255.255.255.0','157.193.147.255','157.193.147.254','["157.193.70.1 (ns1)","157.193.78.1 (ns2)"]','ja','ja','ja','00:00:00:00:22:02','00:00:00:00:33:03','Cisco','nee','client','\\Boot\\x64\\wdsmgfw.efi@rollout','OK','Dunant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Communicatietechnologie","0478593504","s.coppens@ugent.be"]',,'["teststijnweedle.ugent.be"]','["www.teststijnweedle.ugent.be"]','["teststijnweedle.ugent.be"]','2024-04-24 12:00:00','2024-04-24 13:00:00','new_host',0,0);</v>
      </c>
    </row>
    <row r="15" spans="1:46" ht="30" x14ac:dyDescent="0.25">
      <c r="B15">
        <v>1</v>
      </c>
      <c r="C15" s="7" t="s">
        <v>205</v>
      </c>
      <c r="D15" s="7" t="s">
        <v>186</v>
      </c>
      <c r="E15" s="7" t="s">
        <v>225</v>
      </c>
      <c r="F15" s="7" t="s">
        <v>232</v>
      </c>
      <c r="G15" s="7" t="s">
        <v>233</v>
      </c>
      <c r="H15" s="10" t="s">
        <v>234</v>
      </c>
      <c r="I15" s="10" t="s">
        <v>235</v>
      </c>
      <c r="J15" s="9" t="s">
        <v>168</v>
      </c>
      <c r="K15" s="7" t="s">
        <v>236</v>
      </c>
      <c r="L15" s="7" t="s">
        <v>236</v>
      </c>
      <c r="M15" s="7" t="s">
        <v>236</v>
      </c>
      <c r="N15" s="7" t="s">
        <v>249</v>
      </c>
      <c r="O15" s="11" t="s">
        <v>269</v>
      </c>
      <c r="P15" s="7" t="s">
        <v>276</v>
      </c>
      <c r="Q15" s="12" t="s">
        <v>277</v>
      </c>
      <c r="R15" s="7" t="s">
        <v>278</v>
      </c>
      <c r="S15" s="8" t="s">
        <v>279</v>
      </c>
      <c r="T15" s="7" t="s">
        <v>280</v>
      </c>
      <c r="U15" s="7" t="s">
        <v>281</v>
      </c>
      <c r="V15" s="7" t="s">
        <v>282</v>
      </c>
      <c r="W15" s="7" t="s">
        <v>283</v>
      </c>
      <c r="X15" s="7" t="s">
        <v>284</v>
      </c>
      <c r="Y15" s="7" t="s">
        <v>171</v>
      </c>
      <c r="Z15" s="7"/>
      <c r="AA15" s="7" t="s">
        <v>297</v>
      </c>
      <c r="AB15" s="7" t="s">
        <v>316</v>
      </c>
      <c r="AC15" s="7" t="s">
        <v>297</v>
      </c>
      <c r="AD15" s="11" t="s">
        <v>285</v>
      </c>
      <c r="AE15" s="11" t="s">
        <v>286</v>
      </c>
      <c r="AF15" s="7" t="s">
        <v>287</v>
      </c>
      <c r="AG15">
        <v>0</v>
      </c>
      <c r="AH15">
        <v>0</v>
      </c>
      <c r="AR15" t="str">
        <f>_xlfn.TEXTJOIN(",",FALSE,Table2[[#This Row],[versie]:[netadmin_handled]])</f>
        <v>1,'netadmsql14.ugent.be','netadmsql14','157.193.147.64','PC_klas_HILO','255.255.255.0','157.193.147.255','157.193.147.254','["157.193.70.1 (ns1)","157.193.78.1 (ns2)"]','ja','ja','ja','00:00:00:00:22:20','00:00:00:00:33:30','Cisco','nee','client','\\Boot\\x64\\wdsmgfw.efi@rollout','OK','Dunant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Communicatietechnologie","0478593504","s.coppens@ugent.be"]',,'["teststijnkakuna.ugent.be"]','["www.teststijnkakuna.ugent.be"]','["teststijnkakuna.ugent.be"]','2024-04-24 12:00:00','2024-04-24 13:00:00','new_host',0,0</v>
      </c>
      <c r="AT15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(1,'netadmsql14.ugent.be','netadmsql14','157.193.147.64','PC_klas_HILO','255.255.255.0','157.193.147.255','157.193.147.254','["157.193.70.1 (ns1)","157.193.78.1 (ns2)"]','ja','ja','ja','00:00:00:00:22:20','00:00:00:00:33:30','Cisco','nee','client','\\Boot\\x64\\wdsmgfw.efi@rollout','OK','Dunant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Communicatietechnologie","0478593504","s.coppens@ugent.be"]',,'["teststijnkakuna.ugent.be"]','["www.teststijnkakuna.ugent.be"]','["teststijnkakuna.ugent.be"]','2024-04-24 12:00:00','2024-04-24 13:00:00','new_host',0,0);</v>
      </c>
    </row>
    <row r="16" spans="1:46" ht="30" x14ac:dyDescent="0.25">
      <c r="B16">
        <v>1</v>
      </c>
      <c r="C16" s="7" t="s">
        <v>206</v>
      </c>
      <c r="D16" s="7" t="s">
        <v>187</v>
      </c>
      <c r="E16" s="7" t="s">
        <v>226</v>
      </c>
      <c r="F16" s="7" t="s">
        <v>232</v>
      </c>
      <c r="G16" s="7" t="s">
        <v>233</v>
      </c>
      <c r="H16" s="10" t="s">
        <v>234</v>
      </c>
      <c r="I16" s="10" t="s">
        <v>235</v>
      </c>
      <c r="J16" s="9" t="s">
        <v>168</v>
      </c>
      <c r="K16" s="7" t="s">
        <v>236</v>
      </c>
      <c r="L16" s="7" t="s">
        <v>236</v>
      </c>
      <c r="M16" s="7" t="s">
        <v>236</v>
      </c>
      <c r="N16" s="7" t="s">
        <v>250</v>
      </c>
      <c r="O16" s="11" t="s">
        <v>270</v>
      </c>
      <c r="P16" s="7" t="s">
        <v>276</v>
      </c>
      <c r="Q16" s="12" t="s">
        <v>277</v>
      </c>
      <c r="R16" s="7" t="s">
        <v>278</v>
      </c>
      <c r="S16" s="8" t="s">
        <v>279</v>
      </c>
      <c r="T16" s="7" t="s">
        <v>280</v>
      </c>
      <c r="U16" s="7" t="s">
        <v>281</v>
      </c>
      <c r="V16" s="7" t="s">
        <v>282</v>
      </c>
      <c r="W16" s="7" t="s">
        <v>283</v>
      </c>
      <c r="X16" s="7" t="s">
        <v>284</v>
      </c>
      <c r="Y16" s="7" t="s">
        <v>171</v>
      </c>
      <c r="Z16" s="7"/>
      <c r="AA16" s="7" t="s">
        <v>298</v>
      </c>
      <c r="AB16" s="7" t="s">
        <v>317</v>
      </c>
      <c r="AC16" s="7" t="s">
        <v>298</v>
      </c>
      <c r="AD16" s="11" t="s">
        <v>285</v>
      </c>
      <c r="AE16" s="11" t="s">
        <v>286</v>
      </c>
      <c r="AF16" s="7" t="s">
        <v>287</v>
      </c>
      <c r="AG16">
        <v>0</v>
      </c>
      <c r="AH16">
        <v>0</v>
      </c>
      <c r="AR16" t="str">
        <f>_xlfn.TEXTJOIN(",",FALSE,Table2[[#This Row],[versie]:[netadmin_handled]])</f>
        <v>1,'netadmsql15.ugent.be','netadmsql15','157.193.147.65','PC_klas_HILO','255.255.255.0','157.193.147.255','157.193.147.254','["157.193.70.1 (ns1)","157.193.78.1 (ns2)"]','ja','ja','ja','00:00:00:00:22:22','00:00:00:00:33:33','Cisco','nee','client','\\Boot\\x64\\wdsmgfw.efi@rollout','OK','Dunant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Communicatietechnologie","0478593504","s.coppens@ugent.be"]',,'["teststijnbeedrill.ugent.be"]','["www.teststijnbeedrill.ugent.be"]','["teststijnbeedrill.ugent.be"]','2024-04-24 12:00:00','2024-04-24 13:00:00','new_host',0,0</v>
      </c>
      <c r="AT16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(1,'netadmsql15.ugent.be','netadmsql15','157.193.147.65','PC_klas_HILO','255.255.255.0','157.193.147.255','157.193.147.254','["157.193.70.1 (ns1)","157.193.78.1 (ns2)"]','ja','ja','ja','00:00:00:00:22:22','00:00:00:00:33:33','Cisco','nee','client','\\Boot\\x64\\wdsmgfw.efi@rollout','OK','Dunant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Communicatietechnologie","0478593504","s.coppens@ugent.be"]',,'["teststijnbeedrill.ugent.be"]','["www.teststijnbeedrill.ugent.be"]','["teststijnbeedrill.ugent.be"]','2024-04-24 12:00:00','2024-04-24 13:00:00','new_host',0,0);</v>
      </c>
    </row>
    <row r="17" spans="2:46" ht="30" x14ac:dyDescent="0.25">
      <c r="B17">
        <v>1</v>
      </c>
      <c r="C17" s="7" t="s">
        <v>207</v>
      </c>
      <c r="D17" s="7" t="s">
        <v>188</v>
      </c>
      <c r="E17" s="7" t="s">
        <v>227</v>
      </c>
      <c r="F17" s="7" t="s">
        <v>232</v>
      </c>
      <c r="G17" s="7" t="s">
        <v>233</v>
      </c>
      <c r="H17" s="10" t="s">
        <v>234</v>
      </c>
      <c r="I17" s="10" t="s">
        <v>235</v>
      </c>
      <c r="J17" s="9" t="s">
        <v>168</v>
      </c>
      <c r="K17" s="7" t="s">
        <v>236</v>
      </c>
      <c r="L17" s="7" t="s">
        <v>236</v>
      </c>
      <c r="M17" s="7" t="s">
        <v>236</v>
      </c>
      <c r="N17" s="7" t="s">
        <v>251</v>
      </c>
      <c r="O17" s="11" t="s">
        <v>271</v>
      </c>
      <c r="P17" s="7" t="s">
        <v>276</v>
      </c>
      <c r="Q17" s="12" t="s">
        <v>277</v>
      </c>
      <c r="R17" s="7" t="s">
        <v>278</v>
      </c>
      <c r="S17" s="8" t="s">
        <v>279</v>
      </c>
      <c r="T17" s="7" t="s">
        <v>280</v>
      </c>
      <c r="U17" s="7" t="s">
        <v>281</v>
      </c>
      <c r="V17" s="7" t="s">
        <v>282</v>
      </c>
      <c r="W17" s="7" t="s">
        <v>283</v>
      </c>
      <c r="X17" s="7" t="s">
        <v>284</v>
      </c>
      <c r="Y17" s="7" t="s">
        <v>171</v>
      </c>
      <c r="Z17" s="7"/>
      <c r="AA17" s="7" t="s">
        <v>299</v>
      </c>
      <c r="AB17" s="7" t="s">
        <v>318</v>
      </c>
      <c r="AC17" s="7" t="s">
        <v>299</v>
      </c>
      <c r="AD17" s="11" t="s">
        <v>285</v>
      </c>
      <c r="AE17" s="11" t="s">
        <v>286</v>
      </c>
      <c r="AF17" s="7" t="s">
        <v>287</v>
      </c>
      <c r="AG17">
        <v>0</v>
      </c>
      <c r="AH17">
        <v>0</v>
      </c>
      <c r="AR17" t="str">
        <f>_xlfn.TEXTJOIN(",",FALSE,Table2[[#This Row],[versie]:[netadmin_handled]])</f>
        <v>1,'netadmsql16.ugent.be','netadmsql16','157.193.147.66','PC_klas_HILO','255.255.255.0','157.193.147.255','157.193.147.254','["157.193.70.1 (ns1)","157.193.78.1 (ns2)"]','ja','ja','ja','00:00:00:02:00:00','00:00:00:03:00:00','Cisco','nee','client','\\Boot\\x64\\wdsmgfw.efi@rollout','OK','Dunant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Communicatietechnologie","0478593504","s.coppens@ugent.be"]',,'["teststijnpidgey.ugent.be"]','["www.teststijnpidgey.ugent.be"]','["teststijnpidgey.ugent.be"]','2024-04-24 12:00:00','2024-04-24 13:00:00','new_host',0,0</v>
      </c>
      <c r="AT17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(1,'netadmsql16.ugent.be','netadmsql16','157.193.147.66','PC_klas_HILO','255.255.255.0','157.193.147.255','157.193.147.254','["157.193.70.1 (ns1)","157.193.78.1 (ns2)"]','ja','ja','ja','00:00:00:02:00:00','00:00:00:03:00:00','Cisco','nee','client','\\Boot\\x64\\wdsmgfw.efi@rollout','OK','Dunant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Communicatietechnologie","0478593504","s.coppens@ugent.be"]',,'["teststijnpidgey.ugent.be"]','["www.teststijnpidgey.ugent.be"]','["teststijnpidgey.ugent.be"]','2024-04-24 12:00:00','2024-04-24 13:00:00','new_host',0,0);</v>
      </c>
    </row>
    <row r="18" spans="2:46" ht="30" x14ac:dyDescent="0.25">
      <c r="B18">
        <v>1</v>
      </c>
      <c r="C18" s="7" t="s">
        <v>208</v>
      </c>
      <c r="D18" s="7" t="s">
        <v>189</v>
      </c>
      <c r="E18" s="7" t="s">
        <v>228</v>
      </c>
      <c r="F18" s="7" t="s">
        <v>232</v>
      </c>
      <c r="G18" s="7" t="s">
        <v>233</v>
      </c>
      <c r="H18" s="10" t="s">
        <v>234</v>
      </c>
      <c r="I18" s="10" t="s">
        <v>235</v>
      </c>
      <c r="J18" s="9" t="s">
        <v>168</v>
      </c>
      <c r="K18" s="7" t="s">
        <v>236</v>
      </c>
      <c r="L18" s="7" t="s">
        <v>236</v>
      </c>
      <c r="M18" s="7" t="s">
        <v>236</v>
      </c>
      <c r="N18" s="7" t="s">
        <v>252</v>
      </c>
      <c r="O18" s="11" t="s">
        <v>272</v>
      </c>
      <c r="P18" s="7" t="s">
        <v>276</v>
      </c>
      <c r="Q18" s="12" t="s">
        <v>277</v>
      </c>
      <c r="R18" s="7" t="s">
        <v>278</v>
      </c>
      <c r="S18" s="8" t="s">
        <v>279</v>
      </c>
      <c r="T18" s="7" t="s">
        <v>280</v>
      </c>
      <c r="U18" s="7" t="s">
        <v>281</v>
      </c>
      <c r="V18" s="7" t="s">
        <v>282</v>
      </c>
      <c r="W18" s="7" t="s">
        <v>283</v>
      </c>
      <c r="X18" s="7" t="s">
        <v>284</v>
      </c>
      <c r="Y18" s="7" t="s">
        <v>171</v>
      </c>
      <c r="Z18" s="7"/>
      <c r="AA18" s="7" t="s">
        <v>300</v>
      </c>
      <c r="AB18" s="7" t="s">
        <v>319</v>
      </c>
      <c r="AC18" s="7" t="s">
        <v>300</v>
      </c>
      <c r="AD18" s="11" t="s">
        <v>285</v>
      </c>
      <c r="AE18" s="11" t="s">
        <v>286</v>
      </c>
      <c r="AF18" s="7" t="s">
        <v>287</v>
      </c>
      <c r="AG18">
        <v>0</v>
      </c>
      <c r="AH18">
        <v>0</v>
      </c>
      <c r="AR18" t="str">
        <f>_xlfn.TEXTJOIN(",",FALSE,Table2[[#This Row],[versie]:[netadmin_handled]])</f>
        <v>1,'netadmsql17.ugent.be','netadmsql17','157.193.147.67','PC_klas_HILO','255.255.255.0','157.193.147.255','157.193.147.254','["157.193.70.1 (ns1)","157.193.78.1 (ns2)"]','ja','ja','ja','00:00:00:02:00:02','00:00:00:03:00:03','Cisco','nee','client','\\Boot\\x64\\wdsmgfw.efi@rollout','OK','Dunant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Communicatietechnologie","0478593504","s.coppens@ugent.be"]',,'["teststijnpidgeotto.ugent.be"]','["www.teststijnpidgeotto.ugent.be"]','["teststijnpidgeotto.ugent.be"]','2024-04-24 12:00:00','2024-04-24 13:00:00','new_host',0,0</v>
      </c>
      <c r="AT18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(1,'netadmsql17.ugent.be','netadmsql17','157.193.147.67','PC_klas_HILO','255.255.255.0','157.193.147.255','157.193.147.254','["157.193.70.1 (ns1)","157.193.78.1 (ns2)"]','ja','ja','ja','00:00:00:02:00:02','00:00:00:03:00:03','Cisco','nee','client','\\Boot\\x64\\wdsmgfw.efi@rollout','OK','Dunant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Communicatietechnologie","0478593504","s.coppens@ugent.be"]',,'["teststijnpidgeotto.ugent.be"]','["www.teststijnpidgeotto.ugent.be"]','["teststijnpidgeotto.ugent.be"]','2024-04-24 12:00:00','2024-04-24 13:00:00','new_host',0,0);</v>
      </c>
    </row>
    <row r="19" spans="2:46" ht="30" x14ac:dyDescent="0.25">
      <c r="B19">
        <v>1</v>
      </c>
      <c r="C19" s="7" t="s">
        <v>209</v>
      </c>
      <c r="D19" s="7" t="s">
        <v>190</v>
      </c>
      <c r="E19" s="7" t="s">
        <v>229</v>
      </c>
      <c r="F19" s="7" t="s">
        <v>232</v>
      </c>
      <c r="G19" s="7" t="s">
        <v>233</v>
      </c>
      <c r="H19" s="10" t="s">
        <v>234</v>
      </c>
      <c r="I19" s="10" t="s">
        <v>235</v>
      </c>
      <c r="J19" s="9" t="s">
        <v>168</v>
      </c>
      <c r="K19" s="7" t="s">
        <v>236</v>
      </c>
      <c r="L19" s="7" t="s">
        <v>236</v>
      </c>
      <c r="M19" s="7" t="s">
        <v>236</v>
      </c>
      <c r="N19" s="7" t="s">
        <v>253</v>
      </c>
      <c r="O19" s="11" t="s">
        <v>273</v>
      </c>
      <c r="P19" s="7" t="s">
        <v>276</v>
      </c>
      <c r="Q19" s="12" t="s">
        <v>277</v>
      </c>
      <c r="R19" s="7" t="s">
        <v>278</v>
      </c>
      <c r="S19" s="8" t="s">
        <v>279</v>
      </c>
      <c r="T19" s="7" t="s">
        <v>280</v>
      </c>
      <c r="U19" s="7" t="s">
        <v>281</v>
      </c>
      <c r="V19" s="7" t="s">
        <v>282</v>
      </c>
      <c r="W19" s="7" t="s">
        <v>283</v>
      </c>
      <c r="X19" s="7" t="s">
        <v>284</v>
      </c>
      <c r="Y19" s="7" t="s">
        <v>171</v>
      </c>
      <c r="Z19" s="7"/>
      <c r="AA19" s="7" t="s">
        <v>301</v>
      </c>
      <c r="AB19" s="7" t="s">
        <v>320</v>
      </c>
      <c r="AC19" s="7" t="s">
        <v>301</v>
      </c>
      <c r="AD19" s="11" t="s">
        <v>285</v>
      </c>
      <c r="AE19" s="11" t="s">
        <v>286</v>
      </c>
      <c r="AF19" s="7" t="s">
        <v>287</v>
      </c>
      <c r="AG19">
        <v>0</v>
      </c>
      <c r="AH19">
        <v>0</v>
      </c>
      <c r="AR19" t="str">
        <f>_xlfn.TEXTJOIN(",",FALSE,Table2[[#This Row],[versie]:[netadmin_handled]])</f>
        <v>1,'netadmsql18.ugent.be','netadmsql18','157.193.147.68','PC_klas_HILO','255.255.255.0','157.193.147.255','157.193.147.254','["157.193.70.1 (ns1)","157.193.78.1 (ns2)"]','ja','ja','ja','00:00:00:02:00:20','00:00:00:03:00:30','Cisco','nee','client','\\Boot\\x64\\wdsmgfw.efi@rollout','OK','Dunant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Communicatietechnologie","0478593504","s.coppens@ugent.be"]',,'["teststijnpidgeot.ugent.be"]','["www.teststijnpidgeot.ugent.be"]','["teststijnpidgeot.ugent.be"]','2024-04-24 12:00:00','2024-04-24 13:00:00','new_host',0,0</v>
      </c>
      <c r="AT19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(1,'netadmsql18.ugent.be','netadmsql18','157.193.147.68','PC_klas_HILO','255.255.255.0','157.193.147.255','157.193.147.254','["157.193.70.1 (ns1)","157.193.78.1 (ns2)"]','ja','ja','ja','00:00:00:02:00:20','00:00:00:03:00:30','Cisco','nee','client','\\Boot\\x64\\wdsmgfw.efi@rollout','OK','Dunant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Communicatietechnologie","0478593504","s.coppens@ugent.be"]',,'["teststijnpidgeot.ugent.be"]','["www.teststijnpidgeot.ugent.be"]','["teststijnpidgeot.ugent.be"]','2024-04-24 12:00:00','2024-04-24 13:00:00','new_host',0,0);</v>
      </c>
    </row>
    <row r="20" spans="2:46" ht="30" x14ac:dyDescent="0.25">
      <c r="B20">
        <v>1</v>
      </c>
      <c r="C20" s="7" t="s">
        <v>210</v>
      </c>
      <c r="D20" s="7" t="s">
        <v>191</v>
      </c>
      <c r="E20" s="7" t="s">
        <v>230</v>
      </c>
      <c r="F20" s="7" t="s">
        <v>232</v>
      </c>
      <c r="G20" s="7" t="s">
        <v>233</v>
      </c>
      <c r="H20" s="10" t="s">
        <v>234</v>
      </c>
      <c r="I20" s="10" t="s">
        <v>235</v>
      </c>
      <c r="J20" s="9" t="s">
        <v>168</v>
      </c>
      <c r="K20" s="7" t="s">
        <v>236</v>
      </c>
      <c r="L20" s="7" t="s">
        <v>236</v>
      </c>
      <c r="M20" s="7" t="s">
        <v>236</v>
      </c>
      <c r="N20" s="7" t="s">
        <v>254</v>
      </c>
      <c r="O20" s="11" t="s">
        <v>274</v>
      </c>
      <c r="P20" s="7" t="s">
        <v>276</v>
      </c>
      <c r="Q20" s="12" t="s">
        <v>277</v>
      </c>
      <c r="R20" s="7" t="s">
        <v>278</v>
      </c>
      <c r="S20" s="8" t="s">
        <v>279</v>
      </c>
      <c r="T20" s="7" t="s">
        <v>280</v>
      </c>
      <c r="U20" s="7" t="s">
        <v>281</v>
      </c>
      <c r="V20" s="7" t="s">
        <v>282</v>
      </c>
      <c r="W20" s="7" t="s">
        <v>283</v>
      </c>
      <c r="X20" s="7" t="s">
        <v>284</v>
      </c>
      <c r="Y20" s="7" t="s">
        <v>171</v>
      </c>
      <c r="Z20" s="7"/>
      <c r="AA20" s="7" t="s">
        <v>302</v>
      </c>
      <c r="AB20" s="7" t="s">
        <v>321</v>
      </c>
      <c r="AC20" s="7" t="s">
        <v>302</v>
      </c>
      <c r="AD20" s="11" t="s">
        <v>285</v>
      </c>
      <c r="AE20" s="11" t="s">
        <v>286</v>
      </c>
      <c r="AF20" s="7" t="s">
        <v>287</v>
      </c>
      <c r="AG20">
        <v>0</v>
      </c>
      <c r="AH20">
        <v>0</v>
      </c>
      <c r="AR20" t="str">
        <f>_xlfn.TEXTJOIN(",",FALSE,Table2[[#This Row],[versie]:[netadmin_handled]])</f>
        <v>1,'netadmsql19.ugent.be','netadmsql19','157.193.147.69','PC_klas_HILO','255.255.255.0','157.193.147.255','157.193.147.254','["157.193.70.1 (ns1)","157.193.78.1 (ns2)"]','ja','ja','ja','00:00:00:02:00:22','00:00:00:03:00:33','Cisco','nee','client','\\Boot\\x64\\wdsmgfw.efi@rollout','OK','Dunant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Communicatietechnologie","0478593504","s.coppens@ugent.be"]',,'["teststijnrattata.ugent.be"]','["www.teststijnrattata.ugent.be"]','["teststijnrattata.ugent.be"]','2024-04-24 12:00:00','2024-04-24 13:00:00','new_host',0,0</v>
      </c>
      <c r="AT20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(1,'netadmsql19.ugent.be','netadmsql19','157.193.147.69','PC_klas_HILO','255.255.255.0','157.193.147.255','157.193.147.254','["157.193.70.1 (ns1)","157.193.78.1 (ns2)"]','ja','ja','ja','00:00:00:02:00:22','00:00:00:03:00:33','Cisco','nee','client','\\Boot\\x64\\wdsmgfw.efi@rollout','OK','Dunant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Communicatietechnologie","0478593504","s.coppens@ugent.be"]',,'["teststijnrattata.ugent.be"]','["www.teststijnrattata.ugent.be"]','["teststijnrattata.ugent.be"]','2024-04-24 12:00:00','2024-04-24 13:00:00','new_host',0,0);</v>
      </c>
    </row>
    <row r="21" spans="2:46" ht="30" x14ac:dyDescent="0.25">
      <c r="B21">
        <v>1</v>
      </c>
      <c r="C21" s="7" t="s">
        <v>211</v>
      </c>
      <c r="D21" s="7" t="s">
        <v>192</v>
      </c>
      <c r="E21" s="7" t="s">
        <v>231</v>
      </c>
      <c r="F21" s="7" t="s">
        <v>232</v>
      </c>
      <c r="G21" s="7" t="s">
        <v>233</v>
      </c>
      <c r="H21" s="10" t="s">
        <v>234</v>
      </c>
      <c r="I21" s="10" t="s">
        <v>235</v>
      </c>
      <c r="J21" s="9" t="s">
        <v>168</v>
      </c>
      <c r="K21" s="7" t="s">
        <v>236</v>
      </c>
      <c r="L21" s="7" t="s">
        <v>236</v>
      </c>
      <c r="M21" s="7" t="s">
        <v>236</v>
      </c>
      <c r="N21" s="7" t="s">
        <v>255</v>
      </c>
      <c r="O21" s="11" t="s">
        <v>275</v>
      </c>
      <c r="P21" s="7" t="s">
        <v>276</v>
      </c>
      <c r="Q21" s="12" t="s">
        <v>277</v>
      </c>
      <c r="R21" s="7" t="s">
        <v>278</v>
      </c>
      <c r="S21" s="8" t="s">
        <v>279</v>
      </c>
      <c r="T21" s="7" t="s">
        <v>280</v>
      </c>
      <c r="U21" s="7" t="s">
        <v>281</v>
      </c>
      <c r="V21" s="7" t="s">
        <v>282</v>
      </c>
      <c r="W21" s="7" t="s">
        <v>283</v>
      </c>
      <c r="X21" s="7" t="s">
        <v>284</v>
      </c>
      <c r="Y21" s="7" t="s">
        <v>171</v>
      </c>
      <c r="Z21" s="7"/>
      <c r="AA21" s="7" t="s">
        <v>303</v>
      </c>
      <c r="AB21" s="7" t="s">
        <v>322</v>
      </c>
      <c r="AC21" s="7" t="s">
        <v>303</v>
      </c>
      <c r="AD21" s="11" t="s">
        <v>285</v>
      </c>
      <c r="AE21" s="11" t="s">
        <v>286</v>
      </c>
      <c r="AF21" s="7" t="s">
        <v>287</v>
      </c>
      <c r="AG21">
        <v>0</v>
      </c>
      <c r="AH21">
        <v>0</v>
      </c>
      <c r="AR21" t="str">
        <f>_xlfn.TEXTJOIN(",",FALSE,Table2[[#This Row],[versie]:[netadmin_handled]])</f>
        <v>1,'netadmsql20.ugent.be','netadmsql20','157.193.147.70','PC_klas_HILO','255.255.255.0','157.193.147.255','157.193.147.254','["157.193.70.1 (ns1)","157.193.78.1 (ns2)"]','ja','ja','ja','00:00:00:02:02:00','00:00:00:03:03:00','Cisco','nee','client','\\Boot\\x64\\wdsmgfw.efi@rollout','OK','Dunant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Communicatietechnologie","0478593504","s.coppens@ugent.be"]',,'["teststijnraticate.ugent.be"]','["www.teststijnraticate.ugent.be"]','["teststijnraticate.ugent.be"]','2024-04-24 12:00:00','2024-04-24 13:00:00','new_host',0,0</v>
      </c>
      <c r="AT21" t="str">
        <f t="shared" si="0"/>
        <v>INSERT INTO hostchanges (versie, fqdn, hostname, ip, subnet_name, subnet_mask, subnet_broadcast, default_gateway, nameservers, dhcp, dns, secure, mac, extra_mac, type, smtpMailHost, client_server, boot_option, status, location, comment, connection_point, department, contact, admin, aliasses, cnames, md, first_registration, last_change, typeWijziging, netadmin_approved, netadmin_handled) VALUES (1,'netadmsql20.ugent.be','netadmsql20','157.193.147.70','PC_klas_HILO','255.255.255.0','157.193.147.255','157.193.147.254','["157.193.70.1 (ns1)","157.193.78.1 (ns2)"]','ja','ja','ja','00:00:00:02:02:00','00:00:00:03:03:00','Cisco','nee','client','\\Boot\\x64\\wdsmgfw.efi@rollout','OK','Dunant - Lichamelijke Opvoeding','Testhost voor het aanmaken van een host uit SQL','-','CA60','["802004388072","Stijn Coppens","Directie Informatie- en Communicatietechnologie","0478593504","s.coppens@ugent.be"]',,'["teststijnraticate.ugent.be"]','["www.teststijnraticate.ugent.be"]','["teststijnraticate.ugent.be"]','2024-04-24 12:00:00','2024-04-24 13:00:00','new_host',0,0);</v>
      </c>
    </row>
    <row r="24" spans="2:46" x14ac:dyDescent="0.25">
      <c r="AC24" s="6"/>
    </row>
  </sheetData>
  <phoneticPr fontId="1" type="noConversion"/>
  <hyperlinks>
    <hyperlink ref="S2" r:id="rId1" display="\\Boot\\x64\\wdsmgfw.efi@rollout" xr:uid="{5EAC41DE-DA47-41DF-8168-27D046EF3CD0}"/>
    <hyperlink ref="S3" r:id="rId2" display="\\Boot\\x64\\wdsmgfw.efi@rollout" xr:uid="{456DA008-0B12-417C-90D1-C93A1205E379}"/>
    <hyperlink ref="S4" r:id="rId3" display="\\Boot\\x64\\wdsmgfw.efi@rollout" xr:uid="{C2E5B372-E54F-4735-A6C9-D79A0D0AE79B}"/>
    <hyperlink ref="S5" r:id="rId4" display="\\Boot\\x64\\wdsmgfw.efi@rollout" xr:uid="{C51F29D1-6143-44F3-9978-337DEC2D0271}"/>
    <hyperlink ref="S6" r:id="rId5" display="\\Boot\\x64\\wdsmgfw.efi@rollout" xr:uid="{7CBED5CE-0531-4BAB-AFB5-8042E564FF6E}"/>
    <hyperlink ref="S7" r:id="rId6" display="\\Boot\\x64\\wdsmgfw.efi@rollout" xr:uid="{194BB2B6-3034-4C31-89CF-A38E20178B84}"/>
    <hyperlink ref="S8" r:id="rId7" display="\\Boot\\x64\\wdsmgfw.efi@rollout" xr:uid="{800CF621-532A-414A-B12B-0D8C3C6A6EAC}"/>
    <hyperlink ref="S9" r:id="rId8" display="\\Boot\\x64\\wdsmgfw.efi@rollout" xr:uid="{8045FDC2-1927-4D13-A687-573D46707DF9}"/>
    <hyperlink ref="S10" r:id="rId9" display="\\Boot\\x64\\wdsmgfw.efi@rollout" xr:uid="{73F4363C-FF21-42DC-8852-C421ECD22BAA}"/>
    <hyperlink ref="S11" r:id="rId10" display="\\Boot\\x64\\wdsmgfw.efi@rollout" xr:uid="{5FA73B65-B2A0-42C0-B25E-FDB26DA67ECD}"/>
    <hyperlink ref="S12" r:id="rId11" display="\\Boot\\x64\\wdsmgfw.efi@rollout" xr:uid="{01D5ED36-D6CB-490B-BADC-D9064C92E178}"/>
    <hyperlink ref="S13" r:id="rId12" display="\\Boot\\x64\\wdsmgfw.efi@rollout" xr:uid="{0F4DC413-B091-4BFD-BB48-51E375707C9E}"/>
    <hyperlink ref="S14" r:id="rId13" display="\\Boot\\x64\\wdsmgfw.efi@rollout" xr:uid="{8FD9E7D7-CB00-446B-BCFA-94929238C0FC}"/>
    <hyperlink ref="S15" r:id="rId14" display="\\Boot\\x64\\wdsmgfw.efi@rollout" xr:uid="{504EC3EF-18BE-42BA-9E10-392A93DD0EEB}"/>
    <hyperlink ref="S16" r:id="rId15" display="\\Boot\\x64\\wdsmgfw.efi@rollout" xr:uid="{4B06B268-EC65-48B4-BDA9-9F67CF60A2BE}"/>
    <hyperlink ref="S17" r:id="rId16" display="\\Boot\\x64\\wdsmgfw.efi@rollout" xr:uid="{E4904EBB-0EA1-4782-87FF-1DA38F4AE10E}"/>
    <hyperlink ref="S18" r:id="rId17" display="\\Boot\\x64\\wdsmgfw.efi@rollout" xr:uid="{A1F95004-AC67-445C-991D-134175F6C4FF}"/>
    <hyperlink ref="S19" r:id="rId18" display="\\Boot\\x64\\wdsmgfw.efi@rollout" xr:uid="{3981871E-8105-4606-B85D-B04C1548BBFD}"/>
    <hyperlink ref="S20" r:id="rId19" display="\\Boot\\x64\\wdsmgfw.efi@rollout" xr:uid="{62805EA3-E6A0-4DF3-B94D-59A69F8F0233}"/>
    <hyperlink ref="S21" r:id="rId20" display="\\Boot\\x64\\wdsmgfw.efi@rollout" xr:uid="{820EBE1A-886D-4DC5-8A33-711CAE6D9E69}"/>
  </hyperlinks>
  <pageMargins left="0.7" right="0.7" top="0.75" bottom="0.75" header="0.3" footer="0.3"/>
  <pageSetup paperSize="9" orientation="portrait" r:id="rId21"/>
  <tableParts count="1"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0D1B-FB00-473D-8058-F567724BF074}">
  <dimension ref="A1:R18"/>
  <sheetViews>
    <sheetView workbookViewId="0">
      <selection activeCell="F27" sqref="F27"/>
    </sheetView>
  </sheetViews>
  <sheetFormatPr defaultRowHeight="15" x14ac:dyDescent="0.25"/>
  <cols>
    <col min="1" max="1" width="15.140625" bestFit="1" customWidth="1"/>
    <col min="2" max="2" width="15.140625" customWidth="1"/>
    <col min="3" max="3" width="12.42578125" customWidth="1"/>
    <col min="4" max="4" width="16" bestFit="1" customWidth="1"/>
    <col min="5" max="5" width="19.7109375" bestFit="1" customWidth="1"/>
    <col min="6" max="6" width="92.28515625" bestFit="1" customWidth="1"/>
    <col min="7" max="7" width="21" bestFit="1" customWidth="1"/>
    <col min="8" max="8" width="22" bestFit="1" customWidth="1"/>
    <col min="9" max="9" width="14.7109375" bestFit="1" customWidth="1"/>
    <col min="10" max="10" width="14" bestFit="1" customWidth="1"/>
    <col min="11" max="11" width="14.28515625" bestFit="1" customWidth="1"/>
    <col min="12" max="12" width="10.140625" bestFit="1" customWidth="1"/>
    <col min="13" max="13" width="22" bestFit="1" customWidth="1"/>
    <col min="14" max="14" width="23" bestFit="1" customWidth="1"/>
    <col min="15" max="15" width="15.85546875" bestFit="1" customWidth="1"/>
    <col min="16" max="16" width="15" bestFit="1" customWidth="1"/>
    <col min="17" max="17" width="15.42578125" bestFit="1" customWidth="1"/>
    <col min="18" max="18" width="11.140625" bestFit="1" customWidth="1"/>
  </cols>
  <sheetData>
    <row r="1" spans="1:18" x14ac:dyDescent="0.25">
      <c r="A1" t="s">
        <v>40</v>
      </c>
      <c r="B1" t="s">
        <v>41</v>
      </c>
      <c r="G1" s="13" t="s">
        <v>90</v>
      </c>
      <c r="H1" s="13"/>
      <c r="I1" s="13"/>
      <c r="J1" s="13"/>
      <c r="K1" s="13"/>
      <c r="L1" s="13"/>
      <c r="M1" s="14" t="s">
        <v>97</v>
      </c>
      <c r="N1" s="14"/>
      <c r="O1" s="14"/>
      <c r="P1" s="14"/>
      <c r="Q1" s="14"/>
      <c r="R1" s="14"/>
    </row>
    <row r="2" spans="1:18" x14ac:dyDescent="0.25">
      <c r="A2" t="s">
        <v>98</v>
      </c>
      <c r="B2" t="s">
        <v>0</v>
      </c>
      <c r="C2" t="s">
        <v>16</v>
      </c>
      <c r="D2" t="s">
        <v>17</v>
      </c>
      <c r="E2" t="s">
        <v>18</v>
      </c>
      <c r="F2" t="s">
        <v>45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38</v>
      </c>
      <c r="M2" t="s">
        <v>91</v>
      </c>
      <c r="N2" t="s">
        <v>92</v>
      </c>
      <c r="O2" t="s">
        <v>93</v>
      </c>
      <c r="P2" t="s">
        <v>94</v>
      </c>
      <c r="Q2" t="s">
        <v>95</v>
      </c>
      <c r="R2" t="s">
        <v>96</v>
      </c>
    </row>
    <row r="3" spans="1:18" x14ac:dyDescent="0.25">
      <c r="A3" t="s">
        <v>109</v>
      </c>
      <c r="B3">
        <v>1</v>
      </c>
      <c r="C3" t="s">
        <v>1</v>
      </c>
      <c r="D3" t="s">
        <v>20</v>
      </c>
      <c r="E3" s="1" t="s">
        <v>19</v>
      </c>
      <c r="F3" t="s">
        <v>46</v>
      </c>
      <c r="G3" t="s">
        <v>110</v>
      </c>
    </row>
    <row r="4" spans="1:18" x14ac:dyDescent="0.25">
      <c r="A4" t="s">
        <v>111</v>
      </c>
      <c r="B4">
        <v>2</v>
      </c>
      <c r="C4" t="s">
        <v>2</v>
      </c>
      <c r="D4" t="s">
        <v>21</v>
      </c>
      <c r="E4" s="1" t="s">
        <v>19</v>
      </c>
      <c r="F4" t="s">
        <v>47</v>
      </c>
    </row>
    <row r="5" spans="1:18" x14ac:dyDescent="0.25">
      <c r="B5">
        <v>3</v>
      </c>
      <c r="C5" t="s">
        <v>3</v>
      </c>
      <c r="D5" t="s">
        <v>22</v>
      </c>
      <c r="E5" s="1" t="s">
        <v>19</v>
      </c>
      <c r="F5" t="s">
        <v>48</v>
      </c>
    </row>
    <row r="6" spans="1:18" x14ac:dyDescent="0.25">
      <c r="B6">
        <v>4</v>
      </c>
      <c r="C6" t="s">
        <v>4</v>
      </c>
      <c r="D6" t="s">
        <v>23</v>
      </c>
      <c r="E6" s="1" t="s">
        <v>19</v>
      </c>
      <c r="F6" t="s">
        <v>49</v>
      </c>
    </row>
    <row r="7" spans="1:18" x14ac:dyDescent="0.25">
      <c r="B7">
        <v>5</v>
      </c>
      <c r="C7" t="s">
        <v>5</v>
      </c>
      <c r="D7" t="s">
        <v>24</v>
      </c>
      <c r="E7" s="1" t="s">
        <v>19</v>
      </c>
      <c r="F7" t="s">
        <v>50</v>
      </c>
    </row>
    <row r="8" spans="1:18" x14ac:dyDescent="0.25">
      <c r="B8">
        <v>6</v>
      </c>
      <c r="C8" t="s">
        <v>6</v>
      </c>
      <c r="D8" t="s">
        <v>25</v>
      </c>
      <c r="E8" s="1" t="s">
        <v>19</v>
      </c>
      <c r="F8" t="s">
        <v>51</v>
      </c>
    </row>
    <row r="9" spans="1:18" x14ac:dyDescent="0.25">
      <c r="B9">
        <v>7</v>
      </c>
      <c r="C9" t="s">
        <v>7</v>
      </c>
      <c r="D9" t="s">
        <v>26</v>
      </c>
      <c r="E9" s="1" t="s">
        <v>19</v>
      </c>
      <c r="F9" t="s">
        <v>99</v>
      </c>
    </row>
    <row r="10" spans="1:18" x14ac:dyDescent="0.25">
      <c r="B10">
        <v>8</v>
      </c>
      <c r="C10" t="s">
        <v>8</v>
      </c>
      <c r="D10" t="s">
        <v>27</v>
      </c>
      <c r="E10" s="1" t="s">
        <v>19</v>
      </c>
      <c r="F10" t="s">
        <v>100</v>
      </c>
    </row>
    <row r="11" spans="1:18" x14ac:dyDescent="0.25">
      <c r="B11">
        <v>9</v>
      </c>
      <c r="C11" t="s">
        <v>9</v>
      </c>
      <c r="D11" t="s">
        <v>28</v>
      </c>
      <c r="E11" s="1" t="s">
        <v>19</v>
      </c>
      <c r="F11" t="s">
        <v>101</v>
      </c>
    </row>
    <row r="12" spans="1:18" x14ac:dyDescent="0.25">
      <c r="B12">
        <v>10</v>
      </c>
      <c r="C12" t="s">
        <v>10</v>
      </c>
      <c r="D12" t="s">
        <v>29</v>
      </c>
      <c r="E12" s="1" t="s">
        <v>19</v>
      </c>
      <c r="F12" t="s">
        <v>102</v>
      </c>
    </row>
    <row r="13" spans="1:18" x14ac:dyDescent="0.25">
      <c r="B13">
        <v>11</v>
      </c>
      <c r="C13" t="s">
        <v>11</v>
      </c>
      <c r="D13" t="s">
        <v>30</v>
      </c>
      <c r="E13" s="1" t="s">
        <v>19</v>
      </c>
      <c r="F13" t="s">
        <v>103</v>
      </c>
    </row>
    <row r="14" spans="1:18" x14ac:dyDescent="0.25">
      <c r="B14">
        <v>12</v>
      </c>
      <c r="C14" t="s">
        <v>12</v>
      </c>
      <c r="D14" t="s">
        <v>31</v>
      </c>
      <c r="E14" s="1" t="s">
        <v>19</v>
      </c>
      <c r="F14" t="s">
        <v>104</v>
      </c>
    </row>
    <row r="15" spans="1:18" x14ac:dyDescent="0.25">
      <c r="B15">
        <v>13</v>
      </c>
      <c r="C15" t="s">
        <v>13</v>
      </c>
      <c r="D15" t="s">
        <v>32</v>
      </c>
      <c r="E15" s="1" t="s">
        <v>19</v>
      </c>
      <c r="F15" t="s">
        <v>105</v>
      </c>
    </row>
    <row r="16" spans="1:18" x14ac:dyDescent="0.25">
      <c r="B16">
        <v>14</v>
      </c>
      <c r="C16" t="s">
        <v>14</v>
      </c>
      <c r="D16" t="s">
        <v>33</v>
      </c>
      <c r="E16" s="1" t="s">
        <v>19</v>
      </c>
      <c r="F16" t="s">
        <v>106</v>
      </c>
    </row>
    <row r="17" spans="2:6" x14ac:dyDescent="0.25">
      <c r="B17">
        <v>15</v>
      </c>
      <c r="C17" t="s">
        <v>15</v>
      </c>
      <c r="D17" t="s">
        <v>34</v>
      </c>
      <c r="E17" s="1" t="s">
        <v>19</v>
      </c>
      <c r="F17" t="s">
        <v>107</v>
      </c>
    </row>
    <row r="18" spans="2:6" x14ac:dyDescent="0.25">
      <c r="B18">
        <v>16</v>
      </c>
      <c r="C18" t="s">
        <v>79</v>
      </c>
      <c r="D18" t="s">
        <v>80</v>
      </c>
      <c r="E18" s="1" t="s">
        <v>19</v>
      </c>
      <c r="F18" t="s">
        <v>108</v>
      </c>
    </row>
  </sheetData>
  <mergeCells count="2">
    <mergeCell ref="G1:L1"/>
    <mergeCell ref="M1:R1"/>
  </mergeCells>
  <conditionalFormatting sqref="G9:G18">
    <cfRule type="containsText" dxfId="0" priority="1" operator="containsText" text="nvt">
      <formula>NOT(ISERROR(SEARCH("nvt",G9)))</formula>
    </cfRule>
  </conditionalFormatting>
  <hyperlinks>
    <hyperlink ref="E3" r:id="rId1" xr:uid="{19CA4AD3-6999-4CD7-A44C-141E80A6776F}"/>
    <hyperlink ref="E4:E17" r:id="rId2" display="s.coppens@ugent.be" xr:uid="{FF95C201-AF81-4E4B-A3CE-90BDEEF34360}"/>
    <hyperlink ref="E17" r:id="rId3" xr:uid="{2DD98493-791B-4C94-A4BB-48CDFB4432C0}"/>
    <hyperlink ref="E18" r:id="rId4" xr:uid="{5FCB13E9-D10D-47F7-9304-3E0BB458A21A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Overzicht</vt:lpstr>
      <vt:lpstr>SQL test data</vt:lpstr>
      <vt:lpstr>Checklist controles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Coppens</dc:creator>
  <cp:lastModifiedBy>Stijn Coppens</cp:lastModifiedBy>
  <dcterms:created xsi:type="dcterms:W3CDTF">2024-03-21T13:20:30Z</dcterms:created>
  <dcterms:modified xsi:type="dcterms:W3CDTF">2024-04-25T21:08:21Z</dcterms:modified>
</cp:coreProperties>
</file>