
<file path=[Content_Types].xml><?xml version="1.0" encoding="utf-8"?>
<Types xmlns="http://schemas.openxmlformats.org/package/2006/content-types"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1"/>
  </bookViews>
  <sheets>
    <sheet name="main" sheetId="1" state="visible" r:id="rId2"/>
    <sheet name="docket" sheetId="2" state="visible" r:id="rId3"/>
    <sheet name="docktable" sheetId="3" state="visible" r:id="rId4"/>
    <sheet name="sources" sheetId="4" state="visible" r:id="rId5"/>
  </sheets>
  <definedNames>
    <definedName function="false" hidden="false" name="ContainerList" vbProcedure="false">sources!$E$1:$E$6</definedName>
    <definedName function="false" hidden="false" name="format" vbProcedure="false">OFFSET(sources!$D$2,,,COUNTA(sources!$D$1:$D$17)-1,)</definedName>
    <definedName function="false" hidden="false" name="FormatList" vbProcedure="false">sources!$B$1:$B$3</definedName>
    <definedName function="false" hidden="false" name="PresentationList" vbProcedure="false">sources!$D$1:$D$4</definedName>
    <definedName function="false" hidden="false" name="Service" vbProcedure="false">sources!$B$2:$B$22</definedName>
    <definedName function="false" hidden="false" name="ServiceList" vbProcedure="false">sources!$A$1:$A$6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<sst xmlns="http://schemas.openxmlformats.org/spreadsheetml/2006/main" count="64" uniqueCount="56">
  <si>
    <t xml:space="preserve">Secured Mail E CommerceDocket</t>
  </si>
  <si>
    <t xml:space="preserve">Collection Site Initials :</t>
  </si>
  <si>
    <t xml:space="preserve">LaLa</t>
  </si>
  <si>
    <t xml:space="preserve">Client to be Billed Initials :</t>
  </si>
  <si>
    <t xml:space="preserve">SS</t>
  </si>
  <si>
    <t xml:space="preserve">When wishing to save please click button to right, DO NOT use save button in top left or save using the top right 'X'</t>
  </si>
  <si>
    <r>
      <rPr>
        <b val="true"/>
        <sz val="20"/>
        <color rgb="FF000000"/>
        <rFont val="Calibri"/>
        <family val="2"/>
        <charset val="1"/>
      </rPr>
      <t xml:space="preserve">E COMMERCE DOCKET                       </t>
    </r>
    <r>
      <rPr>
        <sz val="20"/>
        <color rgb="FF000000"/>
        <rFont val="Calibri"/>
        <family val="2"/>
        <charset val="1"/>
      </rPr>
      <t xml:space="preserve"> Please Print and Email to dockets@securedmail.co.uk</t>
    </r>
  </si>
  <si>
    <t xml:space="preserve">Collection Site Name</t>
  </si>
  <si>
    <t xml:space="preserve">Docket Number</t>
  </si>
  <si>
    <t xml:space="preserve">Collection Date *</t>
  </si>
  <si>
    <t xml:space="preserve">Contact Name  </t>
  </si>
  <si>
    <t xml:space="preserve">Contact  Number</t>
  </si>
  <si>
    <t xml:space="preserve">Collection Address  </t>
  </si>
  <si>
    <t xml:space="preserve">Client  to  be  Billed</t>
  </si>
  <si>
    <t xml:space="preserve">  Job Name *</t>
  </si>
  <si>
    <t xml:space="preserve">Service *</t>
  </si>
  <si>
    <t xml:space="preserve">Format *</t>
  </si>
  <si>
    <t xml:space="preserve">Item Weight * (grams per item)</t>
  </si>
  <si>
    <t xml:space="preserve">Qty Mailed *</t>
  </si>
  <si>
    <t xml:space="preserve">Presentation Type</t>
  </si>
  <si>
    <t xml:space="preserve">Presentation Qty</t>
  </si>
  <si>
    <t xml:space="preserve">Container Type</t>
  </si>
  <si>
    <t xml:space="preserve">Container Qty</t>
  </si>
  <si>
    <t xml:space="preserve">Comments</t>
  </si>
  <si>
    <t xml:space="preserve">For  &amp;  behalf of client  </t>
  </si>
  <si>
    <t xml:space="preserve">For  &amp; behalf of Secured Mail</t>
  </si>
  <si>
    <t xml:space="preserve">Signature  </t>
  </si>
  <si>
    <t xml:space="preserve">Printed Name  </t>
  </si>
  <si>
    <t xml:space="preserve">Date</t>
  </si>
  <si>
    <t xml:space="preserve">Please  note  that  we  reserve the right to Revenue Protect all incoming mail against this docket for accuracy and will place any non-compliant mail on hold until such time that you agree any noted discrepancy/variance and confirm agreement via email. Please note, Secured Mail will endeavour to contact you as soon as possible regarding any issues to minimise any delay in your mailing.</t>
  </si>
  <si>
    <t xml:space="preserve">Collection Date</t>
  </si>
  <si>
    <t xml:space="preserve">Job Name</t>
  </si>
  <si>
    <t xml:space="preserve">Service</t>
  </si>
  <si>
    <t xml:space="preserve">Format</t>
  </si>
  <si>
    <t xml:space="preserve">Weight (grams)</t>
  </si>
  <si>
    <t xml:space="preserve">Qty Mailed</t>
  </si>
  <si>
    <t xml:space="preserve">Pre-Barcoded Unsorted and Untracked (DSA)</t>
  </si>
  <si>
    <t xml:space="preserve">Letter</t>
  </si>
  <si>
    <t xml:space="preserve">Bags</t>
  </si>
  <si>
    <t xml:space="preserve">Magnums</t>
  </si>
  <si>
    <t xml:space="preserve">Un-Barcoded Unsorted and Untracked (DSA)</t>
  </si>
  <si>
    <t xml:space="preserve">Large Letter</t>
  </si>
  <si>
    <t xml:space="preserve">Trays</t>
  </si>
  <si>
    <t xml:space="preserve">Cardboard Magnums</t>
  </si>
  <si>
    <t xml:space="preserve">Unsorted and Fully Tracked (Yodel Mini)</t>
  </si>
  <si>
    <t xml:space="preserve">Packets</t>
  </si>
  <si>
    <t xml:space="preserve">Bundles</t>
  </si>
  <si>
    <t xml:space="preserve">Yorks</t>
  </si>
  <si>
    <t xml:space="preserve">Unsorted, Fully Tracked with Signature (Yodel Premium)</t>
  </si>
  <si>
    <t xml:space="preserve">Loose</t>
  </si>
  <si>
    <t xml:space="preserve">Pallyhogs</t>
  </si>
  <si>
    <t xml:space="preserve">LaLaSS2SM</t>
  </si>
  <si>
    <t xml:space="preserve">International Tracked</t>
  </si>
  <si>
    <t xml:space="preserve">International Untracked</t>
  </si>
  <si>
    <t xml:space="preserve">Alps</t>
  </si>
  <si>
    <t xml:space="preserve">LaLaSS2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</si>
</sst>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 MMMM\ YYYY;@"/>
    <numFmt numFmtId="166" formatCode="#,##0"/>
    <numFmt numFmtId="167" formatCode="DD\-MMM"/>
    <numFmt numFmtId="168" formatCode="DD/MM/YYYY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0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CDFC7"/>
        <bgColor rgb="FFFCD5B5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CDFC7"/>
      </patternFill>
    </fill>
    <fill>
      <patternFill patternType="solid">
        <fgColor rgb="FFFFFFFF"/>
        <bgColor rgb="FFCCFFFF"/>
      </patternFill>
    </fill>
    <fill>
      <patternFill patternType="solid">
        <fgColor rgb="FFE46C0A"/>
        <bgColor rgb="FFF7964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FC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file:///home/axevalley/dev/stcadmin/stcadmin/spring_manifest/views/file_manifest/secure_mail_docket_template.xlsx#docket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350640</xdr:colOff>
      <xdr:row>8</xdr:row>
      <xdr:rowOff>142920</xdr:rowOff>
    </xdr:from>
    <xdr:to>
      <xdr:col>6</xdr:col>
      <xdr:colOff>561240</xdr:colOff>
      <xdr:row>12</xdr:row>
      <xdr:rowOff>46800</xdr:rowOff>
    </xdr:to>
    <xdr:sp>
      <xdr:nvSpPr>
        <xdr:cNvPr id="0" name="CustomShape 1"/>
        <xdr:cNvSpPr/>
      </xdr:nvSpPr>
      <xdr:spPr>
        <a:xfrm>
          <a:off x="4331160" y="1771560"/>
          <a:ext cx="1499760" cy="66600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GB" sz="1200" spc="-1" strike="noStrike">
              <a:solidFill>
                <a:srgbClr val="000000"/>
              </a:solidFill>
              <a:latin typeface="Calibri"/>
            </a:rPr>
            <a:t>Create Docket</a:t>
          </a:r>
          <a:endParaRPr b="0" lang="en-GB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236160</xdr:colOff>
      <xdr:row>0</xdr:row>
      <xdr:rowOff>85680</xdr:rowOff>
    </xdr:from>
    <xdr:to>
      <xdr:col>0</xdr:col>
      <xdr:colOff>1105920</xdr:colOff>
      <xdr:row>0</xdr:row>
      <xdr:rowOff>410760</xdr:rowOff>
    </xdr:to>
    <xdr:sp>
      <xdr:nvSpPr>
        <xdr:cNvPr id="1" name="CustomShape 1">
          <a:hlinkClick r:id="rId1"/>
        </xdr:cNvPr>
        <xdr:cNvSpPr/>
      </xdr:nvSpPr>
      <xdr:spPr>
        <a:xfrm>
          <a:off x="236160" y="85680"/>
          <a:ext cx="869760" cy="32508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Back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 zeroHeight="tru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5.42"/>
    <col collapsed="false" customWidth="true" hidden="false" outlineLevel="0" max="3" min="3" style="0" width="10"/>
    <col collapsed="false" customWidth="true" hidden="false" outlineLevel="0" max="4" min="4" style="0" width="24"/>
    <col collapsed="false" customWidth="true" hidden="false" outlineLevel="0" max="9" min="5" style="0" width="9.13"/>
    <col collapsed="false" customWidth="true" hidden="true" outlineLevel="0" max="15" min="10" style="0" width="1.71"/>
    <col collapsed="false" customWidth="true" hidden="true" outlineLevel="0" max="16" min="16" style="0" width="12.86"/>
    <col collapsed="false" customWidth="true" hidden="true" outlineLevel="0" max="254" min="17" style="0" width="1.71"/>
    <col collapsed="false" customWidth="true" hidden="true" outlineLevel="0" max="255" min="255" style="0" width="1.29"/>
    <col collapsed="false" customWidth="true" hidden="true" outlineLevel="0" max="1025" min="256" style="0" width="1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3.25" hidden="false" customHeight="true" outlineLevel="0" collapsed="false">
      <c r="A2" s="1"/>
      <c r="B2" s="1"/>
      <c r="C2" s="2" t="s">
        <v>0</v>
      </c>
      <c r="D2" s="2"/>
      <c r="E2" s="2"/>
      <c r="F2" s="2"/>
      <c r="G2" s="1"/>
      <c r="H2" s="1"/>
      <c r="I2" s="1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5" hidden="false" customHeight="true" outlineLevel="0" collapsed="false">
      <c r="A10" s="1"/>
      <c r="B10" s="3" t="s">
        <v>1</v>
      </c>
      <c r="C10" s="3"/>
      <c r="D10" s="4" t="s">
        <v>2</v>
      </c>
      <c r="E10" s="1"/>
      <c r="F10" s="1"/>
      <c r="G10" s="1"/>
      <c r="H10" s="1"/>
      <c r="I10" s="1"/>
      <c r="P10" s="0" t="str">
        <f aca="false">IF(D10="","",D10)</f>
        <v>LaLa</v>
      </c>
    </row>
    <row r="11" customFormat="false" ht="1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</row>
    <row r="12" customFormat="false" ht="15" hidden="false" customHeight="true" outlineLevel="0" collapsed="false">
      <c r="A12" s="1"/>
      <c r="B12" s="5" t="s">
        <v>3</v>
      </c>
      <c r="C12" s="5"/>
      <c r="D12" s="6" t="s">
        <v>4</v>
      </c>
      <c r="E12" s="1"/>
      <c r="F12" s="1"/>
      <c r="G12" s="1"/>
      <c r="H12" s="1"/>
      <c r="I12" s="1"/>
      <c r="P12" s="0" t="str">
        <f aca="false">IF(D12="","",D12)</f>
        <v>SS</v>
      </c>
    </row>
    <row r="13" customFormat="false" ht="1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</row>
    <row r="14" customFormat="false" ht="1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</row>
    <row r="15" customFormat="false" ht="1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</row>
    <row r="16" customFormat="false" ht="1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</row>
    <row r="17" customFormat="false" ht="1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</row>
    <row r="18" customFormat="false" ht="1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</row>
  </sheetData>
  <mergeCells count="3">
    <mergeCell ref="C2:F2"/>
    <mergeCell ref="B10:C10"/>
    <mergeCell ref="B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1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75" zeroHeight="true" outlineLevelRow="0" outlineLevelCol="0"/>
  <cols>
    <col collapsed="false" customWidth="true" hidden="false" outlineLevel="0" max="1" min="1" style="0" width="1.42"/>
    <col collapsed="false" customWidth="true" hidden="false" outlineLevel="0" max="2" min="2" style="0" width="22.14"/>
    <col collapsed="false" customWidth="true" hidden="false" outlineLevel="0" max="3" min="3" style="0" width="1"/>
    <col collapsed="false" customWidth="true" hidden="false" outlineLevel="0" max="4" min="4" style="0" width="50.29"/>
    <col collapsed="false" customWidth="true" hidden="false" outlineLevel="0" max="5" min="5" style="0" width="18.42"/>
    <col collapsed="false" customWidth="true" hidden="false" outlineLevel="0" max="6" min="6" style="0" width="15.57"/>
    <col collapsed="false" customWidth="true" hidden="false" outlineLevel="0" max="7" min="7" style="0" width="13.7"/>
    <col collapsed="false" customWidth="true" hidden="false" outlineLevel="0" max="8" min="8" style="0" width="16.14"/>
    <col collapsed="false" customWidth="true" hidden="false" outlineLevel="0" max="9" min="9" style="0" width="6.01"/>
    <col collapsed="false" customWidth="true" hidden="false" outlineLevel="0" max="10" min="10" style="0" width="9.59"/>
    <col collapsed="false" customWidth="true" hidden="false" outlineLevel="0" max="11" min="11" style="0" width="20.42"/>
    <col collapsed="false" customWidth="true" hidden="false" outlineLevel="0" max="12" min="12" style="0" width="11.99"/>
    <col collapsed="false" customWidth="true" hidden="false" outlineLevel="0" max="13" min="13" style="0" width="30.86"/>
    <col collapsed="false" customWidth="true" hidden="false" outlineLevel="0" max="14" min="14" style="0" width="3.14"/>
    <col collapsed="false" customWidth="true" hidden="true" outlineLevel="0" max="15" min="15" style="0" width="7"/>
    <col collapsed="false" customWidth="true" hidden="true" outlineLevel="0" max="16" min="16" style="0" width="5.14"/>
    <col collapsed="false" customWidth="true" hidden="true" outlineLevel="0" max="17" min="17" style="0" width="9.13"/>
    <col collapsed="false" customWidth="true" hidden="true" outlineLevel="0" max="18" min="18" style="0" width="7.57"/>
    <col collapsed="false" customWidth="true" hidden="true" outlineLevel="0" max="19" min="19" style="0" width="6.57"/>
    <col collapsed="false" customWidth="true" hidden="true" outlineLevel="0" max="20" min="20" style="0" width="5.01"/>
    <col collapsed="false" customWidth="true" hidden="true" outlineLevel="0" max="254" min="21" style="0" width="9.13"/>
    <col collapsed="false" customWidth="true" hidden="true" outlineLevel="0" max="255" min="255" style="0" width="2.85"/>
    <col collapsed="false" customWidth="true" hidden="true" outlineLevel="0" max="1025" min="256" style="0" width="9.13"/>
  </cols>
  <sheetData>
    <row r="1" s="10" customFormat="true" ht="90.75" hidden="false" customHeight="true" outlineLevel="0" collapsed="false">
      <c r="A1" s="7"/>
      <c r="B1" s="8" t="s">
        <v>5</v>
      </c>
      <c r="C1" s="7"/>
      <c r="D1" s="7"/>
      <c r="E1" s="9" t="s">
        <v>6</v>
      </c>
      <c r="F1" s="9"/>
      <c r="G1" s="9"/>
      <c r="H1" s="9"/>
      <c r="I1" s="7"/>
      <c r="J1" s="7"/>
      <c r="K1" s="7"/>
      <c r="L1" s="7"/>
      <c r="M1" s="7"/>
      <c r="N1" s="1"/>
    </row>
    <row r="2" s="10" customFormat="true" ht="6.75" hidden="false" customHeight="true" outlineLevel="0" collapsed="false">
      <c r="A2" s="7"/>
      <c r="B2" s="11"/>
      <c r="C2" s="12"/>
      <c r="D2" s="12"/>
      <c r="E2" s="13"/>
      <c r="F2" s="13"/>
      <c r="G2" s="13"/>
      <c r="H2" s="13"/>
      <c r="I2" s="12"/>
      <c r="J2" s="12"/>
      <c r="K2" s="12"/>
      <c r="L2" s="12"/>
      <c r="M2" s="14"/>
      <c r="N2" s="1"/>
    </row>
    <row r="3" s="10" customFormat="true" ht="15.75" hidden="false" customHeight="false" outlineLevel="0" collapsed="false">
      <c r="A3" s="7"/>
      <c r="B3" s="15" t="s">
        <v>7</v>
      </c>
      <c r="C3" s="16"/>
      <c r="D3" s="17"/>
      <c r="E3" s="15" t="s">
        <v>8</v>
      </c>
      <c r="F3" s="18"/>
      <c r="G3" s="19"/>
      <c r="H3" s="20" t="s">
        <v>9</v>
      </c>
      <c r="I3" s="21"/>
      <c r="J3" s="21"/>
      <c r="K3" s="21"/>
      <c r="L3" s="21"/>
      <c r="M3" s="22"/>
      <c r="N3" s="1"/>
    </row>
    <row r="4" s="10" customFormat="true" ht="2.25" hidden="false" customHeight="true" outlineLevel="0" collapsed="false">
      <c r="A4" s="7"/>
      <c r="B4" s="23"/>
      <c r="C4" s="16"/>
      <c r="D4" s="16"/>
      <c r="E4" s="16"/>
      <c r="F4" s="16"/>
      <c r="G4" s="16"/>
      <c r="H4" s="24"/>
      <c r="I4" s="16"/>
      <c r="J4" s="16"/>
      <c r="K4" s="16"/>
      <c r="L4" s="16"/>
      <c r="M4" s="25"/>
      <c r="N4" s="1"/>
    </row>
    <row r="5" s="10" customFormat="true" ht="4.5" hidden="false" customHeight="true" outlineLevel="0" collapsed="false">
      <c r="A5" s="7"/>
      <c r="B5" s="23"/>
      <c r="C5" s="16"/>
      <c r="D5" s="16"/>
      <c r="E5" s="16"/>
      <c r="F5" s="16"/>
      <c r="G5" s="16"/>
      <c r="H5" s="24"/>
      <c r="I5" s="16"/>
      <c r="J5" s="16"/>
      <c r="K5" s="16"/>
      <c r="L5" s="16"/>
      <c r="M5" s="25"/>
      <c r="N5" s="1"/>
    </row>
    <row r="6" s="10" customFormat="true" ht="15.75" hidden="false" customHeight="true" outlineLevel="0" collapsed="false">
      <c r="A6" s="7"/>
      <c r="B6" s="23" t="s">
        <v>10</v>
      </c>
      <c r="C6" s="16"/>
      <c r="D6" s="26"/>
      <c r="E6" s="26"/>
      <c r="F6" s="16"/>
      <c r="G6" s="27"/>
      <c r="H6" s="28" t="s">
        <v>11</v>
      </c>
      <c r="I6" s="26"/>
      <c r="J6" s="26"/>
      <c r="K6" s="26"/>
      <c r="L6" s="26"/>
      <c r="M6" s="25"/>
      <c r="N6" s="1"/>
    </row>
    <row r="7" s="10" customFormat="true" ht="8.25" hidden="false" customHeight="true" outlineLevel="0" collapsed="false">
      <c r="A7" s="7"/>
      <c r="B7" s="23"/>
      <c r="C7" s="16"/>
      <c r="D7" s="16"/>
      <c r="E7" s="16"/>
      <c r="F7" s="16"/>
      <c r="G7" s="16"/>
      <c r="H7" s="16"/>
      <c r="I7" s="16"/>
      <c r="J7" s="16"/>
      <c r="K7" s="16"/>
      <c r="L7" s="16"/>
      <c r="M7" s="25"/>
      <c r="N7" s="1"/>
    </row>
    <row r="8" s="10" customFormat="true" ht="15.75" hidden="false" customHeight="true" outlineLevel="0" collapsed="false">
      <c r="A8" s="7"/>
      <c r="B8" s="29" t="s">
        <v>12</v>
      </c>
      <c r="C8" s="16"/>
      <c r="D8" s="26"/>
      <c r="E8" s="26"/>
      <c r="F8" s="26"/>
      <c r="G8" s="26"/>
      <c r="H8" s="26"/>
      <c r="I8" s="26"/>
      <c r="J8" s="26"/>
      <c r="K8" s="26"/>
      <c r="L8" s="26"/>
      <c r="M8" s="25"/>
      <c r="N8" s="1"/>
    </row>
    <row r="9" s="10" customFormat="true" ht="7.5" hidden="false" customHeight="true" outlineLevel="0" collapsed="false">
      <c r="A9" s="7"/>
      <c r="B9" s="23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1"/>
    </row>
    <row r="10" s="10" customFormat="true" ht="15.75" hidden="false" customHeight="true" outlineLevel="0" collapsed="false">
      <c r="A10" s="7"/>
      <c r="B10" s="23" t="s">
        <v>13</v>
      </c>
      <c r="C10" s="16"/>
      <c r="D10" s="26"/>
      <c r="E10" s="26"/>
      <c r="F10" s="26"/>
      <c r="G10" s="26"/>
      <c r="H10" s="26"/>
      <c r="I10" s="26"/>
      <c r="J10" s="26"/>
      <c r="K10" s="26"/>
      <c r="L10" s="26"/>
      <c r="M10" s="25"/>
      <c r="N10" s="1"/>
    </row>
    <row r="11" s="10" customFormat="true" ht="5.25" hidden="false" customHeight="true" outlineLevel="0" collapsed="false">
      <c r="A11" s="7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1"/>
    </row>
    <row r="12" s="10" customFormat="true" ht="5.25" hidden="false" customHeight="true" outlineLevel="0" collapsed="false">
      <c r="A12" s="7"/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1"/>
    </row>
    <row r="13" s="10" customFormat="true" ht="6.75" hidden="false" customHeight="true" outlineLevel="0" collapsed="false">
      <c r="A13" s="7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1"/>
    </row>
    <row r="14" s="10" customFormat="tru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</row>
    <row r="15" s="10" customFormat="true" ht="25.5" hidden="false" customHeight="true" outlineLevel="0" collapsed="false">
      <c r="A15" s="7"/>
      <c r="B15" s="34" t="s">
        <v>14</v>
      </c>
      <c r="C15" s="34" t="s">
        <v>15</v>
      </c>
      <c r="D15" s="34"/>
      <c r="E15" s="34" t="s">
        <v>16</v>
      </c>
      <c r="F15" s="34" t="s">
        <v>17</v>
      </c>
      <c r="G15" s="34" t="s">
        <v>18</v>
      </c>
      <c r="H15" s="34" t="s">
        <v>19</v>
      </c>
      <c r="I15" s="34" t="s">
        <v>20</v>
      </c>
      <c r="J15" s="34"/>
      <c r="K15" s="34" t="s">
        <v>21</v>
      </c>
      <c r="L15" s="34" t="s">
        <v>22</v>
      </c>
      <c r="M15" s="34" t="s">
        <v>23</v>
      </c>
      <c r="N15" s="1"/>
      <c r="T15" s="10" t="n">
        <f aca="false">SUM(T16:T29)</f>
        <v>0</v>
      </c>
    </row>
    <row r="16" s="10" customFormat="true" ht="15" hidden="false" customHeight="false" outlineLevel="0" collapsed="false">
      <c r="A16" s="7"/>
      <c r="B16" s="35"/>
      <c r="C16" s="36"/>
      <c r="D16" s="36"/>
      <c r="E16" s="37"/>
      <c r="F16" s="37"/>
      <c r="G16" s="38"/>
      <c r="H16" s="38"/>
      <c r="I16" s="39"/>
      <c r="J16" s="39"/>
      <c r="K16" s="39"/>
      <c r="L16" s="38"/>
      <c r="M16" s="38"/>
      <c r="N16" s="1"/>
      <c r="R16" s="10" t="str">
        <f aca="false">IF(COUNTA(B16:M16)=0,"",IF(COUNTA(B16)&gt;0,1,IF(B16="",IF(AND(B16="",COUNTA(C16:G16)&gt;0),1,1))))</f>
        <v/>
      </c>
      <c r="S16" s="10" t="str">
        <f aca="false">IF(R16=1,COUNTA(B16:G16),"")</f>
        <v/>
      </c>
      <c r="T16" s="10" t="str">
        <f aca="false">IF(R16="","",IF(S16=5,0,1))</f>
        <v/>
      </c>
    </row>
    <row r="17" s="10" customFormat="true" ht="15" hidden="false" customHeight="false" outlineLevel="0" collapsed="false">
      <c r="A17" s="7"/>
      <c r="B17" s="35"/>
      <c r="C17" s="36"/>
      <c r="D17" s="36"/>
      <c r="E17" s="37"/>
      <c r="F17" s="37"/>
      <c r="G17" s="38"/>
      <c r="H17" s="38"/>
      <c r="I17" s="39"/>
      <c r="J17" s="39"/>
      <c r="K17" s="39"/>
      <c r="L17" s="38"/>
      <c r="M17" s="38"/>
      <c r="N17" s="1"/>
      <c r="R17" s="10" t="str">
        <f aca="false">IF(COUNTA(B17:M17)=0,"",IF(COUNTA(B17)&gt;0,1,IF(B17="",IF(AND(B17="",COUNTA(C17:G17)&gt;0),1,1))))</f>
        <v/>
      </c>
      <c r="S17" s="10" t="str">
        <f aca="false">IF(R17=1,COUNTA(B17:G17),"")</f>
        <v/>
      </c>
      <c r="T17" s="10" t="str">
        <f aca="false">IF(R17="","",IF(S17=5,0,1))</f>
        <v/>
      </c>
    </row>
    <row r="18" s="10" customFormat="true" ht="15" hidden="false" customHeight="false" outlineLevel="0" collapsed="false">
      <c r="A18" s="7"/>
      <c r="B18" s="35"/>
      <c r="C18" s="36"/>
      <c r="D18" s="36"/>
      <c r="E18" s="37"/>
      <c r="F18" s="37"/>
      <c r="G18" s="38"/>
      <c r="H18" s="38"/>
      <c r="I18" s="39"/>
      <c r="J18" s="39"/>
      <c r="K18" s="39"/>
      <c r="L18" s="38"/>
      <c r="M18" s="38"/>
      <c r="N18" s="1"/>
      <c r="R18" s="10" t="str">
        <f aca="false">IF(COUNTA(B18:M18)=0,"",IF(COUNTA(B18)&gt;0,1,IF(B18="",IF(AND(B18="",COUNTA(C18:G18)&gt;0),1,1))))</f>
        <v/>
      </c>
      <c r="S18" s="10" t="str">
        <f aca="false">IF(R18=1,COUNTA(B18:G18),"")</f>
        <v/>
      </c>
      <c r="T18" s="10" t="str">
        <f aca="false">IF(R18="","",IF(S18=5,0,1))</f>
        <v/>
      </c>
    </row>
    <row r="19" s="10" customFormat="true" ht="15" hidden="false" customHeight="false" outlineLevel="0" collapsed="false">
      <c r="A19" s="7"/>
      <c r="B19" s="35"/>
      <c r="C19" s="36"/>
      <c r="D19" s="36"/>
      <c r="E19" s="37"/>
      <c r="F19" s="37"/>
      <c r="G19" s="38"/>
      <c r="H19" s="38"/>
      <c r="I19" s="39"/>
      <c r="J19" s="39"/>
      <c r="K19" s="39"/>
      <c r="L19" s="38"/>
      <c r="M19" s="38"/>
      <c r="N19" s="1"/>
      <c r="R19" s="10" t="str">
        <f aca="false">IF(COUNTA(B19:M19)=0,"",IF(COUNTA(B19)&gt;0,1,IF(B19="",IF(AND(B19="",COUNTA(C19:G19)&gt;0),1,1))))</f>
        <v/>
      </c>
      <c r="S19" s="10" t="str">
        <f aca="false">IF(R19=1,COUNTA(B19:G19),"")</f>
        <v/>
      </c>
      <c r="T19" s="10" t="str">
        <f aca="false">IF(R19="","",IF(S19=5,0,1))</f>
        <v/>
      </c>
    </row>
    <row r="20" s="10" customFormat="true" ht="15" hidden="false" customHeight="false" outlineLevel="0" collapsed="false">
      <c r="A20" s="7"/>
      <c r="B20" s="35"/>
      <c r="C20" s="36"/>
      <c r="D20" s="36"/>
      <c r="E20" s="37"/>
      <c r="F20" s="37"/>
      <c r="G20" s="38"/>
      <c r="H20" s="38"/>
      <c r="I20" s="39"/>
      <c r="J20" s="39"/>
      <c r="K20" s="39"/>
      <c r="L20" s="38"/>
      <c r="M20" s="38"/>
      <c r="N20" s="1"/>
      <c r="R20" s="10" t="str">
        <f aca="false">IF(COUNTA(B20:M20)=0,"",IF(COUNTA(B20)&gt;0,1,IF(B20="",IF(AND(B20="",COUNTA(C20:G20)&gt;0),1,1))))</f>
        <v/>
      </c>
      <c r="S20" s="10" t="str">
        <f aca="false">IF(R20=1,COUNTA(B20:G20),"")</f>
        <v/>
      </c>
      <c r="T20" s="10" t="str">
        <f aca="false">IF(R20="","",IF(S20=5,0,1))</f>
        <v/>
      </c>
    </row>
    <row r="21" s="10" customFormat="true" ht="15" hidden="false" customHeight="false" outlineLevel="0" collapsed="false">
      <c r="A21" s="7"/>
      <c r="B21" s="35"/>
      <c r="C21" s="36"/>
      <c r="D21" s="36"/>
      <c r="E21" s="37"/>
      <c r="F21" s="37"/>
      <c r="G21" s="38"/>
      <c r="H21" s="38"/>
      <c r="I21" s="39"/>
      <c r="J21" s="39"/>
      <c r="K21" s="39"/>
      <c r="L21" s="38"/>
      <c r="M21" s="38"/>
      <c r="N21" s="1"/>
      <c r="R21" s="10" t="str">
        <f aca="false">IF(COUNTA(B21:M21)=0,"",IF(COUNTA(B21)&gt;0,1,IF(B21="",IF(AND(B21="",COUNTA(C21:G21)&gt;0),1,1))))</f>
        <v/>
      </c>
      <c r="S21" s="10" t="str">
        <f aca="false">IF(R21=1,COUNTA(B21:G21),"")</f>
        <v/>
      </c>
      <c r="T21" s="10" t="str">
        <f aca="false">IF(R21="","",IF(S21=5,0,1))</f>
        <v/>
      </c>
    </row>
    <row r="22" s="10" customFormat="true" ht="15" hidden="false" customHeight="false" outlineLevel="0" collapsed="false">
      <c r="A22" s="7"/>
      <c r="B22" s="35"/>
      <c r="C22" s="36"/>
      <c r="D22" s="36"/>
      <c r="E22" s="37"/>
      <c r="F22" s="37"/>
      <c r="G22" s="38"/>
      <c r="H22" s="38"/>
      <c r="I22" s="39"/>
      <c r="J22" s="39"/>
      <c r="K22" s="39"/>
      <c r="L22" s="38"/>
      <c r="M22" s="38"/>
      <c r="N22" s="1"/>
      <c r="R22" s="10" t="str">
        <f aca="false">IF(COUNTA(B22:M22)=0,"",IF(COUNTA(B22)&gt;0,1,IF(B22="",IF(AND(B22="",COUNTA(C22:G22)&gt;0),1,1))))</f>
        <v/>
      </c>
      <c r="S22" s="10" t="str">
        <f aca="false">IF(R22=1,COUNTA(B22:G22),"")</f>
        <v/>
      </c>
      <c r="T22" s="10" t="str">
        <f aca="false">IF(R22="","",IF(S22=5,0,1))</f>
        <v/>
      </c>
    </row>
    <row r="23" s="10" customFormat="true" ht="15" hidden="false" customHeight="false" outlineLevel="0" collapsed="false">
      <c r="A23" s="7"/>
      <c r="B23" s="35"/>
      <c r="C23" s="36"/>
      <c r="D23" s="36"/>
      <c r="E23" s="37"/>
      <c r="F23" s="37"/>
      <c r="G23" s="38"/>
      <c r="H23" s="38"/>
      <c r="I23" s="39"/>
      <c r="J23" s="39"/>
      <c r="K23" s="39"/>
      <c r="L23" s="38"/>
      <c r="M23" s="38"/>
      <c r="N23" s="1"/>
      <c r="R23" s="10" t="str">
        <f aca="false">IF(COUNTA(B23:M23)=0,"",IF(COUNTA(B23)&gt;0,1,IF(B23="",IF(AND(B23="",COUNTA(C23:G23)&gt;0),1,1))))</f>
        <v/>
      </c>
      <c r="S23" s="10" t="str">
        <f aca="false">IF(R23=1,COUNTA(B23:G23),"")</f>
        <v/>
      </c>
      <c r="T23" s="10" t="str">
        <f aca="false">IF(R23="","",IF(S23=5,0,1))</f>
        <v/>
      </c>
    </row>
    <row r="24" s="10" customFormat="true" ht="15" hidden="false" customHeight="false" outlineLevel="0" collapsed="false">
      <c r="A24" s="7"/>
      <c r="B24" s="35"/>
      <c r="C24" s="36"/>
      <c r="D24" s="36"/>
      <c r="E24" s="37"/>
      <c r="F24" s="37"/>
      <c r="G24" s="38"/>
      <c r="H24" s="38"/>
      <c r="I24" s="39"/>
      <c r="J24" s="39"/>
      <c r="K24" s="39"/>
      <c r="L24" s="38"/>
      <c r="M24" s="38"/>
      <c r="N24" s="1"/>
      <c r="R24" s="10" t="str">
        <f aca="false">IF(COUNTA(B24:M24)=0,"",IF(COUNTA(B24)&gt;0,1,IF(B24="",IF(AND(B24="",COUNTA(C24:G24)&gt;0),1,1))))</f>
        <v/>
      </c>
      <c r="S24" s="10" t="str">
        <f aca="false">IF(R24=1,COUNTA(B24:G24),"")</f>
        <v/>
      </c>
      <c r="T24" s="10" t="str">
        <f aca="false">IF(R24="","",IF(S24=5,0,1))</f>
        <v/>
      </c>
    </row>
    <row r="25" s="10" customFormat="true" ht="15" hidden="false" customHeight="false" outlineLevel="0" collapsed="false">
      <c r="A25" s="7"/>
      <c r="B25" s="35"/>
      <c r="C25" s="36"/>
      <c r="D25" s="36"/>
      <c r="E25" s="37"/>
      <c r="F25" s="37"/>
      <c r="G25" s="38"/>
      <c r="H25" s="38"/>
      <c r="I25" s="39"/>
      <c r="J25" s="39"/>
      <c r="K25" s="39"/>
      <c r="L25" s="38"/>
      <c r="M25" s="38"/>
      <c r="N25" s="1"/>
      <c r="R25" s="10" t="str">
        <f aca="false">IF(COUNTA(B25:M25)=0,"",IF(COUNTA(B25)&gt;0,1,IF(B25="",IF(AND(B25="",COUNTA(C25:G25)&gt;0),1,1))))</f>
        <v/>
      </c>
      <c r="S25" s="10" t="str">
        <f aca="false">IF(R25=1,COUNTA(B25:G25),"")</f>
        <v/>
      </c>
      <c r="T25" s="10" t="str">
        <f aca="false">IF(R25="","",IF(S25=5,0,1))</f>
        <v/>
      </c>
    </row>
    <row r="26" s="10" customFormat="true" ht="15" hidden="false" customHeight="false" outlineLevel="0" collapsed="false">
      <c r="A26" s="7"/>
      <c r="B26" s="35"/>
      <c r="C26" s="36"/>
      <c r="D26" s="36"/>
      <c r="E26" s="37"/>
      <c r="F26" s="37"/>
      <c r="G26" s="38"/>
      <c r="H26" s="38"/>
      <c r="I26" s="39"/>
      <c r="J26" s="39"/>
      <c r="K26" s="39"/>
      <c r="L26" s="38"/>
      <c r="M26" s="38"/>
      <c r="N26" s="1"/>
      <c r="R26" s="10" t="str">
        <f aca="false">IF(COUNTA(B26:M26)=0,"",IF(COUNTA(B26)&gt;0,1,IF(B26="",IF(AND(B26="",COUNTA(C26:G26)&gt;0),1,1))))</f>
        <v/>
      </c>
      <c r="S26" s="10" t="str">
        <f aca="false">IF(R26=1,COUNTA(B26:G26),"")</f>
        <v/>
      </c>
      <c r="T26" s="10" t="str">
        <f aca="false">IF(R26="","",IF(S26=5,0,1))</f>
        <v/>
      </c>
    </row>
    <row r="27" s="10" customFormat="true" ht="15" hidden="false" customHeight="false" outlineLevel="0" collapsed="false">
      <c r="A27" s="7"/>
      <c r="B27" s="35"/>
      <c r="C27" s="36"/>
      <c r="D27" s="36"/>
      <c r="E27" s="37"/>
      <c r="F27" s="37"/>
      <c r="G27" s="38"/>
      <c r="H27" s="38"/>
      <c r="I27" s="39"/>
      <c r="J27" s="39"/>
      <c r="K27" s="39"/>
      <c r="L27" s="38"/>
      <c r="M27" s="38"/>
      <c r="N27" s="1"/>
      <c r="R27" s="10" t="str">
        <f aca="false">IF(COUNTA(B27:M27)=0,"",IF(COUNTA(B27)&gt;0,1,IF(B27="",IF(AND(B27="",COUNTA(C27:G27)&gt;0),1,1))))</f>
        <v/>
      </c>
      <c r="S27" s="10" t="str">
        <f aca="false">IF(R27=1,COUNTA(B27:G27),"")</f>
        <v/>
      </c>
      <c r="T27" s="10" t="str">
        <f aca="false">IF(R27="","",IF(S27=5,0,1))</f>
        <v/>
      </c>
    </row>
    <row r="28" s="10" customFormat="true" ht="15" hidden="false" customHeight="false" outlineLevel="0" collapsed="false">
      <c r="A28" s="7"/>
      <c r="B28" s="35"/>
      <c r="C28" s="36"/>
      <c r="D28" s="36"/>
      <c r="E28" s="37"/>
      <c r="F28" s="37"/>
      <c r="G28" s="38"/>
      <c r="H28" s="38"/>
      <c r="I28" s="39"/>
      <c r="J28" s="39"/>
      <c r="K28" s="39"/>
      <c r="L28" s="38"/>
      <c r="M28" s="38"/>
      <c r="N28" s="1"/>
      <c r="R28" s="10" t="str">
        <f aca="false">IF(COUNTA(B28:M28)=0,"",IF(COUNTA(B28)&gt;0,1,IF(B28="",IF(AND(B28="",COUNTA(C28:G28)&gt;0),1,1))))</f>
        <v/>
      </c>
      <c r="S28" s="10" t="str">
        <f aca="false">IF(R28=1,COUNTA(B28:G28),"")</f>
        <v/>
      </c>
      <c r="T28" s="10" t="str">
        <f aca="false">IF(R28="","",IF(S28=5,0,1))</f>
        <v/>
      </c>
    </row>
    <row r="29" s="10" customFormat="true" ht="15" hidden="false" customHeight="false" outlineLevel="0" collapsed="false">
      <c r="A29" s="7"/>
      <c r="B29" s="35"/>
      <c r="C29" s="36"/>
      <c r="D29" s="36"/>
      <c r="E29" s="37"/>
      <c r="F29" s="37"/>
      <c r="G29" s="38"/>
      <c r="H29" s="38"/>
      <c r="I29" s="39"/>
      <c r="J29" s="39"/>
      <c r="K29" s="39"/>
      <c r="L29" s="38"/>
      <c r="M29" s="38"/>
      <c r="N29" s="1"/>
      <c r="R29" s="10" t="str">
        <f aca="false">IF(COUNTA(B29:M29)=0,"",IF(COUNTA(B29)&gt;0,1,IF(B29="",IF(AND(B29="",COUNTA(C29:G29)&gt;0),1,1))))</f>
        <v/>
      </c>
      <c r="S29" s="10" t="str">
        <f aca="false">IF(R29=1,COUNTA(B29:G29),"")</f>
        <v/>
      </c>
      <c r="T29" s="10" t="str">
        <f aca="false">IF(R29="","",IF(S29=5,0,1))</f>
        <v/>
      </c>
    </row>
    <row r="30" s="10" customFormat="true" ht="15.7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"/>
    </row>
    <row r="31" s="10" customFormat="true" ht="15.75" hidden="false" customHeight="false" outlineLevel="0" collapsed="false">
      <c r="A31" s="7"/>
      <c r="B31" s="11"/>
      <c r="C31" s="40" t="s">
        <v>24</v>
      </c>
      <c r="D31" s="40"/>
      <c r="E31" s="40"/>
      <c r="F31" s="12"/>
      <c r="G31" s="12"/>
      <c r="H31" s="40" t="s">
        <v>25</v>
      </c>
      <c r="I31" s="40"/>
      <c r="J31" s="40"/>
      <c r="K31" s="40"/>
      <c r="L31" s="40"/>
      <c r="M31" s="14"/>
      <c r="N31" s="7"/>
    </row>
    <row r="32" s="10" customFormat="true" ht="15.75" hidden="false" customHeight="false" outlineLevel="0" collapsed="false">
      <c r="A32" s="7"/>
      <c r="B32" s="41" t="s">
        <v>26</v>
      </c>
      <c r="C32" s="42"/>
      <c r="D32" s="42"/>
      <c r="E32" s="42"/>
      <c r="F32" s="16"/>
      <c r="G32" s="19" t="s">
        <v>26</v>
      </c>
      <c r="H32" s="43"/>
      <c r="I32" s="43"/>
      <c r="J32" s="43"/>
      <c r="K32" s="43"/>
      <c r="L32" s="43"/>
      <c r="M32" s="25"/>
      <c r="N32" s="7"/>
    </row>
    <row r="33" s="10" customFormat="true" ht="15.75" hidden="false" customHeight="false" outlineLevel="0" collapsed="false">
      <c r="A33" s="7"/>
      <c r="B33" s="3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5"/>
      <c r="N33" s="7"/>
    </row>
    <row r="34" s="10" customFormat="true" ht="15.75" hidden="false" customHeight="false" outlineLevel="0" collapsed="false">
      <c r="A34" s="7"/>
      <c r="B34" s="44" t="s">
        <v>27</v>
      </c>
      <c r="C34" s="42"/>
      <c r="D34" s="42"/>
      <c r="E34" s="42"/>
      <c r="F34" s="16"/>
      <c r="G34" s="19" t="s">
        <v>27</v>
      </c>
      <c r="H34" s="43"/>
      <c r="I34" s="43"/>
      <c r="J34" s="43"/>
      <c r="K34" s="43"/>
      <c r="L34" s="43"/>
      <c r="M34" s="25"/>
      <c r="N34" s="7"/>
    </row>
    <row r="35" s="10" customFormat="true" ht="15.75" hidden="false" customHeight="false" outlineLevel="0" collapsed="false">
      <c r="A35" s="7"/>
      <c r="B35" s="3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5"/>
      <c r="N35" s="7"/>
    </row>
    <row r="36" s="10" customFormat="true" ht="15.75" hidden="false" customHeight="false" outlineLevel="0" collapsed="false">
      <c r="A36" s="7"/>
      <c r="B36" s="41" t="s">
        <v>28</v>
      </c>
      <c r="C36" s="45"/>
      <c r="D36" s="45"/>
      <c r="E36" s="45"/>
      <c r="F36" s="16"/>
      <c r="G36" s="19" t="s">
        <v>28</v>
      </c>
      <c r="H36" s="46"/>
      <c r="I36" s="46"/>
      <c r="J36" s="46"/>
      <c r="K36" s="46"/>
      <c r="L36" s="46"/>
      <c r="M36" s="25"/>
      <c r="N36" s="7"/>
    </row>
    <row r="37" s="10" customFormat="true" ht="15.75" hidden="false" customHeight="false" outlineLevel="0" collapsed="false">
      <c r="A37" s="7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3"/>
      <c r="N37" s="7"/>
    </row>
    <row r="38" s="7" customFormat="true" ht="7.15" hidden="false" customHeight="true" outlineLevel="0" collapsed="false"/>
    <row r="39" s="10" customFormat="true" ht="15" hidden="false" customHeight="true" outlineLevel="0" collapsed="false">
      <c r="A39" s="7"/>
      <c r="B39" s="47" t="s">
        <v>29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7"/>
    </row>
    <row r="40" s="10" customFormat="true" ht="31.9" hidden="false" customHeight="true" outlineLevel="0" collapsed="false">
      <c r="A40" s="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7"/>
    </row>
    <row r="41" s="10" customFormat="tru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</sheetData>
  <mergeCells count="45">
    <mergeCell ref="E1:H1"/>
    <mergeCell ref="I3:L3"/>
    <mergeCell ref="D6:E6"/>
    <mergeCell ref="I6:L6"/>
    <mergeCell ref="D8:L8"/>
    <mergeCell ref="D10:L10"/>
    <mergeCell ref="C15:D15"/>
    <mergeCell ref="I15:J15"/>
    <mergeCell ref="C16:D16"/>
    <mergeCell ref="I16:J16"/>
    <mergeCell ref="C17:D17"/>
    <mergeCell ref="I17:J17"/>
    <mergeCell ref="C18:D18"/>
    <mergeCell ref="I18:J18"/>
    <mergeCell ref="C19:D19"/>
    <mergeCell ref="I19:J19"/>
    <mergeCell ref="C20:D20"/>
    <mergeCell ref="I20:J20"/>
    <mergeCell ref="C21:D21"/>
    <mergeCell ref="I21:J21"/>
    <mergeCell ref="C22:D22"/>
    <mergeCell ref="I22:J22"/>
    <mergeCell ref="C23:D23"/>
    <mergeCell ref="I23:J23"/>
    <mergeCell ref="C24:D24"/>
    <mergeCell ref="I24:J24"/>
    <mergeCell ref="C25:D25"/>
    <mergeCell ref="I25:J25"/>
    <mergeCell ref="C26:D26"/>
    <mergeCell ref="I26:J26"/>
    <mergeCell ref="C27:D27"/>
    <mergeCell ref="I27:J27"/>
    <mergeCell ref="C28:D28"/>
    <mergeCell ref="I28:J28"/>
    <mergeCell ref="C29:D29"/>
    <mergeCell ref="I29:J29"/>
    <mergeCell ref="C31:E31"/>
    <mergeCell ref="H31:L31"/>
    <mergeCell ref="C32:E32"/>
    <mergeCell ref="H32:L32"/>
    <mergeCell ref="C34:E34"/>
    <mergeCell ref="H34:L34"/>
    <mergeCell ref="C36:E36"/>
    <mergeCell ref="H36:L36"/>
    <mergeCell ref="B39:M40"/>
  </mergeCells>
  <printOptions headings="false" gridLines="false" gridLinesSet="true" horizontalCentered="true" verticalCentered="true"/>
  <pageMargins left="0.196527777777778" right="0.196527777777778" top="0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48" width="28.14"/>
    <col collapsed="false" customWidth="true" hidden="false" outlineLevel="0" max="3" min="3" style="49" width="18.71"/>
    <col collapsed="false" customWidth="true" hidden="false" outlineLevel="0" max="4" min="4" style="48" width="18.71"/>
    <col collapsed="false" customWidth="true" hidden="false" outlineLevel="0" max="7" min="5" style="48" width="28.14"/>
    <col collapsed="false" customWidth="true" hidden="false" outlineLevel="0" max="9" min="8" style="48" width="18.71"/>
    <col collapsed="false" customWidth="true" hidden="false" outlineLevel="0" max="1025" min="10" style="48" width="25.86"/>
  </cols>
  <sheetData>
    <row r="1" customFormat="false" ht="46.5" hidden="false" customHeight="true" outlineLevel="0" collapsed="false"/>
    <row r="2" s="52" customFormat="true" ht="15.75" hidden="false" customHeight="false" outlineLevel="0" collapsed="false">
      <c r="A2" s="50" t="s">
        <v>7</v>
      </c>
      <c r="B2" s="50" t="s">
        <v>13</v>
      </c>
      <c r="C2" s="51" t="s">
        <v>30</v>
      </c>
      <c r="D2" s="50" t="s">
        <v>8</v>
      </c>
      <c r="E2" s="50" t="s">
        <v>31</v>
      </c>
      <c r="F2" s="50" t="s">
        <v>32</v>
      </c>
      <c r="G2" s="50" t="s">
        <v>33</v>
      </c>
      <c r="H2" s="50" t="s">
        <v>34</v>
      </c>
      <c r="I2" s="50" t="s">
        <v>35</v>
      </c>
    </row>
    <row r="3" customFormat="false" ht="12.75" hidden="false" customHeight="false" outlineLevel="0" collapsed="false">
      <c r="A3" s="48" t="str">
        <f aca="false">IF(E3="","",docket!$D$3)</f>
        <v/>
      </c>
      <c r="B3" s="48" t="str">
        <f aca="false">IF(E3="","",docket!$D$10)</f>
        <v/>
      </c>
      <c r="C3" s="49" t="str">
        <f aca="false">IF(E3="","",docket!$I$3)</f>
        <v/>
      </c>
      <c r="D3" s="48" t="str">
        <f aca="false">IF(E3="","",docket!$F$3)</f>
        <v/>
      </c>
      <c r="E3" s="48" t="str">
        <f aca="false">IF(docket!B16="","",docket!B16)</f>
        <v/>
      </c>
      <c r="F3" s="48" t="str">
        <f aca="false">IF(docket!C16="","",docket!C16)</f>
        <v/>
      </c>
      <c r="G3" s="48" t="str">
        <f aca="false">IF(docket!E16="","",docket!E16)</f>
        <v/>
      </c>
      <c r="H3" s="48" t="str">
        <f aca="false">IF(docket!F16="","",docket!F16)</f>
        <v/>
      </c>
      <c r="I3" s="48" t="str">
        <f aca="false">IF(docket!G16="","",docket!G16)</f>
        <v/>
      </c>
    </row>
    <row r="4" customFormat="false" ht="12.75" hidden="false" customHeight="false" outlineLevel="0" collapsed="false">
      <c r="A4" s="48" t="str">
        <f aca="false">IF(E4="","",docket!$D$3)</f>
        <v/>
      </c>
      <c r="B4" s="48" t="str">
        <f aca="false">IF(E4="","",docket!$D$10)</f>
        <v/>
      </c>
      <c r="C4" s="49" t="str">
        <f aca="false">IF(E4="","",docket!$I$3)</f>
        <v/>
      </c>
      <c r="D4" s="48" t="str">
        <f aca="false">IF(E4="","",docket!$F$3)</f>
        <v/>
      </c>
      <c r="E4" s="48" t="str">
        <f aca="false">IF(docket!B17="","",docket!B17)</f>
        <v/>
      </c>
      <c r="F4" s="48" t="str">
        <f aca="false">IF(docket!C17="","",docket!C17)</f>
        <v/>
      </c>
      <c r="G4" s="48" t="str">
        <f aca="false">IF(docket!E17="","",docket!E17)</f>
        <v/>
      </c>
      <c r="H4" s="48" t="str">
        <f aca="false">IF(docket!F17="","",docket!F17)</f>
        <v/>
      </c>
      <c r="I4" s="48" t="str">
        <f aca="false">IF(docket!G17="","",docket!G17)</f>
        <v/>
      </c>
    </row>
    <row r="5" customFormat="false" ht="12.75" hidden="false" customHeight="false" outlineLevel="0" collapsed="false">
      <c r="A5" s="48" t="str">
        <f aca="false">IF(E5="","",docket!$D$3)</f>
        <v/>
      </c>
      <c r="B5" s="48" t="str">
        <f aca="false">IF(E5="","",docket!$D$10)</f>
        <v/>
      </c>
      <c r="C5" s="49" t="str">
        <f aca="false">IF(E5="","",docket!$I$3)</f>
        <v/>
      </c>
      <c r="D5" s="48" t="str">
        <f aca="false">IF(E5="","",docket!$F$3)</f>
        <v/>
      </c>
      <c r="E5" s="48" t="str">
        <f aca="false">IF(docket!B18="","",docket!B18)</f>
        <v/>
      </c>
      <c r="F5" s="48" t="str">
        <f aca="false">IF(docket!C18="","",docket!C18)</f>
        <v/>
      </c>
      <c r="G5" s="48" t="str">
        <f aca="false">IF(docket!E18="","",docket!E18)</f>
        <v/>
      </c>
      <c r="H5" s="48" t="str">
        <f aca="false">IF(docket!F18="","",docket!F18)</f>
        <v/>
      </c>
      <c r="I5" s="48" t="str">
        <f aca="false">IF(docket!G18="","",docket!G18)</f>
        <v/>
      </c>
    </row>
    <row r="6" customFormat="false" ht="12.75" hidden="false" customHeight="false" outlineLevel="0" collapsed="false">
      <c r="A6" s="48" t="str">
        <f aca="false">IF(E6="","",docket!$D$3)</f>
        <v/>
      </c>
      <c r="B6" s="48" t="str">
        <f aca="false">IF(E6="","",docket!$D$10)</f>
        <v/>
      </c>
      <c r="C6" s="49" t="str">
        <f aca="false">IF(E6="","",docket!$I$3)</f>
        <v/>
      </c>
      <c r="D6" s="48" t="str">
        <f aca="false">IF(E6="","",docket!$F$3)</f>
        <v/>
      </c>
      <c r="E6" s="48" t="str">
        <f aca="false">IF(docket!B19="","",docket!B19)</f>
        <v/>
      </c>
      <c r="F6" s="48" t="str">
        <f aca="false">IF(docket!C19="","",docket!C19)</f>
        <v/>
      </c>
      <c r="G6" s="48" t="str">
        <f aca="false">IF(docket!E19="","",docket!E19)</f>
        <v/>
      </c>
      <c r="H6" s="48" t="str">
        <f aca="false">IF(docket!F19="","",docket!F19)</f>
        <v/>
      </c>
      <c r="I6" s="48" t="str">
        <f aca="false">IF(docket!G19="","",docket!G19)</f>
        <v/>
      </c>
    </row>
    <row r="7" customFormat="false" ht="12.75" hidden="false" customHeight="false" outlineLevel="0" collapsed="false">
      <c r="A7" s="48" t="str">
        <f aca="false">IF(E7="","",docket!$D$3)</f>
        <v/>
      </c>
      <c r="B7" s="48" t="str">
        <f aca="false">IF(E7="","",docket!$D$10)</f>
        <v/>
      </c>
      <c r="C7" s="49" t="str">
        <f aca="false">IF(E7="","",docket!$I$3)</f>
        <v/>
      </c>
      <c r="D7" s="48" t="str">
        <f aca="false">IF(E7="","",docket!$F$3)</f>
        <v/>
      </c>
      <c r="E7" s="48" t="str">
        <f aca="false">IF(docket!B20="","",docket!B20)</f>
        <v/>
      </c>
      <c r="F7" s="48" t="str">
        <f aca="false">IF(docket!C20="","",docket!C20)</f>
        <v/>
      </c>
      <c r="G7" s="48" t="str">
        <f aca="false">IF(docket!E20="","",docket!E20)</f>
        <v/>
      </c>
      <c r="H7" s="48" t="str">
        <f aca="false">IF(docket!F20="","",docket!F20)</f>
        <v/>
      </c>
      <c r="I7" s="48" t="str">
        <f aca="false">IF(docket!G20="","",docket!G20)</f>
        <v/>
      </c>
    </row>
    <row r="8" customFormat="false" ht="12.75" hidden="false" customHeight="false" outlineLevel="0" collapsed="false">
      <c r="A8" s="48" t="str">
        <f aca="false">IF(E8="","",docket!$D$3)</f>
        <v/>
      </c>
      <c r="B8" s="48" t="str">
        <f aca="false">IF(E8="","",docket!$D$10)</f>
        <v/>
      </c>
      <c r="C8" s="49" t="str">
        <f aca="false">IF(E8="","",docket!$I$3)</f>
        <v/>
      </c>
      <c r="D8" s="48" t="str">
        <f aca="false">IF(E8="","",docket!$F$3)</f>
        <v/>
      </c>
      <c r="E8" s="48" t="str">
        <f aca="false">IF(docket!B21="","",docket!B21)</f>
        <v/>
      </c>
      <c r="F8" s="48" t="str">
        <f aca="false">IF(docket!C21="","",docket!C21)</f>
        <v/>
      </c>
      <c r="G8" s="48" t="str">
        <f aca="false">IF(docket!E21="","",docket!E21)</f>
        <v/>
      </c>
      <c r="H8" s="48" t="str">
        <f aca="false">IF(docket!F21="","",docket!F21)</f>
        <v/>
      </c>
      <c r="I8" s="48" t="str">
        <f aca="false">IF(docket!G21="","",docket!G21)</f>
        <v/>
      </c>
    </row>
    <row r="9" customFormat="false" ht="12.75" hidden="false" customHeight="false" outlineLevel="0" collapsed="false">
      <c r="A9" s="48" t="str">
        <f aca="false">IF(E9="","",docket!$D$3)</f>
        <v/>
      </c>
      <c r="B9" s="48" t="str">
        <f aca="false">IF(E9="","",docket!$D$10)</f>
        <v/>
      </c>
      <c r="C9" s="49" t="str">
        <f aca="false">IF(E9="","",docket!$I$3)</f>
        <v/>
      </c>
      <c r="D9" s="48" t="str">
        <f aca="false">IF(E9="","",docket!$F$3)</f>
        <v/>
      </c>
      <c r="E9" s="48" t="str">
        <f aca="false">IF(docket!B22="","",docket!B22)</f>
        <v/>
      </c>
      <c r="F9" s="48" t="str">
        <f aca="false">IF(docket!C22="","",docket!C22)</f>
        <v/>
      </c>
      <c r="G9" s="48" t="str">
        <f aca="false">IF(docket!E22="","",docket!E22)</f>
        <v/>
      </c>
      <c r="H9" s="48" t="str">
        <f aca="false">IF(docket!F22="","",docket!F22)</f>
        <v/>
      </c>
      <c r="I9" s="48" t="str">
        <f aca="false">IF(docket!G22="","",docket!G22)</f>
        <v/>
      </c>
    </row>
    <row r="10" customFormat="false" ht="12.75" hidden="false" customHeight="false" outlineLevel="0" collapsed="false">
      <c r="A10" s="48" t="str">
        <f aca="false">IF(E10="","",docket!$D$3)</f>
        <v/>
      </c>
      <c r="B10" s="48" t="str">
        <f aca="false">IF(E10="","",docket!$D$10)</f>
        <v/>
      </c>
      <c r="C10" s="49" t="str">
        <f aca="false">IF(E10="","",docket!$I$3)</f>
        <v/>
      </c>
      <c r="D10" s="48" t="str">
        <f aca="false">IF(E10="","",docket!$F$3)</f>
        <v/>
      </c>
      <c r="E10" s="48" t="str">
        <f aca="false">IF(docket!B23="","",docket!B23)</f>
        <v/>
      </c>
      <c r="F10" s="48" t="str">
        <f aca="false">IF(docket!C23="","",docket!C23)</f>
        <v/>
      </c>
      <c r="G10" s="48" t="str">
        <f aca="false">IF(docket!E23="","",docket!E23)</f>
        <v/>
      </c>
      <c r="H10" s="48" t="str">
        <f aca="false">IF(docket!F23="","",docket!F23)</f>
        <v/>
      </c>
      <c r="I10" s="48" t="str">
        <f aca="false">IF(docket!G23="","",docket!G23)</f>
        <v/>
      </c>
    </row>
    <row r="11" customFormat="false" ht="12.75" hidden="false" customHeight="false" outlineLevel="0" collapsed="false">
      <c r="A11" s="48" t="str">
        <f aca="false">IF(E11="","",docket!$D$3)</f>
        <v/>
      </c>
      <c r="B11" s="48" t="str">
        <f aca="false">IF(E11="","",docket!$D$10)</f>
        <v/>
      </c>
      <c r="C11" s="49" t="str">
        <f aca="false">IF(E11="","",docket!$I$3)</f>
        <v/>
      </c>
      <c r="D11" s="48" t="str">
        <f aca="false">IF(E11="","",docket!$F$3)</f>
        <v/>
      </c>
      <c r="E11" s="48" t="str">
        <f aca="false">IF(docket!B24="","",docket!B24)</f>
        <v/>
      </c>
      <c r="F11" s="48" t="str">
        <f aca="false">IF(docket!C24="","",docket!C24)</f>
        <v/>
      </c>
      <c r="G11" s="48" t="str">
        <f aca="false">IF(docket!E24="","",docket!E24)</f>
        <v/>
      </c>
      <c r="H11" s="48" t="str">
        <f aca="false">IF(docket!F24="","",docket!F24)</f>
        <v/>
      </c>
      <c r="I11" s="48" t="str">
        <f aca="false">IF(docket!G24="","",docket!G24)</f>
        <v/>
      </c>
    </row>
    <row r="12" customFormat="false" ht="12.75" hidden="false" customHeight="false" outlineLevel="0" collapsed="false">
      <c r="A12" s="48" t="str">
        <f aca="false">IF(E12="","",docket!$D$3)</f>
        <v/>
      </c>
      <c r="B12" s="48" t="str">
        <f aca="false">IF(E12="","",docket!$D$10)</f>
        <v/>
      </c>
      <c r="C12" s="49" t="str">
        <f aca="false">IF(E12="","",docket!$I$3)</f>
        <v/>
      </c>
      <c r="D12" s="48" t="str">
        <f aca="false">IF(E12="","",docket!$F$3)</f>
        <v/>
      </c>
      <c r="E12" s="48" t="str">
        <f aca="false">IF(docket!B25="","",docket!B25)</f>
        <v/>
      </c>
      <c r="F12" s="48" t="str">
        <f aca="false">IF(docket!C25="","",docket!C25)</f>
        <v/>
      </c>
      <c r="G12" s="48" t="str">
        <f aca="false">IF(docket!E25="","",docket!E25)</f>
        <v/>
      </c>
      <c r="H12" s="48" t="str">
        <f aca="false">IF(docket!F25="","",docket!F25)</f>
        <v/>
      </c>
      <c r="I12" s="48" t="str">
        <f aca="false">IF(docket!G25="","",docket!G25)</f>
        <v/>
      </c>
    </row>
    <row r="13" customFormat="false" ht="12.75" hidden="false" customHeight="false" outlineLevel="0" collapsed="false">
      <c r="A13" s="48" t="str">
        <f aca="false">IF(E13="","",docket!$D$3)</f>
        <v/>
      </c>
      <c r="B13" s="48" t="str">
        <f aca="false">IF(E13="","",docket!$D$10)</f>
        <v/>
      </c>
      <c r="C13" s="49" t="str">
        <f aca="false">IF(E13="","",docket!$I$3)</f>
        <v/>
      </c>
      <c r="D13" s="48" t="str">
        <f aca="false">IF(E13="","",docket!$F$3)</f>
        <v/>
      </c>
      <c r="E13" s="48" t="str">
        <f aca="false">IF(docket!B26="","",docket!B26)</f>
        <v/>
      </c>
      <c r="F13" s="48" t="str">
        <f aca="false">IF(docket!C26="","",docket!C26)</f>
        <v/>
      </c>
      <c r="G13" s="48" t="str">
        <f aca="false">IF(docket!E26="","",docket!E26)</f>
        <v/>
      </c>
      <c r="H13" s="48" t="str">
        <f aca="false">IF(docket!F26="","",docket!F26)</f>
        <v/>
      </c>
      <c r="I13" s="48" t="str">
        <f aca="false">IF(docket!G26="","",docket!G26)</f>
        <v/>
      </c>
    </row>
    <row r="14" customFormat="false" ht="12.75" hidden="false" customHeight="false" outlineLevel="0" collapsed="false">
      <c r="A14" s="48" t="str">
        <f aca="false">IF(E14="","",docket!$D$3)</f>
        <v/>
      </c>
      <c r="B14" s="48" t="str">
        <f aca="false">IF(E14="","",docket!$D$10)</f>
        <v/>
      </c>
      <c r="C14" s="49" t="str">
        <f aca="false">IF(E14="","",docket!$I$3)</f>
        <v/>
      </c>
      <c r="D14" s="48" t="str">
        <f aca="false">IF(E14="","",docket!$F$3)</f>
        <v/>
      </c>
      <c r="E14" s="48" t="str">
        <f aca="false">IF(docket!B27="","",docket!B27)</f>
        <v/>
      </c>
      <c r="F14" s="48" t="str">
        <f aca="false">IF(docket!C27="","",docket!C27)</f>
        <v/>
      </c>
      <c r="G14" s="48" t="str">
        <f aca="false">IF(docket!E27="","",docket!E27)</f>
        <v/>
      </c>
      <c r="H14" s="48" t="str">
        <f aca="false">IF(docket!F27="","",docket!F27)</f>
        <v/>
      </c>
      <c r="I14" s="48" t="str">
        <f aca="false">IF(docket!G27="","",docket!G27)</f>
        <v/>
      </c>
    </row>
    <row r="15" customFormat="false" ht="12.75" hidden="false" customHeight="false" outlineLevel="0" collapsed="false">
      <c r="A15" s="48" t="str">
        <f aca="false">IF(E15="","",docket!$D$3)</f>
        <v/>
      </c>
      <c r="B15" s="48" t="str">
        <f aca="false">IF(E15="","",docket!$D$10)</f>
        <v/>
      </c>
      <c r="C15" s="49" t="str">
        <f aca="false">IF(E15="","",docket!$I$3)</f>
        <v/>
      </c>
      <c r="D15" s="48" t="str">
        <f aca="false">IF(E15="","",docket!$F$3)</f>
        <v/>
      </c>
      <c r="E15" s="48" t="str">
        <f aca="false">IF(docket!B28="","",docket!B28)</f>
        <v/>
      </c>
      <c r="F15" s="48" t="str">
        <f aca="false">IF(docket!C28="","",docket!C28)</f>
        <v/>
      </c>
      <c r="G15" s="48" t="str">
        <f aca="false">IF(docket!E28="","",docket!E28)</f>
        <v/>
      </c>
      <c r="H15" s="48" t="str">
        <f aca="false">IF(docket!F28="","",docket!F28)</f>
        <v/>
      </c>
      <c r="I15" s="48" t="str">
        <f aca="false">IF(docket!G28="","",docket!G28)</f>
        <v/>
      </c>
    </row>
    <row r="16" customFormat="false" ht="12.75" hidden="false" customHeight="false" outlineLevel="0" collapsed="false">
      <c r="A16" s="48" t="str">
        <f aca="false">IF(E16="","",docket!$D$3)</f>
        <v/>
      </c>
      <c r="B16" s="48" t="str">
        <f aca="false">IF(E16="","",docket!$D$10)</f>
        <v/>
      </c>
      <c r="C16" s="49" t="str">
        <f aca="false">IF(E16="","",docket!$I$3)</f>
        <v/>
      </c>
      <c r="D16" s="48" t="str">
        <f aca="false">IF(E16="","",docket!$F$3)</f>
        <v/>
      </c>
      <c r="E16" s="48" t="str">
        <f aca="false">IF(docket!B29="","",docket!B29)</f>
        <v/>
      </c>
      <c r="F16" s="48" t="str">
        <f aca="false">IF(docket!C29="","",docket!C29)</f>
        <v/>
      </c>
      <c r="G16" s="48" t="str">
        <f aca="false">IF(docket!E29="","",docket!E29)</f>
        <v/>
      </c>
      <c r="H16" s="48" t="str">
        <f aca="false">IF(docket!F29="","",docket!F29)</f>
        <v/>
      </c>
      <c r="I16" s="48" t="str">
        <f aca="false">IF(docket!G29="","",docket!G29)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0" width="50.14"/>
    <col collapsed="false" customWidth="true" hidden="false" outlineLevel="0" max="2" min="2" style="0" width="24"/>
    <col collapsed="false" customWidth="true" hidden="false" outlineLevel="0" max="3" min="3" style="0" width="14.57"/>
    <col collapsed="false" customWidth="true" hidden="false" outlineLevel="0" max="4" min="4" style="0" width="7.71"/>
    <col collapsed="false" customWidth="true" hidden="false" outlineLevel="0" max="5" min="5" style="0" width="18.71"/>
    <col collapsed="false" customWidth="true" hidden="false" outlineLevel="0" max="7" min="6" style="0" width="8.67"/>
    <col collapsed="false" customWidth="true" hidden="false" outlineLevel="0" max="8" min="8" style="0" width="15"/>
    <col collapsed="false" customWidth="true" hidden="false" outlineLevel="0" max="9" min="9" style="0" width="20.7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53" t="s">
        <v>36</v>
      </c>
      <c r="B1" s="54" t="s">
        <v>37</v>
      </c>
      <c r="C1" s="54"/>
      <c r="D1" s="54" t="s">
        <v>38</v>
      </c>
      <c r="E1" s="54" t="s">
        <v>39</v>
      </c>
      <c r="F1" s="54"/>
      <c r="G1" s="54"/>
      <c r="H1" s="55" t="s">
        <v>8</v>
      </c>
    </row>
    <row r="2" customFormat="false" ht="15" hidden="false" customHeight="false" outlineLevel="0" collapsed="false">
      <c r="A2" s="53" t="s">
        <v>40</v>
      </c>
      <c r="B2" s="54" t="s">
        <v>41</v>
      </c>
      <c r="C2" s="54"/>
      <c r="D2" s="54" t="s">
        <v>42</v>
      </c>
      <c r="E2" s="54" t="s">
        <v>43</v>
      </c>
      <c r="F2" s="54"/>
      <c r="G2" s="54"/>
      <c r="H2" s="54" t="n">
        <v>3</v>
      </c>
    </row>
    <row r="3" customFormat="false" ht="15" hidden="false" customHeight="false" outlineLevel="0" collapsed="false">
      <c r="A3" s="0" t="s">
        <v>44</v>
      </c>
      <c r="B3" s="54" t="s">
        <v>45</v>
      </c>
      <c r="C3" s="54"/>
      <c r="D3" s="54" t="s">
        <v>46</v>
      </c>
      <c r="E3" s="54" t="s">
        <v>47</v>
      </c>
      <c r="F3" s="54"/>
      <c r="G3" s="54"/>
      <c r="H3" s="54"/>
    </row>
    <row r="4" customFormat="false" ht="15" hidden="false" customHeight="false" outlineLevel="0" collapsed="false">
      <c r="A4" s="0" t="s">
        <v>48</v>
      </c>
      <c r="B4" s="54"/>
      <c r="C4" s="54"/>
      <c r="D4" s="54" t="s">
        <v>49</v>
      </c>
      <c r="E4" s="54" t="s">
        <v>50</v>
      </c>
      <c r="F4" s="54"/>
      <c r="G4" s="54"/>
      <c r="H4" s="54" t="s">
        <v>51</v>
      </c>
    </row>
    <row r="5" customFormat="false" ht="15" hidden="false" customHeight="false" outlineLevel="0" collapsed="false">
      <c r="A5" s="54" t="s">
        <v>52</v>
      </c>
      <c r="B5" s="54"/>
      <c r="C5" s="54"/>
      <c r="D5" s="54"/>
      <c r="E5" s="54"/>
      <c r="F5" s="54"/>
      <c r="G5" s="54"/>
      <c r="H5" s="54"/>
    </row>
    <row r="6" customFormat="false" ht="15" hidden="false" customHeight="false" outlineLevel="0" collapsed="false">
      <c r="A6" s="54" t="s">
        <v>53</v>
      </c>
      <c r="B6" s="54"/>
      <c r="C6" s="54"/>
      <c r="D6" s="54"/>
      <c r="E6" s="54" t="s">
        <v>54</v>
      </c>
      <c r="F6" s="54"/>
      <c r="G6" s="54"/>
      <c r="H6" s="54" t="s">
        <v>2</v>
      </c>
    </row>
    <row r="7" customFormat="false" ht="12.75" hidden="false" customHeight="false" outlineLevel="0" collapsed="false">
      <c r="C7" s="56"/>
      <c r="D7" s="56"/>
      <c r="H7" s="57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2009-09-30T11:43:13Z</dcterms:created>
  <dc:creator>www.spreadsheetsdirect.com</dc:creator>
  <dc:description/>
  <dc:language>en-GB</dc:language>
  <cp:lastModifiedBy/>
  <cp:lastPrinted>2014-07-17T14:43:26Z</cp:lastPrinted>
  <dcterms:modified xsi:type="dcterms:W3CDTF">2018-12-04T10:42:26Z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