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ueehpc\OneDrive\lab\meeting\"/>
    </mc:Choice>
  </mc:AlternateContent>
  <bookViews>
    <workbookView xWindow="0" yWindow="0" windowWidth="9000" windowHeight="7605" activeTab="2"/>
  </bookViews>
  <sheets>
    <sheet name="工作表1" sheetId="1" r:id="rId1"/>
    <sheet name="pending" sheetId="8" r:id="rId2"/>
    <sheet name="se_block" sheetId="6" r:id="rId3"/>
    <sheet name="architecture" sheetId="5" r:id="rId4"/>
    <sheet name="interval" sheetId="3" r:id="rId5"/>
    <sheet name="compress" sheetId="2" r:id="rId6"/>
    <sheet name="number of devices" sheetId="4" r:id="rId7"/>
    <sheet name="other setting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5" l="1"/>
  <c r="H25" i="5"/>
  <c r="H24" i="5"/>
  <c r="H23" i="5"/>
  <c r="H22" i="5"/>
  <c r="H21" i="5"/>
</calcChain>
</file>

<file path=xl/sharedStrings.xml><?xml version="1.0" encoding="utf-8"?>
<sst xmlns="http://schemas.openxmlformats.org/spreadsheetml/2006/main" count="307" uniqueCount="187">
  <si>
    <t>resnet20</t>
    <phoneticPr fontId="3" type="noConversion"/>
  </si>
  <si>
    <t>cifar10</t>
    <phoneticPr fontId="3" type="noConversion"/>
  </si>
  <si>
    <t>original</t>
    <phoneticPr fontId="3" type="noConversion"/>
  </si>
  <si>
    <t>type AB</t>
    <phoneticPr fontId="3" type="noConversion"/>
  </si>
  <si>
    <t>type C</t>
    <phoneticPr fontId="3" type="noConversion"/>
  </si>
  <si>
    <t>type CX</t>
    <phoneticPr fontId="3" type="noConversion"/>
  </si>
  <si>
    <t>cifar100</t>
    <phoneticPr fontId="3" type="noConversion"/>
  </si>
  <si>
    <t>Original</t>
    <phoneticPr fontId="3" type="noConversion"/>
  </si>
  <si>
    <t>Type AB</t>
    <phoneticPr fontId="3" type="noConversion"/>
  </si>
  <si>
    <t>preact-resnet110</t>
  </si>
  <si>
    <t>Type A</t>
  </si>
  <si>
    <t>Type B</t>
    <phoneticPr fontId="3" type="noConversion"/>
  </si>
  <si>
    <t>Type B'</t>
    <phoneticPr fontId="3" type="noConversion"/>
  </si>
  <si>
    <t>resnet110</t>
    <phoneticPr fontId="3" type="noConversion"/>
  </si>
  <si>
    <t>resnet164</t>
    <phoneticPr fontId="3" type="noConversion"/>
  </si>
  <si>
    <t>accuracy</t>
    <phoneticPr fontId="3" type="noConversion"/>
  </si>
  <si>
    <t>type</t>
    <phoneticPr fontId="3" type="noConversion"/>
  </si>
  <si>
    <t>model</t>
    <phoneticPr fontId="3" type="noConversion"/>
  </si>
  <si>
    <t>dataset</t>
    <phoneticPr fontId="3" type="noConversion"/>
  </si>
  <si>
    <t>compare to original</t>
    <phoneticPr fontId="3" type="noConversion"/>
  </si>
  <si>
    <t>--</t>
    <phoneticPr fontId="3" type="noConversion"/>
  </si>
  <si>
    <t>resnet47</t>
    <phoneticPr fontId="3" type="noConversion"/>
  </si>
  <si>
    <t>4B'</t>
    <phoneticPr fontId="3" type="noConversion"/>
  </si>
  <si>
    <t>resnet83</t>
    <phoneticPr fontId="3" type="noConversion"/>
  </si>
  <si>
    <t>2B'(y out)</t>
    <phoneticPr fontId="3" type="noConversion"/>
  </si>
  <si>
    <t>77.35%(?)</t>
    <phoneticPr fontId="3" type="noConversion"/>
  </si>
  <si>
    <t xml:space="preserve">2B' (x out) </t>
    <phoneticPr fontId="3" type="noConversion"/>
  </si>
  <si>
    <t>2B'(sol2+p)</t>
    <phoneticPr fontId="3" type="noConversion"/>
  </si>
  <si>
    <t>spresnet164_2_1c100_141.t7</t>
  </si>
  <si>
    <t>sresnet164_2_1c100_175.t7</t>
  </si>
  <si>
    <t>resnet164test2_1c100_168.t7</t>
  </si>
  <si>
    <t>resnet164_2_1c100_192.t7</t>
  </si>
  <si>
    <t>s</t>
    <phoneticPr fontId="3" type="noConversion"/>
  </si>
  <si>
    <t>snn</t>
    <phoneticPr fontId="3" type="noConversion"/>
  </si>
  <si>
    <t>p</t>
    <phoneticPr fontId="3" type="noConversion"/>
  </si>
  <si>
    <t>pretrain</t>
    <phoneticPr fontId="3" type="noConversion"/>
  </si>
  <si>
    <t>t</t>
    <phoneticPr fontId="3" type="noConversion"/>
  </si>
  <si>
    <t>test</t>
    <phoneticPr fontId="3" type="noConversion"/>
  </si>
  <si>
    <t xml:space="preserve">x y </t>
    <phoneticPr fontId="3" type="noConversion"/>
  </si>
  <si>
    <t>out</t>
    <phoneticPr fontId="3" type="noConversion"/>
  </si>
  <si>
    <t>sresnet164_2_1yc100_156.t7</t>
  </si>
  <si>
    <t>sptresnet164_2_1yc100_198.t7</t>
  </si>
  <si>
    <t>2B'(sol2 y)</t>
    <phoneticPr fontId="3" type="noConversion"/>
  </si>
  <si>
    <t>2B'(sol2 x)</t>
    <phoneticPr fontId="3" type="noConversion"/>
  </si>
  <si>
    <t>sresnet164s2nc100_182.t7</t>
    <phoneticPr fontId="3" type="noConversion"/>
  </si>
  <si>
    <t>resnet56</t>
    <phoneticPr fontId="3" type="noConversion"/>
  </si>
  <si>
    <t>2B'(sol3 y)</t>
    <phoneticPr fontId="3" type="noConversion"/>
  </si>
  <si>
    <t>sresnet56_2_1yc100_197.t7</t>
  </si>
  <si>
    <t>resnet29</t>
    <phoneticPr fontId="3" type="noConversion"/>
  </si>
  <si>
    <t>resnet110</t>
    <phoneticPr fontId="3" type="noConversion"/>
  </si>
  <si>
    <t>sresnet110_2_1yc100_178.t7</t>
  </si>
  <si>
    <t>resnet110c100_127.t7</t>
  </si>
  <si>
    <t>resnet218c100_189.t7</t>
  </si>
  <si>
    <t>stresnet218_2_1s42c100_165.t7</t>
  </si>
  <si>
    <t>135246-2</t>
    <phoneticPr fontId="3" type="noConversion"/>
  </si>
  <si>
    <t>sresnet218_2_1s42c100_172.t7</t>
  </si>
  <si>
    <t>sresnet218_2_1s4c100_167.t7</t>
  </si>
  <si>
    <t>135246-0</t>
    <phoneticPr fontId="3" type="noConversion"/>
  </si>
  <si>
    <t>123123-2</t>
    <phoneticPr fontId="3" type="noConversion"/>
  </si>
  <si>
    <t>stresnet218_2_1s40c100_178.t7</t>
  </si>
  <si>
    <t>123123-0</t>
    <phoneticPr fontId="3" type="noConversion"/>
  </si>
  <si>
    <t>stresnet110_2_1s42c100_173.t7</t>
  </si>
  <si>
    <t>sresnet218_2_1yc100_196.t7</t>
  </si>
  <si>
    <t>135135-2</t>
    <phoneticPr fontId="3" type="noConversion"/>
  </si>
  <si>
    <t>123123-2c</t>
    <phoneticPr fontId="3" type="noConversion"/>
  </si>
  <si>
    <t>resnext29_8_64</t>
    <phoneticPr fontId="3" type="noConversion"/>
  </si>
  <si>
    <t>resnext_29_8_64_186.t7</t>
  </si>
  <si>
    <t>resnext_56_4_16_171.t7</t>
  </si>
  <si>
    <t>resnext56_4_16</t>
    <phoneticPr fontId="3" type="noConversion"/>
  </si>
  <si>
    <t>resnext_56_1_64_183.t7</t>
  </si>
  <si>
    <t>resnext56_1_64</t>
    <phoneticPr fontId="3" type="noConversion"/>
  </si>
  <si>
    <t>resnext_56_1_64t_190.t7</t>
  </si>
  <si>
    <t>resnext_56_4_16s_163.t7</t>
  </si>
  <si>
    <t>X</t>
    <phoneticPr fontId="3" type="noConversion"/>
  </si>
  <si>
    <t>resnext_56_4_16_2_1_2re_181.t7</t>
  </si>
  <si>
    <t>stresnet218_2_1s42c100re_197.t7</t>
    <phoneticPr fontId="3" type="noConversion"/>
  </si>
  <si>
    <t>resnext_56_4_16_2_1_2_181.t7</t>
  </si>
  <si>
    <t>123123-2</t>
    <phoneticPr fontId="3" type="noConversion"/>
  </si>
  <si>
    <t>stresnet218_2_1s42c100_163.t7</t>
    <phoneticPr fontId="3" type="noConversion"/>
  </si>
  <si>
    <t>resnext_29_4_16_2_1_2_194.t7</t>
  </si>
  <si>
    <t>config1</t>
    <phoneticPr fontId="3" type="noConversion"/>
  </si>
  <si>
    <t>previous</t>
    <phoneticPr fontId="3" type="noConversion"/>
  </si>
  <si>
    <t>config2</t>
    <phoneticPr fontId="3" type="noConversion"/>
  </si>
  <si>
    <t>1, -1 transmit</t>
    <phoneticPr fontId="3" type="noConversion"/>
  </si>
  <si>
    <t>float16</t>
    <phoneticPr fontId="3" type="noConversion"/>
  </si>
  <si>
    <t>config3 (1)</t>
    <phoneticPr fontId="3" type="noConversion"/>
  </si>
  <si>
    <t>config4 (3)</t>
    <phoneticPr fontId="3" type="noConversion"/>
  </si>
  <si>
    <t>se r=4</t>
    <phoneticPr fontId="3" type="noConversion"/>
  </si>
  <si>
    <t>resnext_56_4_16_config1_170.t7</t>
  </si>
  <si>
    <t>resnext_56_4_16_config2_166.t7</t>
  </si>
  <si>
    <t>resnext_56_4_16_config3_166.t7</t>
  </si>
  <si>
    <t>resnext_56_4_16_config4_199.t7</t>
  </si>
  <si>
    <t>resnext29_4_16</t>
    <phoneticPr fontId="3" type="noConversion"/>
  </si>
  <si>
    <t>symmetry</t>
    <phoneticPr fontId="3" type="noConversion"/>
  </si>
  <si>
    <t>no 1/2</t>
    <phoneticPr fontId="3" type="noConversion"/>
  </si>
  <si>
    <t>20/20/20</t>
    <phoneticPr fontId="3" type="noConversion"/>
  </si>
  <si>
    <t>asym</t>
    <phoneticPr fontId="3" type="noConversion"/>
  </si>
  <si>
    <t>pretrain_asym_resnext_56_4_16_56.t7</t>
  </si>
  <si>
    <t>resnext56_8_16</t>
    <phoneticPr fontId="3" type="noConversion"/>
  </si>
  <si>
    <t>asym2</t>
    <phoneticPr fontId="3" type="noConversion"/>
  </si>
  <si>
    <t>config5 (1)</t>
    <phoneticPr fontId="3" type="noConversion"/>
  </si>
  <si>
    <t>config6 (1)</t>
    <phoneticPr fontId="3" type="noConversion"/>
  </si>
  <si>
    <t>config7 (1)</t>
    <phoneticPr fontId="3" type="noConversion"/>
  </si>
  <si>
    <t>config8 (1)</t>
    <phoneticPr fontId="3" type="noConversion"/>
  </si>
  <si>
    <t>fine tune</t>
    <phoneticPr fontId="3" type="noConversion"/>
  </si>
  <si>
    <t>random cutout</t>
    <phoneticPr fontId="3" type="noConversion"/>
  </si>
  <si>
    <t>noise</t>
    <phoneticPr fontId="3" type="noConversion"/>
  </si>
  <si>
    <t>config9 (1)</t>
    <phoneticPr fontId="3" type="noConversion"/>
  </si>
  <si>
    <t>configa1</t>
    <phoneticPr fontId="3" type="noConversion"/>
  </si>
  <si>
    <t>2, 484</t>
    <phoneticPr fontId="3" type="noConversion"/>
  </si>
  <si>
    <t>drop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</si>
  <si>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</si>
  <si>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</si>
  <si>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</si>
  <si>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</si>
  <si>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</si>
  <si>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</si>
  <si>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</si>
  <si>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</si>
  <si>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</si>
  <si>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*</t>
    <phoneticPr fontId="3" type="noConversion"/>
  </si>
  <si>
    <t>pretrain_resnext_56_4_16_43.t7</t>
    <phoneticPr fontId="3" type="noConversion"/>
  </si>
  <si>
    <t>resnext_56_1_16_167.t7</t>
    <phoneticPr fontId="3" type="noConversion"/>
  </si>
  <si>
    <t>4N --&gt; 4*N</t>
    <phoneticPr fontId="3" type="noConversion"/>
  </si>
  <si>
    <t>all</t>
    <phoneticPr fontId="3" type="noConversion"/>
  </si>
  <si>
    <t>config10 (7)</t>
    <phoneticPr fontId="3" type="noConversion"/>
  </si>
  <si>
    <t>equivalent</t>
    <phoneticPr fontId="3" type="noConversion"/>
  </si>
  <si>
    <t>X</t>
    <phoneticPr fontId="3" type="noConversion"/>
  </si>
  <si>
    <t>configa2</t>
    <phoneticPr fontId="3" type="noConversion"/>
  </si>
  <si>
    <t>configa3</t>
    <phoneticPr fontId="3" type="noConversion"/>
  </si>
  <si>
    <t>orig</t>
    <phoneticPr fontId="3" type="noConversion"/>
  </si>
  <si>
    <t>configa4</t>
    <phoneticPr fontId="3" type="noConversion"/>
  </si>
  <si>
    <t>configa5</t>
    <phoneticPr fontId="3" type="noConversion"/>
  </si>
  <si>
    <t>orig+se r=4</t>
    <phoneticPr fontId="3" type="noConversion"/>
  </si>
  <si>
    <t>resnext29_8_16</t>
    <phoneticPr fontId="3" type="noConversion"/>
  </si>
  <si>
    <t>configa1</t>
    <phoneticPr fontId="3" type="noConversion"/>
  </si>
  <si>
    <t>resnext110_8_16</t>
    <phoneticPr fontId="3" type="noConversion"/>
  </si>
  <si>
    <t>orig</t>
    <phoneticPr fontId="3" type="noConversion"/>
  </si>
  <si>
    <t>compress</t>
    <phoneticPr fontId="3" type="noConversion"/>
  </si>
  <si>
    <t>orig</t>
    <phoneticPr fontId="3" type="noConversion"/>
  </si>
  <si>
    <t>DU</t>
    <phoneticPr fontId="3" type="noConversion"/>
  </si>
  <si>
    <t>conv-deconv</t>
    <phoneticPr fontId="3" type="noConversion"/>
  </si>
  <si>
    <t>conv-pixelshuffle</t>
    <phoneticPr fontId="3" type="noConversion"/>
  </si>
  <si>
    <t>conv-pixelshuffle(act)</t>
    <phoneticPr fontId="3" type="noConversion"/>
  </si>
  <si>
    <t>D-deconv(act)</t>
    <phoneticPr fontId="3" type="noConversion"/>
  </si>
  <si>
    <t>X</t>
    <phoneticPr fontId="3" type="noConversion"/>
  </si>
  <si>
    <t>compress_5</t>
    <phoneticPr fontId="3" type="noConversion"/>
  </si>
  <si>
    <t>compress_6</t>
    <phoneticPr fontId="3" type="noConversion"/>
  </si>
  <si>
    <t>2next2next</t>
    <phoneticPr fontId="3" type="noConversion"/>
  </si>
  <si>
    <t>2pre2pre</t>
    <phoneticPr fontId="3" type="noConversion"/>
  </si>
  <si>
    <t>2pre2next</t>
    <phoneticPr fontId="3" type="noConversion"/>
  </si>
  <si>
    <t>resnext56_8_16 2pre2next</t>
    <phoneticPr fontId="3" type="noConversion"/>
  </si>
  <si>
    <t>2next2pre</t>
    <phoneticPr fontId="3" type="noConversion"/>
  </si>
  <si>
    <t>1+</t>
    <phoneticPr fontId="3" type="noConversion"/>
  </si>
  <si>
    <t>resnext56_3_16</t>
    <phoneticPr fontId="3" type="noConversion"/>
  </si>
  <si>
    <t>resnext56_4_16</t>
    <phoneticPr fontId="3" type="noConversion"/>
  </si>
  <si>
    <t>resnext56_5_16</t>
    <phoneticPr fontId="3" type="noConversion"/>
  </si>
  <si>
    <t>resnext56_6_16</t>
    <phoneticPr fontId="3" type="noConversion"/>
  </si>
  <si>
    <t>resnext56_7_16</t>
    <phoneticPr fontId="3" type="noConversion"/>
  </si>
  <si>
    <t>resnext56_2_16</t>
    <phoneticPr fontId="3" type="noConversion"/>
  </si>
  <si>
    <t>resnext56_1_16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</si>
  <si>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</si>
  <si>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</si>
  <si>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</si>
  <si>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</si>
  <si>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</si>
  <si>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1, 484</t>
    <phoneticPr fontId="3" type="noConversion"/>
  </si>
  <si>
    <t>3, 484</t>
    <phoneticPr fontId="3" type="noConversion"/>
  </si>
  <si>
    <t>float16, 2</t>
    <phoneticPr fontId="3" type="noConversion"/>
  </si>
  <si>
    <t>1, 484</t>
    <phoneticPr fontId="3" type="noConversion"/>
  </si>
  <si>
    <t>ResNeXt-29,1x64d</t>
  </si>
  <si>
    <t>4.9M</t>
  </si>
  <si>
    <t>ResNeXt-29,8x64d</t>
  </si>
  <si>
    <t>34.4M</t>
  </si>
  <si>
    <t>ResNeXt-29,16x64d</t>
  </si>
  <si>
    <t>68.1M</t>
  </si>
  <si>
    <t>DenseNet-BC(k=12)</t>
  </si>
  <si>
    <t>0.8M</t>
  </si>
  <si>
    <t>DenseNet-BC(k=24)</t>
  </si>
  <si>
    <t>15.3M</t>
  </si>
  <si>
    <t>DenseNet-BC(k=40)</t>
  </si>
  <si>
    <t>25.6M</t>
  </si>
  <si>
    <t>resnext29_8_64</t>
    <phoneticPr fontId="3" type="noConversion"/>
  </si>
  <si>
    <t>resnet110@cifar100</t>
    <phoneticPr fontId="3" type="noConversion"/>
  </si>
  <si>
    <t>RL</t>
    <phoneticPr fontId="3" type="noConversion"/>
  </si>
  <si>
    <t>densenet</t>
    <phoneticPr fontId="3" type="noConversion"/>
  </si>
  <si>
    <t>resnext110_4_16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</si>
</sst>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  <font>
      <sz val="12"/>
      <color rgb="FF006100"/>
      <name val="Times New Roman"/>
      <family val="1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0" fontId="5" fillId="3" borderId="1" xfId="2" applyNumberFormat="1" applyFont="1" applyBorder="1" applyAlignment="1">
      <alignment horizontal="center" vertical="center"/>
    </xf>
    <xf numFmtId="10" fontId="6" fillId="2" borderId="1" xfId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7" fillId="0" borderId="0" xfId="0" applyFont="1">
      <alignment vertical="center"/>
    </xf>
    <xf numFmtId="10" fontId="8" fillId="0" borderId="0" xfId="0" applyNumberFormat="1" applyFont="1">
      <alignment vertical="center"/>
    </xf>
    <xf numFmtId="0" fontId="8" fillId="0" borderId="0" xfId="0" applyFont="1">
      <alignment vertical="center"/>
    </xf>
    <xf numFmtId="10" fontId="7" fillId="0" borderId="0" xfId="0" applyNumberFormat="1" applyFont="1">
      <alignment vertical="center"/>
    </xf>
    <xf numFmtId="0" fontId="1" fillId="2" borderId="0" xfId="1">
      <alignment vertical="center"/>
    </xf>
    <xf numFmtId="10" fontId="1" fillId="2" borderId="0" xfId="1" applyNumberForma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10" fontId="10" fillId="0" borderId="0" xfId="0" applyNumberFormat="1" applyFont="1">
      <alignment vertical="center"/>
    </xf>
    <xf numFmtId="0" fontId="2" fillId="3" borderId="0" xfId="2">
      <alignment vertical="center"/>
    </xf>
    <xf numFmtId="10" fontId="2" fillId="3" borderId="0" xfId="2" applyNumberFormat="1">
      <alignment vertical="center"/>
    </xf>
    <xf numFmtId="0" fontId="0" fillId="0" borderId="3" xfId="0" applyBorder="1">
      <alignment vertical="center"/>
    </xf>
    <xf numFmtId="0" fontId="2" fillId="3" borderId="4" xfId="2" applyBorder="1">
      <alignment vertical="center"/>
    </xf>
    <xf numFmtId="10" fontId="2" fillId="3" borderId="4" xfId="2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4" borderId="0" xfId="3" applyBorder="1">
      <alignment vertical="center"/>
    </xf>
    <xf numFmtId="10" fontId="9" fillId="4" borderId="0" xfId="3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10" fontId="0" fillId="0" borderId="7" xfId="0" applyNumberFormat="1" applyBorder="1">
      <alignment vertical="center"/>
    </xf>
    <xf numFmtId="0" fontId="1" fillId="2" borderId="0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0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1" fillId="2" borderId="4" xfId="1" applyBorder="1">
      <alignment vertical="center"/>
    </xf>
    <xf numFmtId="10" fontId="1" fillId="2" borderId="4" xfId="1" applyNumberFormat="1" applyBorder="1">
      <alignment vertical="center"/>
    </xf>
    <xf numFmtId="10" fontId="1" fillId="2" borderId="0" xfId="1" applyNumberFormat="1" applyBorder="1">
      <alignment vertical="center"/>
    </xf>
    <xf numFmtId="0" fontId="1" fillId="2" borderId="9" xfId="1" applyBorder="1">
      <alignment vertical="center"/>
    </xf>
    <xf numFmtId="10" fontId="1" fillId="2" borderId="9" xfId="1" applyNumberFormat="1" applyBorder="1">
      <alignment vertical="center"/>
    </xf>
    <xf numFmtId="10" fontId="0" fillId="0" borderId="4" xfId="0" applyNumberForma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10" fontId="0" fillId="0" borderId="0" xfId="4" applyNumberFormat="1" applyFont="1">
      <alignment vertical="center"/>
    </xf>
    <xf numFmtId="10" fontId="2" fillId="3" borderId="0" xfId="2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2" borderId="3" xfId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8" fillId="0" borderId="0" xfId="0" applyFont="1" applyBorder="1">
      <alignment vertical="center"/>
    </xf>
    <xf numFmtId="10" fontId="8" fillId="0" borderId="0" xfId="0" applyNumberFormat="1" applyFont="1" applyBorder="1">
      <alignment vertical="center"/>
    </xf>
  </cellXfs>
  <cellStyles count="5">
    <cellStyle name="一般" xfId="0" builtinId="0"/>
    <cellStyle name="中等" xfId="3" builtinId="28"/>
    <cellStyle name="好" xfId="1" builtinId="26"/>
    <cellStyle name="百分比" xfId="4" builtinId="5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工作表1!$U$25:$U$33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47</c:v>
                </c:pt>
                <c:pt idx="4">
                  <c:v>56</c:v>
                </c:pt>
                <c:pt idx="5">
                  <c:v>83</c:v>
                </c:pt>
                <c:pt idx="6">
                  <c:v>110</c:v>
                </c:pt>
                <c:pt idx="7">
                  <c:v>164</c:v>
                </c:pt>
                <c:pt idx="8">
                  <c:v>218</c:v>
                </c:pt>
              </c:numCache>
            </c:numRef>
          </c:xVal>
          <c:yVal>
            <c:numRef>
              <c:f>工作表1!$V$25:$V$33</c:f>
              <c:numCache>
                <c:formatCode>0.00%</c:formatCode>
                <c:ptCount val="9"/>
                <c:pt idx="0">
                  <c:v>0.67869999999999997</c:v>
                </c:pt>
                <c:pt idx="1">
                  <c:v>0.71089999999999998</c:v>
                </c:pt>
                <c:pt idx="2">
                  <c:v>0.72889999999999999</c:v>
                </c:pt>
                <c:pt idx="3">
                  <c:v>0.73919999999999997</c:v>
                </c:pt>
                <c:pt idx="4">
                  <c:v>0.74819999999999998</c:v>
                </c:pt>
                <c:pt idx="5">
                  <c:v>0.76419999999999999</c:v>
                </c:pt>
                <c:pt idx="6">
                  <c:v>0.76859999999999995</c:v>
                </c:pt>
                <c:pt idx="7">
                  <c:v>0.7722</c:v>
                </c:pt>
                <c:pt idx="8">
                  <c:v>0.78590000000000004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7-4E3C-9A10-F52625CDDEF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工作表1!$U$25:$U$33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47</c:v>
                </c:pt>
                <c:pt idx="4">
                  <c:v>56</c:v>
                </c:pt>
                <c:pt idx="5">
                  <c:v>83</c:v>
                </c:pt>
                <c:pt idx="6">
                  <c:v>110</c:v>
                </c:pt>
                <c:pt idx="7">
                  <c:v>164</c:v>
                </c:pt>
                <c:pt idx="8">
                  <c:v>218</c:v>
                </c:pt>
              </c:numCache>
            </c:numRef>
          </c:xVal>
          <c:yVal>
            <c:numRef>
              <c:f>工作表1!$W$25:$W$33</c:f>
              <c:numCache>
                <c:formatCode>General</c:formatCode>
                <c:ptCount val="9"/>
                <c:pt idx="4" formatCode="0.00%">
                  <c:v>0.73599999999999999</c:v>
                </c:pt>
                <c:pt idx="6" formatCode="0.00%">
                  <c:v>0.77929999999999999</c:v>
                </c:pt>
                <c:pt idx="7" formatCode="0.00%">
                  <c:v>0.78620000000000001</c:v>
                </c:pt>
                <c:pt idx="8" formatCode="0.00%">
                  <c:v>0.79210000000000003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0-44DB-AC4A-A687C0678246}"/>
            </c:ext>
          </c:extLst>
        </c:ser>
        <c:ser>
          <c:idx val="2"/>
          <c:order val="2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rgbClr val="92D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49-4DF2-A431-D009141DBC33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rgbClr val="92D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649-4DF2-A431-D009141DBC33}"/>
              </c:ext>
            </c:extLst>
          </c:dPt>
          <c:xVal>
            <c:numRef>
              <c:f>工作表1!$U$25:$U$33</c:f>
              <c:numCache>
                <c:formatCode>General</c:formatCode>
                <c:ptCount val="9"/>
                <c:pt idx="0">
                  <c:v>20</c:v>
                </c:pt>
                <c:pt idx="1">
                  <c:v>29</c:v>
                </c:pt>
                <c:pt idx="2">
                  <c:v>38</c:v>
                </c:pt>
                <c:pt idx="3">
                  <c:v>47</c:v>
                </c:pt>
                <c:pt idx="4">
                  <c:v>56</c:v>
                </c:pt>
                <c:pt idx="5">
                  <c:v>83</c:v>
                </c:pt>
                <c:pt idx="6">
                  <c:v>110</c:v>
                </c:pt>
                <c:pt idx="7">
                  <c:v>164</c:v>
                </c:pt>
                <c:pt idx="8">
                  <c:v>218</c:v>
                </c:pt>
              </c:numCache>
            </c:numRef>
          </c:xVal>
          <c:yVal>
            <c:numRef>
              <c:f>工作表1!$X$25:$X$33</c:f>
              <c:numCache>
                <c:formatCode>General</c:formatCode>
                <c:ptCount val="9"/>
                <c:pt idx="6" formatCode="0.00%">
                  <c:v>0.75439999999999996</c:v>
                </c:pt>
                <c:pt idx="8" formatCode="0.00%">
                  <c:v>0.79159999999999997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9-4DF2-A431-D009141DB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830496"/>
        <c:axId val="894831744"/>
      </c:scatterChart>
      <c:valAx>
        <c:axId val="8948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4831744"/>
        <c:crosses val="autoZero"/>
        <c:crossBetween val="midCat"/>
      </c:valAx>
      <c:valAx>
        <c:axId val="8948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48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822-48F6-A01C-8AE7EA5E8E6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22-48F6-A01C-8AE7EA5E8E6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48D-4083-A89B-E8C10A5176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8D-4083-A89B-E8C10A517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工作表1!$V$41:$V$44</c:f>
              <c:numCache>
                <c:formatCode>0.00%</c:formatCode>
                <c:ptCount val="4"/>
                <c:pt idx="0">
                  <c:v>0.79300000000000004</c:v>
                </c:pt>
                <c:pt idx="1">
                  <c:v>0.79300000000000004</c:v>
                </c:pt>
                <c:pt idx="2">
                  <c:v>0.79300000000000004</c:v>
                </c:pt>
                <c:pt idx="3">
                  <c:v>0.79300000000000004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8D-4083-A89B-E8C10A517687}"/>
            </c:ext>
          </c:extLst>
        </c:ser>
        <c:ser>
          <c:idx val="2"/>
          <c:order val="1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8D-4083-A89B-E8C10A51768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48D-4083-A89B-E8C10A51768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8D-4083-A89B-E8C10A517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工作表1!$W$41:$W$44</c:f>
              <c:numCache>
                <c:formatCode>0.00%</c:formatCode>
                <c:ptCount val="4"/>
                <c:pt idx="0">
                  <c:v>0.754</c:v>
                </c:pt>
                <c:pt idx="1">
                  <c:v>0.754</c:v>
                </c:pt>
                <c:pt idx="2">
                  <c:v>0.754</c:v>
                </c:pt>
                <c:pt idx="3">
                  <c:v>0.754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8D-4083-A89B-E8C10A517687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48D-4083-A89B-E8C10A51768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8D-4083-A89B-E8C10A51768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48D-4083-A89B-E8C10A51768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48D-4083-A89B-E8C10A517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工作表1!$X$41:$X$44</c:f>
              <c:numCache>
                <c:formatCode>0.00%</c:formatCode>
                <c:ptCount val="4"/>
                <c:pt idx="0">
                  <c:v>0.78590000000000004</c:v>
                </c:pt>
                <c:pt idx="1">
                  <c:v>0.78590000000000004</c:v>
                </c:pt>
                <c:pt idx="2">
                  <c:v>0.78590000000000004</c:v>
                </c:pt>
                <c:pt idx="3">
                  <c:v>0.78590000000000004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8D-4083-A89B-E8C10A517687}"/>
            </c:ext>
          </c:extLst>
        </c:ser>
        <c:ser>
          <c:idx val="4"/>
          <c:order val="3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工作表1!$T$50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工作表1!$U$50</c:f>
              <c:numCache>
                <c:formatCode>0.00%</c:formatCode>
                <c:ptCount val="1"/>
                <c:pt idx="0">
                  <c:v>0.78080000000000005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48D-4083-A89B-E8C10A517687}"/>
            </c:ext>
          </c:extLst>
        </c:ser>
        <c:ser>
          <c:idx val="0"/>
          <c:order val="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工作表1!$T$41:$T$44</c:f>
              <c:numCache>
                <c:formatCode>General</c:formatCode>
                <c:ptCount val="4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工作表1!$U$41:$U$44</c:f>
              <c:numCache>
                <c:formatCode>0.00%</c:formatCode>
                <c:ptCount val="4"/>
                <c:pt idx="0">
                  <c:v>0.79349999999999998</c:v>
                </c:pt>
                <c:pt idx="1">
                  <c:v>0.78600000000000003</c:v>
                </c:pt>
                <c:pt idx="2">
                  <c:v>0.78310000000000002</c:v>
                </c:pt>
                <c:pt idx="3">
                  <c:v>0.7762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8D-4083-A89B-E8C10A51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96511"/>
        <c:axId val="1082698591"/>
      </c:scatterChart>
      <c:valAx>
        <c:axId val="1082696511"/>
        <c:scaling>
          <c:orientation val="minMax"/>
          <c:max val="3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698591"/>
        <c:crosses val="autoZero"/>
        <c:crossBetween val="midCat"/>
      </c:valAx>
      <c:valAx>
        <c:axId val="1082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269651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工作表1!$Q$126:$Q$133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工作表1!$R$126:$R$133</c:f>
              <c:numCache>
                <c:formatCode>0.00%</c:formatCode>
                <c:ptCount val="8"/>
                <c:pt idx="0">
                  <c:v>0.74819999999999998</c:v>
                </c:pt>
                <c:pt idx="1">
                  <c:v>0.76680000000000004</c:v>
                </c:pt>
                <c:pt idx="2">
                  <c:v>0.78039999999999998</c:v>
                </c:pt>
                <c:pt idx="3">
                  <c:v>0.78310000000000002</c:v>
                </c:pt>
                <c:pt idx="4">
                  <c:v>0.77839999999999998</c:v>
                </c:pt>
                <c:pt idx="5">
                  <c:v>0.77810000000000001</c:v>
                </c:pt>
                <c:pt idx="6">
                  <c:v>0.77080000000000004</c:v>
                </c:pt>
                <c:pt idx="7">
                  <c:v>0.75190000000000001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9-48BE-B469-C627223DD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914239"/>
        <c:axId val="328911743"/>
      </c:scatterChart>
      <c:valAx>
        <c:axId val="32891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8911743"/>
        <c:crosses val="autoZero"/>
        <c:crossBetween val="midCat"/>
      </c:valAx>
      <c:valAx>
        <c:axId val="32891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891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23</xdr:row>
      <xdr:rowOff>195262</xdr:rowOff>
    </xdr:from>
    <xdr:to>
      <xdr:col>18</xdr:col>
      <xdr:colOff>581025</xdr:colOff>
      <xdr:row>37</xdr:row>
      <xdr:rowOff>4762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123825</xdr:colOff>
      <xdr:row>38</xdr:row>
      <xdr:rowOff>204787</xdr:rowOff>
    </xdr:from>
    <xdr:to>
      <xdr:col>18</xdr:col>
      <xdr:colOff>581025</xdr:colOff>
      <xdr:row>52</xdr:row>
      <xdr:rowOff>14287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</xdr:colOff>
      <xdr:row>132</xdr:row>
      <xdr:rowOff>147637</xdr:rowOff>
    </xdr:from>
    <xdr:to>
      <xdr:col>15</xdr:col>
      <xdr:colOff>152400</xdr:colOff>
      <xdr:row>143</xdr:row>
      <xdr:rowOff>47625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0.50011</cdr:x>
      <cdr:y>0.06093</cdr:y>
    </cdr:from>
    <cdr:to>
      <cdr:x>0.76469</cdr:x>
      <cdr:y>0.15815</cdr:y>
    </cdr:to>
    <cdr:sp macro="" textlink="">
      <cdr:nvSpPr>
        <cdr:cNvPr id="4" name="文字方塊 3"/>
        <cdr:cNvSpPr txBox="1"/>
      </cdr:nvSpPr>
      <cdr:spPr>
        <a:xfrm xmlns:a="http://schemas.openxmlformats.org/drawingml/2006/main">
          <a:off x="2289495" y="167993"/>
          <a:ext cx="1211267" cy="26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>
              <a:solidFill>
                <a:srgbClr val="FF0000"/>
              </a:solidFill>
            </a:rPr>
            <a:t>resnext-56</a:t>
          </a:r>
          <a:r>
            <a:rPr lang="en-US" altLang="zh-TW" sz="1100" baseline="0">
              <a:solidFill>
                <a:srgbClr val="FF0000"/>
              </a:solidFill>
            </a:rPr>
            <a:t> </a:t>
          </a:r>
          <a:r>
            <a:rPr lang="en-US" altLang="zh-TW" sz="1100">
              <a:solidFill>
                <a:srgbClr val="FF0000"/>
              </a:solidFill>
            </a:rPr>
            <a:t>4x16d</a:t>
          </a:r>
          <a:endParaRPr lang="zh-TW" altLang="en-US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0.59575</cdr:x>
      <cdr:y>0.71842</cdr:y>
    </cdr:from>
    <cdr:to>
      <cdr:x>0.75548</cdr:x>
      <cdr:y>0.81564</cdr:y>
    </cdr:to>
    <cdr:sp macro="" textlink="">
      <cdr:nvSpPr>
        <cdr:cNvPr id="5" name="文字方塊 1"/>
        <cdr:cNvSpPr txBox="1"/>
      </cdr:nvSpPr>
      <cdr:spPr>
        <a:xfrm xmlns:a="http://schemas.openxmlformats.org/drawingml/2006/main">
          <a:off x="2727368" y="1980848"/>
          <a:ext cx="731211" cy="26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>
              <a:solidFill>
                <a:srgbClr val="FF0000"/>
              </a:solidFill>
            </a:rPr>
            <a:t>resnet-56</a:t>
          </a:r>
          <a:endParaRPr lang="zh-TW" altLang="en-US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0.57975</cdr:x>
      <cdr:y>0.18022</cdr:y>
    </cdr:from>
    <cdr:to>
      <cdr:x>0.73948</cdr:x>
      <cdr:y>0.27745</cdr:y>
    </cdr:to>
    <cdr:sp macro="" textlink="">
      <cdr:nvSpPr>
        <cdr:cNvPr id="6" name="文字方塊 1"/>
        <cdr:cNvSpPr txBox="1"/>
      </cdr:nvSpPr>
      <cdr:spPr>
        <a:xfrm xmlns:a="http://schemas.openxmlformats.org/drawingml/2006/main">
          <a:off x="2654124" y="496917"/>
          <a:ext cx="731211" cy="268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>
              <a:solidFill>
                <a:srgbClr val="FF0000"/>
              </a:solidFill>
            </a:rPr>
            <a:t>resnet-218</a:t>
          </a:r>
          <a:endParaRPr lang="zh-TW" altLang="en-US" sz="1100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zoomScaleNormal="100" workbookViewId="0">
      <selection activeCell="V32" sqref="V32"/>
    </sheetView>
  </sheetViews>
  <sheetFormatPr defaultRowHeight="16.5" x14ac:dyDescent="0.25"/>
  <cols>
    <col min="6" max="6" width="18" customWidth="1"/>
    <col min="8" max="8" width="9.625" bestFit="1" customWidth="1"/>
    <col min="9" max="9" width="10.375" customWidth="1"/>
  </cols>
  <sheetData>
    <row r="1" spans="5:17" x14ac:dyDescent="0.25">
      <c r="E1" t="s">
        <v>1</v>
      </c>
      <c r="I1" t="s">
        <v>6</v>
      </c>
    </row>
    <row r="2" spans="5:17" x14ac:dyDescent="0.25">
      <c r="E2" t="s">
        <v>0</v>
      </c>
      <c r="I2" t="s">
        <v>0</v>
      </c>
    </row>
    <row r="3" spans="5:17" x14ac:dyDescent="0.25">
      <c r="E3" t="s">
        <v>2</v>
      </c>
      <c r="F3" t="s">
        <v>3</v>
      </c>
      <c r="G3" t="s">
        <v>4</v>
      </c>
      <c r="H3" t="s">
        <v>5</v>
      </c>
      <c r="I3" t="s">
        <v>7</v>
      </c>
      <c r="J3" t="s">
        <v>8</v>
      </c>
    </row>
    <row r="10" spans="5:17" ht="31.5" x14ac:dyDescent="0.25">
      <c r="E10" s="1" t="s">
        <v>18</v>
      </c>
      <c r="F10" s="1" t="s">
        <v>17</v>
      </c>
      <c r="G10" s="1" t="s">
        <v>16</v>
      </c>
      <c r="H10" s="1" t="s">
        <v>15</v>
      </c>
      <c r="I10" s="2" t="s">
        <v>19</v>
      </c>
    </row>
    <row r="11" spans="5:17" x14ac:dyDescent="0.25">
      <c r="E11" s="51" t="s">
        <v>1</v>
      </c>
      <c r="F11" s="51" t="s">
        <v>0</v>
      </c>
      <c r="G11" s="1" t="s">
        <v>2</v>
      </c>
      <c r="H11" s="3">
        <v>0.92410000000000003</v>
      </c>
      <c r="I11" s="4" t="s">
        <v>20</v>
      </c>
      <c r="O11">
        <v>20</v>
      </c>
      <c r="P11" s="3">
        <v>0.69479999999999997</v>
      </c>
      <c r="Q11" s="9">
        <v>0.67869999999999997</v>
      </c>
    </row>
    <row r="12" spans="5:17" x14ac:dyDescent="0.25">
      <c r="E12" s="51"/>
      <c r="F12" s="51"/>
      <c r="G12" s="1" t="s">
        <v>3</v>
      </c>
      <c r="H12" s="3">
        <v>0.92330000000000001</v>
      </c>
      <c r="I12" s="6">
        <v>-8.0000000000000004E-4</v>
      </c>
      <c r="O12">
        <v>38</v>
      </c>
      <c r="Q12" s="9">
        <v>0.72889999999999999</v>
      </c>
    </row>
    <row r="13" spans="5:17" x14ac:dyDescent="0.25">
      <c r="E13" s="51"/>
      <c r="F13" s="51"/>
      <c r="G13" s="1" t="s">
        <v>4</v>
      </c>
      <c r="H13" s="3">
        <v>0.92949999999999999</v>
      </c>
      <c r="I13" s="7">
        <v>5.4000000000000003E-3</v>
      </c>
      <c r="O13">
        <v>47</v>
      </c>
      <c r="Q13" s="9">
        <v>0.73919999999999997</v>
      </c>
    </row>
    <row r="14" spans="5:17" x14ac:dyDescent="0.25">
      <c r="E14" s="51"/>
      <c r="F14" s="51"/>
      <c r="G14" s="1" t="s">
        <v>5</v>
      </c>
      <c r="H14" s="5">
        <v>0.93</v>
      </c>
      <c r="I14" s="7">
        <v>5.8999999999999999E-3</v>
      </c>
      <c r="O14">
        <v>83</v>
      </c>
      <c r="Q14" s="9">
        <v>0.76419999999999999</v>
      </c>
    </row>
    <row r="15" spans="5:17" x14ac:dyDescent="0.25">
      <c r="E15" s="51" t="s">
        <v>6</v>
      </c>
      <c r="F15" s="51" t="s">
        <v>0</v>
      </c>
      <c r="G15" s="1" t="s">
        <v>7</v>
      </c>
      <c r="H15" s="3">
        <v>0.69479999999999997</v>
      </c>
      <c r="I15" s="4" t="s">
        <v>20</v>
      </c>
      <c r="O15">
        <v>110</v>
      </c>
      <c r="P15" s="9">
        <v>0.75570000000000004</v>
      </c>
    </row>
    <row r="16" spans="5:17" x14ac:dyDescent="0.25">
      <c r="E16" s="51"/>
      <c r="F16" s="51"/>
      <c r="G16" s="1" t="s">
        <v>8</v>
      </c>
      <c r="H16" s="3">
        <v>0.68389999999999995</v>
      </c>
      <c r="I16" s="6">
        <v>-1.09E-2</v>
      </c>
      <c r="O16">
        <v>164</v>
      </c>
      <c r="Q16" s="9">
        <v>0.7722</v>
      </c>
    </row>
    <row r="17" spans="1:24" x14ac:dyDescent="0.25">
      <c r="E17" s="51"/>
      <c r="F17" s="51" t="s">
        <v>9</v>
      </c>
      <c r="G17" s="1" t="s">
        <v>7</v>
      </c>
      <c r="H17" s="3">
        <v>0.75790000000000002</v>
      </c>
      <c r="I17" s="4" t="s">
        <v>20</v>
      </c>
    </row>
    <row r="18" spans="1:24" x14ac:dyDescent="0.25">
      <c r="E18" s="51"/>
      <c r="F18" s="51"/>
      <c r="G18" s="1" t="s">
        <v>10</v>
      </c>
      <c r="H18" s="3">
        <v>0.75229999999999997</v>
      </c>
      <c r="I18" s="6">
        <v>-5.5999999999999999E-3</v>
      </c>
    </row>
    <row r="19" spans="1:24" x14ac:dyDescent="0.25">
      <c r="A19" t="s">
        <v>32</v>
      </c>
      <c r="B19" t="s">
        <v>33</v>
      </c>
      <c r="E19" s="51"/>
      <c r="F19" s="51"/>
      <c r="G19" s="1" t="s">
        <v>11</v>
      </c>
      <c r="H19" s="3">
        <v>0.73529999999999995</v>
      </c>
      <c r="I19" s="6">
        <v>-2.2599999999999999E-2</v>
      </c>
    </row>
    <row r="20" spans="1:24" x14ac:dyDescent="0.25">
      <c r="A20" t="s">
        <v>34</v>
      </c>
      <c r="B20" t="s">
        <v>35</v>
      </c>
      <c r="E20" s="51"/>
      <c r="F20" s="51"/>
      <c r="G20" s="1" t="s">
        <v>12</v>
      </c>
      <c r="H20" s="3">
        <v>0.75539999999999996</v>
      </c>
      <c r="I20" s="6">
        <v>-2.3999999999999998E-3</v>
      </c>
    </row>
    <row r="21" spans="1:24" x14ac:dyDescent="0.25">
      <c r="A21" t="s">
        <v>36</v>
      </c>
      <c r="B21" t="s">
        <v>37</v>
      </c>
      <c r="E21" s="51"/>
      <c r="F21" s="51" t="s">
        <v>13</v>
      </c>
      <c r="G21" s="1" t="s">
        <v>7</v>
      </c>
      <c r="H21" s="3">
        <v>0.75570000000000004</v>
      </c>
      <c r="I21" s="4" t="s">
        <v>20</v>
      </c>
    </row>
    <row r="22" spans="1:24" x14ac:dyDescent="0.25">
      <c r="A22" t="s">
        <v>38</v>
      </c>
      <c r="B22" t="s">
        <v>39</v>
      </c>
      <c r="E22" s="51"/>
      <c r="F22" s="51"/>
      <c r="G22" s="1" t="s">
        <v>10</v>
      </c>
      <c r="H22" s="3">
        <v>0.75770000000000004</v>
      </c>
      <c r="I22" s="7">
        <v>2E-3</v>
      </c>
    </row>
    <row r="23" spans="1:24" x14ac:dyDescent="0.25">
      <c r="E23" s="51"/>
      <c r="F23" s="51"/>
      <c r="G23" s="1" t="s">
        <v>11</v>
      </c>
      <c r="H23" s="4" t="s">
        <v>20</v>
      </c>
      <c r="I23" s="4" t="s">
        <v>20</v>
      </c>
    </row>
    <row r="24" spans="1:24" x14ac:dyDescent="0.25">
      <c r="E24" s="51"/>
      <c r="F24" s="51"/>
      <c r="G24" s="1" t="s">
        <v>12</v>
      </c>
      <c r="H24" s="3">
        <v>0.7631</v>
      </c>
      <c r="I24" s="7">
        <v>7.4000000000000003E-3</v>
      </c>
    </row>
    <row r="25" spans="1:24" x14ac:dyDescent="0.25">
      <c r="E25" s="51"/>
      <c r="F25" s="51" t="s">
        <v>14</v>
      </c>
      <c r="G25" s="1" t="s">
        <v>7</v>
      </c>
      <c r="H25" s="3">
        <v>0.7722</v>
      </c>
      <c r="I25" s="4" t="s">
        <v>20</v>
      </c>
      <c r="J25" s="9">
        <v>0.77390000000000003</v>
      </c>
      <c r="T25">
        <v>2</v>
      </c>
      <c r="U25">
        <v>20</v>
      </c>
      <c r="V25" s="9">
        <v>0.67869999999999997</v>
      </c>
    </row>
    <row r="26" spans="1:24" x14ac:dyDescent="0.25">
      <c r="E26" s="51"/>
      <c r="F26" s="51"/>
      <c r="G26" s="1" t="s">
        <v>24</v>
      </c>
      <c r="H26" s="3">
        <v>0.78620000000000001</v>
      </c>
      <c r="I26" s="7">
        <v>1.4E-2</v>
      </c>
      <c r="J26" t="s">
        <v>31</v>
      </c>
      <c r="T26">
        <v>3</v>
      </c>
      <c r="U26">
        <v>29</v>
      </c>
      <c r="V26" s="9">
        <v>0.71089999999999998</v>
      </c>
    </row>
    <row r="27" spans="1:24" x14ac:dyDescent="0.25">
      <c r="G27" s="8" t="s">
        <v>42</v>
      </c>
      <c r="H27" s="9">
        <v>0.78549999999999998</v>
      </c>
      <c r="J27" t="s">
        <v>40</v>
      </c>
      <c r="T27">
        <v>4</v>
      </c>
      <c r="U27">
        <v>38</v>
      </c>
      <c r="V27" s="9">
        <v>0.72889999999999999</v>
      </c>
    </row>
    <row r="28" spans="1:24" x14ac:dyDescent="0.25">
      <c r="G28" s="8" t="s">
        <v>46</v>
      </c>
      <c r="H28" s="9">
        <v>0.78439999999999999</v>
      </c>
      <c r="J28" t="s">
        <v>41</v>
      </c>
      <c r="T28">
        <v>5</v>
      </c>
      <c r="U28">
        <v>47</v>
      </c>
      <c r="V28" s="9">
        <v>0.73919999999999997</v>
      </c>
    </row>
    <row r="29" spans="1:24" x14ac:dyDescent="0.25">
      <c r="G29" s="8" t="s">
        <v>26</v>
      </c>
      <c r="H29" s="9">
        <v>0.7772</v>
      </c>
      <c r="J29" t="s">
        <v>30</v>
      </c>
      <c r="T29">
        <v>6</v>
      </c>
      <c r="U29">
        <v>56</v>
      </c>
      <c r="V29" s="9">
        <v>0.74819999999999998</v>
      </c>
      <c r="W29" s="9">
        <v>0.73599999999999999</v>
      </c>
    </row>
    <row r="30" spans="1:24" x14ac:dyDescent="0.25">
      <c r="G30" s="8" t="s">
        <v>43</v>
      </c>
      <c r="H30" s="9">
        <v>0.77529999999999999</v>
      </c>
      <c r="J30" t="s">
        <v>29</v>
      </c>
      <c r="T30">
        <v>9</v>
      </c>
      <c r="U30">
        <v>83</v>
      </c>
      <c r="V30" s="9">
        <v>0.76419999999999999</v>
      </c>
    </row>
    <row r="31" spans="1:24" x14ac:dyDescent="0.25">
      <c r="G31" s="8" t="s">
        <v>27</v>
      </c>
      <c r="H31" s="9">
        <v>0.77690000000000003</v>
      </c>
      <c r="J31" t="s">
        <v>28</v>
      </c>
      <c r="T31">
        <v>12</v>
      </c>
      <c r="U31">
        <v>110</v>
      </c>
      <c r="V31" s="9">
        <v>0.76859999999999995</v>
      </c>
      <c r="W31" s="9">
        <v>0.77929999999999999</v>
      </c>
      <c r="X31" s="9">
        <v>0.75439999999999996</v>
      </c>
    </row>
    <row r="32" spans="1:24" x14ac:dyDescent="0.25">
      <c r="T32">
        <v>18</v>
      </c>
      <c r="U32">
        <v>164</v>
      </c>
      <c r="V32" s="9">
        <v>0.7722</v>
      </c>
      <c r="W32" s="9">
        <v>0.78620000000000001</v>
      </c>
    </row>
    <row r="33" spans="5:24" x14ac:dyDescent="0.25">
      <c r="T33">
        <v>24</v>
      </c>
      <c r="U33">
        <v>218</v>
      </c>
      <c r="V33" s="9">
        <v>0.78590000000000004</v>
      </c>
      <c r="W33" s="9">
        <v>0.79210000000000003</v>
      </c>
      <c r="X33" s="9">
        <v>0.79159999999999997</v>
      </c>
    </row>
    <row r="35" spans="5:24" x14ac:dyDescent="0.25">
      <c r="G35" s="8" t="s">
        <v>22</v>
      </c>
      <c r="H35" s="9" t="s">
        <v>25</v>
      </c>
    </row>
    <row r="38" spans="5:24" x14ac:dyDescent="0.25">
      <c r="E38" s="29">
        <v>3</v>
      </c>
      <c r="F38" s="29" t="s">
        <v>48</v>
      </c>
      <c r="G38" s="44" t="s">
        <v>7</v>
      </c>
      <c r="H38" s="30">
        <v>0.71089999999999998</v>
      </c>
      <c r="I38" s="29"/>
      <c r="J38" s="29"/>
      <c r="K38" s="29"/>
      <c r="L38" s="29"/>
      <c r="M38" s="29"/>
      <c r="N38" s="29"/>
      <c r="O38" s="29"/>
    </row>
    <row r="39" spans="5:24" x14ac:dyDescent="0.25">
      <c r="E39" s="29">
        <v>5</v>
      </c>
      <c r="F39" s="29" t="s">
        <v>21</v>
      </c>
      <c r="G39" s="44" t="s">
        <v>7</v>
      </c>
      <c r="H39" s="30">
        <v>0.73919999999999997</v>
      </c>
      <c r="I39" s="30">
        <v>0.73880000000000001</v>
      </c>
      <c r="J39" s="29"/>
      <c r="K39" s="29"/>
      <c r="L39" s="29"/>
      <c r="M39" s="29"/>
      <c r="N39" s="29"/>
      <c r="O39" s="29"/>
      <c r="U39" s="9"/>
    </row>
    <row r="40" spans="5:24" x14ac:dyDescent="0.25">
      <c r="E40" s="29">
        <v>6</v>
      </c>
      <c r="F40" s="29" t="s">
        <v>45</v>
      </c>
      <c r="G40" s="44" t="s">
        <v>7</v>
      </c>
      <c r="H40" s="30">
        <v>0.74819999999999998</v>
      </c>
      <c r="I40" s="29"/>
      <c r="J40" s="29"/>
      <c r="K40" s="29"/>
      <c r="L40" s="29"/>
      <c r="M40" s="29"/>
      <c r="N40" s="29"/>
      <c r="O40" s="29"/>
    </row>
    <row r="41" spans="5:24" x14ac:dyDescent="0.25">
      <c r="E41" s="29"/>
      <c r="F41" s="29"/>
      <c r="G41" s="45" t="s">
        <v>46</v>
      </c>
      <c r="H41" s="30">
        <v>0.73599999999999999</v>
      </c>
      <c r="I41" s="29"/>
      <c r="J41" s="29" t="s">
        <v>47</v>
      </c>
      <c r="K41" s="29"/>
      <c r="L41" s="29"/>
      <c r="M41" s="29"/>
      <c r="N41" s="29"/>
      <c r="O41" s="29"/>
      <c r="T41">
        <v>1</v>
      </c>
      <c r="U41" s="9">
        <v>0.79349999999999998</v>
      </c>
      <c r="V41" s="9">
        <v>0.79300000000000004</v>
      </c>
      <c r="W41" s="9">
        <v>0.754</v>
      </c>
      <c r="X41" s="9">
        <v>0.78590000000000004</v>
      </c>
    </row>
    <row r="42" spans="5:24" x14ac:dyDescent="0.25"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T42">
        <v>1.5</v>
      </c>
      <c r="U42" s="9">
        <v>0.78600000000000003</v>
      </c>
      <c r="V42" s="9">
        <v>0.79300000000000004</v>
      </c>
      <c r="W42" s="9">
        <v>0.754</v>
      </c>
      <c r="X42" s="9">
        <v>0.78590000000000004</v>
      </c>
    </row>
    <row r="43" spans="5:24" x14ac:dyDescent="0.25">
      <c r="E43" s="29">
        <v>9</v>
      </c>
      <c r="F43" s="29" t="s">
        <v>23</v>
      </c>
      <c r="G43" s="44" t="s">
        <v>7</v>
      </c>
      <c r="H43" s="30">
        <v>0.76419999999999999</v>
      </c>
      <c r="I43" s="29"/>
      <c r="J43" s="29" t="s">
        <v>44</v>
      </c>
      <c r="K43" s="29"/>
      <c r="L43" s="29"/>
      <c r="M43" s="29"/>
      <c r="N43" s="29"/>
      <c r="O43" s="29"/>
      <c r="T43">
        <v>2</v>
      </c>
      <c r="U43" s="9">
        <v>0.78310000000000002</v>
      </c>
      <c r="V43" s="9">
        <v>0.79300000000000004</v>
      </c>
      <c r="W43" s="9">
        <v>0.754</v>
      </c>
      <c r="X43" s="9">
        <v>0.78590000000000004</v>
      </c>
    </row>
    <row r="44" spans="5:24" x14ac:dyDescent="0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T44">
        <v>3</v>
      </c>
      <c r="U44" s="9">
        <v>0.7762</v>
      </c>
      <c r="V44" s="9">
        <v>0.79300000000000004</v>
      </c>
      <c r="W44" s="9">
        <v>0.754</v>
      </c>
      <c r="X44" s="9">
        <v>0.78590000000000004</v>
      </c>
    </row>
    <row r="45" spans="5:24" x14ac:dyDescent="0.25">
      <c r="E45" s="29">
        <v>12</v>
      </c>
      <c r="F45" s="29" t="s">
        <v>49</v>
      </c>
      <c r="G45" s="44" t="s">
        <v>7</v>
      </c>
      <c r="H45" s="30">
        <v>0.76790000000000003</v>
      </c>
      <c r="I45" s="30">
        <v>0.76859999999999995</v>
      </c>
      <c r="J45" s="29" t="s">
        <v>51</v>
      </c>
      <c r="K45" s="29"/>
      <c r="L45" s="29"/>
      <c r="M45" s="29"/>
      <c r="N45" s="29"/>
      <c r="O45" s="29"/>
    </row>
    <row r="46" spans="5:24" x14ac:dyDescent="0.25">
      <c r="E46" s="29"/>
      <c r="F46" s="29"/>
      <c r="G46" s="45" t="s">
        <v>46</v>
      </c>
      <c r="H46" s="30">
        <v>0.77929999999999999</v>
      </c>
      <c r="I46" s="29"/>
      <c r="J46" s="29" t="s">
        <v>50</v>
      </c>
      <c r="K46" s="29"/>
      <c r="L46" s="29"/>
      <c r="M46" s="29"/>
      <c r="N46" s="29"/>
      <c r="O46" s="29"/>
    </row>
    <row r="47" spans="5:24" x14ac:dyDescent="0.25">
      <c r="E47" s="29"/>
      <c r="F47" s="29"/>
      <c r="G47" s="29" t="s">
        <v>58</v>
      </c>
      <c r="H47" s="30">
        <v>0.75439999999999996</v>
      </c>
      <c r="I47" s="29"/>
      <c r="J47" s="29" t="s">
        <v>61</v>
      </c>
      <c r="K47" s="29"/>
      <c r="L47" s="29"/>
      <c r="M47" s="29"/>
      <c r="N47" s="29"/>
      <c r="O47" s="29"/>
    </row>
    <row r="48" spans="5:24" x14ac:dyDescent="0.25">
      <c r="E48" s="29">
        <v>24</v>
      </c>
      <c r="F48" s="32"/>
      <c r="G48" s="46" t="s">
        <v>7</v>
      </c>
      <c r="H48" s="40">
        <v>0.78590000000000004</v>
      </c>
      <c r="I48" s="32"/>
      <c r="J48" s="32" t="s">
        <v>52</v>
      </c>
      <c r="K48" s="29"/>
      <c r="L48" s="29"/>
      <c r="M48" s="29"/>
      <c r="N48" s="29"/>
      <c r="O48" s="29"/>
    </row>
    <row r="49" spans="5:22" x14ac:dyDescent="0.25">
      <c r="E49" s="29"/>
      <c r="F49" s="29"/>
      <c r="G49" s="29"/>
      <c r="H49" s="30">
        <v>0.79210000000000003</v>
      </c>
      <c r="I49" s="29"/>
      <c r="J49" s="29" t="s">
        <v>62</v>
      </c>
      <c r="K49" s="29"/>
      <c r="L49" s="29"/>
      <c r="M49" s="29"/>
      <c r="N49" s="29"/>
      <c r="O49" s="29"/>
    </row>
    <row r="50" spans="5:22" x14ac:dyDescent="0.25">
      <c r="E50" s="29"/>
      <c r="F50" s="29"/>
      <c r="G50" s="29">
        <v>123456</v>
      </c>
      <c r="H50" s="30">
        <v>0.77590000000000003</v>
      </c>
      <c r="I50" s="29">
        <v>2379316</v>
      </c>
      <c r="J50" s="29" t="s">
        <v>53</v>
      </c>
      <c r="K50" s="29"/>
      <c r="L50" s="29"/>
      <c r="M50" s="29"/>
      <c r="N50" s="29"/>
      <c r="O50" s="29"/>
      <c r="T50">
        <v>2</v>
      </c>
      <c r="U50" s="9">
        <v>0.78080000000000005</v>
      </c>
      <c r="V50" s="9"/>
    </row>
    <row r="51" spans="5:22" x14ac:dyDescent="0.25">
      <c r="E51" s="29"/>
      <c r="F51" s="29"/>
      <c r="G51" s="29" t="s">
        <v>54</v>
      </c>
      <c r="H51" s="30">
        <v>0.77880000000000005</v>
      </c>
      <c r="I51" s="29"/>
      <c r="J51" s="29" t="s">
        <v>55</v>
      </c>
      <c r="K51" s="29"/>
      <c r="L51" s="29"/>
      <c r="M51" s="29"/>
      <c r="N51" s="29"/>
      <c r="O51" s="29"/>
    </row>
    <row r="52" spans="5:22" x14ac:dyDescent="0.25">
      <c r="E52" s="29"/>
      <c r="F52" s="29"/>
      <c r="G52" s="29" t="s">
        <v>57</v>
      </c>
      <c r="H52" s="30">
        <v>0.77869999999999995</v>
      </c>
      <c r="I52" s="29"/>
      <c r="J52" s="29" t="s">
        <v>56</v>
      </c>
      <c r="K52" s="29"/>
      <c r="L52" s="29"/>
      <c r="M52" s="29"/>
      <c r="N52" s="29"/>
      <c r="O52" s="29"/>
    </row>
    <row r="53" spans="5:22" x14ac:dyDescent="0.25">
      <c r="E53" s="29"/>
      <c r="F53" s="27"/>
      <c r="G53" s="27" t="s">
        <v>77</v>
      </c>
      <c r="H53" s="28">
        <v>0.79159999999999997</v>
      </c>
      <c r="I53" s="27"/>
      <c r="J53" s="27" t="s">
        <v>78</v>
      </c>
      <c r="K53" s="29"/>
      <c r="L53" s="29"/>
      <c r="M53" s="29"/>
      <c r="N53" s="29"/>
      <c r="O53" s="29"/>
    </row>
    <row r="54" spans="5:22" x14ac:dyDescent="0.25">
      <c r="E54" s="29"/>
      <c r="F54" s="29"/>
      <c r="G54" s="29" t="s">
        <v>60</v>
      </c>
      <c r="H54" s="30">
        <v>0.78749999999999998</v>
      </c>
      <c r="I54" s="29"/>
      <c r="J54" s="29" t="s">
        <v>59</v>
      </c>
      <c r="K54" s="29"/>
      <c r="L54" s="29"/>
      <c r="M54" s="29"/>
      <c r="N54" s="29"/>
      <c r="O54" s="29"/>
    </row>
    <row r="55" spans="5:22" x14ac:dyDescent="0.25">
      <c r="E55" s="29"/>
      <c r="F55" s="29"/>
      <c r="G55" s="29" t="s">
        <v>63</v>
      </c>
      <c r="H55" s="30">
        <v>0.77710000000000001</v>
      </c>
      <c r="I55" s="29"/>
      <c r="J55" s="29"/>
      <c r="K55" s="29"/>
      <c r="L55" s="29"/>
      <c r="M55" s="29"/>
      <c r="N55" s="29"/>
      <c r="O55" s="29"/>
    </row>
    <row r="56" spans="5:22" ht="17.25" thickBot="1" x14ac:dyDescent="0.3">
      <c r="E56" s="29"/>
      <c r="F56" s="29"/>
      <c r="G56" s="29" t="s">
        <v>64</v>
      </c>
      <c r="H56" s="30">
        <v>0.77449999999999997</v>
      </c>
      <c r="I56" s="29"/>
      <c r="J56" s="29"/>
      <c r="K56" s="29"/>
      <c r="L56" s="29"/>
      <c r="M56" s="29"/>
      <c r="N56" s="29"/>
      <c r="O56" s="29"/>
    </row>
    <row r="57" spans="5:22" x14ac:dyDescent="0.25">
      <c r="E57" s="21"/>
      <c r="F57" s="24" t="s">
        <v>65</v>
      </c>
      <c r="G57" s="24"/>
      <c r="H57" s="43">
        <v>0.81759999999999999</v>
      </c>
      <c r="I57" s="24">
        <v>34400000</v>
      </c>
      <c r="J57" s="24" t="s">
        <v>66</v>
      </c>
      <c r="K57" s="24"/>
      <c r="L57" s="24"/>
      <c r="M57" s="24"/>
      <c r="N57" s="24"/>
      <c r="O57" s="25"/>
    </row>
    <row r="58" spans="5:22" x14ac:dyDescent="0.25">
      <c r="E58" s="26" t="s">
        <v>115</v>
      </c>
      <c r="F58" s="32" t="s">
        <v>68</v>
      </c>
      <c r="G58" s="32"/>
      <c r="H58" s="40">
        <v>0.79300000000000004</v>
      </c>
      <c r="I58" s="32">
        <v>2234548</v>
      </c>
      <c r="J58" s="32" t="s">
        <v>67</v>
      </c>
      <c r="K58" s="29"/>
      <c r="L58" s="29"/>
      <c r="M58" s="29"/>
      <c r="N58" s="29"/>
      <c r="O58" s="33"/>
    </row>
    <row r="59" spans="5:22" ht="17.25" thickBot="1" x14ac:dyDescent="0.3">
      <c r="E59" s="34"/>
      <c r="F59" s="41" t="s">
        <v>70</v>
      </c>
      <c r="G59" s="41"/>
      <c r="H59" s="42">
        <v>0.80149999999999999</v>
      </c>
      <c r="I59" s="41">
        <v>5718196</v>
      </c>
      <c r="J59" s="41" t="s">
        <v>69</v>
      </c>
      <c r="K59" s="35"/>
      <c r="L59" s="35"/>
      <c r="M59" s="35"/>
      <c r="N59" s="35"/>
      <c r="O59" s="37"/>
    </row>
    <row r="60" spans="5:22" x14ac:dyDescent="0.25">
      <c r="G60" s="10" t="s">
        <v>73</v>
      </c>
      <c r="H60" s="11">
        <v>0.79139999999999999</v>
      </c>
      <c r="I60" s="12">
        <v>9409444</v>
      </c>
      <c r="J60" s="12" t="s">
        <v>71</v>
      </c>
    </row>
    <row r="61" spans="5:22" x14ac:dyDescent="0.25">
      <c r="H61" s="13">
        <v>0.74739999999999995</v>
      </c>
      <c r="I61" s="10">
        <v>1494436</v>
      </c>
      <c r="J61" s="10" t="s">
        <v>72</v>
      </c>
    </row>
    <row r="62" spans="5:22" ht="17.25" thickBot="1" x14ac:dyDescent="0.3"/>
    <row r="63" spans="5:22" x14ac:dyDescent="0.25">
      <c r="E63" s="21" t="s">
        <v>114</v>
      </c>
      <c r="F63" s="38"/>
      <c r="G63" s="38">
        <v>1.5</v>
      </c>
      <c r="H63" s="39">
        <v>0.78539999999999999</v>
      </c>
      <c r="I63" s="38">
        <v>2379316</v>
      </c>
      <c r="J63" s="38" t="s">
        <v>75</v>
      </c>
      <c r="K63" s="24"/>
      <c r="L63" s="24"/>
      <c r="M63" s="24"/>
      <c r="N63" s="24"/>
      <c r="O63" s="25"/>
    </row>
    <row r="64" spans="5:22" x14ac:dyDescent="0.25">
      <c r="E64" s="26" t="s">
        <v>113</v>
      </c>
      <c r="F64" s="32"/>
      <c r="G64" s="32">
        <v>1.5</v>
      </c>
      <c r="H64" s="40">
        <v>0.78600000000000003</v>
      </c>
      <c r="I64" s="32">
        <v>2379316</v>
      </c>
      <c r="J64" s="32" t="s">
        <v>74</v>
      </c>
      <c r="K64" s="29"/>
      <c r="L64" s="29"/>
      <c r="M64" s="29"/>
      <c r="N64" s="29"/>
      <c r="O64" s="33"/>
    </row>
    <row r="65" spans="5:16" ht="17.25" thickBot="1" x14ac:dyDescent="0.3">
      <c r="E65" s="34" t="s">
        <v>112</v>
      </c>
      <c r="F65" s="41"/>
      <c r="G65" s="41">
        <v>1.5</v>
      </c>
      <c r="H65" s="42">
        <v>0.78520000000000001</v>
      </c>
      <c r="I65" s="41"/>
      <c r="J65" s="41" t="s">
        <v>76</v>
      </c>
      <c r="K65" s="35"/>
      <c r="L65" s="35"/>
      <c r="M65" s="35"/>
      <c r="N65" s="35"/>
      <c r="O65" s="37"/>
    </row>
    <row r="66" spans="5:16" ht="17.25" thickBot="1" x14ac:dyDescent="0.3"/>
    <row r="67" spans="5:16" x14ac:dyDescent="0.25">
      <c r="E67" s="21"/>
      <c r="F67" s="22" t="s">
        <v>92</v>
      </c>
      <c r="G67" s="22"/>
      <c r="H67" s="23">
        <v>0.73939999999999995</v>
      </c>
      <c r="I67" s="22">
        <v>1266484</v>
      </c>
      <c r="J67" s="22" t="s">
        <v>79</v>
      </c>
      <c r="K67" s="24"/>
      <c r="L67" s="24"/>
      <c r="M67" s="24"/>
      <c r="N67" s="24"/>
      <c r="O67" s="25"/>
    </row>
    <row r="68" spans="5:16" x14ac:dyDescent="0.25">
      <c r="E68" s="26" t="s">
        <v>111</v>
      </c>
      <c r="F68" s="27"/>
      <c r="G68" s="27"/>
      <c r="H68" s="28">
        <v>0.754</v>
      </c>
      <c r="I68" s="27">
        <v>614452</v>
      </c>
      <c r="J68" s="27" t="s">
        <v>122</v>
      </c>
      <c r="K68" s="29"/>
      <c r="L68" s="29"/>
      <c r="M68" s="30">
        <v>0.74750000000000005</v>
      </c>
      <c r="N68" s="48">
        <v>0.74</v>
      </c>
      <c r="O68" s="31">
        <v>0.74829999999999997</v>
      </c>
      <c r="P68" s="9">
        <v>0.74399999999999999</v>
      </c>
    </row>
    <row r="69" spans="5:16" x14ac:dyDescent="0.25">
      <c r="E69" s="26" t="s">
        <v>115</v>
      </c>
      <c r="F69" s="29" t="s">
        <v>104</v>
      </c>
      <c r="G69" s="29">
        <v>2</v>
      </c>
      <c r="H69" s="30">
        <v>0.75990000000000002</v>
      </c>
      <c r="I69" s="32">
        <v>2379316</v>
      </c>
      <c r="J69" s="29" t="s">
        <v>121</v>
      </c>
      <c r="K69" s="29"/>
      <c r="L69" s="29"/>
      <c r="M69" s="29" t="s">
        <v>93</v>
      </c>
      <c r="N69" s="29" t="s">
        <v>95</v>
      </c>
      <c r="O69" s="33"/>
    </row>
    <row r="70" spans="5:16" x14ac:dyDescent="0.25">
      <c r="E70" s="26" t="s">
        <v>115</v>
      </c>
      <c r="F70" s="29" t="s">
        <v>104</v>
      </c>
      <c r="G70" s="29">
        <v>2</v>
      </c>
      <c r="H70" s="30">
        <v>0.75800000000000001</v>
      </c>
      <c r="I70" s="29"/>
      <c r="J70" s="29" t="s">
        <v>97</v>
      </c>
      <c r="K70" s="29"/>
      <c r="L70" s="29"/>
      <c r="M70" s="29" t="s">
        <v>96</v>
      </c>
      <c r="N70" s="29" t="s">
        <v>105</v>
      </c>
      <c r="O70" s="33"/>
    </row>
    <row r="71" spans="5:16" x14ac:dyDescent="0.25">
      <c r="E71" s="26" t="s">
        <v>115</v>
      </c>
      <c r="F71" s="29" t="s">
        <v>104</v>
      </c>
      <c r="G71" s="29">
        <v>2</v>
      </c>
      <c r="H71" s="30">
        <v>0.75990000000000002</v>
      </c>
      <c r="I71" s="29"/>
      <c r="J71" s="29"/>
      <c r="K71" s="29"/>
      <c r="L71" s="29"/>
      <c r="M71" s="29" t="s">
        <v>99</v>
      </c>
      <c r="N71" s="29" t="s">
        <v>106</v>
      </c>
      <c r="O71" s="33"/>
    </row>
    <row r="72" spans="5:16" ht="17.25" thickBot="1" x14ac:dyDescent="0.3">
      <c r="E72" s="34"/>
      <c r="F72" s="35"/>
      <c r="G72" s="35"/>
      <c r="H72" s="36">
        <v>0.76230000000000009</v>
      </c>
      <c r="I72" s="35" t="s">
        <v>123</v>
      </c>
      <c r="J72" s="35"/>
      <c r="K72" s="35"/>
      <c r="L72" s="35"/>
      <c r="M72" s="35"/>
      <c r="N72" s="35"/>
      <c r="O72" s="37"/>
    </row>
    <row r="75" spans="5:16" x14ac:dyDescent="0.25">
      <c r="E75" t="s">
        <v>118</v>
      </c>
      <c r="F75" t="s">
        <v>81</v>
      </c>
      <c r="G75">
        <v>1.5</v>
      </c>
      <c r="H75" s="9">
        <v>0.78600000000000003</v>
      </c>
    </row>
    <row r="76" spans="5:16" x14ac:dyDescent="0.25">
      <c r="E76" t="s">
        <v>111</v>
      </c>
      <c r="F76" t="s">
        <v>80</v>
      </c>
      <c r="G76">
        <v>2</v>
      </c>
      <c r="H76" s="9">
        <v>0.78310000000000002</v>
      </c>
      <c r="J76" t="s">
        <v>88</v>
      </c>
    </row>
    <row r="77" spans="5:16" x14ac:dyDescent="0.25">
      <c r="E77" t="s">
        <v>117</v>
      </c>
      <c r="F77" t="s">
        <v>82</v>
      </c>
      <c r="G77">
        <v>3</v>
      </c>
      <c r="H77" s="9">
        <v>0.7762</v>
      </c>
      <c r="J77" t="s">
        <v>89</v>
      </c>
    </row>
    <row r="78" spans="5:16" x14ac:dyDescent="0.25">
      <c r="E78" t="s">
        <v>120</v>
      </c>
      <c r="F78" s="16" t="s">
        <v>85</v>
      </c>
      <c r="G78" s="17" t="s">
        <v>83</v>
      </c>
      <c r="H78" s="18">
        <v>0.78080000000000005</v>
      </c>
      <c r="J78" t="s">
        <v>90</v>
      </c>
    </row>
    <row r="79" spans="5:16" x14ac:dyDescent="0.25">
      <c r="E79" t="s">
        <v>120</v>
      </c>
      <c r="F79" s="16" t="s">
        <v>86</v>
      </c>
      <c r="G79" s="17" t="s">
        <v>84</v>
      </c>
      <c r="H79" s="18">
        <v>0.77949999999999997</v>
      </c>
      <c r="J79" t="s">
        <v>91</v>
      </c>
    </row>
    <row r="80" spans="5:16" x14ac:dyDescent="0.25">
      <c r="E80" t="s">
        <v>115</v>
      </c>
      <c r="F80" t="s">
        <v>100</v>
      </c>
      <c r="G80" t="s">
        <v>84</v>
      </c>
      <c r="H80" s="9">
        <v>0.78390000000000004</v>
      </c>
    </row>
    <row r="81" spans="5:10" x14ac:dyDescent="0.25">
      <c r="E81" t="s">
        <v>119</v>
      </c>
      <c r="F81" t="s">
        <v>101</v>
      </c>
      <c r="G81" t="s">
        <v>87</v>
      </c>
      <c r="H81" s="9">
        <v>0.78459999999999996</v>
      </c>
      <c r="I81">
        <v>3411508</v>
      </c>
    </row>
    <row r="82" spans="5:10" x14ac:dyDescent="0.25">
      <c r="E82" t="s">
        <v>116</v>
      </c>
      <c r="F82" t="s">
        <v>102</v>
      </c>
      <c r="G82">
        <v>1</v>
      </c>
      <c r="H82" s="9">
        <v>0.79349999999999998</v>
      </c>
    </row>
    <row r="83" spans="5:10" x14ac:dyDescent="0.25">
      <c r="F83" s="10" t="s">
        <v>103</v>
      </c>
      <c r="G83" s="12" t="s">
        <v>94</v>
      </c>
      <c r="H83" s="11">
        <v>0.75349999999999995</v>
      </c>
      <c r="I83" s="12"/>
      <c r="J83" s="12"/>
    </row>
    <row r="84" spans="5:10" x14ac:dyDescent="0.25">
      <c r="F84" s="10" t="s">
        <v>107</v>
      </c>
      <c r="G84" s="12">
        <v>6</v>
      </c>
      <c r="H84" s="11">
        <v>0.71220000000000006</v>
      </c>
      <c r="I84" s="12"/>
      <c r="J84" s="12" t="s">
        <v>110</v>
      </c>
    </row>
    <row r="85" spans="5:10" x14ac:dyDescent="0.25">
      <c r="F85" t="s">
        <v>125</v>
      </c>
      <c r="G85" t="s">
        <v>124</v>
      </c>
      <c r="H85" s="9">
        <v>0.79149999999999998</v>
      </c>
      <c r="I85" t="s">
        <v>126</v>
      </c>
    </row>
    <row r="86" spans="5:10" x14ac:dyDescent="0.25">
      <c r="H86" s="9">
        <v>0.77090000000000003</v>
      </c>
    </row>
    <row r="88" spans="5:10" x14ac:dyDescent="0.25">
      <c r="F88" s="14" t="s">
        <v>98</v>
      </c>
      <c r="G88">
        <v>2</v>
      </c>
      <c r="H88" s="9">
        <v>0.75190000000000001</v>
      </c>
      <c r="I88">
        <v>4732468</v>
      </c>
    </row>
    <row r="89" spans="5:10" x14ac:dyDescent="0.25">
      <c r="F89" s="10" t="s">
        <v>108</v>
      </c>
      <c r="G89" s="12" t="s">
        <v>109</v>
      </c>
      <c r="H89" s="11">
        <v>0.80230000000000001</v>
      </c>
      <c r="I89" s="12">
        <v>6708788</v>
      </c>
      <c r="J89" t="s">
        <v>127</v>
      </c>
    </row>
    <row r="90" spans="5:10" x14ac:dyDescent="0.25">
      <c r="F90" t="s">
        <v>128</v>
      </c>
      <c r="G90" t="s">
        <v>109</v>
      </c>
      <c r="H90" s="9">
        <v>0.80400000000000005</v>
      </c>
      <c r="I90">
        <v>4539444</v>
      </c>
      <c r="J90" s="9">
        <v>0.80359999999999998</v>
      </c>
    </row>
    <row r="91" spans="5:10" x14ac:dyDescent="0.25">
      <c r="F91" s="14" t="s">
        <v>129</v>
      </c>
      <c r="G91" s="14" t="s">
        <v>130</v>
      </c>
      <c r="H91" s="15">
        <v>0.80720000000000003</v>
      </c>
      <c r="I91" s="14">
        <v>4394676</v>
      </c>
    </row>
    <row r="92" spans="5:10" x14ac:dyDescent="0.25">
      <c r="F92" t="s">
        <v>131</v>
      </c>
      <c r="G92">
        <v>1</v>
      </c>
      <c r="H92" s="9">
        <v>0.78220000000000001</v>
      </c>
      <c r="I92">
        <v>4732468</v>
      </c>
    </row>
    <row r="93" spans="5:10" x14ac:dyDescent="0.25">
      <c r="F93" t="s">
        <v>132</v>
      </c>
      <c r="G93" t="s">
        <v>133</v>
      </c>
      <c r="H93" s="9">
        <v>0.81569999999999998</v>
      </c>
      <c r="I93">
        <v>4652724</v>
      </c>
    </row>
    <row r="94" spans="5:10" x14ac:dyDescent="0.25">
      <c r="G94" t="s">
        <v>166</v>
      </c>
      <c r="H94" s="9">
        <v>0.80769999999999997</v>
      </c>
    </row>
    <row r="95" spans="5:10" x14ac:dyDescent="0.25">
      <c r="G95" t="s">
        <v>167</v>
      </c>
      <c r="H95" s="9">
        <v>0.78410000000000002</v>
      </c>
    </row>
    <row r="106" spans="6:9" x14ac:dyDescent="0.25">
      <c r="F106" s="14" t="s">
        <v>134</v>
      </c>
      <c r="G106" s="14" t="s">
        <v>130</v>
      </c>
      <c r="H106" s="15">
        <v>0.79049999999999998</v>
      </c>
      <c r="I106" s="14">
        <v>2187828</v>
      </c>
    </row>
    <row r="107" spans="6:9" x14ac:dyDescent="0.25">
      <c r="F107" t="s">
        <v>135</v>
      </c>
      <c r="G107" t="s">
        <v>133</v>
      </c>
    </row>
    <row r="108" spans="6:9" x14ac:dyDescent="0.25">
      <c r="F108" t="s">
        <v>128</v>
      </c>
      <c r="G108" t="s">
        <v>109</v>
      </c>
    </row>
    <row r="109" spans="6:9" x14ac:dyDescent="0.25">
      <c r="F109" t="s">
        <v>129</v>
      </c>
      <c r="G109">
        <v>2</v>
      </c>
    </row>
    <row r="110" spans="6:9" x14ac:dyDescent="0.25">
      <c r="F110" t="s">
        <v>131</v>
      </c>
      <c r="G110">
        <v>1</v>
      </c>
    </row>
    <row r="112" spans="6:9" x14ac:dyDescent="0.25">
      <c r="G112" t="s">
        <v>169</v>
      </c>
    </row>
    <row r="113" spans="3:18" x14ac:dyDescent="0.25">
      <c r="G113" t="s">
        <v>109</v>
      </c>
    </row>
    <row r="124" spans="3:18" x14ac:dyDescent="0.25">
      <c r="H124" s="47"/>
    </row>
    <row r="125" spans="3:18" x14ac:dyDescent="0.25">
      <c r="H125" s="47"/>
    </row>
    <row r="126" spans="3:18" x14ac:dyDescent="0.25">
      <c r="C126">
        <v>56</v>
      </c>
      <c r="D126" s="9">
        <v>0.74819999999999998</v>
      </c>
      <c r="F126" t="s">
        <v>160</v>
      </c>
      <c r="H126" s="9">
        <v>0.74819999999999998</v>
      </c>
      <c r="I126">
        <v>2234548</v>
      </c>
      <c r="J126" s="9">
        <v>0.74750000000000005</v>
      </c>
      <c r="Q126">
        <v>1</v>
      </c>
      <c r="R126" s="9">
        <v>0.74819999999999998</v>
      </c>
    </row>
    <row r="127" spans="3:18" x14ac:dyDescent="0.25">
      <c r="C127">
        <v>110</v>
      </c>
      <c r="D127" s="9">
        <v>0.76859999999999995</v>
      </c>
      <c r="F127" t="s">
        <v>159</v>
      </c>
      <c r="G127">
        <v>2</v>
      </c>
      <c r="H127" s="47">
        <v>0.76680000000000004</v>
      </c>
      <c r="J127" s="9">
        <v>0.77610000000000001</v>
      </c>
      <c r="K127" s="9">
        <v>0.77470000000000006</v>
      </c>
      <c r="L127" s="9">
        <v>0.77280000000000004</v>
      </c>
      <c r="M127" s="9">
        <v>0.77100000000000002</v>
      </c>
      <c r="N127" s="9">
        <v>0.76800000000000002</v>
      </c>
      <c r="O127" s="9">
        <v>0.77210000000000001</v>
      </c>
      <c r="Q127" s="49">
        <v>2</v>
      </c>
      <c r="R127" s="47">
        <v>0.76680000000000004</v>
      </c>
    </row>
    <row r="128" spans="3:18" x14ac:dyDescent="0.25">
      <c r="C128">
        <v>164</v>
      </c>
      <c r="D128" s="9">
        <v>0.7722</v>
      </c>
      <c r="F128" t="s">
        <v>154</v>
      </c>
      <c r="G128">
        <v>2</v>
      </c>
      <c r="H128" s="47">
        <v>0.78039999999999998</v>
      </c>
      <c r="J128" s="9">
        <v>0.78069999999999995</v>
      </c>
      <c r="K128" s="9">
        <v>0.77890000000000004</v>
      </c>
      <c r="L128" s="9">
        <v>0.78110000000000002</v>
      </c>
      <c r="M128" s="9">
        <v>0.78190000000000004</v>
      </c>
      <c r="Q128">
        <v>3</v>
      </c>
      <c r="R128" s="47">
        <v>0.78039999999999998</v>
      </c>
    </row>
    <row r="129" spans="3:18" x14ac:dyDescent="0.25">
      <c r="C129">
        <v>218</v>
      </c>
      <c r="D129" s="9">
        <v>0.78590000000000004</v>
      </c>
      <c r="F129" t="s">
        <v>155</v>
      </c>
      <c r="G129">
        <v>2</v>
      </c>
      <c r="H129" s="47">
        <v>0.78310000000000002</v>
      </c>
      <c r="J129" s="9">
        <v>0.78159999999999996</v>
      </c>
      <c r="K129" s="9">
        <v>0.78590000000000004</v>
      </c>
      <c r="L129" s="9">
        <v>0.77559999999999996</v>
      </c>
      <c r="M129" s="9">
        <v>0.77629999999999999</v>
      </c>
      <c r="N129" s="9">
        <v>0.78390000000000004</v>
      </c>
      <c r="Q129" s="49">
        <v>4</v>
      </c>
      <c r="R129" s="47">
        <v>0.78310000000000002</v>
      </c>
    </row>
    <row r="130" spans="3:18" x14ac:dyDescent="0.25">
      <c r="F130" t="s">
        <v>156</v>
      </c>
      <c r="G130">
        <v>2</v>
      </c>
      <c r="H130" s="47">
        <v>0.77839999999999998</v>
      </c>
      <c r="J130" s="9">
        <v>0.78169999999999995</v>
      </c>
      <c r="Q130">
        <v>5</v>
      </c>
      <c r="R130" s="47">
        <v>0.77839999999999998</v>
      </c>
    </row>
    <row r="131" spans="3:18" x14ac:dyDescent="0.25">
      <c r="F131" t="s">
        <v>157</v>
      </c>
      <c r="G131">
        <v>2</v>
      </c>
      <c r="H131" s="47">
        <v>0.77810000000000001</v>
      </c>
      <c r="I131">
        <v>3555892</v>
      </c>
      <c r="Q131">
        <v>6</v>
      </c>
      <c r="R131" s="47">
        <v>0.77810000000000001</v>
      </c>
    </row>
    <row r="132" spans="3:18" x14ac:dyDescent="0.25">
      <c r="F132" t="s">
        <v>158</v>
      </c>
      <c r="G132">
        <v>2</v>
      </c>
      <c r="H132" s="47">
        <v>0.77080000000000004</v>
      </c>
      <c r="I132">
        <v>4144180</v>
      </c>
      <c r="Q132">
        <v>7</v>
      </c>
      <c r="R132" s="47">
        <v>0.77080000000000004</v>
      </c>
    </row>
    <row r="133" spans="3:18" x14ac:dyDescent="0.25">
      <c r="F133" t="s">
        <v>98</v>
      </c>
      <c r="G133">
        <v>2</v>
      </c>
      <c r="H133" s="47">
        <v>0.75190000000000001</v>
      </c>
      <c r="Q133">
        <v>8</v>
      </c>
      <c r="R133" s="47">
        <v>0.75190000000000001</v>
      </c>
    </row>
    <row r="134" spans="3:18" x14ac:dyDescent="0.25">
      <c r="H134" s="47"/>
    </row>
    <row r="135" spans="3:18" x14ac:dyDescent="0.25">
      <c r="H135" s="47"/>
    </row>
    <row r="136" spans="3:18" x14ac:dyDescent="0.25">
      <c r="H136" s="47"/>
    </row>
    <row r="137" spans="3:18" x14ac:dyDescent="0.25">
      <c r="H137" s="47"/>
    </row>
    <row r="138" spans="3:18" x14ac:dyDescent="0.25">
      <c r="H138" s="47"/>
    </row>
    <row r="139" spans="3:18" x14ac:dyDescent="0.25">
      <c r="H139" s="47"/>
    </row>
    <row r="140" spans="3:18" x14ac:dyDescent="0.25">
      <c r="H140" s="47"/>
    </row>
    <row r="141" spans="3:18" x14ac:dyDescent="0.25">
      <c r="H141" s="47"/>
    </row>
    <row r="142" spans="3:18" x14ac:dyDescent="0.25">
      <c r="H142" s="47"/>
    </row>
    <row r="146" spans="5:10" x14ac:dyDescent="0.25">
      <c r="F146" t="s">
        <v>136</v>
      </c>
      <c r="G146" t="s">
        <v>137</v>
      </c>
      <c r="H146" s="9">
        <v>0.81110000000000004</v>
      </c>
      <c r="I146">
        <v>8808372</v>
      </c>
    </row>
    <row r="147" spans="5:10" x14ac:dyDescent="0.25">
      <c r="G147" t="s">
        <v>133</v>
      </c>
      <c r="H147" s="9">
        <v>0.82089999999999996</v>
      </c>
      <c r="I147">
        <v>9324468</v>
      </c>
    </row>
    <row r="149" spans="5:10" x14ac:dyDescent="0.25">
      <c r="F149" t="s">
        <v>138</v>
      </c>
    </row>
    <row r="150" spans="5:10" x14ac:dyDescent="0.25">
      <c r="F150" s="14" t="s">
        <v>139</v>
      </c>
      <c r="G150" s="14">
        <v>1</v>
      </c>
      <c r="H150" s="15">
        <v>0.79349999999999998</v>
      </c>
      <c r="I150">
        <v>2379316</v>
      </c>
    </row>
    <row r="151" spans="5:10" x14ac:dyDescent="0.25">
      <c r="E151" t="s">
        <v>165</v>
      </c>
      <c r="F151" s="14" t="s">
        <v>139</v>
      </c>
      <c r="G151" s="14">
        <v>2</v>
      </c>
      <c r="H151" s="15">
        <v>0.78310000000000002</v>
      </c>
    </row>
    <row r="152" spans="5:10" x14ac:dyDescent="0.25">
      <c r="E152" t="s">
        <v>164</v>
      </c>
      <c r="F152" t="s">
        <v>140</v>
      </c>
      <c r="G152">
        <v>2</v>
      </c>
      <c r="H152" s="9">
        <v>0.77090000000000003</v>
      </c>
      <c r="I152">
        <v>2379316</v>
      </c>
    </row>
    <row r="153" spans="5:10" x14ac:dyDescent="0.25">
      <c r="E153" t="s">
        <v>162</v>
      </c>
      <c r="F153" s="19" t="s">
        <v>141</v>
      </c>
      <c r="G153" s="19">
        <v>1</v>
      </c>
      <c r="H153" s="20">
        <v>0.71679999999999999</v>
      </c>
      <c r="I153">
        <v>17849908</v>
      </c>
    </row>
    <row r="154" spans="5:10" x14ac:dyDescent="0.25">
      <c r="E154" t="s">
        <v>162</v>
      </c>
      <c r="F154" s="19" t="s">
        <v>142</v>
      </c>
      <c r="G154" s="19">
        <v>1</v>
      </c>
      <c r="H154" s="20">
        <v>0.71960000000000002</v>
      </c>
      <c r="I154">
        <v>75554356</v>
      </c>
    </row>
    <row r="155" spans="5:10" x14ac:dyDescent="0.25">
      <c r="E155" t="s">
        <v>162</v>
      </c>
      <c r="F155" s="19" t="s">
        <v>143</v>
      </c>
      <c r="G155" s="19">
        <v>1</v>
      </c>
      <c r="H155" s="20">
        <v>0.77529999999999999</v>
      </c>
      <c r="I155">
        <v>67375156</v>
      </c>
    </row>
    <row r="156" spans="5:10" x14ac:dyDescent="0.25">
      <c r="F156" t="s">
        <v>144</v>
      </c>
      <c r="G156">
        <v>1</v>
      </c>
      <c r="H156" t="s">
        <v>145</v>
      </c>
      <c r="I156">
        <v>9611956</v>
      </c>
    </row>
    <row r="157" spans="5:10" x14ac:dyDescent="0.25">
      <c r="F157" t="s">
        <v>150</v>
      </c>
      <c r="G157">
        <v>1</v>
      </c>
      <c r="H157" s="9">
        <v>0.77760000000000007</v>
      </c>
      <c r="I157">
        <v>2379316</v>
      </c>
    </row>
    <row r="158" spans="5:10" x14ac:dyDescent="0.25">
      <c r="E158" t="s">
        <v>163</v>
      </c>
      <c r="G158">
        <v>2</v>
      </c>
      <c r="H158" s="9">
        <v>0.77599999999999991</v>
      </c>
      <c r="I158">
        <v>2379316</v>
      </c>
    </row>
    <row r="159" spans="5:10" x14ac:dyDescent="0.25">
      <c r="E159" t="s">
        <v>161</v>
      </c>
      <c r="F159" s="14" t="s">
        <v>148</v>
      </c>
      <c r="G159" s="14">
        <v>2</v>
      </c>
      <c r="H159" s="15">
        <v>0.7792</v>
      </c>
      <c r="I159">
        <v>2379316</v>
      </c>
      <c r="J159" t="s">
        <v>146</v>
      </c>
    </row>
    <row r="160" spans="5:10" x14ac:dyDescent="0.25">
      <c r="E160" t="s">
        <v>162</v>
      </c>
      <c r="F160" s="19" t="s">
        <v>149</v>
      </c>
      <c r="G160" s="19">
        <v>2</v>
      </c>
      <c r="H160" s="20">
        <v>0.77049999999999996</v>
      </c>
      <c r="I160">
        <v>2379316</v>
      </c>
      <c r="J160" t="s">
        <v>147</v>
      </c>
    </row>
    <row r="161" spans="5:8" x14ac:dyDescent="0.25">
      <c r="E161" t="s">
        <v>162</v>
      </c>
      <c r="F161" s="19" t="s">
        <v>152</v>
      </c>
      <c r="G161" s="19">
        <v>2</v>
      </c>
      <c r="H161" s="20">
        <v>0.77070000000000005</v>
      </c>
    </row>
    <row r="162" spans="5:8" x14ac:dyDescent="0.25">
      <c r="F162" s="14" t="s">
        <v>148</v>
      </c>
      <c r="G162" s="14">
        <v>1</v>
      </c>
      <c r="H162" s="15">
        <v>0.78939999999999999</v>
      </c>
    </row>
    <row r="163" spans="5:8" x14ac:dyDescent="0.25">
      <c r="G163" t="s">
        <v>153</v>
      </c>
      <c r="H163" s="9">
        <v>0.79190000000000005</v>
      </c>
    </row>
    <row r="166" spans="5:8" x14ac:dyDescent="0.25">
      <c r="F166" t="s">
        <v>151</v>
      </c>
      <c r="G166">
        <v>2</v>
      </c>
      <c r="H166" s="9">
        <v>0.77180000000000004</v>
      </c>
    </row>
  </sheetData>
  <mergeCells count="7">
    <mergeCell ref="E15:E26"/>
    <mergeCell ref="E11:E14"/>
    <mergeCell ref="F11:F14"/>
    <mergeCell ref="F15:F16"/>
    <mergeCell ref="F17:F20"/>
    <mergeCell ref="F21:F24"/>
    <mergeCell ref="F25:F26"/>
  </mergeCells>
  <phoneticPr fontId="3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F4"/>
  <sheetViews>
    <sheetView workbookViewId="0">
      <selection activeCell="I8" sqref="I8"/>
    </sheetView>
  </sheetViews>
  <sheetFormatPr defaultRowHeight="16.5" x14ac:dyDescent="0.25"/>
  <cols>
    <col min="6" max="6" width="18" customWidth="1"/>
  </cols>
  <sheetData>
    <row r="2" spans="6:6" x14ac:dyDescent="0.25">
      <c r="F2" t="s">
        <v>183</v>
      </c>
    </row>
    <row r="3" spans="6:6" x14ac:dyDescent="0.25">
      <c r="F3" t="s">
        <v>185</v>
      </c>
    </row>
    <row r="4" spans="6:6" x14ac:dyDescent="0.25">
      <c r="F4" t="s">
        <v>184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tabSelected="1" workbookViewId="0">
      <selection activeCell="F18" sqref="F18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32" t="s">
        <v>68</v>
      </c>
      <c r="G2" s="14" t="s">
        <v>130</v>
      </c>
      <c r="H2" s="40">
        <v>0.79300000000000004</v>
      </c>
      <c r="I2" s="32">
        <v>2234548</v>
      </c>
    </row>
    <row r="3" spans="3:9" x14ac:dyDescent="0.25">
      <c r="C3">
        <v>56</v>
      </c>
      <c r="D3" s="9">
        <v>0.74819999999999998</v>
      </c>
      <c r="G3">
        <v>1</v>
      </c>
      <c r="H3" s="9">
        <v>0.79349999999999998</v>
      </c>
    </row>
    <row r="4" spans="3:9" x14ac:dyDescent="0.25">
      <c r="C4">
        <v>110</v>
      </c>
      <c r="D4" s="9">
        <v>0.76859999999999995</v>
      </c>
      <c r="G4">
        <v>2</v>
      </c>
      <c r="H4" s="9">
        <v>0.78310000000000002</v>
      </c>
    </row>
    <row r="5" spans="3:9" x14ac:dyDescent="0.25">
      <c r="C5">
        <v>164</v>
      </c>
      <c r="D5" s="9">
        <v>0.7722</v>
      </c>
      <c r="G5" t="s">
        <v>87</v>
      </c>
      <c r="H5" s="9">
        <v>0.78459999999999996</v>
      </c>
      <c r="I5">
        <v>3411508</v>
      </c>
    </row>
    <row r="6" spans="3:9" x14ac:dyDescent="0.25">
      <c r="C6">
        <v>218</v>
      </c>
      <c r="D6" s="9">
        <v>0.78590000000000004</v>
      </c>
    </row>
    <row r="7" spans="3:9" x14ac:dyDescent="0.25">
      <c r="F7" s="14" t="s">
        <v>134</v>
      </c>
      <c r="G7" s="14" t="s">
        <v>130</v>
      </c>
      <c r="H7" s="15">
        <v>0.79049999999999998</v>
      </c>
      <c r="I7" s="14">
        <v>2187828</v>
      </c>
    </row>
    <row r="12" spans="3:9" x14ac:dyDescent="0.25">
      <c r="F12" s="14" t="s">
        <v>98</v>
      </c>
      <c r="G12" s="14" t="s">
        <v>130</v>
      </c>
      <c r="H12" s="15">
        <v>0.80720000000000003</v>
      </c>
      <c r="I12" s="14">
        <v>4394676</v>
      </c>
    </row>
    <row r="13" spans="3:9" x14ac:dyDescent="0.25">
      <c r="G13" t="s">
        <v>133</v>
      </c>
      <c r="H13" s="9">
        <v>0.81569999999999998</v>
      </c>
      <c r="I13">
        <v>4652724</v>
      </c>
    </row>
    <row r="15" spans="3:9" x14ac:dyDescent="0.25">
      <c r="F15" s="14" t="s">
        <v>136</v>
      </c>
      <c r="G15" s="14" t="s">
        <v>130</v>
      </c>
      <c r="H15" s="15">
        <v>0.81110000000000004</v>
      </c>
      <c r="I15" s="14">
        <v>8808372</v>
      </c>
    </row>
    <row r="16" spans="3:9" x14ac:dyDescent="0.25">
      <c r="G16" t="s">
        <v>133</v>
      </c>
      <c r="H16" s="9">
        <v>0.82089999999999996</v>
      </c>
      <c r="I16">
        <v>9324468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workbookViewId="0">
      <selection activeCell="I30" sqref="I30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14" t="s">
        <v>65</v>
      </c>
      <c r="G2" s="14"/>
      <c r="H2" s="15">
        <v>0.81759999999999999</v>
      </c>
      <c r="I2" s="14">
        <v>34400000</v>
      </c>
    </row>
    <row r="3" spans="3:9" x14ac:dyDescent="0.25">
      <c r="C3">
        <v>56</v>
      </c>
      <c r="D3" s="9">
        <v>0.74819999999999998</v>
      </c>
    </row>
    <row r="4" spans="3:9" x14ac:dyDescent="0.25">
      <c r="C4">
        <v>110</v>
      </c>
      <c r="D4" s="9">
        <v>0.76859999999999995</v>
      </c>
      <c r="F4" s="14" t="s">
        <v>134</v>
      </c>
      <c r="G4" s="14" t="s">
        <v>130</v>
      </c>
      <c r="H4" s="15">
        <v>0.79049999999999998</v>
      </c>
      <c r="I4" s="14">
        <v>2187828</v>
      </c>
    </row>
    <row r="5" spans="3:9" x14ac:dyDescent="0.25">
      <c r="C5">
        <v>164</v>
      </c>
      <c r="D5" s="9">
        <v>0.7722</v>
      </c>
    </row>
    <row r="6" spans="3:9" x14ac:dyDescent="0.25">
      <c r="C6">
        <v>218</v>
      </c>
      <c r="D6" s="9">
        <v>0.78590000000000004</v>
      </c>
      <c r="F6" s="32" t="s">
        <v>68</v>
      </c>
      <c r="G6" s="32"/>
      <c r="H6" s="40">
        <v>0.79300000000000004</v>
      </c>
      <c r="I6" s="32">
        <v>2234548</v>
      </c>
    </row>
    <row r="8" spans="3:9" x14ac:dyDescent="0.25">
      <c r="F8" s="32" t="s">
        <v>70</v>
      </c>
      <c r="G8" s="32"/>
      <c r="H8" s="40">
        <v>0.80149999999999999</v>
      </c>
      <c r="I8" s="32">
        <v>5718196</v>
      </c>
    </row>
    <row r="10" spans="3:9" x14ac:dyDescent="0.25">
      <c r="F10" s="14" t="s">
        <v>98</v>
      </c>
      <c r="G10" s="14" t="s">
        <v>130</v>
      </c>
      <c r="H10" s="15">
        <v>0.80720000000000003</v>
      </c>
      <c r="I10" s="14">
        <v>4394676</v>
      </c>
    </row>
    <row r="12" spans="3:9" x14ac:dyDescent="0.25">
      <c r="F12" s="14" t="s">
        <v>136</v>
      </c>
      <c r="G12" s="14" t="s">
        <v>130</v>
      </c>
      <c r="H12" s="15">
        <v>0.81110000000000004</v>
      </c>
      <c r="I12" s="14">
        <v>8808372</v>
      </c>
    </row>
    <row r="21" spans="6:13" x14ac:dyDescent="0.25">
      <c r="F21" t="s">
        <v>170</v>
      </c>
      <c r="H21">
        <f t="shared" ref="H21:H26" si="0">100-L21</f>
        <v>77.91</v>
      </c>
      <c r="I21" s="50" t="s">
        <v>171</v>
      </c>
      <c r="L21">
        <v>22.09</v>
      </c>
      <c r="M21">
        <v>4.51</v>
      </c>
    </row>
    <row r="22" spans="6:13" x14ac:dyDescent="0.25">
      <c r="F22" t="s">
        <v>172</v>
      </c>
      <c r="H22">
        <f t="shared" si="0"/>
        <v>82.56</v>
      </c>
      <c r="I22" s="50" t="s">
        <v>173</v>
      </c>
      <c r="L22">
        <v>17.440000000000001</v>
      </c>
      <c r="M22">
        <v>3.78</v>
      </c>
    </row>
    <row r="23" spans="6:13" x14ac:dyDescent="0.25">
      <c r="F23" t="s">
        <v>174</v>
      </c>
      <c r="H23">
        <f t="shared" si="0"/>
        <v>82.89</v>
      </c>
      <c r="I23" s="50" t="s">
        <v>175</v>
      </c>
      <c r="L23">
        <v>17.11</v>
      </c>
      <c r="M23">
        <v>3.69</v>
      </c>
    </row>
    <row r="24" spans="6:13" x14ac:dyDescent="0.25">
      <c r="F24" t="s">
        <v>176</v>
      </c>
      <c r="G24">
        <v>100</v>
      </c>
      <c r="H24">
        <f t="shared" si="0"/>
        <v>77.81</v>
      </c>
      <c r="I24" s="50" t="s">
        <v>177</v>
      </c>
      <c r="L24">
        <v>22.19</v>
      </c>
      <c r="M24">
        <v>4.6900000000000004</v>
      </c>
    </row>
    <row r="25" spans="6:13" x14ac:dyDescent="0.25">
      <c r="F25" t="s">
        <v>178</v>
      </c>
      <c r="G25">
        <v>250</v>
      </c>
      <c r="H25">
        <f t="shared" si="0"/>
        <v>82.83</v>
      </c>
      <c r="I25" s="50" t="s">
        <v>179</v>
      </c>
      <c r="L25">
        <v>17.170000000000002</v>
      </c>
      <c r="M25">
        <v>3.44</v>
      </c>
    </row>
    <row r="26" spans="6:13" x14ac:dyDescent="0.25">
      <c r="F26" t="s">
        <v>180</v>
      </c>
      <c r="G26">
        <v>190</v>
      </c>
      <c r="H26">
        <f t="shared" si="0"/>
        <v>82.67</v>
      </c>
      <c r="I26" s="50" t="s">
        <v>181</v>
      </c>
      <c r="L26">
        <v>17.329999999999998</v>
      </c>
      <c r="M26">
        <v>3.41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5"/>
  <sheetViews>
    <sheetView workbookViewId="0">
      <selection activeCell="P36" sqref="P36"/>
    </sheetView>
  </sheetViews>
  <sheetFormatPr defaultRowHeight="16.5" x14ac:dyDescent="0.25"/>
  <cols>
    <col min="6" max="6" width="18" customWidth="1"/>
    <col min="8" max="8" width="9" style="9"/>
    <col min="14" max="14" width="9.5" bestFit="1" customWidth="1"/>
  </cols>
  <sheetData>
    <row r="1" spans="3:11" ht="17.25" thickBot="1" x14ac:dyDescent="0.3"/>
    <row r="2" spans="3:11" x14ac:dyDescent="0.25">
      <c r="C2">
        <v>29</v>
      </c>
      <c r="D2" s="9">
        <v>0.71089999999999998</v>
      </c>
      <c r="F2" s="52" t="s">
        <v>134</v>
      </c>
      <c r="G2" s="38" t="s">
        <v>130</v>
      </c>
      <c r="H2" s="39">
        <v>0.79049999999999998</v>
      </c>
      <c r="I2" s="53">
        <v>2187828</v>
      </c>
    </row>
    <row r="3" spans="3:11" x14ac:dyDescent="0.25">
      <c r="C3">
        <v>56</v>
      </c>
      <c r="D3" s="9">
        <v>0.74819999999999998</v>
      </c>
      <c r="F3" s="26"/>
      <c r="G3" s="29" t="s">
        <v>166</v>
      </c>
      <c r="H3" s="30">
        <v>0.7843</v>
      </c>
      <c r="I3" s="33">
        <v>2324532</v>
      </c>
    </row>
    <row r="4" spans="3:11" x14ac:dyDescent="0.25">
      <c r="C4">
        <v>110</v>
      </c>
      <c r="D4" s="9">
        <v>0.76859999999999995</v>
      </c>
      <c r="F4" s="26"/>
      <c r="G4" s="29" t="s">
        <v>109</v>
      </c>
      <c r="H4" s="30">
        <v>0.75660000000000005</v>
      </c>
      <c r="I4" s="33"/>
    </row>
    <row r="5" spans="3:11" x14ac:dyDescent="0.25">
      <c r="C5">
        <v>164</v>
      </c>
      <c r="D5" s="9">
        <v>0.7722</v>
      </c>
      <c r="F5" s="26"/>
      <c r="G5" s="29"/>
      <c r="H5" s="30"/>
      <c r="I5" s="33"/>
    </row>
    <row r="6" spans="3:11" x14ac:dyDescent="0.25">
      <c r="C6">
        <v>218</v>
      </c>
      <c r="D6" s="9">
        <v>0.78590000000000004</v>
      </c>
      <c r="F6" s="54" t="s">
        <v>182</v>
      </c>
      <c r="G6" s="32"/>
      <c r="H6" s="30">
        <v>0.8256</v>
      </c>
      <c r="I6" s="55">
        <v>34400000</v>
      </c>
      <c r="K6" s="20">
        <v>0.81759999999999999</v>
      </c>
    </row>
    <row r="7" spans="3:11" x14ac:dyDescent="0.25">
      <c r="F7" s="26"/>
      <c r="G7" s="29" t="s">
        <v>166</v>
      </c>
      <c r="H7" s="30">
        <v>0.82379999999999998</v>
      </c>
      <c r="I7" s="33">
        <v>36577188</v>
      </c>
    </row>
    <row r="8" spans="3:11" ht="17.25" thickBot="1" x14ac:dyDescent="0.3">
      <c r="F8" s="34"/>
      <c r="G8" s="35" t="s">
        <v>109</v>
      </c>
      <c r="H8" s="36">
        <v>0.79959999999999998</v>
      </c>
      <c r="I8" s="37"/>
    </row>
    <row r="9" spans="3:11" ht="17.25" thickBot="1" x14ac:dyDescent="0.3"/>
    <row r="10" spans="3:11" x14ac:dyDescent="0.25">
      <c r="F10" s="52" t="s">
        <v>68</v>
      </c>
      <c r="G10" s="38"/>
      <c r="H10" s="39">
        <v>0.79300000000000004</v>
      </c>
      <c r="I10" s="53">
        <v>2234548</v>
      </c>
    </row>
    <row r="11" spans="3:11" x14ac:dyDescent="0.25">
      <c r="F11" s="26"/>
      <c r="G11" s="29">
        <v>1</v>
      </c>
      <c r="H11" s="30">
        <v>0.79349999999999998</v>
      </c>
      <c r="I11" s="33"/>
    </row>
    <row r="12" spans="3:11" x14ac:dyDescent="0.25">
      <c r="F12" s="26"/>
      <c r="G12" s="32">
        <v>1.5</v>
      </c>
      <c r="H12" s="40">
        <v>0.78539999999999999</v>
      </c>
      <c r="I12" s="55">
        <v>2379316</v>
      </c>
    </row>
    <row r="13" spans="3:11" x14ac:dyDescent="0.25">
      <c r="F13" s="26"/>
      <c r="G13" s="32">
        <v>1.5</v>
      </c>
      <c r="H13" s="40">
        <v>0.78600000000000003</v>
      </c>
      <c r="I13" s="55">
        <v>2379316</v>
      </c>
    </row>
    <row r="14" spans="3:11" x14ac:dyDescent="0.25">
      <c r="F14" s="26"/>
      <c r="G14" s="32">
        <v>1.5</v>
      </c>
      <c r="H14" s="40">
        <v>0.78520000000000001</v>
      </c>
      <c r="I14" s="55"/>
    </row>
    <row r="15" spans="3:11" x14ac:dyDescent="0.25">
      <c r="F15" s="26"/>
      <c r="G15" s="29">
        <v>2</v>
      </c>
      <c r="H15" s="30">
        <v>0.78310000000000002</v>
      </c>
      <c r="I15" s="33"/>
    </row>
    <row r="16" spans="3:11" x14ac:dyDescent="0.25">
      <c r="F16" s="26"/>
      <c r="G16" s="29">
        <v>3</v>
      </c>
      <c r="H16" s="30">
        <v>0.7762</v>
      </c>
      <c r="I16" s="33"/>
    </row>
    <row r="17" spans="6:10" x14ac:dyDescent="0.25">
      <c r="F17" s="26"/>
      <c r="G17" s="56">
        <v>6</v>
      </c>
      <c r="H17" s="57">
        <v>0.71220000000000006</v>
      </c>
      <c r="I17" s="33"/>
    </row>
    <row r="18" spans="6:10" x14ac:dyDescent="0.25">
      <c r="F18" s="26"/>
      <c r="G18" s="29"/>
      <c r="H18" s="30"/>
      <c r="I18" s="33"/>
    </row>
    <row r="19" spans="6:10" x14ac:dyDescent="0.25">
      <c r="F19" s="54" t="s">
        <v>186</v>
      </c>
      <c r="G19" s="29"/>
      <c r="H19" s="30">
        <v>0.80920000000000003</v>
      </c>
      <c r="I19" s="33">
        <v>4444084</v>
      </c>
    </row>
    <row r="20" spans="6:10" x14ac:dyDescent="0.25">
      <c r="F20" s="26"/>
      <c r="G20" s="29">
        <v>1</v>
      </c>
      <c r="H20" s="30"/>
      <c r="I20" s="33"/>
    </row>
    <row r="21" spans="6:10" ht="17.25" thickBot="1" x14ac:dyDescent="0.3">
      <c r="F21" s="34"/>
      <c r="G21" s="35">
        <v>2</v>
      </c>
      <c r="H21" s="36">
        <v>0.79620000000000002</v>
      </c>
      <c r="I21" s="37">
        <v>4604980</v>
      </c>
    </row>
    <row r="22" spans="6:10" ht="17.25" thickBot="1" x14ac:dyDescent="0.3"/>
    <row r="23" spans="6:10" x14ac:dyDescent="0.25">
      <c r="F23" s="52" t="s">
        <v>98</v>
      </c>
      <c r="G23" s="38" t="s">
        <v>130</v>
      </c>
      <c r="H23" s="39">
        <v>0.80720000000000003</v>
      </c>
      <c r="I23" s="53">
        <v>4394676</v>
      </c>
    </row>
    <row r="24" spans="6:10" x14ac:dyDescent="0.25">
      <c r="F24" s="26"/>
      <c r="G24" s="29">
        <v>1</v>
      </c>
      <c r="H24" s="30">
        <v>0.78220000000000001</v>
      </c>
      <c r="I24" s="33">
        <v>4732468</v>
      </c>
    </row>
    <row r="25" spans="6:10" x14ac:dyDescent="0.25">
      <c r="F25" s="26"/>
      <c r="G25" s="29">
        <v>2</v>
      </c>
      <c r="H25" s="30">
        <v>0.75190000000000001</v>
      </c>
      <c r="I25" s="33">
        <v>4732468</v>
      </c>
    </row>
    <row r="26" spans="6:10" x14ac:dyDescent="0.25">
      <c r="F26" s="26"/>
      <c r="G26" s="29"/>
      <c r="H26" s="30"/>
      <c r="I26" s="33"/>
    </row>
    <row r="27" spans="6:10" x14ac:dyDescent="0.25">
      <c r="F27" s="26"/>
      <c r="G27" s="29" t="s">
        <v>166</v>
      </c>
      <c r="H27" s="30">
        <v>0.80769999999999997</v>
      </c>
      <c r="I27" s="33">
        <v>4539444</v>
      </c>
      <c r="J27" s="9">
        <v>0.80779999999999996</v>
      </c>
    </row>
    <row r="28" spans="6:10" x14ac:dyDescent="0.25">
      <c r="F28" s="26"/>
      <c r="G28" s="29" t="s">
        <v>109</v>
      </c>
      <c r="H28" s="30">
        <v>0.80400000000000005</v>
      </c>
      <c r="I28" s="33"/>
      <c r="J28" s="9">
        <v>0.80359999999999998</v>
      </c>
    </row>
    <row r="29" spans="6:10" x14ac:dyDescent="0.25">
      <c r="F29" s="26"/>
      <c r="G29" s="29" t="s">
        <v>167</v>
      </c>
      <c r="H29" s="30">
        <v>0.78410000000000002</v>
      </c>
      <c r="I29" s="33"/>
    </row>
    <row r="30" spans="6:10" x14ac:dyDescent="0.25">
      <c r="F30" s="26"/>
      <c r="G30" s="29"/>
      <c r="H30" s="30"/>
      <c r="I30" s="33"/>
    </row>
    <row r="31" spans="6:10" x14ac:dyDescent="0.25">
      <c r="F31" s="26"/>
      <c r="G31" s="29"/>
      <c r="H31" s="30"/>
      <c r="I31" s="33"/>
    </row>
    <row r="32" spans="6:10" x14ac:dyDescent="0.25">
      <c r="F32" s="54" t="s">
        <v>136</v>
      </c>
      <c r="G32" s="32" t="s">
        <v>130</v>
      </c>
      <c r="H32" s="40">
        <v>0.81110000000000004</v>
      </c>
      <c r="I32" s="55">
        <v>8808372</v>
      </c>
    </row>
    <row r="33" spans="6:11" x14ac:dyDescent="0.25">
      <c r="F33" s="26"/>
      <c r="G33" s="29" t="s">
        <v>166</v>
      </c>
      <c r="H33" s="30">
        <v>0.80579999999999996</v>
      </c>
      <c r="I33" s="33">
        <v>8969268</v>
      </c>
      <c r="K33" s="20">
        <v>0.79620000000000002</v>
      </c>
    </row>
    <row r="34" spans="6:11" ht="17.25" thickBot="1" x14ac:dyDescent="0.3">
      <c r="F34" s="34"/>
      <c r="G34" s="35" t="s">
        <v>109</v>
      </c>
      <c r="H34" s="36">
        <v>0.81940000000000002</v>
      </c>
      <c r="I34" s="37">
        <v>8969268</v>
      </c>
      <c r="K34" s="20">
        <v>0.80230000000000001</v>
      </c>
    </row>
    <row r="35" spans="6:11" x14ac:dyDescent="0.25">
      <c r="I35">
        <v>11033652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workbookViewId="0">
      <selection activeCell="C2" sqref="C2:D6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32" t="s">
        <v>68</v>
      </c>
      <c r="G2" s="14" t="s">
        <v>130</v>
      </c>
      <c r="H2" s="40">
        <v>0.79300000000000004</v>
      </c>
      <c r="I2" s="32">
        <v>2234548</v>
      </c>
    </row>
    <row r="3" spans="3:9" x14ac:dyDescent="0.25">
      <c r="C3">
        <v>56</v>
      </c>
      <c r="D3" s="9">
        <v>0.74819999999999998</v>
      </c>
      <c r="F3" s="14"/>
      <c r="G3" s="14">
        <v>1</v>
      </c>
      <c r="H3" s="15">
        <v>0.79349999999999998</v>
      </c>
      <c r="I3">
        <v>2379316</v>
      </c>
    </row>
    <row r="4" spans="3:9" x14ac:dyDescent="0.25">
      <c r="C4">
        <v>110</v>
      </c>
      <c r="D4" s="9">
        <v>0.76859999999999995</v>
      </c>
      <c r="F4" s="14"/>
      <c r="G4" s="14">
        <v>2</v>
      </c>
      <c r="H4" s="15">
        <v>0.78310000000000002</v>
      </c>
    </row>
    <row r="5" spans="3:9" x14ac:dyDescent="0.25">
      <c r="C5">
        <v>164</v>
      </c>
      <c r="D5" s="9">
        <v>0.7722</v>
      </c>
      <c r="F5" t="s">
        <v>140</v>
      </c>
      <c r="G5">
        <v>2</v>
      </c>
      <c r="H5" s="9">
        <v>0.77090000000000003</v>
      </c>
      <c r="I5">
        <v>2379316</v>
      </c>
    </row>
    <row r="6" spans="3:9" x14ac:dyDescent="0.25">
      <c r="C6">
        <v>218</v>
      </c>
      <c r="D6" s="9">
        <v>0.78590000000000004</v>
      </c>
      <c r="F6" s="19" t="s">
        <v>141</v>
      </c>
      <c r="G6" s="19">
        <v>1</v>
      </c>
      <c r="H6" s="20">
        <v>0.71679999999999999</v>
      </c>
      <c r="I6">
        <v>17849908</v>
      </c>
    </row>
    <row r="7" spans="3:9" x14ac:dyDescent="0.25">
      <c r="F7" s="19" t="s">
        <v>142</v>
      </c>
      <c r="G7" s="19">
        <v>1</v>
      </c>
      <c r="H7" s="20">
        <v>0.71960000000000002</v>
      </c>
      <c r="I7">
        <v>75554356</v>
      </c>
    </row>
    <row r="8" spans="3:9" x14ac:dyDescent="0.25">
      <c r="F8" t="s">
        <v>143</v>
      </c>
      <c r="G8">
        <v>1</v>
      </c>
      <c r="H8" s="47">
        <v>0.77529999999999999</v>
      </c>
      <c r="I8">
        <v>67375156</v>
      </c>
    </row>
    <row r="9" spans="3:9" x14ac:dyDescent="0.25">
      <c r="F9" s="19" t="s">
        <v>144</v>
      </c>
      <c r="G9" s="19">
        <v>1</v>
      </c>
      <c r="H9" s="19" t="s">
        <v>127</v>
      </c>
      <c r="I9">
        <v>9611956</v>
      </c>
    </row>
    <row r="11" spans="3:9" x14ac:dyDescent="0.25">
      <c r="F11" t="s">
        <v>150</v>
      </c>
      <c r="G11">
        <v>1</v>
      </c>
      <c r="H11" s="9">
        <v>0.77760000000000007</v>
      </c>
      <c r="I11">
        <v>2379316</v>
      </c>
    </row>
    <row r="12" spans="3:9" x14ac:dyDescent="0.25">
      <c r="G12">
        <v>2</v>
      </c>
      <c r="H12" s="9">
        <v>0.77599999999999991</v>
      </c>
    </row>
    <row r="13" spans="3:9" x14ac:dyDescent="0.25">
      <c r="F13" s="19" t="s">
        <v>149</v>
      </c>
      <c r="G13" s="19">
        <v>2</v>
      </c>
      <c r="H13" s="20">
        <v>0.77049999999999996</v>
      </c>
    </row>
    <row r="14" spans="3:9" x14ac:dyDescent="0.25">
      <c r="F14" s="19" t="s">
        <v>152</v>
      </c>
      <c r="G14" s="19">
        <v>2</v>
      </c>
      <c r="H14" s="20">
        <v>0.77070000000000005</v>
      </c>
    </row>
    <row r="15" spans="3:9" x14ac:dyDescent="0.25">
      <c r="F15" s="14" t="s">
        <v>148</v>
      </c>
      <c r="G15" s="14">
        <v>1</v>
      </c>
      <c r="H15" s="15">
        <v>0.78939999999999999</v>
      </c>
    </row>
    <row r="16" spans="3:9" x14ac:dyDescent="0.25">
      <c r="F16" s="14" t="s">
        <v>148</v>
      </c>
      <c r="G16" s="14">
        <v>2</v>
      </c>
      <c r="H16" s="15">
        <v>0.7792</v>
      </c>
    </row>
    <row r="17" spans="7:8" x14ac:dyDescent="0.25">
      <c r="G17" t="s">
        <v>153</v>
      </c>
      <c r="H17" s="9">
        <v>0.79190000000000005</v>
      </c>
    </row>
    <row r="19" spans="7:8" x14ac:dyDescent="0.25">
      <c r="H19" s="9"/>
    </row>
    <row r="20" spans="7:8" x14ac:dyDescent="0.25">
      <c r="G20" s="14" t="s">
        <v>168</v>
      </c>
      <c r="H20" s="15">
        <v>0.78390000000000004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9"/>
  <sheetViews>
    <sheetView workbookViewId="0">
      <selection activeCell="H3" sqref="H3"/>
    </sheetView>
  </sheetViews>
  <sheetFormatPr defaultRowHeight="16.5" x14ac:dyDescent="0.25"/>
  <cols>
    <col min="6" max="6" width="18" customWidth="1"/>
  </cols>
  <sheetData>
    <row r="2" spans="3:15" x14ac:dyDescent="0.25">
      <c r="C2">
        <v>29</v>
      </c>
      <c r="D2" s="9">
        <v>0.71089999999999998</v>
      </c>
      <c r="F2" t="s">
        <v>160</v>
      </c>
      <c r="H2" s="9">
        <v>0.74819999999999998</v>
      </c>
      <c r="I2">
        <v>2234548</v>
      </c>
      <c r="J2" s="9">
        <v>0.74750000000000005</v>
      </c>
      <c r="K2" s="47">
        <v>0.74399999999999999</v>
      </c>
      <c r="L2" s="47">
        <v>0.74</v>
      </c>
      <c r="M2" s="47">
        <v>0.754</v>
      </c>
    </row>
    <row r="3" spans="3:15" x14ac:dyDescent="0.25">
      <c r="C3">
        <v>56</v>
      </c>
      <c r="D3" s="9">
        <v>0.74819999999999998</v>
      </c>
      <c r="F3" t="s">
        <v>159</v>
      </c>
      <c r="G3">
        <v>2</v>
      </c>
      <c r="H3" s="47">
        <v>0.76680000000000004</v>
      </c>
      <c r="J3" s="9">
        <v>0.77610000000000001</v>
      </c>
      <c r="K3" s="9">
        <v>0.77470000000000006</v>
      </c>
      <c r="L3" s="9">
        <v>0.77280000000000004</v>
      </c>
      <c r="M3" s="9">
        <v>0.77100000000000002</v>
      </c>
      <c r="N3" s="9">
        <v>0.76800000000000002</v>
      </c>
      <c r="O3" s="9">
        <v>0.77210000000000001</v>
      </c>
    </row>
    <row r="4" spans="3:15" x14ac:dyDescent="0.25">
      <c r="C4">
        <v>110</v>
      </c>
      <c r="D4" s="9">
        <v>0.76859999999999995</v>
      </c>
      <c r="F4" t="s">
        <v>154</v>
      </c>
      <c r="G4">
        <v>2</v>
      </c>
      <c r="H4" s="47">
        <v>0.78039999999999998</v>
      </c>
      <c r="J4" s="9">
        <v>0.78069999999999995</v>
      </c>
      <c r="K4" s="9">
        <v>0.77890000000000004</v>
      </c>
      <c r="L4" s="9">
        <v>0.78110000000000002</v>
      </c>
      <c r="M4" s="9">
        <v>0.78190000000000004</v>
      </c>
    </row>
    <row r="5" spans="3:15" x14ac:dyDescent="0.25">
      <c r="C5">
        <v>164</v>
      </c>
      <c r="D5" s="9">
        <v>0.7722</v>
      </c>
      <c r="F5" t="s">
        <v>155</v>
      </c>
      <c r="G5">
        <v>2</v>
      </c>
      <c r="H5" s="47">
        <v>0.78310000000000002</v>
      </c>
      <c r="J5" s="9">
        <v>0.78159999999999996</v>
      </c>
      <c r="K5" s="9">
        <v>0.78590000000000004</v>
      </c>
      <c r="L5" s="9">
        <v>0.77559999999999996</v>
      </c>
      <c r="M5" s="9">
        <v>0.77629999999999999</v>
      </c>
      <c r="N5" s="9">
        <v>0.78390000000000004</v>
      </c>
    </row>
    <row r="6" spans="3:15" x14ac:dyDescent="0.25">
      <c r="C6">
        <v>218</v>
      </c>
      <c r="D6" s="9">
        <v>0.78590000000000004</v>
      </c>
      <c r="F6" t="s">
        <v>156</v>
      </c>
      <c r="G6">
        <v>2</v>
      </c>
      <c r="H6" s="47">
        <v>0.77839999999999998</v>
      </c>
      <c r="J6" s="9">
        <v>0.78169999999999995</v>
      </c>
    </row>
    <row r="7" spans="3:15" x14ac:dyDescent="0.25">
      <c r="F7" t="s">
        <v>157</v>
      </c>
      <c r="G7">
        <v>2</v>
      </c>
      <c r="H7" s="47">
        <v>0.77810000000000001</v>
      </c>
      <c r="I7">
        <v>3555892</v>
      </c>
    </row>
    <row r="8" spans="3:15" x14ac:dyDescent="0.25">
      <c r="F8" t="s">
        <v>158</v>
      </c>
      <c r="G8">
        <v>2</v>
      </c>
      <c r="H8" s="47">
        <v>0.77080000000000004</v>
      </c>
      <c r="I8">
        <v>4144180</v>
      </c>
    </row>
    <row r="9" spans="3:15" x14ac:dyDescent="0.25">
      <c r="F9" t="s">
        <v>98</v>
      </c>
      <c r="G9">
        <v>2</v>
      </c>
      <c r="H9" s="47">
        <v>0.75190000000000001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workbookViewId="0">
      <selection activeCell="I23" sqref="I23"/>
    </sheetView>
  </sheetViews>
  <sheetFormatPr defaultRowHeight="16.5" x14ac:dyDescent="0.25"/>
  <cols>
    <col min="6" max="6" width="18" customWidth="1"/>
  </cols>
  <sheetData>
    <row r="2" spans="3:9" x14ac:dyDescent="0.25">
      <c r="C2">
        <v>29</v>
      </c>
      <c r="D2" s="9">
        <v>0.71089999999999998</v>
      </c>
      <c r="F2" s="32" t="s">
        <v>68</v>
      </c>
      <c r="G2" s="32"/>
      <c r="H2" s="40">
        <v>0.79300000000000004</v>
      </c>
      <c r="I2" s="32">
        <v>2234548</v>
      </c>
    </row>
    <row r="3" spans="3:9" x14ac:dyDescent="0.25">
      <c r="C3">
        <v>56</v>
      </c>
      <c r="D3" s="9">
        <v>0.74819999999999998</v>
      </c>
      <c r="G3">
        <v>2</v>
      </c>
      <c r="H3" s="9">
        <v>0.78310000000000002</v>
      </c>
    </row>
    <row r="4" spans="3:9" x14ac:dyDescent="0.25">
      <c r="C4">
        <v>110</v>
      </c>
      <c r="D4" s="9">
        <v>0.76859999999999995</v>
      </c>
      <c r="G4" s="17" t="s">
        <v>83</v>
      </c>
      <c r="H4" s="18">
        <v>0.78080000000000005</v>
      </c>
    </row>
    <row r="5" spans="3:9" x14ac:dyDescent="0.25">
      <c r="C5">
        <v>164</v>
      </c>
      <c r="D5" s="9">
        <v>0.7722</v>
      </c>
      <c r="G5" s="17" t="s">
        <v>84</v>
      </c>
      <c r="H5" s="18">
        <v>0.77949999999999997</v>
      </c>
    </row>
    <row r="6" spans="3:9" x14ac:dyDescent="0.25">
      <c r="C6">
        <v>218</v>
      </c>
      <c r="D6" s="9">
        <v>0.78590000000000004</v>
      </c>
    </row>
    <row r="7" spans="3:9" x14ac:dyDescent="0.25">
      <c r="G7" s="12" t="s">
        <v>94</v>
      </c>
      <c r="H7" s="11">
        <v>0.75349999999999995</v>
      </c>
    </row>
    <row r="8" spans="3:9" x14ac:dyDescent="0.25">
      <c r="G8" t="s">
        <v>124</v>
      </c>
      <c r="H8" s="9">
        <v>0.79149999999999998</v>
      </c>
      <c r="I8" t="s">
        <v>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pending</vt:lpstr>
      <vt:lpstr>se_block</vt:lpstr>
      <vt:lpstr>architecture</vt:lpstr>
      <vt:lpstr>interval</vt:lpstr>
      <vt:lpstr>compress</vt:lpstr>
      <vt:lpstr>number of devices</vt:lpstr>
      <vt:lpstr>other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Jun-Liang Lin</dc:creator>
  <cp:lastModifiedBy>ntueehpc</cp:lastModifiedBy>
  <dcterms:created xsi:type="dcterms:W3CDTF">2019-03-03T17:46:02Z</dcterms:created>
  <dcterms:modified xsi:type="dcterms:W3CDTF">2019-05-22T15:12:10Z</dcterms:modified>
</cp:coreProperties>
</file>