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progs\useless\hamilton\"/>
    </mc:Choice>
  </mc:AlternateContent>
  <bookViews>
    <workbookView xWindow="0" yWindow="0" windowWidth="13164" windowHeight="6732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l="1"/>
  <c r="H19" i="1"/>
  <c r="B19" i="1"/>
  <c r="D2" i="1"/>
  <c r="H8" i="1" l="1"/>
  <c r="H16" i="1"/>
  <c r="H7" i="1"/>
  <c r="H9" i="1"/>
  <c r="D18" i="1"/>
  <c r="B16" i="1"/>
  <c r="D16" i="1" s="1"/>
  <c r="B17" i="1"/>
  <c r="B18" i="1"/>
  <c r="H18" i="1" s="1"/>
  <c r="B15" i="1"/>
  <c r="F15" i="1" s="1"/>
  <c r="F8" i="1"/>
  <c r="F9" i="1"/>
  <c r="F10" i="1"/>
  <c r="F11" i="1"/>
  <c r="F7" i="1"/>
  <c r="B4" i="1"/>
  <c r="F4" i="1" s="1"/>
  <c r="B5" i="1"/>
  <c r="F5" i="1" s="1"/>
  <c r="B6" i="1"/>
  <c r="F6" i="1" s="1"/>
  <c r="B7" i="1"/>
  <c r="B8" i="1"/>
  <c r="B9" i="1"/>
  <c r="B10" i="1"/>
  <c r="H10" i="1" s="1"/>
  <c r="B11" i="1"/>
  <c r="H11" i="1" s="1"/>
  <c r="B12" i="1"/>
  <c r="F12" i="1" s="1"/>
  <c r="B13" i="1"/>
  <c r="H13" i="1" s="1"/>
  <c r="B14" i="1"/>
  <c r="F14" i="1" s="1"/>
  <c r="B3" i="1"/>
  <c r="H3" i="1" s="1"/>
  <c r="H17" i="1" l="1"/>
  <c r="D17" i="1"/>
  <c r="H15" i="1"/>
  <c r="H14" i="1"/>
  <c r="F3" i="1"/>
  <c r="H5" i="1"/>
  <c r="H6" i="1"/>
  <c r="F17" i="1"/>
  <c r="H4" i="1"/>
  <c r="H12" i="1"/>
  <c r="F13" i="1"/>
  <c r="F16" i="1"/>
  <c r="D15" i="1"/>
  <c r="D6" i="1"/>
  <c r="D14" i="1"/>
  <c r="D13" i="1"/>
  <c r="D7" i="1"/>
  <c r="D8" i="1"/>
  <c r="D9" i="1"/>
  <c r="D10" i="1"/>
  <c r="D3" i="1"/>
  <c r="D11" i="1"/>
  <c r="D4" i="1"/>
  <c r="D12" i="1"/>
  <c r="D5" i="1"/>
</calcChain>
</file>

<file path=xl/sharedStrings.xml><?xml version="1.0" encoding="utf-8"?>
<sst xmlns="http://schemas.openxmlformats.org/spreadsheetml/2006/main" count="11" uniqueCount="10">
  <si>
    <t>n</t>
    <phoneticPr fontId="1" type="noConversion"/>
  </si>
  <si>
    <t>ha4</t>
    <phoneticPr fontId="1" type="noConversion"/>
  </si>
  <si>
    <t>ha3</t>
    <phoneticPr fontId="1" type="noConversion"/>
  </si>
  <si>
    <t>compute</t>
    <phoneticPr fontId="1" type="noConversion"/>
  </si>
  <si>
    <t>memcpy</t>
    <phoneticPr fontId="1" type="noConversion"/>
  </si>
  <si>
    <t>&lt;1%</t>
    <phoneticPr fontId="1" type="noConversion"/>
  </si>
  <si>
    <t>test date: 2019/12/16</t>
    <phoneticPr fontId="1" type="noConversion"/>
  </si>
  <si>
    <t>ha5</t>
    <phoneticPr fontId="1" type="noConversion"/>
  </si>
  <si>
    <t>n=32</t>
    <phoneticPr fontId="1" type="noConversion"/>
  </si>
  <si>
    <t>454.02s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</si>
</sst>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6" workbookViewId="0">
      <selection activeCell="B22" sqref="B22"/>
    </sheetView>
  </sheetViews>
  <sheetFormatPr defaultRowHeight="16.2" x14ac:dyDescent="0.3"/>
  <cols>
    <col min="2" max="2" width="9.5546875" customWidth="1"/>
    <col min="3" max="3" width="11.6640625" bestFit="1" customWidth="1"/>
    <col min="4" max="4" width="13.33203125" bestFit="1" customWidth="1"/>
    <col min="5" max="5" width="10.5546875" bestFit="1" customWidth="1"/>
    <col min="10" max="10" width="10.33203125" bestFit="1" customWidth="1"/>
  </cols>
  <sheetData>
    <row r="1" spans="1:9" x14ac:dyDescent="0.3">
      <c r="A1" t="s">
        <v>6</v>
      </c>
    </row>
    <row r="2" spans="1:9" x14ac:dyDescent="0.3">
      <c r="A2" t="s">
        <v>0</v>
      </c>
      <c r="B2" t="s">
        <v>3</v>
      </c>
      <c r="C2" t="s">
        <v>2</v>
      </c>
      <c r="D2">
        <f>2560*1873000000</f>
        <v>4794880000000</v>
      </c>
      <c r="E2" t="s">
        <v>1</v>
      </c>
      <c r="F2">
        <f>640*927000000</f>
        <v>593280000000</v>
      </c>
      <c r="G2" t="s">
        <v>1</v>
      </c>
      <c r="H2">
        <f>2560*1873000000</f>
        <v>4794880000000</v>
      </c>
      <c r="I2" t="s">
        <v>4</v>
      </c>
    </row>
    <row r="3" spans="1:9" x14ac:dyDescent="0.3">
      <c r="A3">
        <v>17</v>
      </c>
      <c r="B3">
        <f>2^(A3-1)*A3^3/4</f>
        <v>80494592</v>
      </c>
      <c r="C3">
        <v>7.4651999999999997E-4</v>
      </c>
      <c r="D3">
        <f t="shared" ref="D3:D18" si="0">C3/$B3*D$2</f>
        <v>44.468500661510276</v>
      </c>
      <c r="E3">
        <v>5.4672999999999996E-3</v>
      </c>
      <c r="F3">
        <f t="shared" ref="F3:F18" si="1">E3/$B3*F$2</f>
        <v>40.296368531192755</v>
      </c>
      <c r="G3">
        <v>6.5932999999999996E-4</v>
      </c>
      <c r="H3">
        <f t="shared" ref="H3:H19" si="2">G3/$B3*H$2</f>
        <v>39.274790415733769</v>
      </c>
      <c r="I3" s="1">
        <v>0.42</v>
      </c>
    </row>
    <row r="4" spans="1:9" x14ac:dyDescent="0.3">
      <c r="A4">
        <v>18</v>
      </c>
      <c r="B4">
        <f t="shared" ref="B4:B20" si="3">2^(A4-1)*A4^3/4</f>
        <v>191102976</v>
      </c>
      <c r="C4">
        <v>1.1233E-3</v>
      </c>
      <c r="D4">
        <f t="shared" si="0"/>
        <v>28.184222018604252</v>
      </c>
      <c r="E4">
        <v>8.7240000000000009E-3</v>
      </c>
      <c r="F4">
        <f t="shared" si="1"/>
        <v>27.083695023148152</v>
      </c>
      <c r="G4">
        <v>1.0522999999999999E-3</v>
      </c>
      <c r="H4">
        <f t="shared" si="2"/>
        <v>26.402792513288748</v>
      </c>
      <c r="I4" s="1">
        <v>0.35</v>
      </c>
    </row>
    <row r="5" spans="1:9" x14ac:dyDescent="0.3">
      <c r="A5">
        <v>19</v>
      </c>
      <c r="B5">
        <f t="shared" si="3"/>
        <v>449511424</v>
      </c>
      <c r="C5">
        <v>2.1771999999999998E-3</v>
      </c>
      <c r="D5">
        <f t="shared" si="0"/>
        <v>23.223909735384165</v>
      </c>
      <c r="E5">
        <v>1.6702000000000002E-2</v>
      </c>
      <c r="F5">
        <f t="shared" si="1"/>
        <v>22.043850347171599</v>
      </c>
      <c r="G5">
        <v>2.0032000000000001E-3</v>
      </c>
      <c r="H5">
        <f t="shared" si="2"/>
        <v>21.367874325703458</v>
      </c>
      <c r="I5" s="1">
        <v>0.23</v>
      </c>
    </row>
    <row r="6" spans="1:9" x14ac:dyDescent="0.3">
      <c r="A6">
        <v>20</v>
      </c>
      <c r="B6">
        <f t="shared" si="3"/>
        <v>1048576000</v>
      </c>
      <c r="C6">
        <v>4.4079999999999996E-3</v>
      </c>
      <c r="D6">
        <f t="shared" si="0"/>
        <v>20.156699218749999</v>
      </c>
      <c r="E6">
        <v>3.5609000000000002E-2</v>
      </c>
      <c r="F6">
        <f t="shared" si="1"/>
        <v>20.147426147460941</v>
      </c>
      <c r="G6">
        <v>4.3055000000000003E-3</v>
      </c>
      <c r="H6">
        <f t="shared" si="2"/>
        <v>19.687991943359378</v>
      </c>
      <c r="I6" s="1">
        <v>0.14000000000000001</v>
      </c>
    </row>
    <row r="7" spans="1:9" x14ac:dyDescent="0.3">
      <c r="A7">
        <v>21</v>
      </c>
      <c r="B7">
        <f t="shared" si="3"/>
        <v>2427715584</v>
      </c>
      <c r="C7">
        <v>9.0462000000000008E-3</v>
      </c>
      <c r="D7">
        <f t="shared" si="0"/>
        <v>17.866773085722386</v>
      </c>
      <c r="E7">
        <v>7.2995000000000004E-2</v>
      </c>
      <c r="F7">
        <f t="shared" si="1"/>
        <v>17.838363721604715</v>
      </c>
      <c r="G7">
        <v>8.8105000000000006E-3</v>
      </c>
      <c r="H7">
        <f t="shared" si="2"/>
        <v>17.401251826375393</v>
      </c>
      <c r="I7" s="1">
        <v>0.08</v>
      </c>
    </row>
    <row r="8" spans="1:9" x14ac:dyDescent="0.3">
      <c r="A8">
        <v>22</v>
      </c>
      <c r="B8">
        <f t="shared" si="3"/>
        <v>5582618624</v>
      </c>
      <c r="C8">
        <v>1.9996E-2</v>
      </c>
      <c r="D8">
        <f t="shared" si="0"/>
        <v>17.174452875540009</v>
      </c>
      <c r="E8">
        <v>0.16042000000000001</v>
      </c>
      <c r="F8">
        <f t="shared" si="1"/>
        <v>17.048267848862462</v>
      </c>
      <c r="G8">
        <v>1.9161000000000001E-2</v>
      </c>
      <c r="H8">
        <f t="shared" si="2"/>
        <v>16.457276032617628</v>
      </c>
      <c r="I8" s="1">
        <v>0.04</v>
      </c>
    </row>
    <row r="9" spans="1:9" x14ac:dyDescent="0.3">
      <c r="A9">
        <v>23</v>
      </c>
      <c r="B9">
        <f t="shared" si="3"/>
        <v>12758024192</v>
      </c>
      <c r="C9">
        <v>4.3876999999999999E-2</v>
      </c>
      <c r="D9">
        <f t="shared" si="0"/>
        <v>16.490402165244614</v>
      </c>
      <c r="E9">
        <v>0.35830000000000001</v>
      </c>
      <c r="F9">
        <f t="shared" si="1"/>
        <v>16.661845188637812</v>
      </c>
      <c r="G9">
        <v>4.2856999999999999E-2</v>
      </c>
      <c r="H9">
        <f t="shared" si="2"/>
        <v>16.107053025409407</v>
      </c>
      <c r="I9" s="1">
        <v>0.02</v>
      </c>
    </row>
    <row r="10" spans="1:9" x14ac:dyDescent="0.3">
      <c r="A10">
        <v>24</v>
      </c>
      <c r="B10">
        <f t="shared" si="3"/>
        <v>28991029248</v>
      </c>
      <c r="C10">
        <v>9.5729999999999996E-2</v>
      </c>
      <c r="D10">
        <f t="shared" si="0"/>
        <v>15.832961930168999</v>
      </c>
      <c r="E10">
        <v>0.78907000000000005</v>
      </c>
      <c r="F10">
        <f t="shared" si="1"/>
        <v>16.147734721501671</v>
      </c>
      <c r="G10">
        <v>8.2811999999999997E-2</v>
      </c>
      <c r="H10">
        <f t="shared" si="2"/>
        <v>13.696429994371202</v>
      </c>
      <c r="I10" t="s">
        <v>5</v>
      </c>
    </row>
    <row r="11" spans="1:9" x14ac:dyDescent="0.3">
      <c r="A11">
        <v>25</v>
      </c>
      <c r="B11">
        <f t="shared" si="3"/>
        <v>65536000000</v>
      </c>
      <c r="C11">
        <v>0.21224000000000001</v>
      </c>
      <c r="D11">
        <f t="shared" si="0"/>
        <v>15.528340625</v>
      </c>
      <c r="E11">
        <v>1.7450699999999999</v>
      </c>
      <c r="F11">
        <f t="shared" si="1"/>
        <v>15.797655175781248</v>
      </c>
      <c r="G11">
        <v>0.20069000000000001</v>
      </c>
      <c r="H11">
        <f t="shared" si="2"/>
        <v>14.683295703125001</v>
      </c>
    </row>
    <row r="12" spans="1:9" x14ac:dyDescent="0.3">
      <c r="A12">
        <v>26</v>
      </c>
      <c r="B12">
        <f t="shared" si="3"/>
        <v>147438174208</v>
      </c>
      <c r="C12">
        <v>0.4385</v>
      </c>
      <c r="D12">
        <f t="shared" si="0"/>
        <v>14.260586793714618</v>
      </c>
      <c r="E12">
        <v>3.8879800000000002</v>
      </c>
      <c r="F12">
        <f t="shared" si="1"/>
        <v>15.644935830159246</v>
      </c>
      <c r="G12">
        <v>0.41083999999999998</v>
      </c>
      <c r="H12">
        <f t="shared" si="2"/>
        <v>13.361047841116791</v>
      </c>
    </row>
    <row r="13" spans="1:9" x14ac:dyDescent="0.3">
      <c r="A13">
        <v>27</v>
      </c>
      <c r="B13">
        <f t="shared" si="3"/>
        <v>330225942528</v>
      </c>
      <c r="C13">
        <v>0.91939000000000004</v>
      </c>
      <c r="D13">
        <f t="shared" si="0"/>
        <v>13.349540891464677</v>
      </c>
      <c r="E13">
        <v>8.6453500000000005</v>
      </c>
      <c r="F13">
        <f t="shared" si="1"/>
        <v>15.532132965492561</v>
      </c>
      <c r="G13">
        <v>0.95318000000000003</v>
      </c>
      <c r="H13">
        <f t="shared" si="2"/>
        <v>13.840171621320986</v>
      </c>
    </row>
    <row r="14" spans="1:9" x14ac:dyDescent="0.3">
      <c r="A14">
        <v>28</v>
      </c>
      <c r="B14">
        <f t="shared" si="3"/>
        <v>736586891264</v>
      </c>
      <c r="C14">
        <v>1.9953399999999999</v>
      </c>
      <c r="D14">
        <f t="shared" si="0"/>
        <v>12.988848936453504</v>
      </c>
      <c r="E14">
        <v>19.294499999999999</v>
      </c>
      <c r="F14">
        <f t="shared" si="1"/>
        <v>15.540652563551077</v>
      </c>
      <c r="G14">
        <v>2.0652300000000001</v>
      </c>
      <c r="H14">
        <f t="shared" si="2"/>
        <v>13.443804308554871</v>
      </c>
    </row>
    <row r="15" spans="1:9" x14ac:dyDescent="0.3">
      <c r="A15">
        <v>29</v>
      </c>
      <c r="B15">
        <f t="shared" si="3"/>
        <v>1636718084096</v>
      </c>
      <c r="C15">
        <v>4.2835400000000003</v>
      </c>
      <c r="D15">
        <f t="shared" si="0"/>
        <v>12.548929760585029</v>
      </c>
      <c r="E15">
        <v>42.603299999999997</v>
      </c>
      <c r="F15">
        <f t="shared" si="1"/>
        <v>15.442907406965194</v>
      </c>
      <c r="G15">
        <v>4.5514599999999996</v>
      </c>
      <c r="H15">
        <f t="shared" si="2"/>
        <v>13.333820122635091</v>
      </c>
    </row>
    <row r="16" spans="1:9" x14ac:dyDescent="0.3">
      <c r="A16">
        <v>30</v>
      </c>
      <c r="B16">
        <f t="shared" si="3"/>
        <v>3623878656000</v>
      </c>
      <c r="C16">
        <v>9.3537800000000004</v>
      </c>
      <c r="D16">
        <f t="shared" si="0"/>
        <v>12.376311930903682</v>
      </c>
      <c r="E16">
        <v>93.619600000000005</v>
      </c>
      <c r="F16">
        <f t="shared" si="1"/>
        <v>15.326847712198894</v>
      </c>
      <c r="G16">
        <v>9.9346599999999992</v>
      </c>
      <c r="H16">
        <f t="shared" si="2"/>
        <v>13.144894479822229</v>
      </c>
    </row>
    <row r="17" spans="1:8" x14ac:dyDescent="0.3">
      <c r="A17">
        <v>31</v>
      </c>
      <c r="B17">
        <f t="shared" si="3"/>
        <v>7996960669696</v>
      </c>
      <c r="C17">
        <v>20.447199999999999</v>
      </c>
      <c r="D17">
        <f t="shared" si="0"/>
        <v>12.259891524479261</v>
      </c>
      <c r="E17">
        <v>206.27799999999999</v>
      </c>
      <c r="F17">
        <f t="shared" si="1"/>
        <v>15.303390487307752</v>
      </c>
      <c r="G17">
        <v>21.942399999999999</v>
      </c>
      <c r="H17">
        <f t="shared" si="2"/>
        <v>13.156395192825119</v>
      </c>
    </row>
    <row r="18" spans="1:8" x14ac:dyDescent="0.3">
      <c r="A18">
        <v>32</v>
      </c>
      <c r="B18">
        <f t="shared" si="3"/>
        <v>17592186044416</v>
      </c>
      <c r="C18">
        <v>45.0488</v>
      </c>
      <c r="D18">
        <f t="shared" si="0"/>
        <v>12.278382549993694</v>
      </c>
      <c r="G18">
        <v>48.815899999999999</v>
      </c>
      <c r="H18">
        <f t="shared" si="2"/>
        <v>13.305133426911198</v>
      </c>
    </row>
    <row r="19" spans="1:8" x14ac:dyDescent="0.3">
      <c r="A19">
        <v>33</v>
      </c>
      <c r="B19">
        <f t="shared" si="3"/>
        <v>38587059929088</v>
      </c>
      <c r="G19">
        <v>110.809</v>
      </c>
      <c r="H19">
        <f t="shared" si="2"/>
        <v>13.769275474638567</v>
      </c>
    </row>
    <row r="21" spans="1:8" x14ac:dyDescent="0.3">
      <c r="A21" t="s">
        <v>7</v>
      </c>
      <c r="B21" t="s">
        <v>8</v>
      </c>
      <c r="C2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2019-12-16T14:01:44Z</dcterms:created>
  <dcterms:modified xsi:type="dcterms:W3CDTF">2019-12-19T07:27:33Z</dcterms:modified>
</cp:coreProperties>
</file>