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<sst xmlns="http://schemas.openxmlformats.org/spreadsheetml/2006/main" count="83490" uniqueCount="423">
  <si>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</si>
  <si>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</si>
  <si>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</si>
  <si>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</si>
  <si>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</si>
  <si>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</si>
  <si>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</si>
  <si>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</si>
  <si>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</si>
  <si>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</si>
  <si>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</si>
  <si>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</si>
  <si>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</si>
  <si>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</si>
  <si>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</si>
  <si>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</si>
  <si>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</si>
  <si>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</si>
  <si>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</si>
  <si>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</si>
  <si>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</si>
  <si>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</si>
  <si>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</si>
  <si>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</si>
  <si>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</si>
  <si>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</si>
  <si>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</si>
  <si>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</si>
  <si>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</si>
  <si>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</si>
  <si>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</si>
  <si>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</si>
  <si>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</si>
  <si>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</si>
  <si>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</si>
  <si>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</si>
  <si>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</si>
  <si>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</si>
  <si>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</si>
  <si>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</si>
  <si>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</si>
  <si>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</si>
  <si>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</si>
  <si>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</si>
  <si>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</si>
  <si>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</si>
  <si>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</si>
  <si>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</si>
  <si>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</si>
  <si>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</si>
  <si>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</si>
  <si>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</si>
  <si>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</si>
  <si>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</si>
  <si>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</si>
  <si>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</si>
  <si>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</si>
  <si>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</si>
  <si>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</si>
  <si>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</si>
  <si>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</si>
  <si>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</si>
  <si>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</si>
  <si>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</si>
  <si>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</si>
  <si>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</si>
  <si>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</si>
  <si>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</si>
  <si>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</si>
  <si>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</si>
  <si>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</si>
  <si>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</si>
  <si>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</si>
  <si>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</si>
  <si>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</si>
  <si>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</si>
  <si>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</si>
  <si>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</si>
  <si>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</si>
  <si>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</si>
  <si>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</si>
  <si>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</si>
  <si>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</si>
  <si>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</si>
  <si>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</si>
  <si>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</si>
  <si>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</si>
  <si>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</si>
  <si>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</si>
  <si>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</si>
  <si>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</si>
  <si>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</si>
  <si>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</si>
  <si>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</si>
  <si>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</si>
  <si>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</si>
  <si>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</si>
  <si>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</si>
  <si>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</si>
  <si>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</si>
  <si>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</si>
  <si>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</si>
  <si>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</si>
  <si>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</si>
  <si>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</si>
  <si>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</si>
  <si>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</si>
  <si>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</si>
  <si>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</si>
  <si>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</si>
  <si>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</si>
  <si>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</si>
  <si>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</si>
  <si>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</si>
  <si>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</si>
  <si>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</si>
  <si>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</si>
  <si>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</si>
  <si>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</si>
  <si>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</si>
  <si>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</si>
  <si>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</si>
  <si>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</si>
  <si>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</si>
  <si>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</si>
  <si>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</si>
  <si>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</si>
  <si>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</si>
  <si>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</si>
  <si>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</si>
  <si>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</si>
  <si>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</si>
  <si>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</si>
  <si>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</si>
  <si>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</si>
  <si>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</si>
  <si>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</si>
  <si>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</si>
  <si>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</si>
  <si>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</si>
  <si>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</si>
  <si>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</si>
  <si>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</si>
  <si>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</si>
  <si>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</si>
  <si>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</si>
  <si>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</si>
  <si>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</si>
  <si>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</si>
  <si>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</si>
  <si>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</si>
  <si>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</si>
  <si>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</si>
  <si>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</si>
  <si>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</si>
  <si>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</si>
  <si>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</si>
  <si>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</si>
  <si>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</si>
  <si>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</si>
  <si>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</si>
  <si>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</si>
  <si>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</si>
  <si>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</si>
  <si>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</si>
  <si>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</si>
  <si>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</si>
  <si>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</si>
  <si>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</si>
  <si>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</si>
  <si>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</si>
  <si>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</si>
  <si>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</si>
  <si>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</si>
  <si>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</si>
  <si>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</si>
  <si>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</si>
  <si>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</si>
  <si>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</si>
  <si>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</si>
  <si>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</si>
  <si>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</si>
  <si>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</si>
  <si>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</si>
  <si>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</si>
  <si>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</si>
  <si>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</si>
  <si>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</si>
  <si>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</si>
  <si>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</si>
  <si>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</si>
  <si>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</si>
  <si>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</si>
  <si>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</si>
  <si>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</si>
  <si>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</si>
  <si>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</si>
  <si>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</si>
  <si>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</si>
  <si>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</si>
  <si>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</si>
  <si>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</si>
  <si>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</si>
  <si>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</si>
  <si>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</si>
  <si>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</si>
  <si>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</si>
  <si>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</si>
  <si>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</si>
  <si>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</si>
  <si>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</si>
  <si>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</si>
  <si>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</si>
  <si>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</si>
  <si>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</si>
  <si>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</si>
  <si>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</si>
  <si>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</si>
  <si>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</si>
  <si>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</si>
  <si>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</si>
  <si>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</si>
  <si>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</si>
  <si>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</si>
  <si>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</si>
  <si>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</si>
  <si>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</si>
  <si>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</si>
  <si>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</si>
  <si>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</si>
  <si>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</si>
  <si>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</si>
  <si>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</si>
  <si>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</si>
  <si>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</si>
  <si>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</si>
  <si>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</si>
  <si>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</si>
  <si>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</si>
  <si>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</si>
  <si>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</si>
  <si>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</si>
  <si>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</si>
  <si>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</si>
  <si>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</si>
  <si>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</si>
  <si>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</si>
  <si>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</si>
  <si>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</si>
  <si>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</si>
  <si>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</si>
  <si>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</si>
  <si>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</si>
  <si>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</si>
  <si>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</si>
  <si>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</si>
  <si>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</si>
  <si>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</si>
  <si>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</si>
  <si>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</si>
  <si>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</si>
  <si>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</si>
  <si>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</si>
  <si>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</si>
  <si>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</si>
  <si>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</si>
  <si>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</si>
  <si>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</si>
  <si>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</si>
  <si>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</si>
  <si>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</si>
  <si>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</si>
  <si>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</si>
  <si>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</si>
  <si>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</si>
  <si>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</si>
  <si>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</si>
  <si>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</si>
  <si>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</si>
  <si>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</si>
  <si>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</si>
  <si>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</si>
  <si>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</si>
  <si>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</si>
  <si>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</si>
  <si>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</si>
  <si>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</si>
  <si>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</si>
  <si>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</si>
  <si>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</si>
  <si>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</si>
  <si>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</si>
  <si>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</si>
  <si>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</si>
  <si>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</si>
  <si>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</si>
  <si>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</si>
  <si>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</si>
  <si>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</si>
  <si>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</si>
  <si>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</si>
  <si>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</si>
  <si>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</si>
  <si>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</si>
  <si>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</si>
  <si>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</si>
  <si>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</si>
  <si>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</si>
  <si>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</si>
  <si>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</si>
  <si>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</si>
  <si>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</si>
  <si>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</si>
  <si>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</si>
  <si>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</si>
  <si>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</si>
  <si>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</si>
  <si>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</si>
  <si>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23</t>
  </si>
  <si>
    <t>1380.000000</t>
  </si>
  <si>
    <t>4740.000000</t>
  </si>
  <si>
    <t>2580.000000</t>
  </si>
  <si>
    <t>1842</t>
  </si>
  <si>
    <t>4193</t>
  </si>
  <si>
    <t>BÁO CÁO TIÊU THỤ XĂNG DẦU THEO NHIỆM VỤ 
(Từ ngày 01/01 đến 31/12/2023)</t>
  </si>
  <si>
    <t>So 2-06/XD-14</t>
  </si>
  <si>
    <t>V</t>
  </si>
  <si>
    <t>5640.000000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</si>
  <si>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</si>
  <si>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</si>
  <si>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</si>
  <si>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</si>
  <si>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</si>
  <si>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</si>
  <si>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900.000000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</si>
  <si>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</si>
  <si>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</si>
  <si>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</si>
  <si>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</si>
  <si>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</si>
  <si>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</si>
  <si>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</si>
  <si>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</si>
  <si>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</si>
  <si>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</si>
  <si>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</si>
  <si>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</si>
  <si>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</si>
  <si>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</si>
  <si>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</si>
  <si>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</si>
  <si>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</si>
  <si>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</si>
  <si>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</si>
  <si>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</si>
  <si>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</si>
  <si>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</si>
  <si>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</si>
  <si>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</si>
  <si>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</si>
  <si>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</si>
  <si>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</si>
  <si>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</si>
  <si>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</si>
  <si>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</si>
  <si>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</si>
  <si>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</si>
  <si>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</si>
  <si>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</si>
  <si>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</si>
  <si>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</si>
  <si>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</si>
  <si>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</si>
  <si>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</si>
  <si>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4260.000000</t>
  </si>
  <si>
    <t>3060.000000</t>
  </si>
  <si>
    <t>4440.000000</t>
  </si>
  <si>
    <t>7501</t>
  </si>
  <si>
    <t>208</t>
  </si>
  <si>
    <t>185</t>
  </si>
  <si>
    <t>7293</t>
  </si>
  <si>
    <t>1258</t>
  </si>
  <si>
    <t>480000</t>
  </si>
  <si>
    <t>126232</t>
  </si>
  <si>
    <t>51232</t>
  </si>
  <si>
    <t>75000</t>
  </si>
  <si>
    <t>2992</t>
  </si>
  <si>
    <t>7000</t>
  </si>
  <si>
    <t>4000</t>
  </si>
  <si>
    <t>3000</t>
  </si>
  <si>
    <t>5000</t>
  </si>
  <si>
    <t>25000</t>
  </si>
  <si>
    <t>7005</t>
  </si>
  <si>
    <t>49</t>
  </si>
  <si>
    <t>6000</t>
  </si>
  <si>
    <t>280000</t>
  </si>
  <si>
    <t>560000</t>
  </si>
  <si>
    <t>720000</t>
  </si>
  <si>
    <t>129232</t>
  </si>
  <si>
    <t>320000</t>
  </si>
  <si>
    <t>380000</t>
  </si>
  <si>
    <t>760000</t>
  </si>
  <si>
    <t>22</t>
  </si>
  <si>
    <t>67</t>
  </si>
  <si>
    <t>45</t>
  </si>
  <si>
    <t>1120000</t>
  </si>
  <si>
    <t>280</t>
  </si>
  <si>
    <t>235</t>
  </si>
  <si>
    <t>640000</t>
  </si>
  <si>
    <t>213</t>
  </si>
  <si>
    <t>76</t>
  </si>
  <si>
    <t>65</t>
  </si>
  <si>
    <t>131</t>
  </si>
  <si>
    <t>120</t>
  </si>
  <si>
    <t>55</t>
  </si>
  <si>
    <t>880000</t>
  </si>
  <si>
    <t>1760000</t>
  </si>
  <si>
    <t>12817</t>
  </si>
  <si>
    <t>420000</t>
  </si>
  <si>
    <t>840000</t>
  </si>
  <si>
    <t>50136</t>
  </si>
  <si>
    <t>50016</t>
  </si>
  <si>
    <t>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</si>
</sst>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79" t="s">
        <v>5</v>
      </c>
      <c r="D2" s="79"/>
      <c r="E2" s="79"/>
      <c r="F2" s="79"/>
      <c r="G2" s="79"/>
      <c r="H2" s="6"/>
      <c r="I2" s="79" t="s">
        <v>24</v>
      </c>
      <c r="J2" s="81"/>
      <c r="K2" s="81"/>
      <c r="L2" s="81"/>
      <c r="M2" s="81"/>
      <c r="N2" s="81"/>
      <c r="O2" s="81"/>
      <c r="P2" s="81"/>
      <c r="Q2" s="81"/>
      <c r="U2" s="82" t="s">
        <v>25</v>
      </c>
      <c r="V2" s="83"/>
    </row>
    <row r="4" spans="2:23" ht="15.75" thickBot="1" x14ac:dyDescent="0.3"/>
    <row r="5" spans="2:23" ht="23.25" customHeight="1" thickTop="1" x14ac:dyDescent="0.25">
      <c r="B5" s="84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76" t="s">
        <v>22</v>
      </c>
      <c r="V5" s="77"/>
      <c r="W5" s="78"/>
    </row>
    <row r="6" spans="2:23" x14ac:dyDescent="0.25">
      <c r="B6" s="85"/>
      <c r="C6" s="72"/>
      <c r="D6" s="72" t="s">
        <v>8</v>
      </c>
      <c r="E6" s="72" t="s">
        <v>9</v>
      </c>
      <c r="F6" s="72" t="s">
        <v>10</v>
      </c>
      <c r="G6" s="72" t="s">
        <v>0</v>
      </c>
      <c r="H6" s="72" t="s">
        <v>3</v>
      </c>
      <c r="I6" s="72" t="s">
        <v>12</v>
      </c>
      <c r="J6" s="3" t="s">
        <v>13</v>
      </c>
      <c r="K6" s="72" t="s">
        <v>15</v>
      </c>
      <c r="L6" s="72" t="s">
        <v>10</v>
      </c>
      <c r="M6" s="72" t="s">
        <v>17</v>
      </c>
      <c r="N6" s="72" t="s">
        <v>1</v>
      </c>
      <c r="O6" s="72" t="s">
        <v>18</v>
      </c>
      <c r="P6" s="72" t="s">
        <v>19</v>
      </c>
      <c r="Q6" s="72"/>
      <c r="R6" s="72" t="s">
        <v>21</v>
      </c>
      <c r="S6" s="72" t="s">
        <v>15</v>
      </c>
      <c r="T6" s="72" t="s">
        <v>10</v>
      </c>
      <c r="U6" s="72" t="s">
        <v>8</v>
      </c>
      <c r="V6" s="72" t="s">
        <v>9</v>
      </c>
      <c r="W6" s="74" t="s">
        <v>10</v>
      </c>
    </row>
    <row r="7" spans="2:23" ht="21.75" customHeight="1" x14ac:dyDescent="0.25">
      <c r="B7" s="86"/>
      <c r="C7" s="73"/>
      <c r="D7" s="73"/>
      <c r="E7" s="73"/>
      <c r="F7" s="73"/>
      <c r="G7" s="73"/>
      <c r="H7" s="73"/>
      <c r="I7" s="73"/>
      <c r="J7" s="5" t="s">
        <v>14</v>
      </c>
      <c r="K7" s="73"/>
      <c r="L7" s="73"/>
      <c r="M7" s="73"/>
      <c r="N7" s="73"/>
      <c r="O7" s="73"/>
      <c r="P7" s="4" t="s">
        <v>14</v>
      </c>
      <c r="Q7" s="4" t="s">
        <v>20</v>
      </c>
      <c r="R7" s="73"/>
      <c r="S7" s="73"/>
      <c r="T7" s="73"/>
      <c r="U7" s="73"/>
      <c r="V7" s="73"/>
      <c r="W7" s="7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89" t="s">
        <v>138</v>
      </c>
      <c r="H1" s="89"/>
      <c r="I1" s="89"/>
      <c r="J1" s="89"/>
      <c r="K1" s="89"/>
      <c r="L1" s="89"/>
      <c r="M1" s="39"/>
      <c r="N1" s="39"/>
    </row>
    <row r="2" spans="2:45" x14ac:dyDescent="0.25">
      <c r="G2" s="89"/>
      <c r="H2" s="89"/>
      <c r="I2" s="89"/>
      <c r="J2" s="89"/>
      <c r="K2" s="89"/>
      <c r="L2" s="8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87" t="s">
        <v>103</v>
      </c>
      <c r="G6" s="87"/>
      <c r="H6" s="87"/>
      <c r="AS6" s="40"/>
    </row>
    <row r="7">
      <c r="I7" t="s" s="10">
        <v>26</v>
      </c>
      <c r="J7" t="s" s="10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0">
        <v>94</v>
      </c>
      <c r="J8" t="s" s="10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232</v>
      </c>
      <c r="C9" t="s" s="0">
        <v>28</v>
      </c>
      <c r="D9" t="s" s="0">
        <v>28</v>
      </c>
      <c r="E9" t="s" s="0">
        <v>28</v>
      </c>
      <c r="F9" t="s" s="10">
        <v>396</v>
      </c>
      <c r="G9" t="s" s="10">
        <v>396</v>
      </c>
      <c r="H9" t="s" s="10">
        <v>405</v>
      </c>
      <c r="I9" t="s" s="10">
        <v>268</v>
      </c>
      <c r="J9" t="s" s="10">
        <v>271</v>
      </c>
      <c r="K9" t="s" s="10">
        <v>234</v>
      </c>
      <c r="L9" t="s" s="10">
        <v>234</v>
      </c>
      <c r="M9" t="s" s="10">
        <v>406</v>
      </c>
      <c r="N9" t="s" s="10">
        <v>234</v>
      </c>
      <c r="O9" t="s" s="10">
        <v>267</v>
      </c>
      <c r="P9" t="s" s="10">
        <v>234</v>
      </c>
      <c r="Q9" t="s" s="10">
        <v>398</v>
      </c>
      <c r="R9" t="s" s="10">
        <v>234</v>
      </c>
      <c r="S9" t="s" s="10">
        <v>265</v>
      </c>
      <c r="T9" t="s" s="10">
        <v>272</v>
      </c>
      <c r="U9" t="s" s="10">
        <v>234</v>
      </c>
      <c r="V9" t="s" s="10">
        <v>234</v>
      </c>
      <c r="W9" t="s" s="10">
        <v>385</v>
      </c>
      <c r="X9" t="s" s="10">
        <v>377</v>
      </c>
      <c r="Y9" t="s" s="10">
        <v>234</v>
      </c>
      <c r="Z9" t="s" s="10">
        <v>234</v>
      </c>
      <c r="AA9" t="s" s="10">
        <v>234</v>
      </c>
      <c r="AB9" t="s" s="10">
        <v>234</v>
      </c>
      <c r="AC9" t="s" s="10">
        <v>234</v>
      </c>
      <c r="AD9" t="s" s="10">
        <v>390</v>
      </c>
      <c r="AE9" t="s" s="10">
        <v>234</v>
      </c>
      <c r="AF9" t="s" s="10">
        <v>316</v>
      </c>
      <c r="AG9" t="s" s="10">
        <v>234</v>
      </c>
      <c r="AH9" t="s" s="10">
        <v>234</v>
      </c>
      <c r="AI9" t="s" s="0">
        <v>232</v>
      </c>
      <c r="AJ9" t="s" s="0">
        <v>235</v>
      </c>
      <c r="AK9" t="s" s="0">
        <v>235</v>
      </c>
      <c r="AL9" t="s" s="0">
        <v>235</v>
      </c>
      <c r="AM9" t="s" s="0">
        <v>232</v>
      </c>
    </row>
    <row r="10">
      <c r="B10" t="s" s="0">
        <v>232</v>
      </c>
      <c r="C10" t="s" s="0">
        <v>29</v>
      </c>
      <c r="D10" t="s" s="0">
        <v>28</v>
      </c>
      <c r="E10" t="s" s="0">
        <v>28</v>
      </c>
      <c r="F10" t="s" s="10">
        <v>396</v>
      </c>
      <c r="G10" t="s" s="10">
        <v>396</v>
      </c>
      <c r="H10" t="s" s="10">
        <v>405</v>
      </c>
      <c r="I10" t="s" s="10">
        <v>268</v>
      </c>
      <c r="J10" t="s" s="10">
        <v>271</v>
      </c>
      <c r="K10" t="s" s="10">
        <v>234</v>
      </c>
      <c r="L10" t="s" s="10">
        <v>234</v>
      </c>
      <c r="M10" t="s" s="10">
        <v>406</v>
      </c>
      <c r="N10" t="s" s="10">
        <v>234</v>
      </c>
      <c r="O10" t="s" s="10">
        <v>267</v>
      </c>
      <c r="P10" t="s" s="10">
        <v>234</v>
      </c>
      <c r="Q10" t="s" s="10">
        <v>398</v>
      </c>
      <c r="R10" t="s" s="10">
        <v>234</v>
      </c>
      <c r="S10" t="s" s="10">
        <v>265</v>
      </c>
      <c r="T10" t="s" s="10">
        <v>272</v>
      </c>
      <c r="U10" t="s" s="10">
        <v>234</v>
      </c>
      <c r="V10" t="s" s="10">
        <v>234</v>
      </c>
      <c r="W10" t="s" s="10">
        <v>385</v>
      </c>
      <c r="X10" t="s" s="10">
        <v>377</v>
      </c>
      <c r="Y10" t="s" s="10">
        <v>234</v>
      </c>
      <c r="Z10" t="s" s="10">
        <v>234</v>
      </c>
      <c r="AA10" t="s" s="10">
        <v>234</v>
      </c>
      <c r="AB10" t="s" s="10">
        <v>234</v>
      </c>
      <c r="AC10" t="s" s="10">
        <v>234</v>
      </c>
      <c r="AD10" t="s" s="10">
        <v>390</v>
      </c>
      <c r="AE10" t="s" s="10">
        <v>234</v>
      </c>
      <c r="AF10" t="s" s="10">
        <v>316</v>
      </c>
      <c r="AG10" t="s" s="10">
        <v>234</v>
      </c>
      <c r="AH10" t="s" s="10">
        <v>234</v>
      </c>
      <c r="AI10" t="s" s="0">
        <v>232</v>
      </c>
      <c r="AJ10" t="s" s="0">
        <v>234</v>
      </c>
      <c r="AK10" t="s" s="0">
        <v>235</v>
      </c>
      <c r="AL10" t="s" s="0">
        <v>235</v>
      </c>
      <c r="AM10" t="s" s="0">
        <v>232</v>
      </c>
    </row>
    <row r="11">
      <c r="B11" t="s" s="0">
        <v>235</v>
      </c>
      <c r="C11" t="s" s="0">
        <v>29</v>
      </c>
      <c r="D11" t="s" s="0">
        <v>4</v>
      </c>
      <c r="E11" t="s" s="0">
        <v>4</v>
      </c>
      <c r="F11" t="s" s="10">
        <v>261</v>
      </c>
      <c r="G11" t="s" s="10">
        <v>261</v>
      </c>
      <c r="H11" t="s" s="10">
        <v>397</v>
      </c>
      <c r="I11" t="s" s="10">
        <v>234</v>
      </c>
      <c r="J11" t="s" s="10">
        <v>271</v>
      </c>
      <c r="K11" t="s" s="10">
        <v>234</v>
      </c>
      <c r="L11" t="s" s="10">
        <v>234</v>
      </c>
      <c r="M11" t="s" s="10">
        <v>407</v>
      </c>
      <c r="N11" t="s" s="10">
        <v>234</v>
      </c>
      <c r="O11" t="s" s="10">
        <v>267</v>
      </c>
      <c r="P11" t="s" s="10">
        <v>234</v>
      </c>
      <c r="Q11" t="s" s="10">
        <v>389</v>
      </c>
      <c r="R11" t="s" s="10">
        <v>234</v>
      </c>
      <c r="S11" t="s" s="10">
        <v>264</v>
      </c>
      <c r="T11" t="s" s="10">
        <v>234</v>
      </c>
      <c r="U11" t="s" s="10">
        <v>234</v>
      </c>
      <c r="V11" t="s" s="10">
        <v>234</v>
      </c>
      <c r="W11" t="s" s="10">
        <v>385</v>
      </c>
      <c r="X11" t="s" s="10">
        <v>378</v>
      </c>
      <c r="Y11" t="s" s="10">
        <v>234</v>
      </c>
      <c r="Z11" t="s" s="10">
        <v>234</v>
      </c>
      <c r="AA11" t="s" s="10">
        <v>234</v>
      </c>
      <c r="AB11" t="s" s="10">
        <v>234</v>
      </c>
      <c r="AC11" t="s" s="10">
        <v>234</v>
      </c>
      <c r="AD11" t="s" s="10">
        <v>390</v>
      </c>
      <c r="AE11" t="s" s="10">
        <v>234</v>
      </c>
      <c r="AF11" t="s" s="10">
        <v>269</v>
      </c>
      <c r="AG11" t="s" s="10">
        <v>234</v>
      </c>
      <c r="AH11" t="s" s="10">
        <v>234</v>
      </c>
      <c r="AI11" t="s" s="0">
        <v>235</v>
      </c>
      <c r="AJ11" t="s" s="0">
        <v>234</v>
      </c>
      <c r="AK11" t="s" s="0">
        <v>234</v>
      </c>
      <c r="AL11" t="s" s="0">
        <v>235</v>
      </c>
      <c r="AM11" t="s" s="0">
        <v>235</v>
      </c>
    </row>
    <row r="12">
      <c r="B12" t="s" s="0">
        <v>235</v>
      </c>
      <c r="C12" t="s" s="0">
        <v>29</v>
      </c>
      <c r="D12" t="s" s="0">
        <v>4</v>
      </c>
      <c r="E12" t="s" s="0">
        <v>30</v>
      </c>
      <c r="F12" t="s" s="10">
        <v>236</v>
      </c>
      <c r="G12" t="s" s="10">
        <v>236</v>
      </c>
      <c r="H12" t="s" s="10">
        <v>237</v>
      </c>
      <c r="I12" t="s" s="10">
        <v>234</v>
      </c>
      <c r="J12" t="s" s="10">
        <v>234</v>
      </c>
      <c r="K12" t="s" s="10">
        <v>234</v>
      </c>
      <c r="L12" t="s" s="10">
        <v>234</v>
      </c>
      <c r="M12" t="s" s="10">
        <v>402</v>
      </c>
      <c r="N12" t="s" s="10">
        <v>234</v>
      </c>
      <c r="O12" t="s" s="10">
        <v>234</v>
      </c>
      <c r="P12" t="s" s="10">
        <v>234</v>
      </c>
      <c r="Q12" t="s" s="10">
        <v>234</v>
      </c>
      <c r="R12" t="s" s="10">
        <v>234</v>
      </c>
      <c r="S12" t="s" s="10">
        <v>252</v>
      </c>
      <c r="T12" t="s" s="10">
        <v>234</v>
      </c>
      <c r="U12" t="s" s="10">
        <v>234</v>
      </c>
      <c r="V12" t="s" s="10">
        <v>234</v>
      </c>
      <c r="W12" t="s" s="10">
        <v>391</v>
      </c>
      <c r="X12" t="s" s="10">
        <v>379</v>
      </c>
      <c r="Y12" t="s" s="10">
        <v>234</v>
      </c>
      <c r="Z12" t="s" s="10">
        <v>234</v>
      </c>
      <c r="AA12" t="s" s="10">
        <v>234</v>
      </c>
      <c r="AB12" t="s" s="10">
        <v>234</v>
      </c>
      <c r="AC12" t="s" s="10">
        <v>234</v>
      </c>
      <c r="AD12" t="s" s="10">
        <v>234</v>
      </c>
      <c r="AE12" t="s" s="10">
        <v>234</v>
      </c>
      <c r="AF12" t="s" s="10">
        <v>234</v>
      </c>
      <c r="AG12" t="s" s="10">
        <v>234</v>
      </c>
      <c r="AH12" t="s" s="10">
        <v>234</v>
      </c>
      <c r="AI12" t="s" s="0">
        <v>235</v>
      </c>
      <c r="AJ12" t="s" s="0">
        <v>234</v>
      </c>
      <c r="AK12" t="s" s="0">
        <v>234</v>
      </c>
      <c r="AL12" t="s" s="0">
        <v>234</v>
      </c>
      <c r="AM12" t="s" s="0">
        <v>235</v>
      </c>
    </row>
    <row r="13">
      <c r="B13" t="s" s="0">
        <v>235</v>
      </c>
      <c r="C13" t="s" s="0">
        <v>29</v>
      </c>
      <c r="D13" t="s" s="0">
        <v>4</v>
      </c>
      <c r="E13" t="s" s="0">
        <v>31</v>
      </c>
      <c r="F13" t="s" s="10">
        <v>399</v>
      </c>
      <c r="G13" t="s" s="10">
        <v>399</v>
      </c>
      <c r="H13" t="s" s="10">
        <v>408</v>
      </c>
      <c r="I13" t="s" s="10">
        <v>234</v>
      </c>
      <c r="J13" t="s" s="10">
        <v>271</v>
      </c>
      <c r="K13" t="s" s="10">
        <v>234</v>
      </c>
      <c r="L13" t="s" s="10">
        <v>234</v>
      </c>
      <c r="M13" t="s" s="10">
        <v>409</v>
      </c>
      <c r="N13" t="s" s="10">
        <v>234</v>
      </c>
      <c r="O13" t="s" s="10">
        <v>267</v>
      </c>
      <c r="P13" t="s" s="10">
        <v>234</v>
      </c>
      <c r="Q13" t="s" s="10">
        <v>389</v>
      </c>
      <c r="R13" t="s" s="10">
        <v>234</v>
      </c>
      <c r="S13" t="s" s="10">
        <v>263</v>
      </c>
      <c r="T13" t="s" s="10">
        <v>234</v>
      </c>
      <c r="U13" t="s" s="10">
        <v>234</v>
      </c>
      <c r="V13" t="s" s="10">
        <v>234</v>
      </c>
      <c r="W13" t="s" s="10">
        <v>263</v>
      </c>
      <c r="X13" t="s" s="10">
        <v>318</v>
      </c>
      <c r="Y13" t="s" s="10">
        <v>234</v>
      </c>
      <c r="Z13" t="s" s="10">
        <v>234</v>
      </c>
      <c r="AA13" t="s" s="10">
        <v>234</v>
      </c>
      <c r="AB13" t="s" s="10">
        <v>234</v>
      </c>
      <c r="AC13" t="s" s="10">
        <v>234</v>
      </c>
      <c r="AD13" t="s" s="10">
        <v>390</v>
      </c>
      <c r="AE13" t="s" s="10">
        <v>234</v>
      </c>
      <c r="AF13" t="s" s="10">
        <v>269</v>
      </c>
      <c r="AG13" t="s" s="10">
        <v>234</v>
      </c>
      <c r="AH13" t="s" s="10">
        <v>234</v>
      </c>
      <c r="AI13" t="s" s="0">
        <v>235</v>
      </c>
      <c r="AJ13" t="s" s="0">
        <v>234</v>
      </c>
      <c r="AK13" t="s" s="0">
        <v>234</v>
      </c>
      <c r="AL13" t="s" s="0">
        <v>234</v>
      </c>
      <c r="AM13" t="s" s="0">
        <v>235</v>
      </c>
    </row>
    <row r="14">
      <c r="B14" t="s" s="0">
        <v>239</v>
      </c>
      <c r="C14" t="s" s="0">
        <v>29</v>
      </c>
      <c r="D14" t="s" s="0">
        <v>32</v>
      </c>
      <c r="E14" t="s" s="0">
        <v>32</v>
      </c>
      <c r="F14" t="s" s="10">
        <v>236</v>
      </c>
      <c r="G14" t="s" s="10">
        <v>236</v>
      </c>
      <c r="H14" t="s" s="10">
        <v>237</v>
      </c>
      <c r="I14" t="s" s="10">
        <v>268</v>
      </c>
      <c r="J14" t="s" s="10">
        <v>234</v>
      </c>
      <c r="K14" t="s" s="10">
        <v>234</v>
      </c>
      <c r="L14" t="s" s="10">
        <v>234</v>
      </c>
      <c r="M14" t="s" s="10">
        <v>234</v>
      </c>
      <c r="N14" t="s" s="10">
        <v>234</v>
      </c>
      <c r="O14" t="s" s="10">
        <v>234</v>
      </c>
      <c r="P14" t="s" s="10">
        <v>234</v>
      </c>
      <c r="Q14" t="s" s="10">
        <v>234</v>
      </c>
      <c r="R14" t="s" s="10">
        <v>234</v>
      </c>
      <c r="S14" t="s" s="10">
        <v>263</v>
      </c>
      <c r="T14" t="s" s="10">
        <v>234</v>
      </c>
      <c r="U14" t="s" s="10">
        <v>234</v>
      </c>
      <c r="V14" t="s" s="10">
        <v>234</v>
      </c>
      <c r="W14" t="s" s="10">
        <v>234</v>
      </c>
      <c r="X14" t="s" s="10">
        <v>234</v>
      </c>
      <c r="Y14" t="s" s="10">
        <v>234</v>
      </c>
      <c r="Z14" t="s" s="10">
        <v>234</v>
      </c>
      <c r="AA14" t="s" s="10">
        <v>234</v>
      </c>
      <c r="AB14" t="s" s="10">
        <v>234</v>
      </c>
      <c r="AC14" t="s" s="10">
        <v>234</v>
      </c>
      <c r="AD14" t="s" s="10">
        <v>234</v>
      </c>
      <c r="AE14" t="s" s="10">
        <v>234</v>
      </c>
      <c r="AF14" t="s" s="10">
        <v>234</v>
      </c>
      <c r="AG14" t="s" s="10">
        <v>234</v>
      </c>
      <c r="AH14" t="s" s="10">
        <v>234</v>
      </c>
      <c r="AI14" t="s" s="0">
        <v>239</v>
      </c>
      <c r="AJ14" t="s" s="0">
        <v>234</v>
      </c>
      <c r="AK14" t="s" s="0">
        <v>234</v>
      </c>
      <c r="AL14" t="s" s="0">
        <v>235</v>
      </c>
      <c r="AM14" t="s" s="0">
        <v>239</v>
      </c>
    </row>
    <row r="15">
      <c r="B15" t="s" s="0">
        <v>239</v>
      </c>
      <c r="C15" t="s" s="0">
        <v>29</v>
      </c>
      <c r="D15" t="s" s="0">
        <v>32</v>
      </c>
      <c r="E15" t="s" s="0">
        <v>33</v>
      </c>
      <c r="F15" t="s" s="10">
        <v>236</v>
      </c>
      <c r="G15" t="s" s="10">
        <v>236</v>
      </c>
      <c r="H15" t="s" s="10">
        <v>237</v>
      </c>
      <c r="I15" t="s" s="10">
        <v>268</v>
      </c>
      <c r="J15" t="s" s="10">
        <v>234</v>
      </c>
      <c r="K15" t="s" s="10">
        <v>234</v>
      </c>
      <c r="L15" t="s" s="10">
        <v>234</v>
      </c>
      <c r="M15" t="s" s="10">
        <v>234</v>
      </c>
      <c r="N15" t="s" s="10">
        <v>234</v>
      </c>
      <c r="O15" t="s" s="10">
        <v>234</v>
      </c>
      <c r="P15" t="s" s="10">
        <v>234</v>
      </c>
      <c r="Q15" t="s" s="10">
        <v>234</v>
      </c>
      <c r="R15" t="s" s="10">
        <v>234</v>
      </c>
      <c r="S15" t="s" s="10">
        <v>263</v>
      </c>
      <c r="T15" t="s" s="10">
        <v>234</v>
      </c>
      <c r="U15" t="s" s="10">
        <v>234</v>
      </c>
      <c r="V15" t="s" s="10">
        <v>234</v>
      </c>
      <c r="W15" t="s" s="10">
        <v>234</v>
      </c>
      <c r="X15" t="s" s="10">
        <v>234</v>
      </c>
      <c r="Y15" t="s" s="10">
        <v>234</v>
      </c>
      <c r="Z15" t="s" s="10">
        <v>234</v>
      </c>
      <c r="AA15" t="s" s="10">
        <v>234</v>
      </c>
      <c r="AB15" t="s" s="10">
        <v>234</v>
      </c>
      <c r="AC15" t="s" s="10">
        <v>234</v>
      </c>
      <c r="AD15" t="s" s="10">
        <v>234</v>
      </c>
      <c r="AE15" t="s" s="10">
        <v>234</v>
      </c>
      <c r="AF15" t="s" s="10">
        <v>234</v>
      </c>
      <c r="AG15" t="s" s="10">
        <v>234</v>
      </c>
      <c r="AH15" t="s" s="10">
        <v>234</v>
      </c>
      <c r="AI15" t="s" s="0">
        <v>239</v>
      </c>
      <c r="AJ15" t="s" s="0">
        <v>234</v>
      </c>
      <c r="AK15" t="s" s="0">
        <v>234</v>
      </c>
      <c r="AL15" t="s" s="0">
        <v>234</v>
      </c>
      <c r="AM15" t="s" s="0">
        <v>239</v>
      </c>
    </row>
    <row r="16">
      <c r="B16" t="s" s="0">
        <v>240</v>
      </c>
      <c r="C16" t="s" s="0">
        <v>29</v>
      </c>
      <c r="D16" t="s" s="0">
        <v>34</v>
      </c>
      <c r="E16" t="s" s="0">
        <v>34</v>
      </c>
      <c r="F16" t="s" s="10">
        <v>237</v>
      </c>
      <c r="G16" t="s" s="10">
        <v>237</v>
      </c>
      <c r="H16" t="s" s="10">
        <v>233</v>
      </c>
      <c r="I16" t="s" s="10">
        <v>234</v>
      </c>
      <c r="J16" t="s" s="10">
        <v>234</v>
      </c>
      <c r="K16" t="s" s="10">
        <v>234</v>
      </c>
      <c r="L16" t="s" s="10">
        <v>234</v>
      </c>
      <c r="M16" t="s" s="10">
        <v>234</v>
      </c>
      <c r="N16" t="s" s="10">
        <v>234</v>
      </c>
      <c r="O16" t="s" s="10">
        <v>234</v>
      </c>
      <c r="P16" t="s" s="10">
        <v>234</v>
      </c>
      <c r="Q16" t="s" s="10">
        <v>384</v>
      </c>
      <c r="R16" t="s" s="10">
        <v>234</v>
      </c>
      <c r="S16" t="s" s="10">
        <v>266</v>
      </c>
      <c r="T16" t="s" s="10">
        <v>234</v>
      </c>
      <c r="U16" t="s" s="10">
        <v>234</v>
      </c>
      <c r="V16" t="s" s="10">
        <v>234</v>
      </c>
      <c r="W16" t="s" s="10">
        <v>234</v>
      </c>
      <c r="X16" t="s" s="10">
        <v>380</v>
      </c>
      <c r="Y16" t="s" s="10">
        <v>234</v>
      </c>
      <c r="Z16" t="s" s="10">
        <v>234</v>
      </c>
      <c r="AA16" t="s" s="10">
        <v>234</v>
      </c>
      <c r="AB16" t="s" s="10">
        <v>234</v>
      </c>
      <c r="AC16" t="s" s="10">
        <v>234</v>
      </c>
      <c r="AD16" t="s" s="10">
        <v>234</v>
      </c>
      <c r="AE16" t="s" s="10">
        <v>234</v>
      </c>
      <c r="AF16" t="s" s="10">
        <v>234</v>
      </c>
      <c r="AG16" t="s" s="10">
        <v>234</v>
      </c>
      <c r="AH16" t="s" s="10">
        <v>234</v>
      </c>
      <c r="AI16" t="s" s="0">
        <v>240</v>
      </c>
      <c r="AJ16" t="s" s="0">
        <v>234</v>
      </c>
      <c r="AK16" t="s" s="0">
        <v>234</v>
      </c>
      <c r="AL16" t="s" s="0">
        <v>235</v>
      </c>
      <c r="AM16" t="s" s="0">
        <v>240</v>
      </c>
    </row>
    <row r="17">
      <c r="B17" t="s" s="0">
        <v>240</v>
      </c>
      <c r="C17" t="s" s="0">
        <v>29</v>
      </c>
      <c r="D17" t="s" s="0">
        <v>34</v>
      </c>
      <c r="E17" t="s" s="0">
        <v>35</v>
      </c>
      <c r="F17" t="s" s="10">
        <v>238</v>
      </c>
      <c r="G17" t="s" s="10">
        <v>238</v>
      </c>
      <c r="H17" t="s" s="10">
        <v>236</v>
      </c>
      <c r="I17" t="s" s="10">
        <v>234</v>
      </c>
      <c r="J17" t="s" s="10">
        <v>234</v>
      </c>
      <c r="K17" t="s" s="10">
        <v>234</v>
      </c>
      <c r="L17" t="s" s="10">
        <v>234</v>
      </c>
      <c r="M17" t="s" s="10">
        <v>234</v>
      </c>
      <c r="N17" t="s" s="10">
        <v>234</v>
      </c>
      <c r="O17" t="s" s="10">
        <v>234</v>
      </c>
      <c r="P17" t="s" s="10">
        <v>234</v>
      </c>
      <c r="Q17" t="s" s="10">
        <v>234</v>
      </c>
      <c r="R17" t="s" s="10">
        <v>234</v>
      </c>
      <c r="S17" t="s" s="10">
        <v>266</v>
      </c>
      <c r="T17" t="s" s="10">
        <v>234</v>
      </c>
      <c r="U17" t="s" s="10">
        <v>234</v>
      </c>
      <c r="V17" t="s" s="10">
        <v>234</v>
      </c>
      <c r="W17" t="s" s="10">
        <v>234</v>
      </c>
      <c r="X17" t="s" s="10">
        <v>322</v>
      </c>
      <c r="Y17" t="s" s="10">
        <v>234</v>
      </c>
      <c r="Z17" t="s" s="10">
        <v>234</v>
      </c>
      <c r="AA17" t="s" s="10">
        <v>234</v>
      </c>
      <c r="AB17" t="s" s="10">
        <v>234</v>
      </c>
      <c r="AC17" t="s" s="10">
        <v>234</v>
      </c>
      <c r="AD17" t="s" s="10">
        <v>234</v>
      </c>
      <c r="AE17" t="s" s="10">
        <v>234</v>
      </c>
      <c r="AF17" t="s" s="10">
        <v>234</v>
      </c>
      <c r="AG17" t="s" s="10">
        <v>234</v>
      </c>
      <c r="AH17" t="s" s="10">
        <v>234</v>
      </c>
      <c r="AI17" t="s" s="0">
        <v>240</v>
      </c>
      <c r="AJ17" t="s" s="0">
        <v>234</v>
      </c>
      <c r="AK17" t="s" s="0">
        <v>234</v>
      </c>
      <c r="AL17" t="s" s="0">
        <v>234</v>
      </c>
      <c r="AM17" t="s" s="0">
        <v>240</v>
      </c>
    </row>
    <row r="18">
      <c r="B18" t="s" s="0">
        <v>240</v>
      </c>
      <c r="C18" t="s" s="0">
        <v>29</v>
      </c>
      <c r="D18" t="s" s="0">
        <v>34</v>
      </c>
      <c r="E18" t="s" s="0">
        <v>36</v>
      </c>
      <c r="F18" t="s" s="10">
        <v>236</v>
      </c>
      <c r="G18" t="s" s="10">
        <v>236</v>
      </c>
      <c r="H18" t="s" s="10">
        <v>237</v>
      </c>
      <c r="I18" t="s" s="10">
        <v>234</v>
      </c>
      <c r="J18" t="s" s="10">
        <v>234</v>
      </c>
      <c r="K18" t="s" s="10">
        <v>234</v>
      </c>
      <c r="L18" t="s" s="10">
        <v>234</v>
      </c>
      <c r="M18" t="s" s="10">
        <v>234</v>
      </c>
      <c r="N18" t="s" s="10">
        <v>234</v>
      </c>
      <c r="O18" t="s" s="10">
        <v>234</v>
      </c>
      <c r="P18" t="s" s="10">
        <v>234</v>
      </c>
      <c r="Q18" t="s" s="10">
        <v>384</v>
      </c>
      <c r="R18" t="s" s="10">
        <v>234</v>
      </c>
      <c r="S18" t="s" s="10">
        <v>234</v>
      </c>
      <c r="T18" t="s" s="10">
        <v>234</v>
      </c>
      <c r="U18" t="s" s="10">
        <v>234</v>
      </c>
      <c r="V18" t="s" s="10">
        <v>234</v>
      </c>
      <c r="W18" t="s" s="10">
        <v>234</v>
      </c>
      <c r="X18" t="s" s="10">
        <v>381</v>
      </c>
      <c r="Y18" t="s" s="10">
        <v>234</v>
      </c>
      <c r="Z18" t="s" s="10">
        <v>234</v>
      </c>
      <c r="AA18" t="s" s="10">
        <v>234</v>
      </c>
      <c r="AB18" t="s" s="10">
        <v>234</v>
      </c>
      <c r="AC18" t="s" s="10">
        <v>234</v>
      </c>
      <c r="AD18" t="s" s="10">
        <v>234</v>
      </c>
      <c r="AE18" t="s" s="10">
        <v>234</v>
      </c>
      <c r="AF18" t="s" s="10">
        <v>234</v>
      </c>
      <c r="AG18" t="s" s="10">
        <v>234</v>
      </c>
      <c r="AH18" t="s" s="10">
        <v>234</v>
      </c>
      <c r="AI18" t="s" s="0">
        <v>240</v>
      </c>
      <c r="AJ18" t="s" s="0">
        <v>234</v>
      </c>
      <c r="AK18" t="s" s="0">
        <v>234</v>
      </c>
      <c r="AL18" t="s" s="0">
        <v>234</v>
      </c>
      <c r="AM18" t="s" s="0">
        <v>240</v>
      </c>
    </row>
    <row r="19">
      <c r="B19" t="s" s="0">
        <v>240</v>
      </c>
      <c r="C19" t="s" s="0">
        <v>29</v>
      </c>
      <c r="D19" t="s" s="0">
        <v>34</v>
      </c>
      <c r="E19" t="s" s="0">
        <v>37</v>
      </c>
      <c r="F19" t="s" s="10">
        <v>238</v>
      </c>
      <c r="G19" t="s" s="10">
        <v>238</v>
      </c>
      <c r="H19" t="s" s="10">
        <v>236</v>
      </c>
      <c r="I19" t="s" s="10">
        <v>234</v>
      </c>
      <c r="J19" t="s" s="10">
        <v>234</v>
      </c>
      <c r="K19" t="s" s="10">
        <v>234</v>
      </c>
      <c r="L19" t="s" s="10">
        <v>234</v>
      </c>
      <c r="M19" t="s" s="10">
        <v>234</v>
      </c>
      <c r="N19" t="s" s="10">
        <v>234</v>
      </c>
      <c r="O19" t="s" s="10">
        <v>234</v>
      </c>
      <c r="P19" t="s" s="10">
        <v>234</v>
      </c>
      <c r="Q19" t="s" s="10">
        <v>234</v>
      </c>
      <c r="R19" t="s" s="10">
        <v>234</v>
      </c>
      <c r="S19" t="s" s="10">
        <v>234</v>
      </c>
      <c r="T19" t="s" s="10">
        <v>234</v>
      </c>
      <c r="U19" t="s" s="10">
        <v>234</v>
      </c>
      <c r="V19" t="s" s="10">
        <v>234</v>
      </c>
      <c r="W19" t="s" s="10">
        <v>234</v>
      </c>
      <c r="X19" t="s" s="10">
        <v>323</v>
      </c>
      <c r="Y19" t="s" s="10">
        <v>234</v>
      </c>
      <c r="Z19" t="s" s="10">
        <v>234</v>
      </c>
      <c r="AA19" t="s" s="10">
        <v>234</v>
      </c>
      <c r="AB19" t="s" s="10">
        <v>234</v>
      </c>
      <c r="AC19" t="s" s="10">
        <v>234</v>
      </c>
      <c r="AD19" t="s" s="10">
        <v>234</v>
      </c>
      <c r="AE19" t="s" s="10">
        <v>234</v>
      </c>
      <c r="AF19" t="s" s="10">
        <v>234</v>
      </c>
      <c r="AG19" t="s" s="10">
        <v>234</v>
      </c>
      <c r="AH19" t="s" s="10">
        <v>234</v>
      </c>
      <c r="AI19" t="s" s="0">
        <v>240</v>
      </c>
      <c r="AJ19" t="s" s="0">
        <v>234</v>
      </c>
      <c r="AK19" t="s" s="0">
        <v>234</v>
      </c>
      <c r="AL19" t="s" s="0">
        <v>234</v>
      </c>
      <c r="AM19" t="s" s="0">
        <v>240</v>
      </c>
    </row>
    <row r="20">
      <c r="B20" t="s" s="0">
        <v>232</v>
      </c>
      <c r="C20" t="s" s="0">
        <v>29</v>
      </c>
      <c r="D20" t="s" s="0">
        <v>38</v>
      </c>
      <c r="E20" t="s" s="0">
        <v>38</v>
      </c>
      <c r="F20" t="s" s="10">
        <v>237</v>
      </c>
      <c r="G20" t="s" s="10">
        <v>237</v>
      </c>
      <c r="H20" t="s" s="10">
        <v>233</v>
      </c>
      <c r="I20" t="s" s="10">
        <v>234</v>
      </c>
      <c r="J20" t="s" s="10">
        <v>234</v>
      </c>
      <c r="K20" t="s" s="10">
        <v>234</v>
      </c>
      <c r="L20" t="s" s="10">
        <v>234</v>
      </c>
      <c r="M20" t="s" s="10">
        <v>404</v>
      </c>
      <c r="N20" t="s" s="10">
        <v>234</v>
      </c>
      <c r="O20" t="s" s="10">
        <v>234</v>
      </c>
      <c r="P20" t="s" s="10">
        <v>234</v>
      </c>
      <c r="Q20" t="s" s="10">
        <v>385</v>
      </c>
      <c r="R20" t="s" s="10">
        <v>234</v>
      </c>
      <c r="S20" t="s" s="10">
        <v>267</v>
      </c>
      <c r="T20" t="s" s="10">
        <v>272</v>
      </c>
      <c r="U20" t="s" s="10">
        <v>234</v>
      </c>
      <c r="V20" t="s" s="10">
        <v>234</v>
      </c>
      <c r="W20" t="s" s="10">
        <v>234</v>
      </c>
      <c r="X20" t="s" s="10">
        <v>234</v>
      </c>
      <c r="Y20" t="s" s="10">
        <v>234</v>
      </c>
      <c r="Z20" t="s" s="10">
        <v>234</v>
      </c>
      <c r="AA20" t="s" s="10">
        <v>234</v>
      </c>
      <c r="AB20" t="s" s="10">
        <v>234</v>
      </c>
      <c r="AC20" t="s" s="10">
        <v>234</v>
      </c>
      <c r="AD20" t="s" s="10">
        <v>234</v>
      </c>
      <c r="AE20" t="s" s="10">
        <v>234</v>
      </c>
      <c r="AF20" t="s" s="10">
        <v>317</v>
      </c>
      <c r="AG20" t="s" s="10">
        <v>234</v>
      </c>
      <c r="AH20" t="s" s="10">
        <v>234</v>
      </c>
      <c r="AI20" t="s" s="0">
        <v>232</v>
      </c>
      <c r="AJ20" t="s" s="0">
        <v>234</v>
      </c>
      <c r="AK20" t="s" s="0">
        <v>234</v>
      </c>
      <c r="AL20" t="s" s="0">
        <v>235</v>
      </c>
      <c r="AM20" t="s" s="0">
        <v>232</v>
      </c>
    </row>
    <row r="21">
      <c r="B21" t="s" s="0">
        <v>232</v>
      </c>
      <c r="C21" t="s" s="0">
        <v>29</v>
      </c>
      <c r="D21" t="s" s="0">
        <v>38</v>
      </c>
      <c r="E21" t="s" s="0">
        <v>39</v>
      </c>
      <c r="F21" t="s" s="10">
        <v>236</v>
      </c>
      <c r="G21" t="s" s="10">
        <v>236</v>
      </c>
      <c r="H21" t="s" s="10">
        <v>237</v>
      </c>
      <c r="I21" t="s" s="10">
        <v>234</v>
      </c>
      <c r="J21" t="s" s="10">
        <v>234</v>
      </c>
      <c r="K21" t="s" s="10">
        <v>234</v>
      </c>
      <c r="L21" t="s" s="10">
        <v>234</v>
      </c>
      <c r="M21" t="s" s="10">
        <v>404</v>
      </c>
      <c r="N21" t="s" s="10">
        <v>234</v>
      </c>
      <c r="O21" t="s" s="10">
        <v>234</v>
      </c>
      <c r="P21" t="s" s="10">
        <v>234</v>
      </c>
      <c r="Q21" t="s" s="10">
        <v>234</v>
      </c>
      <c r="R21" t="s" s="10">
        <v>234</v>
      </c>
      <c r="S21" t="s" s="10">
        <v>267</v>
      </c>
      <c r="T21" t="s" s="10">
        <v>234</v>
      </c>
      <c r="U21" t="s" s="10">
        <v>234</v>
      </c>
      <c r="V21" t="s" s="10">
        <v>234</v>
      </c>
      <c r="W21" t="s" s="10">
        <v>234</v>
      </c>
      <c r="X21" t="s" s="10">
        <v>234</v>
      </c>
      <c r="Y21" t="s" s="10">
        <v>234</v>
      </c>
      <c r="Z21" t="s" s="10">
        <v>234</v>
      </c>
      <c r="AA21" t="s" s="10">
        <v>234</v>
      </c>
      <c r="AB21" t="s" s="10">
        <v>234</v>
      </c>
      <c r="AC21" t="s" s="10">
        <v>234</v>
      </c>
      <c r="AD21" t="s" s="10">
        <v>234</v>
      </c>
      <c r="AE21" t="s" s="10">
        <v>234</v>
      </c>
      <c r="AF21" t="s" s="10">
        <v>317</v>
      </c>
      <c r="AG21" t="s" s="10">
        <v>234</v>
      </c>
      <c r="AH21" t="s" s="10">
        <v>234</v>
      </c>
      <c r="AI21" t="s" s="0">
        <v>232</v>
      </c>
      <c r="AJ21" t="s" s="0">
        <v>234</v>
      </c>
      <c r="AK21" t="s" s="0">
        <v>234</v>
      </c>
      <c r="AL21" t="s" s="0">
        <v>234</v>
      </c>
      <c r="AM21" t="s" s="0">
        <v>232</v>
      </c>
    </row>
    <row r="22">
      <c r="B22" t="s" s="0">
        <v>232</v>
      </c>
      <c r="C22" t="s" s="0">
        <v>29</v>
      </c>
      <c r="D22" t="s" s="0">
        <v>38</v>
      </c>
      <c r="E22" t="s" s="0">
        <v>40</v>
      </c>
      <c r="F22" t="s" s="10">
        <v>236</v>
      </c>
      <c r="G22" t="s" s="10">
        <v>236</v>
      </c>
      <c r="H22" t="s" s="10">
        <v>237</v>
      </c>
      <c r="I22" t="s" s="10">
        <v>234</v>
      </c>
      <c r="J22" t="s" s="10">
        <v>234</v>
      </c>
      <c r="K22" t="s" s="10">
        <v>234</v>
      </c>
      <c r="L22" t="s" s="10">
        <v>234</v>
      </c>
      <c r="M22" t="s" s="10">
        <v>234</v>
      </c>
      <c r="N22" t="s" s="10">
        <v>234</v>
      </c>
      <c r="O22" t="s" s="10">
        <v>234</v>
      </c>
      <c r="P22" t="s" s="10">
        <v>234</v>
      </c>
      <c r="Q22" t="s" s="10">
        <v>385</v>
      </c>
      <c r="R22" t="s" s="10">
        <v>234</v>
      </c>
      <c r="S22" t="s" s="10">
        <v>234</v>
      </c>
      <c r="T22" t="s" s="10">
        <v>272</v>
      </c>
      <c r="U22" t="s" s="10">
        <v>234</v>
      </c>
      <c r="V22" t="s" s="10">
        <v>234</v>
      </c>
      <c r="W22" t="s" s="10">
        <v>234</v>
      </c>
      <c r="X22" t="s" s="10">
        <v>234</v>
      </c>
      <c r="Y22" t="s" s="10">
        <v>234</v>
      </c>
      <c r="Z22" t="s" s="10">
        <v>234</v>
      </c>
      <c r="AA22" t="s" s="10">
        <v>234</v>
      </c>
      <c r="AB22" t="s" s="10">
        <v>234</v>
      </c>
      <c r="AC22" t="s" s="10">
        <v>234</v>
      </c>
      <c r="AD22" t="s" s="10">
        <v>234</v>
      </c>
      <c r="AE22" t="s" s="10">
        <v>234</v>
      </c>
      <c r="AF22" t="s" s="10">
        <v>234</v>
      </c>
      <c r="AG22" t="s" s="10">
        <v>234</v>
      </c>
      <c r="AH22" t="s" s="10">
        <v>234</v>
      </c>
      <c r="AI22" t="s" s="0">
        <v>232</v>
      </c>
      <c r="AJ22" t="s" s="0">
        <v>234</v>
      </c>
      <c r="AK22" t="s" s="0">
        <v>234</v>
      </c>
      <c r="AL22" t="s" s="0">
        <v>234</v>
      </c>
      <c r="AM22" t="s" s="0">
        <v>232</v>
      </c>
    </row>
    <row r="24">
      <c r="I24" t="s" s="10">
        <v>26</v>
      </c>
      <c r="J24" t="s" s="10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0">
        <v>94</v>
      </c>
      <c r="J25" t="s" s="10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243</v>
      </c>
      <c r="C26" t="s" s="0">
        <v>28</v>
      </c>
      <c r="D26" t="s" s="0">
        <v>28</v>
      </c>
      <c r="E26" t="s" s="0">
        <v>28</v>
      </c>
      <c r="F26" t="s" s="10">
        <v>415</v>
      </c>
      <c r="G26" t="s" s="10">
        <v>415</v>
      </c>
      <c r="H26" t="s" s="10">
        <v>416</v>
      </c>
      <c r="I26" t="s" s="10">
        <v>234</v>
      </c>
      <c r="J26" t="s" s="10">
        <v>234</v>
      </c>
      <c r="K26" t="s" s="10">
        <v>234</v>
      </c>
      <c r="L26" t="s" s="10">
        <v>234</v>
      </c>
      <c r="M26" t="s" s="10">
        <v>420</v>
      </c>
      <c r="N26" t="s" s="10">
        <v>234</v>
      </c>
      <c r="O26" t="s" s="10">
        <v>386</v>
      </c>
      <c r="P26" t="s" s="10">
        <v>234</v>
      </c>
      <c r="Q26" t="s" s="10">
        <v>234</v>
      </c>
      <c r="R26" t="s" s="10">
        <v>392</v>
      </c>
      <c r="S26" t="s" s="10">
        <v>393</v>
      </c>
      <c r="T26" t="s" s="10">
        <v>417</v>
      </c>
      <c r="U26" t="s" s="10">
        <v>234</v>
      </c>
      <c r="V26" t="s" s="10">
        <v>234</v>
      </c>
      <c r="W26" t="s" s="10">
        <v>234</v>
      </c>
      <c r="X26" t="s" s="10">
        <v>234</v>
      </c>
      <c r="Y26" t="s" s="10">
        <v>234</v>
      </c>
      <c r="Z26" t="s" s="10">
        <v>234</v>
      </c>
      <c r="AA26" t="s" s="10">
        <v>234</v>
      </c>
      <c r="AB26" t="s" s="10">
        <v>234</v>
      </c>
      <c r="AC26" t="s" s="10">
        <v>234</v>
      </c>
      <c r="AD26" t="s" s="10">
        <v>394</v>
      </c>
      <c r="AE26" t="s" s="10">
        <v>234</v>
      </c>
      <c r="AF26" t="s" s="10">
        <v>234</v>
      </c>
      <c r="AG26" t="s" s="10">
        <v>234</v>
      </c>
      <c r="AH26" t="s" s="10">
        <v>234</v>
      </c>
      <c r="AI26" t="s" s="0">
        <v>246</v>
      </c>
      <c r="AJ26" t="s" s="0">
        <v>235</v>
      </c>
      <c r="AK26" t="s" s="0">
        <v>235</v>
      </c>
      <c r="AL26" t="s" s="0">
        <v>235</v>
      </c>
      <c r="AM26" t="s" s="0">
        <v>246</v>
      </c>
    </row>
    <row r="27">
      <c r="B27" t="s" s="0">
        <v>232</v>
      </c>
      <c r="C27" t="s" s="0">
        <v>41</v>
      </c>
      <c r="D27" t="s" s="0">
        <v>28</v>
      </c>
      <c r="E27" t="s" s="0">
        <v>28</v>
      </c>
      <c r="F27" t="s" s="10">
        <v>247</v>
      </c>
      <c r="G27" t="s" s="10">
        <v>247</v>
      </c>
      <c r="H27" t="s" s="10">
        <v>248</v>
      </c>
      <c r="I27" t="s" s="10">
        <v>234</v>
      </c>
      <c r="J27" t="s" s="10">
        <v>234</v>
      </c>
      <c r="K27" t="s" s="10">
        <v>234</v>
      </c>
      <c r="L27" t="s" s="10">
        <v>234</v>
      </c>
      <c r="M27" t="s" s="10">
        <v>234</v>
      </c>
      <c r="N27" t="s" s="10">
        <v>234</v>
      </c>
      <c r="O27" t="s" s="10">
        <v>386</v>
      </c>
      <c r="P27" t="s" s="10">
        <v>234</v>
      </c>
      <c r="Q27" t="s" s="10">
        <v>234</v>
      </c>
      <c r="R27" t="s" s="10">
        <v>387</v>
      </c>
      <c r="S27" t="s" s="10">
        <v>393</v>
      </c>
      <c r="T27" t="s" s="10">
        <v>273</v>
      </c>
      <c r="U27" t="s" s="10">
        <v>234</v>
      </c>
      <c r="V27" t="s" s="10">
        <v>234</v>
      </c>
      <c r="W27" t="s" s="10">
        <v>234</v>
      </c>
      <c r="X27" t="s" s="10">
        <v>234</v>
      </c>
      <c r="Y27" t="s" s="10">
        <v>234</v>
      </c>
      <c r="Z27" t="s" s="10">
        <v>234</v>
      </c>
      <c r="AA27" t="s" s="10">
        <v>234</v>
      </c>
      <c r="AB27" t="s" s="10">
        <v>234</v>
      </c>
      <c r="AC27" t="s" s="10">
        <v>234</v>
      </c>
      <c r="AD27" t="s" s="10">
        <v>394</v>
      </c>
      <c r="AE27" t="s" s="10">
        <v>234</v>
      </c>
      <c r="AF27" t="s" s="10">
        <v>234</v>
      </c>
      <c r="AG27" t="s" s="10">
        <v>234</v>
      </c>
      <c r="AH27" t="s" s="10">
        <v>234</v>
      </c>
      <c r="AI27" t="s" s="0">
        <v>249</v>
      </c>
      <c r="AJ27" t="s" s="0">
        <v>234</v>
      </c>
      <c r="AK27" t="s" s="0">
        <v>235</v>
      </c>
      <c r="AL27" t="s" s="0">
        <v>235</v>
      </c>
      <c r="AM27" t="s" s="0">
        <v>249</v>
      </c>
    </row>
    <row r="28">
      <c r="B28" t="s" s="0">
        <v>235</v>
      </c>
      <c r="C28" t="s" s="0">
        <v>41</v>
      </c>
      <c r="D28" t="s" s="0">
        <v>42</v>
      </c>
      <c r="E28" t="s" s="0">
        <v>42</v>
      </c>
      <c r="F28" t="s" s="10">
        <v>250</v>
      </c>
      <c r="G28" t="s" s="10">
        <v>250</v>
      </c>
      <c r="H28" t="s" s="10">
        <v>251</v>
      </c>
      <c r="I28" t="s" s="10">
        <v>234</v>
      </c>
      <c r="J28" t="s" s="10">
        <v>234</v>
      </c>
      <c r="K28" t="s" s="10">
        <v>234</v>
      </c>
      <c r="L28" t="s" s="10">
        <v>234</v>
      </c>
      <c r="M28" t="s" s="10">
        <v>234</v>
      </c>
      <c r="N28" t="s" s="10">
        <v>234</v>
      </c>
      <c r="O28" t="s" s="10">
        <v>234</v>
      </c>
      <c r="P28" t="s" s="10">
        <v>234</v>
      </c>
      <c r="Q28" t="s" s="10">
        <v>234</v>
      </c>
      <c r="R28" t="s" s="10">
        <v>387</v>
      </c>
      <c r="S28" t="s" s="10">
        <v>234</v>
      </c>
      <c r="T28" t="s" s="10">
        <v>274</v>
      </c>
      <c r="U28" t="s" s="10">
        <v>234</v>
      </c>
      <c r="V28" t="s" s="10">
        <v>234</v>
      </c>
      <c r="W28" t="s" s="10">
        <v>234</v>
      </c>
      <c r="X28" t="s" s="10">
        <v>234</v>
      </c>
      <c r="Y28" t="s" s="10">
        <v>234</v>
      </c>
      <c r="Z28" t="s" s="10">
        <v>234</v>
      </c>
      <c r="AA28" t="s" s="10">
        <v>234</v>
      </c>
      <c r="AB28" t="s" s="10">
        <v>234</v>
      </c>
      <c r="AC28" t="s" s="10">
        <v>234</v>
      </c>
      <c r="AD28" t="s" s="10">
        <v>234</v>
      </c>
      <c r="AE28" t="s" s="10">
        <v>234</v>
      </c>
      <c r="AF28" t="s" s="10">
        <v>234</v>
      </c>
      <c r="AG28" t="s" s="10">
        <v>234</v>
      </c>
      <c r="AH28" t="s" s="10">
        <v>234</v>
      </c>
      <c r="AI28" t="s" s="0">
        <v>243</v>
      </c>
      <c r="AJ28" t="s" s="0">
        <v>234</v>
      </c>
      <c r="AK28" t="s" s="0">
        <v>234</v>
      </c>
      <c r="AL28" t="s" s="0">
        <v>235</v>
      </c>
      <c r="AM28" t="s" s="0">
        <v>243</v>
      </c>
    </row>
    <row r="29">
      <c r="B29" t="s" s="0">
        <v>235</v>
      </c>
      <c r="C29" t="s" s="0">
        <v>41</v>
      </c>
      <c r="D29" t="s" s="0">
        <v>42</v>
      </c>
      <c r="E29" t="s" s="0">
        <v>43</v>
      </c>
      <c r="F29" t="s" s="10">
        <v>238</v>
      </c>
      <c r="G29" t="s" s="10">
        <v>238</v>
      </c>
      <c r="H29" t="s" s="10">
        <v>236</v>
      </c>
      <c r="I29" t="s" s="10">
        <v>234</v>
      </c>
      <c r="J29" t="s" s="10">
        <v>234</v>
      </c>
      <c r="K29" t="s" s="10">
        <v>234</v>
      </c>
      <c r="L29" t="s" s="10">
        <v>234</v>
      </c>
      <c r="M29" t="s" s="10">
        <v>234</v>
      </c>
      <c r="N29" t="s" s="10">
        <v>234</v>
      </c>
      <c r="O29" t="s" s="10">
        <v>234</v>
      </c>
      <c r="P29" t="s" s="10">
        <v>234</v>
      </c>
      <c r="Q29" t="s" s="10">
        <v>234</v>
      </c>
      <c r="R29" t="s" s="10">
        <v>234</v>
      </c>
      <c r="S29" t="s" s="10">
        <v>234</v>
      </c>
      <c r="T29" t="s" s="10">
        <v>234</v>
      </c>
      <c r="U29" t="s" s="10">
        <v>234</v>
      </c>
      <c r="V29" t="s" s="10">
        <v>234</v>
      </c>
      <c r="W29" t="s" s="10">
        <v>234</v>
      </c>
      <c r="X29" t="s" s="10">
        <v>234</v>
      </c>
      <c r="Y29" t="s" s="10">
        <v>234</v>
      </c>
      <c r="Z29" t="s" s="10">
        <v>234</v>
      </c>
      <c r="AA29" t="s" s="10">
        <v>234</v>
      </c>
      <c r="AB29" t="s" s="10">
        <v>234</v>
      </c>
      <c r="AC29" t="s" s="10">
        <v>234</v>
      </c>
      <c r="AD29" t="s" s="10">
        <v>234</v>
      </c>
      <c r="AE29" t="s" s="10">
        <v>234</v>
      </c>
      <c r="AF29" t="s" s="10">
        <v>234</v>
      </c>
      <c r="AG29" t="s" s="10">
        <v>234</v>
      </c>
      <c r="AH29" t="s" s="10">
        <v>234</v>
      </c>
      <c r="AI29" t="s" s="0">
        <v>243</v>
      </c>
      <c r="AJ29" t="s" s="0">
        <v>234</v>
      </c>
      <c r="AK29" t="s" s="0">
        <v>234</v>
      </c>
      <c r="AL29" t="s" s="0">
        <v>234</v>
      </c>
      <c r="AM29" t="s" s="0">
        <v>243</v>
      </c>
    </row>
    <row r="30">
      <c r="B30" t="s" s="0">
        <v>235</v>
      </c>
      <c r="C30" t="s" s="0">
        <v>41</v>
      </c>
      <c r="D30" t="s" s="0">
        <v>42</v>
      </c>
      <c r="E30" t="s" s="0">
        <v>44</v>
      </c>
      <c r="F30" t="s" s="10">
        <v>238</v>
      </c>
      <c r="G30" t="s" s="10">
        <v>238</v>
      </c>
      <c r="H30" t="s" s="10">
        <v>236</v>
      </c>
      <c r="I30" t="s" s="10">
        <v>234</v>
      </c>
      <c r="J30" t="s" s="10">
        <v>234</v>
      </c>
      <c r="K30" t="s" s="10">
        <v>234</v>
      </c>
      <c r="L30" t="s" s="10">
        <v>234</v>
      </c>
      <c r="M30" t="s" s="10">
        <v>234</v>
      </c>
      <c r="N30" t="s" s="10">
        <v>234</v>
      </c>
      <c r="O30" t="s" s="10">
        <v>234</v>
      </c>
      <c r="P30" t="s" s="10">
        <v>234</v>
      </c>
      <c r="Q30" t="s" s="10">
        <v>234</v>
      </c>
      <c r="R30" t="s" s="10">
        <v>234</v>
      </c>
      <c r="S30" t="s" s="10">
        <v>234</v>
      </c>
      <c r="T30" t="s" s="10">
        <v>234</v>
      </c>
      <c r="U30" t="s" s="10">
        <v>234</v>
      </c>
      <c r="V30" t="s" s="10">
        <v>234</v>
      </c>
      <c r="W30" t="s" s="10">
        <v>234</v>
      </c>
      <c r="X30" t="s" s="10">
        <v>234</v>
      </c>
      <c r="Y30" t="s" s="10">
        <v>234</v>
      </c>
      <c r="Z30" t="s" s="10">
        <v>234</v>
      </c>
      <c r="AA30" t="s" s="10">
        <v>234</v>
      </c>
      <c r="AB30" t="s" s="10">
        <v>234</v>
      </c>
      <c r="AC30" t="s" s="10">
        <v>234</v>
      </c>
      <c r="AD30" t="s" s="10">
        <v>234</v>
      </c>
      <c r="AE30" t="s" s="10">
        <v>234</v>
      </c>
      <c r="AF30" t="s" s="10">
        <v>234</v>
      </c>
      <c r="AG30" t="s" s="10">
        <v>234</v>
      </c>
      <c r="AH30" t="s" s="10">
        <v>234</v>
      </c>
      <c r="AI30" t="s" s="0">
        <v>243</v>
      </c>
      <c r="AJ30" t="s" s="0">
        <v>234</v>
      </c>
      <c r="AK30" t="s" s="0">
        <v>234</v>
      </c>
      <c r="AL30" t="s" s="0">
        <v>234</v>
      </c>
      <c r="AM30" t="s" s="0">
        <v>243</v>
      </c>
    </row>
    <row r="31">
      <c r="B31" t="s" s="0">
        <v>235</v>
      </c>
      <c r="C31" t="s" s="0">
        <v>41</v>
      </c>
      <c r="D31" t="s" s="0">
        <v>42</v>
      </c>
      <c r="E31" t="s" s="0">
        <v>45</v>
      </c>
      <c r="F31" t="s" s="10">
        <v>238</v>
      </c>
      <c r="G31" t="s" s="10">
        <v>238</v>
      </c>
      <c r="H31" t="s" s="10">
        <v>236</v>
      </c>
      <c r="I31" t="s" s="10">
        <v>234</v>
      </c>
      <c r="J31" t="s" s="10">
        <v>234</v>
      </c>
      <c r="K31" t="s" s="10">
        <v>234</v>
      </c>
      <c r="L31" t="s" s="10">
        <v>234</v>
      </c>
      <c r="M31" t="s" s="10">
        <v>234</v>
      </c>
      <c r="N31" t="s" s="10">
        <v>234</v>
      </c>
      <c r="O31" t="s" s="10">
        <v>234</v>
      </c>
      <c r="P31" t="s" s="10">
        <v>234</v>
      </c>
      <c r="Q31" t="s" s="10">
        <v>234</v>
      </c>
      <c r="R31" t="s" s="10">
        <v>388</v>
      </c>
      <c r="S31" t="s" s="10">
        <v>234</v>
      </c>
      <c r="T31" t="s" s="10">
        <v>234</v>
      </c>
      <c r="U31" t="s" s="10">
        <v>234</v>
      </c>
      <c r="V31" t="s" s="10">
        <v>234</v>
      </c>
      <c r="W31" t="s" s="10">
        <v>234</v>
      </c>
      <c r="X31" t="s" s="10">
        <v>234</v>
      </c>
      <c r="Y31" t="s" s="10">
        <v>234</v>
      </c>
      <c r="Z31" t="s" s="10">
        <v>234</v>
      </c>
      <c r="AA31" t="s" s="10">
        <v>234</v>
      </c>
      <c r="AB31" t="s" s="10">
        <v>234</v>
      </c>
      <c r="AC31" t="s" s="10">
        <v>234</v>
      </c>
      <c r="AD31" t="s" s="10">
        <v>234</v>
      </c>
      <c r="AE31" t="s" s="10">
        <v>234</v>
      </c>
      <c r="AF31" t="s" s="10">
        <v>234</v>
      </c>
      <c r="AG31" t="s" s="10">
        <v>234</v>
      </c>
      <c r="AH31" t="s" s="10">
        <v>234</v>
      </c>
      <c r="AI31" t="s" s="0">
        <v>243</v>
      </c>
      <c r="AJ31" t="s" s="0">
        <v>234</v>
      </c>
      <c r="AK31" t="s" s="0">
        <v>234</v>
      </c>
      <c r="AL31" t="s" s="0">
        <v>234</v>
      </c>
      <c r="AM31" t="s" s="0">
        <v>243</v>
      </c>
    </row>
    <row r="32">
      <c r="B32" t="s" s="0">
        <v>235</v>
      </c>
      <c r="C32" t="s" s="0">
        <v>41</v>
      </c>
      <c r="D32" t="s" s="0">
        <v>42</v>
      </c>
      <c r="E32" t="s" s="0">
        <v>46</v>
      </c>
      <c r="F32" t="s" s="10">
        <v>238</v>
      </c>
      <c r="G32" t="s" s="10">
        <v>238</v>
      </c>
      <c r="H32" t="s" s="10">
        <v>236</v>
      </c>
      <c r="I32" t="s" s="10">
        <v>234</v>
      </c>
      <c r="J32" t="s" s="10">
        <v>234</v>
      </c>
      <c r="K32" t="s" s="10">
        <v>234</v>
      </c>
      <c r="L32" t="s" s="10">
        <v>234</v>
      </c>
      <c r="M32" t="s" s="10">
        <v>234</v>
      </c>
      <c r="N32" t="s" s="10">
        <v>234</v>
      </c>
      <c r="O32" t="s" s="10">
        <v>234</v>
      </c>
      <c r="P32" t="s" s="10">
        <v>234</v>
      </c>
      <c r="Q32" t="s" s="10">
        <v>234</v>
      </c>
      <c r="R32" t="s" s="10">
        <v>389</v>
      </c>
      <c r="S32" t="s" s="10">
        <v>234</v>
      </c>
      <c r="T32" t="s" s="10">
        <v>234</v>
      </c>
      <c r="U32" t="s" s="10">
        <v>234</v>
      </c>
      <c r="V32" t="s" s="10">
        <v>234</v>
      </c>
      <c r="W32" t="s" s="10">
        <v>234</v>
      </c>
      <c r="X32" t="s" s="10">
        <v>234</v>
      </c>
      <c r="Y32" t="s" s="10">
        <v>234</v>
      </c>
      <c r="Z32" t="s" s="10">
        <v>234</v>
      </c>
      <c r="AA32" t="s" s="10">
        <v>234</v>
      </c>
      <c r="AB32" t="s" s="10">
        <v>234</v>
      </c>
      <c r="AC32" t="s" s="10">
        <v>234</v>
      </c>
      <c r="AD32" t="s" s="10">
        <v>234</v>
      </c>
      <c r="AE32" t="s" s="10">
        <v>234</v>
      </c>
      <c r="AF32" t="s" s="10">
        <v>234</v>
      </c>
      <c r="AG32" t="s" s="10">
        <v>234</v>
      </c>
      <c r="AH32" t="s" s="10">
        <v>234</v>
      </c>
      <c r="AI32" t="s" s="0">
        <v>243</v>
      </c>
      <c r="AJ32" t="s" s="0">
        <v>234</v>
      </c>
      <c r="AK32" t="s" s="0">
        <v>234</v>
      </c>
      <c r="AL32" t="s" s="0">
        <v>234</v>
      </c>
      <c r="AM32" t="s" s="0">
        <v>243</v>
      </c>
    </row>
    <row r="33">
      <c r="B33" t="s" s="0">
        <v>235</v>
      </c>
      <c r="C33" t="s" s="0">
        <v>41</v>
      </c>
      <c r="D33" t="s" s="0">
        <v>42</v>
      </c>
      <c r="E33" t="s" s="0">
        <v>47</v>
      </c>
      <c r="F33" t="s" s="10">
        <v>238</v>
      </c>
      <c r="G33" t="s" s="10">
        <v>238</v>
      </c>
      <c r="H33" t="s" s="10">
        <v>236</v>
      </c>
      <c r="I33" t="s" s="10">
        <v>234</v>
      </c>
      <c r="J33" t="s" s="10">
        <v>234</v>
      </c>
      <c r="K33" t="s" s="10">
        <v>234</v>
      </c>
      <c r="L33" t="s" s="10">
        <v>234</v>
      </c>
      <c r="M33" t="s" s="10">
        <v>234</v>
      </c>
      <c r="N33" t="s" s="10">
        <v>234</v>
      </c>
      <c r="O33" t="s" s="10">
        <v>234</v>
      </c>
      <c r="P33" t="s" s="10">
        <v>234</v>
      </c>
      <c r="Q33" t="s" s="10">
        <v>234</v>
      </c>
      <c r="R33" t="s" s="10">
        <v>234</v>
      </c>
      <c r="S33" t="s" s="10">
        <v>234</v>
      </c>
      <c r="T33" t="s" s="10">
        <v>274</v>
      </c>
      <c r="U33" t="s" s="10">
        <v>234</v>
      </c>
      <c r="V33" t="s" s="10">
        <v>234</v>
      </c>
      <c r="W33" t="s" s="10">
        <v>234</v>
      </c>
      <c r="X33" t="s" s="10">
        <v>234</v>
      </c>
      <c r="Y33" t="s" s="10">
        <v>234</v>
      </c>
      <c r="Z33" t="s" s="10">
        <v>234</v>
      </c>
      <c r="AA33" t="s" s="10">
        <v>234</v>
      </c>
      <c r="AB33" t="s" s="10">
        <v>234</v>
      </c>
      <c r="AC33" t="s" s="10">
        <v>234</v>
      </c>
      <c r="AD33" t="s" s="10">
        <v>234</v>
      </c>
      <c r="AE33" t="s" s="10">
        <v>234</v>
      </c>
      <c r="AF33" t="s" s="10">
        <v>234</v>
      </c>
      <c r="AG33" t="s" s="10">
        <v>234</v>
      </c>
      <c r="AH33" t="s" s="10">
        <v>234</v>
      </c>
      <c r="AI33" t="s" s="0">
        <v>243</v>
      </c>
      <c r="AJ33" t="s" s="0">
        <v>234</v>
      </c>
      <c r="AK33" t="s" s="0">
        <v>234</v>
      </c>
      <c r="AL33" t="s" s="0">
        <v>234</v>
      </c>
      <c r="AM33" t="s" s="0">
        <v>243</v>
      </c>
    </row>
    <row r="34">
      <c r="B34" t="s" s="0">
        <v>235</v>
      </c>
      <c r="C34" t="s" s="0">
        <v>41</v>
      </c>
      <c r="D34" t="s" s="0">
        <v>42</v>
      </c>
      <c r="E34" t="s" s="0">
        <v>48</v>
      </c>
      <c r="F34" t="s" s="10">
        <v>238</v>
      </c>
      <c r="G34" t="s" s="10">
        <v>238</v>
      </c>
      <c r="H34" t="s" s="10">
        <v>236</v>
      </c>
      <c r="I34" t="s" s="10">
        <v>234</v>
      </c>
      <c r="J34" t="s" s="10">
        <v>234</v>
      </c>
      <c r="K34" t="s" s="10">
        <v>234</v>
      </c>
      <c r="L34" t="s" s="10">
        <v>234</v>
      </c>
      <c r="M34" t="s" s="10">
        <v>234</v>
      </c>
      <c r="N34" t="s" s="10">
        <v>234</v>
      </c>
      <c r="O34" t="s" s="10">
        <v>234</v>
      </c>
      <c r="P34" t="s" s="10">
        <v>234</v>
      </c>
      <c r="Q34" t="s" s="10">
        <v>234</v>
      </c>
      <c r="R34" t="s" s="10">
        <v>234</v>
      </c>
      <c r="S34" t="s" s="10">
        <v>234</v>
      </c>
      <c r="T34" t="s" s="10">
        <v>234</v>
      </c>
      <c r="U34" t="s" s="10">
        <v>234</v>
      </c>
      <c r="V34" t="s" s="10">
        <v>234</v>
      </c>
      <c r="W34" t="s" s="10">
        <v>234</v>
      </c>
      <c r="X34" t="s" s="10">
        <v>234</v>
      </c>
      <c r="Y34" t="s" s="10">
        <v>234</v>
      </c>
      <c r="Z34" t="s" s="10">
        <v>234</v>
      </c>
      <c r="AA34" t="s" s="10">
        <v>234</v>
      </c>
      <c r="AB34" t="s" s="10">
        <v>234</v>
      </c>
      <c r="AC34" t="s" s="10">
        <v>234</v>
      </c>
      <c r="AD34" t="s" s="10">
        <v>234</v>
      </c>
      <c r="AE34" t="s" s="10">
        <v>234</v>
      </c>
      <c r="AF34" t="s" s="10">
        <v>234</v>
      </c>
      <c r="AG34" t="s" s="10">
        <v>234</v>
      </c>
      <c r="AH34" t="s" s="10">
        <v>234</v>
      </c>
      <c r="AI34" t="s" s="0">
        <v>243</v>
      </c>
      <c r="AJ34" t="s" s="0">
        <v>234</v>
      </c>
      <c r="AK34" t="s" s="0">
        <v>234</v>
      </c>
      <c r="AL34" t="s" s="0">
        <v>234</v>
      </c>
      <c r="AM34" t="s" s="0">
        <v>243</v>
      </c>
    </row>
    <row r="35">
      <c r="B35" t="s" s="0">
        <v>235</v>
      </c>
      <c r="C35" t="s" s="0">
        <v>41</v>
      </c>
      <c r="D35" t="s" s="0">
        <v>42</v>
      </c>
      <c r="E35" t="s" s="0">
        <v>49</v>
      </c>
      <c r="F35" t="s" s="10">
        <v>238</v>
      </c>
      <c r="G35" t="s" s="10">
        <v>238</v>
      </c>
      <c r="H35" t="s" s="10">
        <v>236</v>
      </c>
      <c r="I35" t="s" s="10">
        <v>234</v>
      </c>
      <c r="J35" t="s" s="10">
        <v>234</v>
      </c>
      <c r="K35" t="s" s="10">
        <v>234</v>
      </c>
      <c r="L35" t="s" s="10">
        <v>234</v>
      </c>
      <c r="M35" t="s" s="10">
        <v>234</v>
      </c>
      <c r="N35" t="s" s="10">
        <v>234</v>
      </c>
      <c r="O35" t="s" s="10">
        <v>234</v>
      </c>
      <c r="P35" t="s" s="10">
        <v>234</v>
      </c>
      <c r="Q35" t="s" s="10">
        <v>234</v>
      </c>
      <c r="R35" t="s" s="10">
        <v>234</v>
      </c>
      <c r="S35" t="s" s="10">
        <v>234</v>
      </c>
      <c r="T35" t="s" s="10">
        <v>234</v>
      </c>
      <c r="U35" t="s" s="10">
        <v>234</v>
      </c>
      <c r="V35" t="s" s="10">
        <v>234</v>
      </c>
      <c r="W35" t="s" s="10">
        <v>234</v>
      </c>
      <c r="X35" t="s" s="10">
        <v>234</v>
      </c>
      <c r="Y35" t="s" s="10">
        <v>234</v>
      </c>
      <c r="Z35" t="s" s="10">
        <v>234</v>
      </c>
      <c r="AA35" t="s" s="10">
        <v>234</v>
      </c>
      <c r="AB35" t="s" s="10">
        <v>234</v>
      </c>
      <c r="AC35" t="s" s="10">
        <v>234</v>
      </c>
      <c r="AD35" t="s" s="10">
        <v>234</v>
      </c>
      <c r="AE35" t="s" s="10">
        <v>234</v>
      </c>
      <c r="AF35" t="s" s="10">
        <v>234</v>
      </c>
      <c r="AG35" t="s" s="10">
        <v>234</v>
      </c>
      <c r="AH35" t="s" s="10">
        <v>234</v>
      </c>
      <c r="AI35" t="s" s="0">
        <v>243</v>
      </c>
      <c r="AJ35" t="s" s="0">
        <v>234</v>
      </c>
      <c r="AK35" t="s" s="0">
        <v>234</v>
      </c>
      <c r="AL35" t="s" s="0">
        <v>234</v>
      </c>
      <c r="AM35" t="s" s="0">
        <v>243</v>
      </c>
    </row>
    <row r="36">
      <c r="B36" t="s" s="0">
        <v>235</v>
      </c>
      <c r="C36" t="s" s="0">
        <v>41</v>
      </c>
      <c r="D36" t="s" s="0">
        <v>42</v>
      </c>
      <c r="E36" t="s" s="0">
        <v>50</v>
      </c>
      <c r="F36" t="s" s="10">
        <v>238</v>
      </c>
      <c r="G36" t="s" s="10">
        <v>238</v>
      </c>
      <c r="H36" t="s" s="10">
        <v>236</v>
      </c>
      <c r="I36" t="s" s="10">
        <v>234</v>
      </c>
      <c r="J36" t="s" s="10">
        <v>234</v>
      </c>
      <c r="K36" t="s" s="10">
        <v>234</v>
      </c>
      <c r="L36" t="s" s="10">
        <v>234</v>
      </c>
      <c r="M36" t="s" s="10">
        <v>234</v>
      </c>
      <c r="N36" t="s" s="10">
        <v>234</v>
      </c>
      <c r="O36" t="s" s="10">
        <v>234</v>
      </c>
      <c r="P36" t="s" s="10">
        <v>234</v>
      </c>
      <c r="Q36" t="s" s="10">
        <v>234</v>
      </c>
      <c r="R36" t="s" s="10">
        <v>234</v>
      </c>
      <c r="S36" t="s" s="10">
        <v>234</v>
      </c>
      <c r="T36" t="s" s="10">
        <v>234</v>
      </c>
      <c r="U36" t="s" s="10">
        <v>234</v>
      </c>
      <c r="V36" t="s" s="10">
        <v>234</v>
      </c>
      <c r="W36" t="s" s="10">
        <v>234</v>
      </c>
      <c r="X36" t="s" s="10">
        <v>234</v>
      </c>
      <c r="Y36" t="s" s="10">
        <v>234</v>
      </c>
      <c r="Z36" t="s" s="10">
        <v>234</v>
      </c>
      <c r="AA36" t="s" s="10">
        <v>234</v>
      </c>
      <c r="AB36" t="s" s="10">
        <v>234</v>
      </c>
      <c r="AC36" t="s" s="10">
        <v>234</v>
      </c>
      <c r="AD36" t="s" s="10">
        <v>234</v>
      </c>
      <c r="AE36" t="s" s="10">
        <v>234</v>
      </c>
      <c r="AF36" t="s" s="10">
        <v>234</v>
      </c>
      <c r="AG36" t="s" s="10">
        <v>234</v>
      </c>
      <c r="AH36" t="s" s="10">
        <v>234</v>
      </c>
      <c r="AI36" t="s" s="0">
        <v>243</v>
      </c>
      <c r="AJ36" t="s" s="0">
        <v>234</v>
      </c>
      <c r="AK36" t="s" s="0">
        <v>234</v>
      </c>
      <c r="AL36" t="s" s="0">
        <v>234</v>
      </c>
      <c r="AM36" t="s" s="0">
        <v>243</v>
      </c>
    </row>
    <row r="37">
      <c r="B37" t="s" s="0">
        <v>235</v>
      </c>
      <c r="C37" t="s" s="0">
        <v>41</v>
      </c>
      <c r="D37" t="s" s="0">
        <v>42</v>
      </c>
      <c r="E37" t="s" s="0">
        <v>51</v>
      </c>
      <c r="F37" t="s" s="10">
        <v>238</v>
      </c>
      <c r="G37" t="s" s="10">
        <v>238</v>
      </c>
      <c r="H37" t="s" s="10">
        <v>236</v>
      </c>
      <c r="I37" t="s" s="10">
        <v>234</v>
      </c>
      <c r="J37" t="s" s="10">
        <v>234</v>
      </c>
      <c r="K37" t="s" s="10">
        <v>234</v>
      </c>
      <c r="L37" t="s" s="10">
        <v>234</v>
      </c>
      <c r="M37" t="s" s="10">
        <v>234</v>
      </c>
      <c r="N37" t="s" s="10">
        <v>234</v>
      </c>
      <c r="O37" t="s" s="10">
        <v>234</v>
      </c>
      <c r="P37" t="s" s="10">
        <v>234</v>
      </c>
      <c r="Q37" t="s" s="10">
        <v>234</v>
      </c>
      <c r="R37" t="s" s="10">
        <v>234</v>
      </c>
      <c r="S37" t="s" s="10">
        <v>234</v>
      </c>
      <c r="T37" t="s" s="10">
        <v>234</v>
      </c>
      <c r="U37" t="s" s="10">
        <v>234</v>
      </c>
      <c r="V37" t="s" s="10">
        <v>234</v>
      </c>
      <c r="W37" t="s" s="10">
        <v>234</v>
      </c>
      <c r="X37" t="s" s="10">
        <v>234</v>
      </c>
      <c r="Y37" t="s" s="10">
        <v>234</v>
      </c>
      <c r="Z37" t="s" s="10">
        <v>234</v>
      </c>
      <c r="AA37" t="s" s="10">
        <v>234</v>
      </c>
      <c r="AB37" t="s" s="10">
        <v>234</v>
      </c>
      <c r="AC37" t="s" s="10">
        <v>234</v>
      </c>
      <c r="AD37" t="s" s="10">
        <v>234</v>
      </c>
      <c r="AE37" t="s" s="10">
        <v>234</v>
      </c>
      <c r="AF37" t="s" s="10">
        <v>234</v>
      </c>
      <c r="AG37" t="s" s="10">
        <v>234</v>
      </c>
      <c r="AH37" t="s" s="10">
        <v>234</v>
      </c>
      <c r="AI37" t="s" s="0">
        <v>243</v>
      </c>
      <c r="AJ37" t="s" s="0">
        <v>234</v>
      </c>
      <c r="AK37" t="s" s="0">
        <v>234</v>
      </c>
      <c r="AL37" t="s" s="0">
        <v>234</v>
      </c>
      <c r="AM37" t="s" s="0">
        <v>243</v>
      </c>
    </row>
    <row r="38">
      <c r="B38" t="s" s="0">
        <v>235</v>
      </c>
      <c r="C38" t="s" s="0">
        <v>41</v>
      </c>
      <c r="D38" t="s" s="0">
        <v>42</v>
      </c>
      <c r="E38" t="s" s="0">
        <v>52</v>
      </c>
      <c r="F38" t="s" s="10">
        <v>238</v>
      </c>
      <c r="G38" t="s" s="10">
        <v>238</v>
      </c>
      <c r="H38" t="s" s="10">
        <v>236</v>
      </c>
      <c r="I38" t="s" s="10">
        <v>234</v>
      </c>
      <c r="J38" t="s" s="10">
        <v>234</v>
      </c>
      <c r="K38" t="s" s="10">
        <v>234</v>
      </c>
      <c r="L38" t="s" s="10">
        <v>234</v>
      </c>
      <c r="M38" t="s" s="10">
        <v>234</v>
      </c>
      <c r="N38" t="s" s="10">
        <v>234</v>
      </c>
      <c r="O38" t="s" s="10">
        <v>234</v>
      </c>
      <c r="P38" t="s" s="10">
        <v>234</v>
      </c>
      <c r="Q38" t="s" s="10">
        <v>234</v>
      </c>
      <c r="R38" t="s" s="10">
        <v>234</v>
      </c>
      <c r="S38" t="s" s="10">
        <v>234</v>
      </c>
      <c r="T38" t="s" s="10">
        <v>234</v>
      </c>
      <c r="U38" t="s" s="10">
        <v>234</v>
      </c>
      <c r="V38" t="s" s="10">
        <v>234</v>
      </c>
      <c r="W38" t="s" s="10">
        <v>234</v>
      </c>
      <c r="X38" t="s" s="10">
        <v>234</v>
      </c>
      <c r="Y38" t="s" s="10">
        <v>234</v>
      </c>
      <c r="Z38" t="s" s="10">
        <v>234</v>
      </c>
      <c r="AA38" t="s" s="10">
        <v>234</v>
      </c>
      <c r="AB38" t="s" s="10">
        <v>234</v>
      </c>
      <c r="AC38" t="s" s="10">
        <v>234</v>
      </c>
      <c r="AD38" t="s" s="10">
        <v>234</v>
      </c>
      <c r="AE38" t="s" s="10">
        <v>234</v>
      </c>
      <c r="AF38" t="s" s="10">
        <v>234</v>
      </c>
      <c r="AG38" t="s" s="10">
        <v>234</v>
      </c>
      <c r="AH38" t="s" s="10">
        <v>234</v>
      </c>
      <c r="AI38" t="s" s="0">
        <v>243</v>
      </c>
      <c r="AJ38" t="s" s="0">
        <v>234</v>
      </c>
      <c r="AK38" t="s" s="0">
        <v>234</v>
      </c>
      <c r="AL38" t="s" s="0">
        <v>234</v>
      </c>
      <c r="AM38" t="s" s="0">
        <v>243</v>
      </c>
    </row>
    <row r="39">
      <c r="B39" t="s" s="0">
        <v>239</v>
      </c>
      <c r="C39" t="s" s="0">
        <v>41</v>
      </c>
      <c r="D39" t="s" s="0">
        <v>53</v>
      </c>
      <c r="E39" t="s" s="0">
        <v>53</v>
      </c>
      <c r="F39" t="s" s="10">
        <v>252</v>
      </c>
      <c r="G39" t="s" s="10">
        <v>252</v>
      </c>
      <c r="H39" t="s" s="10">
        <v>250</v>
      </c>
      <c r="I39" t="s" s="10">
        <v>234</v>
      </c>
      <c r="J39" t="s" s="10">
        <v>234</v>
      </c>
      <c r="K39" t="s" s="10">
        <v>234</v>
      </c>
      <c r="L39" t="s" s="10">
        <v>234</v>
      </c>
      <c r="M39" t="s" s="10">
        <v>234</v>
      </c>
      <c r="N39" t="s" s="10">
        <v>234</v>
      </c>
      <c r="O39" t="s" s="10">
        <v>234</v>
      </c>
      <c r="P39" t="s" s="10">
        <v>234</v>
      </c>
      <c r="Q39" t="s" s="10">
        <v>234</v>
      </c>
      <c r="R39" t="s" s="10">
        <v>234</v>
      </c>
      <c r="S39" t="s" s="10">
        <v>234</v>
      </c>
      <c r="T39" t="s" s="10">
        <v>270</v>
      </c>
      <c r="U39" t="s" s="10">
        <v>234</v>
      </c>
      <c r="V39" t="s" s="10">
        <v>234</v>
      </c>
      <c r="W39" t="s" s="10">
        <v>234</v>
      </c>
      <c r="X39" t="s" s="10">
        <v>234</v>
      </c>
      <c r="Y39" t="s" s="10">
        <v>234</v>
      </c>
      <c r="Z39" t="s" s="10">
        <v>234</v>
      </c>
      <c r="AA39" t="s" s="10">
        <v>234</v>
      </c>
      <c r="AB39" t="s" s="10">
        <v>234</v>
      </c>
      <c r="AC39" t="s" s="10">
        <v>234</v>
      </c>
      <c r="AD39" t="s" s="10">
        <v>234</v>
      </c>
      <c r="AE39" t="s" s="10">
        <v>234</v>
      </c>
      <c r="AF39" t="s" s="10">
        <v>234</v>
      </c>
      <c r="AG39" t="s" s="10">
        <v>234</v>
      </c>
      <c r="AH39" t="s" s="10">
        <v>234</v>
      </c>
      <c r="AI39" t="s" s="0">
        <v>253</v>
      </c>
      <c r="AJ39" t="s" s="0">
        <v>234</v>
      </c>
      <c r="AK39" t="s" s="0">
        <v>234</v>
      </c>
      <c r="AL39" t="s" s="0">
        <v>235</v>
      </c>
      <c r="AM39" t="s" s="0">
        <v>253</v>
      </c>
    </row>
    <row r="40">
      <c r="B40" t="s" s="0">
        <v>239</v>
      </c>
      <c r="C40" t="s" s="0">
        <v>41</v>
      </c>
      <c r="D40" t="s" s="0">
        <v>53</v>
      </c>
      <c r="E40" t="s" s="0">
        <v>54</v>
      </c>
      <c r="F40" t="s" s="10">
        <v>238</v>
      </c>
      <c r="G40" t="s" s="10">
        <v>238</v>
      </c>
      <c r="H40" t="s" s="10">
        <v>236</v>
      </c>
      <c r="I40" t="s" s="10">
        <v>234</v>
      </c>
      <c r="J40" t="s" s="10">
        <v>234</v>
      </c>
      <c r="K40" t="s" s="10">
        <v>234</v>
      </c>
      <c r="L40" t="s" s="10">
        <v>234</v>
      </c>
      <c r="M40" t="s" s="10">
        <v>234</v>
      </c>
      <c r="N40" t="s" s="10">
        <v>234</v>
      </c>
      <c r="O40" t="s" s="10">
        <v>234</v>
      </c>
      <c r="P40" t="s" s="10">
        <v>234</v>
      </c>
      <c r="Q40" t="s" s="10">
        <v>234</v>
      </c>
      <c r="R40" t="s" s="10">
        <v>234</v>
      </c>
      <c r="S40" t="s" s="10">
        <v>234</v>
      </c>
      <c r="T40" t="s" s="10">
        <v>234</v>
      </c>
      <c r="U40" t="s" s="10">
        <v>234</v>
      </c>
      <c r="V40" t="s" s="10">
        <v>234</v>
      </c>
      <c r="W40" t="s" s="10">
        <v>234</v>
      </c>
      <c r="X40" t="s" s="10">
        <v>234</v>
      </c>
      <c r="Y40" t="s" s="10">
        <v>234</v>
      </c>
      <c r="Z40" t="s" s="10">
        <v>234</v>
      </c>
      <c r="AA40" t="s" s="10">
        <v>234</v>
      </c>
      <c r="AB40" t="s" s="10">
        <v>234</v>
      </c>
      <c r="AC40" t="s" s="10">
        <v>234</v>
      </c>
      <c r="AD40" t="s" s="10">
        <v>234</v>
      </c>
      <c r="AE40" t="s" s="10">
        <v>234</v>
      </c>
      <c r="AF40" t="s" s="10">
        <v>234</v>
      </c>
      <c r="AG40" t="s" s="10">
        <v>234</v>
      </c>
      <c r="AH40" t="s" s="10">
        <v>234</v>
      </c>
      <c r="AI40" t="s" s="0">
        <v>253</v>
      </c>
      <c r="AJ40" t="s" s="0">
        <v>234</v>
      </c>
      <c r="AK40" t="s" s="0">
        <v>234</v>
      </c>
      <c r="AL40" t="s" s="0">
        <v>234</v>
      </c>
      <c r="AM40" t="s" s="0">
        <v>253</v>
      </c>
    </row>
    <row r="41">
      <c r="B41" t="s" s="0">
        <v>239</v>
      </c>
      <c r="C41" t="s" s="0">
        <v>41</v>
      </c>
      <c r="D41" t="s" s="0">
        <v>53</v>
      </c>
      <c r="E41" t="s" s="0">
        <v>55</v>
      </c>
      <c r="F41" t="s" s="10">
        <v>238</v>
      </c>
      <c r="G41" t="s" s="10">
        <v>238</v>
      </c>
      <c r="H41" t="s" s="10">
        <v>236</v>
      </c>
      <c r="I41" t="s" s="10">
        <v>234</v>
      </c>
      <c r="J41" t="s" s="10">
        <v>234</v>
      </c>
      <c r="K41" t="s" s="10">
        <v>234</v>
      </c>
      <c r="L41" t="s" s="10">
        <v>234</v>
      </c>
      <c r="M41" t="s" s="10">
        <v>234</v>
      </c>
      <c r="N41" t="s" s="10">
        <v>234</v>
      </c>
      <c r="O41" t="s" s="10">
        <v>234</v>
      </c>
      <c r="P41" t="s" s="10">
        <v>234</v>
      </c>
      <c r="Q41" t="s" s="10">
        <v>234</v>
      </c>
      <c r="R41" t="s" s="10">
        <v>234</v>
      </c>
      <c r="S41" t="s" s="10">
        <v>234</v>
      </c>
      <c r="T41" t="s" s="10">
        <v>270</v>
      </c>
      <c r="U41" t="s" s="10">
        <v>234</v>
      </c>
      <c r="V41" t="s" s="10">
        <v>234</v>
      </c>
      <c r="W41" t="s" s="10">
        <v>234</v>
      </c>
      <c r="X41" t="s" s="10">
        <v>234</v>
      </c>
      <c r="Y41" t="s" s="10">
        <v>234</v>
      </c>
      <c r="Z41" t="s" s="10">
        <v>234</v>
      </c>
      <c r="AA41" t="s" s="10">
        <v>234</v>
      </c>
      <c r="AB41" t="s" s="10">
        <v>234</v>
      </c>
      <c r="AC41" t="s" s="10">
        <v>234</v>
      </c>
      <c r="AD41" t="s" s="10">
        <v>234</v>
      </c>
      <c r="AE41" t="s" s="10">
        <v>234</v>
      </c>
      <c r="AF41" t="s" s="10">
        <v>234</v>
      </c>
      <c r="AG41" t="s" s="10">
        <v>234</v>
      </c>
      <c r="AH41" t="s" s="10">
        <v>234</v>
      </c>
      <c r="AI41" t="s" s="0">
        <v>253</v>
      </c>
      <c r="AJ41" t="s" s="0">
        <v>234</v>
      </c>
      <c r="AK41" t="s" s="0">
        <v>234</v>
      </c>
      <c r="AL41" t="s" s="0">
        <v>234</v>
      </c>
      <c r="AM41" t="s" s="0">
        <v>253</v>
      </c>
    </row>
    <row r="42">
      <c r="B42" t="s" s="0">
        <v>239</v>
      </c>
      <c r="C42" t="s" s="0">
        <v>41</v>
      </c>
      <c r="D42" t="s" s="0">
        <v>53</v>
      </c>
      <c r="E42" t="s" s="0">
        <v>56</v>
      </c>
      <c r="F42" t="s" s="10">
        <v>238</v>
      </c>
      <c r="G42" t="s" s="10">
        <v>238</v>
      </c>
      <c r="H42" t="s" s="10">
        <v>236</v>
      </c>
      <c r="I42" t="s" s="10">
        <v>234</v>
      </c>
      <c r="J42" t="s" s="10">
        <v>234</v>
      </c>
      <c r="K42" t="s" s="10">
        <v>234</v>
      </c>
      <c r="L42" t="s" s="10">
        <v>234</v>
      </c>
      <c r="M42" t="s" s="10">
        <v>234</v>
      </c>
      <c r="N42" t="s" s="10">
        <v>234</v>
      </c>
      <c r="O42" t="s" s="10">
        <v>234</v>
      </c>
      <c r="P42" t="s" s="10">
        <v>234</v>
      </c>
      <c r="Q42" t="s" s="10">
        <v>234</v>
      </c>
      <c r="R42" t="s" s="10">
        <v>234</v>
      </c>
      <c r="S42" t="s" s="10">
        <v>234</v>
      </c>
      <c r="T42" t="s" s="10">
        <v>234</v>
      </c>
      <c r="U42" t="s" s="10">
        <v>234</v>
      </c>
      <c r="V42" t="s" s="10">
        <v>234</v>
      </c>
      <c r="W42" t="s" s="10">
        <v>234</v>
      </c>
      <c r="X42" t="s" s="10">
        <v>234</v>
      </c>
      <c r="Y42" t="s" s="10">
        <v>234</v>
      </c>
      <c r="Z42" t="s" s="10">
        <v>234</v>
      </c>
      <c r="AA42" t="s" s="10">
        <v>234</v>
      </c>
      <c r="AB42" t="s" s="10">
        <v>234</v>
      </c>
      <c r="AC42" t="s" s="10">
        <v>234</v>
      </c>
      <c r="AD42" t="s" s="10">
        <v>234</v>
      </c>
      <c r="AE42" t="s" s="10">
        <v>234</v>
      </c>
      <c r="AF42" t="s" s="10">
        <v>234</v>
      </c>
      <c r="AG42" t="s" s="10">
        <v>234</v>
      </c>
      <c r="AH42" t="s" s="10">
        <v>234</v>
      </c>
      <c r="AI42" t="s" s="0">
        <v>253</v>
      </c>
      <c r="AJ42" t="s" s="0">
        <v>234</v>
      </c>
      <c r="AK42" t="s" s="0">
        <v>234</v>
      </c>
      <c r="AL42" t="s" s="0">
        <v>234</v>
      </c>
      <c r="AM42" t="s" s="0">
        <v>253</v>
      </c>
    </row>
    <row r="43">
      <c r="B43" t="s" s="0">
        <v>239</v>
      </c>
      <c r="C43" t="s" s="0">
        <v>41</v>
      </c>
      <c r="D43" t="s" s="0">
        <v>53</v>
      </c>
      <c r="E43" t="s" s="0">
        <v>57</v>
      </c>
      <c r="F43" t="s" s="10">
        <v>238</v>
      </c>
      <c r="G43" t="s" s="10">
        <v>238</v>
      </c>
      <c r="H43" t="s" s="10">
        <v>236</v>
      </c>
      <c r="I43" t="s" s="10">
        <v>234</v>
      </c>
      <c r="J43" t="s" s="10">
        <v>234</v>
      </c>
      <c r="K43" t="s" s="10">
        <v>234</v>
      </c>
      <c r="L43" t="s" s="10">
        <v>234</v>
      </c>
      <c r="M43" t="s" s="10">
        <v>234</v>
      </c>
      <c r="N43" t="s" s="10">
        <v>234</v>
      </c>
      <c r="O43" t="s" s="10">
        <v>234</v>
      </c>
      <c r="P43" t="s" s="10">
        <v>234</v>
      </c>
      <c r="Q43" t="s" s="10">
        <v>234</v>
      </c>
      <c r="R43" t="s" s="10">
        <v>234</v>
      </c>
      <c r="S43" t="s" s="10">
        <v>234</v>
      </c>
      <c r="T43" t="s" s="10">
        <v>234</v>
      </c>
      <c r="U43" t="s" s="10">
        <v>234</v>
      </c>
      <c r="V43" t="s" s="10">
        <v>234</v>
      </c>
      <c r="W43" t="s" s="10">
        <v>234</v>
      </c>
      <c r="X43" t="s" s="10">
        <v>234</v>
      </c>
      <c r="Y43" t="s" s="10">
        <v>234</v>
      </c>
      <c r="Z43" t="s" s="10">
        <v>234</v>
      </c>
      <c r="AA43" t="s" s="10">
        <v>234</v>
      </c>
      <c r="AB43" t="s" s="10">
        <v>234</v>
      </c>
      <c r="AC43" t="s" s="10">
        <v>234</v>
      </c>
      <c r="AD43" t="s" s="10">
        <v>234</v>
      </c>
      <c r="AE43" t="s" s="10">
        <v>234</v>
      </c>
      <c r="AF43" t="s" s="10">
        <v>234</v>
      </c>
      <c r="AG43" t="s" s="10">
        <v>234</v>
      </c>
      <c r="AH43" t="s" s="10">
        <v>234</v>
      </c>
      <c r="AI43" t="s" s="0">
        <v>253</v>
      </c>
      <c r="AJ43" t="s" s="0">
        <v>234</v>
      </c>
      <c r="AK43" t="s" s="0">
        <v>234</v>
      </c>
      <c r="AL43" t="s" s="0">
        <v>234</v>
      </c>
      <c r="AM43" t="s" s="0">
        <v>253</v>
      </c>
    </row>
    <row r="44">
      <c r="B44" t="s" s="0">
        <v>239</v>
      </c>
      <c r="C44" t="s" s="0">
        <v>41</v>
      </c>
      <c r="D44" t="s" s="0">
        <v>53</v>
      </c>
      <c r="E44" t="s" s="0">
        <v>58</v>
      </c>
      <c r="F44" t="s" s="10">
        <v>238</v>
      </c>
      <c r="G44" t="s" s="10">
        <v>238</v>
      </c>
      <c r="H44" t="s" s="10">
        <v>236</v>
      </c>
      <c r="I44" t="s" s="10">
        <v>234</v>
      </c>
      <c r="J44" t="s" s="10">
        <v>234</v>
      </c>
      <c r="K44" t="s" s="10">
        <v>234</v>
      </c>
      <c r="L44" t="s" s="10">
        <v>234</v>
      </c>
      <c r="M44" t="s" s="10">
        <v>234</v>
      </c>
      <c r="N44" t="s" s="10">
        <v>234</v>
      </c>
      <c r="O44" t="s" s="10">
        <v>234</v>
      </c>
      <c r="P44" t="s" s="10">
        <v>234</v>
      </c>
      <c r="Q44" t="s" s="10">
        <v>234</v>
      </c>
      <c r="R44" t="s" s="10">
        <v>234</v>
      </c>
      <c r="S44" t="s" s="10">
        <v>234</v>
      </c>
      <c r="T44" t="s" s="10">
        <v>234</v>
      </c>
      <c r="U44" t="s" s="10">
        <v>234</v>
      </c>
      <c r="V44" t="s" s="10">
        <v>234</v>
      </c>
      <c r="W44" t="s" s="10">
        <v>234</v>
      </c>
      <c r="X44" t="s" s="10">
        <v>234</v>
      </c>
      <c r="Y44" t="s" s="10">
        <v>234</v>
      </c>
      <c r="Z44" t="s" s="10">
        <v>234</v>
      </c>
      <c r="AA44" t="s" s="10">
        <v>234</v>
      </c>
      <c r="AB44" t="s" s="10">
        <v>234</v>
      </c>
      <c r="AC44" t="s" s="10">
        <v>234</v>
      </c>
      <c r="AD44" t="s" s="10">
        <v>234</v>
      </c>
      <c r="AE44" t="s" s="10">
        <v>234</v>
      </c>
      <c r="AF44" t="s" s="10">
        <v>234</v>
      </c>
      <c r="AG44" t="s" s="10">
        <v>234</v>
      </c>
      <c r="AH44" t="s" s="10">
        <v>234</v>
      </c>
      <c r="AI44" t="s" s="0">
        <v>253</v>
      </c>
      <c r="AJ44" t="s" s="0">
        <v>234</v>
      </c>
      <c r="AK44" t="s" s="0">
        <v>234</v>
      </c>
      <c r="AL44" t="s" s="0">
        <v>234</v>
      </c>
      <c r="AM44" t="s" s="0">
        <v>253</v>
      </c>
    </row>
    <row r="45">
      <c r="B45" t="s" s="0">
        <v>240</v>
      </c>
      <c r="C45" t="s" s="0">
        <v>41</v>
      </c>
      <c r="D45" t="s" s="0">
        <v>59</v>
      </c>
      <c r="E45" t="s" s="0">
        <v>59</v>
      </c>
      <c r="F45" t="s" s="10">
        <v>236</v>
      </c>
      <c r="G45" t="s" s="10">
        <v>236</v>
      </c>
      <c r="H45" t="s" s="10">
        <v>237</v>
      </c>
      <c r="I45" t="s" s="10">
        <v>234</v>
      </c>
      <c r="J45" t="s" s="10">
        <v>234</v>
      </c>
      <c r="K45" t="s" s="10">
        <v>234</v>
      </c>
      <c r="L45" t="s" s="10">
        <v>234</v>
      </c>
      <c r="M45" t="s" s="10">
        <v>234</v>
      </c>
      <c r="N45" t="s" s="10">
        <v>234</v>
      </c>
      <c r="O45" t="s" s="10">
        <v>386</v>
      </c>
      <c r="P45" t="s" s="10">
        <v>234</v>
      </c>
      <c r="Q45" t="s" s="10">
        <v>234</v>
      </c>
      <c r="R45" t="s" s="10">
        <v>234</v>
      </c>
      <c r="S45" t="s" s="10">
        <v>234</v>
      </c>
      <c r="T45" t="s" s="10">
        <v>234</v>
      </c>
      <c r="U45" t="s" s="10">
        <v>234</v>
      </c>
      <c r="V45" t="s" s="10">
        <v>234</v>
      </c>
      <c r="W45" t="s" s="10">
        <v>234</v>
      </c>
      <c r="X45" t="s" s="10">
        <v>234</v>
      </c>
      <c r="Y45" t="s" s="10">
        <v>234</v>
      </c>
      <c r="Z45" t="s" s="10">
        <v>234</v>
      </c>
      <c r="AA45" t="s" s="10">
        <v>234</v>
      </c>
      <c r="AB45" t="s" s="10">
        <v>234</v>
      </c>
      <c r="AC45" t="s" s="10">
        <v>234</v>
      </c>
      <c r="AD45" t="s" s="10">
        <v>234</v>
      </c>
      <c r="AE45" t="s" s="10">
        <v>234</v>
      </c>
      <c r="AF45" t="s" s="10">
        <v>234</v>
      </c>
      <c r="AG45" t="s" s="10">
        <v>234</v>
      </c>
      <c r="AH45" t="s" s="10">
        <v>234</v>
      </c>
      <c r="AI45" t="s" s="0">
        <v>254</v>
      </c>
      <c r="AJ45" t="s" s="0">
        <v>234</v>
      </c>
      <c r="AK45" t="s" s="0">
        <v>234</v>
      </c>
      <c r="AL45" t="s" s="0">
        <v>235</v>
      </c>
      <c r="AM45" t="s" s="0">
        <v>254</v>
      </c>
    </row>
    <row r="46">
      <c r="B46" t="s" s="0">
        <v>240</v>
      </c>
      <c r="C46" t="s" s="0">
        <v>41</v>
      </c>
      <c r="D46" t="s" s="0">
        <v>59</v>
      </c>
      <c r="E46" t="s" s="0">
        <v>60</v>
      </c>
      <c r="F46" t="s" s="10">
        <v>238</v>
      </c>
      <c r="G46" t="s" s="10">
        <v>238</v>
      </c>
      <c r="H46" t="s" s="10">
        <v>236</v>
      </c>
      <c r="I46" t="s" s="10">
        <v>234</v>
      </c>
      <c r="J46" t="s" s="10">
        <v>234</v>
      </c>
      <c r="K46" t="s" s="10">
        <v>234</v>
      </c>
      <c r="L46" t="s" s="10">
        <v>234</v>
      </c>
      <c r="M46" t="s" s="10">
        <v>234</v>
      </c>
      <c r="N46" t="s" s="10">
        <v>234</v>
      </c>
      <c r="O46" t="s" s="10">
        <v>234</v>
      </c>
      <c r="P46" t="s" s="10">
        <v>234</v>
      </c>
      <c r="Q46" t="s" s="10">
        <v>234</v>
      </c>
      <c r="R46" t="s" s="10">
        <v>234</v>
      </c>
      <c r="S46" t="s" s="10">
        <v>234</v>
      </c>
      <c r="T46" t="s" s="10">
        <v>234</v>
      </c>
      <c r="U46" t="s" s="10">
        <v>234</v>
      </c>
      <c r="V46" t="s" s="10">
        <v>234</v>
      </c>
      <c r="W46" t="s" s="10">
        <v>234</v>
      </c>
      <c r="X46" t="s" s="10">
        <v>234</v>
      </c>
      <c r="Y46" t="s" s="10">
        <v>234</v>
      </c>
      <c r="Z46" t="s" s="10">
        <v>234</v>
      </c>
      <c r="AA46" t="s" s="10">
        <v>234</v>
      </c>
      <c r="AB46" t="s" s="10">
        <v>234</v>
      </c>
      <c r="AC46" t="s" s="10">
        <v>234</v>
      </c>
      <c r="AD46" t="s" s="10">
        <v>234</v>
      </c>
      <c r="AE46" t="s" s="10">
        <v>234</v>
      </c>
      <c r="AF46" t="s" s="10">
        <v>234</v>
      </c>
      <c r="AG46" t="s" s="10">
        <v>234</v>
      </c>
      <c r="AH46" t="s" s="10">
        <v>234</v>
      </c>
      <c r="AI46" t="s" s="0">
        <v>254</v>
      </c>
      <c r="AJ46" t="s" s="0">
        <v>234</v>
      </c>
      <c r="AK46" t="s" s="0">
        <v>234</v>
      </c>
      <c r="AL46" t="s" s="0">
        <v>234</v>
      </c>
      <c r="AM46" t="s" s="0">
        <v>254</v>
      </c>
    </row>
    <row r="47">
      <c r="B47" t="s" s="0">
        <v>240</v>
      </c>
      <c r="C47" t="s" s="0">
        <v>41</v>
      </c>
      <c r="D47" t="s" s="0">
        <v>59</v>
      </c>
      <c r="E47" t="s" s="0">
        <v>61</v>
      </c>
      <c r="F47" t="s" s="10">
        <v>238</v>
      </c>
      <c r="G47" t="s" s="10">
        <v>238</v>
      </c>
      <c r="H47" t="s" s="10">
        <v>236</v>
      </c>
      <c r="I47" t="s" s="10">
        <v>234</v>
      </c>
      <c r="J47" t="s" s="10">
        <v>234</v>
      </c>
      <c r="K47" t="s" s="10">
        <v>234</v>
      </c>
      <c r="L47" t="s" s="10">
        <v>234</v>
      </c>
      <c r="M47" t="s" s="10">
        <v>234</v>
      </c>
      <c r="N47" t="s" s="10">
        <v>234</v>
      </c>
      <c r="O47" t="s" s="10">
        <v>386</v>
      </c>
      <c r="P47" t="s" s="10">
        <v>234</v>
      </c>
      <c r="Q47" t="s" s="10">
        <v>234</v>
      </c>
      <c r="R47" t="s" s="10">
        <v>234</v>
      </c>
      <c r="S47" t="s" s="10">
        <v>234</v>
      </c>
      <c r="T47" t="s" s="10">
        <v>234</v>
      </c>
      <c r="U47" t="s" s="10">
        <v>234</v>
      </c>
      <c r="V47" t="s" s="10">
        <v>234</v>
      </c>
      <c r="W47" t="s" s="10">
        <v>234</v>
      </c>
      <c r="X47" t="s" s="10">
        <v>234</v>
      </c>
      <c r="Y47" t="s" s="10">
        <v>234</v>
      </c>
      <c r="Z47" t="s" s="10">
        <v>234</v>
      </c>
      <c r="AA47" t="s" s="10">
        <v>234</v>
      </c>
      <c r="AB47" t="s" s="10">
        <v>234</v>
      </c>
      <c r="AC47" t="s" s="10">
        <v>234</v>
      </c>
      <c r="AD47" t="s" s="10">
        <v>234</v>
      </c>
      <c r="AE47" t="s" s="10">
        <v>234</v>
      </c>
      <c r="AF47" t="s" s="10">
        <v>234</v>
      </c>
      <c r="AG47" t="s" s="10">
        <v>234</v>
      </c>
      <c r="AH47" t="s" s="10">
        <v>234</v>
      </c>
      <c r="AI47" t="s" s="0">
        <v>254</v>
      </c>
      <c r="AJ47" t="s" s="0">
        <v>234</v>
      </c>
      <c r="AK47" t="s" s="0">
        <v>234</v>
      </c>
      <c r="AL47" t="s" s="0">
        <v>234</v>
      </c>
      <c r="AM47" t="s" s="0">
        <v>254</v>
      </c>
    </row>
    <row r="48">
      <c r="B48" t="s" s="0">
        <v>232</v>
      </c>
      <c r="C48" t="s" s="0">
        <v>41</v>
      </c>
      <c r="D48" t="s" s="0">
        <v>62</v>
      </c>
      <c r="E48" t="s" s="0">
        <v>62</v>
      </c>
      <c r="F48" t="s" s="10">
        <v>242</v>
      </c>
      <c r="G48" t="s" s="10">
        <v>242</v>
      </c>
      <c r="H48" t="s" s="10">
        <v>255</v>
      </c>
      <c r="I48" t="s" s="10">
        <v>234</v>
      </c>
      <c r="J48" t="s" s="10">
        <v>234</v>
      </c>
      <c r="K48" t="s" s="10">
        <v>234</v>
      </c>
      <c r="L48" t="s" s="10">
        <v>234</v>
      </c>
      <c r="M48" t="s" s="10">
        <v>234</v>
      </c>
      <c r="N48" t="s" s="10">
        <v>234</v>
      </c>
      <c r="O48" t="s" s="10">
        <v>234</v>
      </c>
      <c r="P48" t="s" s="10">
        <v>234</v>
      </c>
      <c r="Q48" t="s" s="10">
        <v>234</v>
      </c>
      <c r="R48" t="s" s="10">
        <v>234</v>
      </c>
      <c r="S48" t="s" s="10">
        <v>393</v>
      </c>
      <c r="T48" t="s" s="10">
        <v>234</v>
      </c>
      <c r="U48" t="s" s="10">
        <v>234</v>
      </c>
      <c r="V48" t="s" s="10">
        <v>234</v>
      </c>
      <c r="W48" t="s" s="10">
        <v>234</v>
      </c>
      <c r="X48" t="s" s="10">
        <v>234</v>
      </c>
      <c r="Y48" t="s" s="10">
        <v>234</v>
      </c>
      <c r="Z48" t="s" s="10">
        <v>234</v>
      </c>
      <c r="AA48" t="s" s="10">
        <v>234</v>
      </c>
      <c r="AB48" t="s" s="10">
        <v>234</v>
      </c>
      <c r="AC48" t="s" s="10">
        <v>234</v>
      </c>
      <c r="AD48" t="s" s="10">
        <v>394</v>
      </c>
      <c r="AE48" t="s" s="10">
        <v>234</v>
      </c>
      <c r="AF48" t="s" s="10">
        <v>234</v>
      </c>
      <c r="AG48" t="s" s="10">
        <v>234</v>
      </c>
      <c r="AH48" t="s" s="10">
        <v>234</v>
      </c>
      <c r="AI48" t="s" s="0">
        <v>249</v>
      </c>
      <c r="AJ48" t="s" s="0">
        <v>234</v>
      </c>
      <c r="AK48" t="s" s="0">
        <v>234</v>
      </c>
      <c r="AL48" t="s" s="0">
        <v>235</v>
      </c>
      <c r="AM48" t="s" s="0">
        <v>249</v>
      </c>
    </row>
    <row r="49">
      <c r="B49" t="s" s="0">
        <v>232</v>
      </c>
      <c r="C49" t="s" s="0">
        <v>41</v>
      </c>
      <c r="D49" t="s" s="0">
        <v>62</v>
      </c>
      <c r="E49" t="s" s="0">
        <v>63</v>
      </c>
      <c r="F49" t="s" s="10">
        <v>238</v>
      </c>
      <c r="G49" t="s" s="10">
        <v>238</v>
      </c>
      <c r="H49" t="s" s="10">
        <v>236</v>
      </c>
      <c r="I49" t="s" s="10">
        <v>234</v>
      </c>
      <c r="J49" t="s" s="10">
        <v>234</v>
      </c>
      <c r="K49" t="s" s="10">
        <v>234</v>
      </c>
      <c r="L49" t="s" s="10">
        <v>234</v>
      </c>
      <c r="M49" t="s" s="10">
        <v>234</v>
      </c>
      <c r="N49" t="s" s="10">
        <v>234</v>
      </c>
      <c r="O49" t="s" s="10">
        <v>234</v>
      </c>
      <c r="P49" t="s" s="10">
        <v>234</v>
      </c>
      <c r="Q49" t="s" s="10">
        <v>234</v>
      </c>
      <c r="R49" t="s" s="10">
        <v>234</v>
      </c>
      <c r="S49" t="s" s="10">
        <v>234</v>
      </c>
      <c r="T49" t="s" s="10">
        <v>234</v>
      </c>
      <c r="U49" t="s" s="10">
        <v>234</v>
      </c>
      <c r="V49" t="s" s="10">
        <v>234</v>
      </c>
      <c r="W49" t="s" s="10">
        <v>234</v>
      </c>
      <c r="X49" t="s" s="10">
        <v>234</v>
      </c>
      <c r="Y49" t="s" s="10">
        <v>234</v>
      </c>
      <c r="Z49" t="s" s="10">
        <v>234</v>
      </c>
      <c r="AA49" t="s" s="10">
        <v>234</v>
      </c>
      <c r="AB49" t="s" s="10">
        <v>234</v>
      </c>
      <c r="AC49" t="s" s="10">
        <v>234</v>
      </c>
      <c r="AD49" t="s" s="10">
        <v>234</v>
      </c>
      <c r="AE49" t="s" s="10">
        <v>234</v>
      </c>
      <c r="AF49" t="s" s="10">
        <v>234</v>
      </c>
      <c r="AG49" t="s" s="10">
        <v>234</v>
      </c>
      <c r="AH49" t="s" s="10">
        <v>234</v>
      </c>
      <c r="AI49" t="s" s="0">
        <v>249</v>
      </c>
      <c r="AJ49" t="s" s="0">
        <v>234</v>
      </c>
      <c r="AK49" t="s" s="0">
        <v>234</v>
      </c>
      <c r="AL49" t="s" s="0">
        <v>234</v>
      </c>
      <c r="AM49" t="s" s="0">
        <v>249</v>
      </c>
    </row>
    <row r="50">
      <c r="B50" t="s" s="0">
        <v>232</v>
      </c>
      <c r="C50" t="s" s="0">
        <v>41</v>
      </c>
      <c r="D50" t="s" s="0">
        <v>62</v>
      </c>
      <c r="E50" t="s" s="0">
        <v>64</v>
      </c>
      <c r="F50" t="s" s="10">
        <v>238</v>
      </c>
      <c r="G50" t="s" s="10">
        <v>238</v>
      </c>
      <c r="H50" t="s" s="10">
        <v>236</v>
      </c>
      <c r="I50" t="s" s="10">
        <v>234</v>
      </c>
      <c r="J50" t="s" s="10">
        <v>234</v>
      </c>
      <c r="K50" t="s" s="10">
        <v>234</v>
      </c>
      <c r="L50" t="s" s="10">
        <v>234</v>
      </c>
      <c r="M50" t="s" s="10">
        <v>234</v>
      </c>
      <c r="N50" t="s" s="10">
        <v>234</v>
      </c>
      <c r="O50" t="s" s="10">
        <v>234</v>
      </c>
      <c r="P50" t="s" s="10">
        <v>234</v>
      </c>
      <c r="Q50" t="s" s="10">
        <v>234</v>
      </c>
      <c r="R50" t="s" s="10">
        <v>234</v>
      </c>
      <c r="S50" t="s" s="10">
        <v>234</v>
      </c>
      <c r="T50" t="s" s="10">
        <v>234</v>
      </c>
      <c r="U50" t="s" s="10">
        <v>234</v>
      </c>
      <c r="V50" t="s" s="10">
        <v>234</v>
      </c>
      <c r="W50" t="s" s="10">
        <v>234</v>
      </c>
      <c r="X50" t="s" s="10">
        <v>234</v>
      </c>
      <c r="Y50" t="s" s="10">
        <v>234</v>
      </c>
      <c r="Z50" t="s" s="10">
        <v>234</v>
      </c>
      <c r="AA50" t="s" s="10">
        <v>234</v>
      </c>
      <c r="AB50" t="s" s="10">
        <v>234</v>
      </c>
      <c r="AC50" t="s" s="10">
        <v>234</v>
      </c>
      <c r="AD50" t="s" s="10">
        <v>234</v>
      </c>
      <c r="AE50" t="s" s="10">
        <v>234</v>
      </c>
      <c r="AF50" t="s" s="10">
        <v>234</v>
      </c>
      <c r="AG50" t="s" s="10">
        <v>234</v>
      </c>
      <c r="AH50" t="s" s="10">
        <v>234</v>
      </c>
      <c r="AI50" t="s" s="0">
        <v>249</v>
      </c>
      <c r="AJ50" t="s" s="0">
        <v>234</v>
      </c>
      <c r="AK50" t="s" s="0">
        <v>234</v>
      </c>
      <c r="AL50" t="s" s="0">
        <v>234</v>
      </c>
      <c r="AM50" t="s" s="0">
        <v>249</v>
      </c>
    </row>
    <row r="51">
      <c r="B51" t="s" s="0">
        <v>232</v>
      </c>
      <c r="C51" t="s" s="0">
        <v>41</v>
      </c>
      <c r="D51" t="s" s="0">
        <v>62</v>
      </c>
      <c r="E51" t="s" s="0">
        <v>65</v>
      </c>
      <c r="F51" t="s" s="10">
        <v>238</v>
      </c>
      <c r="G51" t="s" s="10">
        <v>238</v>
      </c>
      <c r="H51" t="s" s="10">
        <v>236</v>
      </c>
      <c r="I51" t="s" s="10">
        <v>234</v>
      </c>
      <c r="J51" t="s" s="10">
        <v>234</v>
      </c>
      <c r="K51" t="s" s="10">
        <v>234</v>
      </c>
      <c r="L51" t="s" s="10">
        <v>234</v>
      </c>
      <c r="M51" t="s" s="10">
        <v>234</v>
      </c>
      <c r="N51" t="s" s="10">
        <v>234</v>
      </c>
      <c r="O51" t="s" s="10">
        <v>234</v>
      </c>
      <c r="P51" t="s" s="10">
        <v>234</v>
      </c>
      <c r="Q51" t="s" s="10">
        <v>234</v>
      </c>
      <c r="R51" t="s" s="10">
        <v>234</v>
      </c>
      <c r="S51" t="s" s="10">
        <v>234</v>
      </c>
      <c r="T51" t="s" s="10">
        <v>234</v>
      </c>
      <c r="U51" t="s" s="10">
        <v>234</v>
      </c>
      <c r="V51" t="s" s="10">
        <v>234</v>
      </c>
      <c r="W51" t="s" s="10">
        <v>234</v>
      </c>
      <c r="X51" t="s" s="10">
        <v>234</v>
      </c>
      <c r="Y51" t="s" s="10">
        <v>234</v>
      </c>
      <c r="Z51" t="s" s="10">
        <v>234</v>
      </c>
      <c r="AA51" t="s" s="10">
        <v>234</v>
      </c>
      <c r="AB51" t="s" s="10">
        <v>234</v>
      </c>
      <c r="AC51" t="s" s="10">
        <v>234</v>
      </c>
      <c r="AD51" t="s" s="10">
        <v>234</v>
      </c>
      <c r="AE51" t="s" s="10">
        <v>234</v>
      </c>
      <c r="AF51" t="s" s="10">
        <v>234</v>
      </c>
      <c r="AG51" t="s" s="10">
        <v>234</v>
      </c>
      <c r="AH51" t="s" s="10">
        <v>234</v>
      </c>
      <c r="AI51" t="s" s="0">
        <v>249</v>
      </c>
      <c r="AJ51" t="s" s="0">
        <v>234</v>
      </c>
      <c r="AK51" t="s" s="0">
        <v>234</v>
      </c>
      <c r="AL51" t="s" s="0">
        <v>234</v>
      </c>
      <c r="AM51" t="s" s="0">
        <v>249</v>
      </c>
    </row>
    <row r="52">
      <c r="B52" t="s" s="0">
        <v>232</v>
      </c>
      <c r="C52" t="s" s="0">
        <v>41</v>
      </c>
      <c r="D52" t="s" s="0">
        <v>62</v>
      </c>
      <c r="E52" t="s" s="0">
        <v>66</v>
      </c>
      <c r="F52" t="s" s="10">
        <v>238</v>
      </c>
      <c r="G52" t="s" s="10">
        <v>238</v>
      </c>
      <c r="H52" t="s" s="10">
        <v>236</v>
      </c>
      <c r="I52" t="s" s="10">
        <v>234</v>
      </c>
      <c r="J52" t="s" s="10">
        <v>234</v>
      </c>
      <c r="K52" t="s" s="10">
        <v>234</v>
      </c>
      <c r="L52" t="s" s="10">
        <v>234</v>
      </c>
      <c r="M52" t="s" s="10">
        <v>234</v>
      </c>
      <c r="N52" t="s" s="10">
        <v>234</v>
      </c>
      <c r="O52" t="s" s="10">
        <v>234</v>
      </c>
      <c r="P52" t="s" s="10">
        <v>234</v>
      </c>
      <c r="Q52" t="s" s="10">
        <v>234</v>
      </c>
      <c r="R52" t="s" s="10">
        <v>234</v>
      </c>
      <c r="S52" t="s" s="10">
        <v>234</v>
      </c>
      <c r="T52" t="s" s="10">
        <v>234</v>
      </c>
      <c r="U52" t="s" s="10">
        <v>234</v>
      </c>
      <c r="V52" t="s" s="10">
        <v>234</v>
      </c>
      <c r="W52" t="s" s="10">
        <v>234</v>
      </c>
      <c r="X52" t="s" s="10">
        <v>234</v>
      </c>
      <c r="Y52" t="s" s="10">
        <v>234</v>
      </c>
      <c r="Z52" t="s" s="10">
        <v>234</v>
      </c>
      <c r="AA52" t="s" s="10">
        <v>234</v>
      </c>
      <c r="AB52" t="s" s="10">
        <v>234</v>
      </c>
      <c r="AC52" t="s" s="10">
        <v>234</v>
      </c>
      <c r="AD52" t="s" s="10">
        <v>394</v>
      </c>
      <c r="AE52" t="s" s="10">
        <v>234</v>
      </c>
      <c r="AF52" t="s" s="10">
        <v>234</v>
      </c>
      <c r="AG52" t="s" s="10">
        <v>234</v>
      </c>
      <c r="AH52" t="s" s="10">
        <v>234</v>
      </c>
      <c r="AI52" t="s" s="0">
        <v>249</v>
      </c>
      <c r="AJ52" t="s" s="0">
        <v>234</v>
      </c>
      <c r="AK52" t="s" s="0">
        <v>234</v>
      </c>
      <c r="AL52" t="s" s="0">
        <v>234</v>
      </c>
      <c r="AM52" t="s" s="0">
        <v>249</v>
      </c>
    </row>
    <row r="53">
      <c r="B53" t="s" s="0">
        <v>232</v>
      </c>
      <c r="C53" t="s" s="0">
        <v>41</v>
      </c>
      <c r="D53" t="s" s="0">
        <v>62</v>
      </c>
      <c r="E53" t="s" s="0">
        <v>67</v>
      </c>
      <c r="F53" t="s" s="10">
        <v>238</v>
      </c>
      <c r="G53" t="s" s="10">
        <v>238</v>
      </c>
      <c r="H53" t="s" s="10">
        <v>236</v>
      </c>
      <c r="I53" t="s" s="10">
        <v>234</v>
      </c>
      <c r="J53" t="s" s="10">
        <v>234</v>
      </c>
      <c r="K53" t="s" s="10">
        <v>234</v>
      </c>
      <c r="L53" t="s" s="10">
        <v>234</v>
      </c>
      <c r="M53" t="s" s="10">
        <v>234</v>
      </c>
      <c r="N53" t="s" s="10">
        <v>234</v>
      </c>
      <c r="O53" t="s" s="10">
        <v>234</v>
      </c>
      <c r="P53" t="s" s="10">
        <v>234</v>
      </c>
      <c r="Q53" t="s" s="10">
        <v>234</v>
      </c>
      <c r="R53" t="s" s="10">
        <v>234</v>
      </c>
      <c r="S53" t="s" s="10">
        <v>393</v>
      </c>
      <c r="T53" t="s" s="10">
        <v>234</v>
      </c>
      <c r="U53" t="s" s="10">
        <v>234</v>
      </c>
      <c r="V53" t="s" s="10">
        <v>234</v>
      </c>
      <c r="W53" t="s" s="10">
        <v>234</v>
      </c>
      <c r="X53" t="s" s="10">
        <v>234</v>
      </c>
      <c r="Y53" t="s" s="10">
        <v>234</v>
      </c>
      <c r="Z53" t="s" s="10">
        <v>234</v>
      </c>
      <c r="AA53" t="s" s="10">
        <v>234</v>
      </c>
      <c r="AB53" t="s" s="10">
        <v>234</v>
      </c>
      <c r="AC53" t="s" s="10">
        <v>234</v>
      </c>
      <c r="AD53" t="s" s="10">
        <v>234</v>
      </c>
      <c r="AE53" t="s" s="10">
        <v>234</v>
      </c>
      <c r="AF53" t="s" s="10">
        <v>234</v>
      </c>
      <c r="AG53" t="s" s="10">
        <v>234</v>
      </c>
      <c r="AH53" t="s" s="10">
        <v>234</v>
      </c>
      <c r="AI53" t="s" s="0">
        <v>249</v>
      </c>
      <c r="AJ53" t="s" s="0">
        <v>234</v>
      </c>
      <c r="AK53" t="s" s="0">
        <v>234</v>
      </c>
      <c r="AL53" t="s" s="0">
        <v>234</v>
      </c>
      <c r="AM53" t="s" s="0">
        <v>249</v>
      </c>
    </row>
    <row r="54">
      <c r="B54" t="s" s="0">
        <v>232</v>
      </c>
      <c r="C54" t="s" s="0">
        <v>41</v>
      </c>
      <c r="D54" t="s" s="0">
        <v>62</v>
      </c>
      <c r="E54" t="s" s="0">
        <v>68</v>
      </c>
      <c r="F54" t="s" s="10">
        <v>238</v>
      </c>
      <c r="G54" t="s" s="10">
        <v>238</v>
      </c>
      <c r="H54" t="s" s="10">
        <v>236</v>
      </c>
      <c r="I54" t="s" s="10">
        <v>234</v>
      </c>
      <c r="J54" t="s" s="10">
        <v>234</v>
      </c>
      <c r="K54" t="s" s="10">
        <v>234</v>
      </c>
      <c r="L54" t="s" s="10">
        <v>234</v>
      </c>
      <c r="M54" t="s" s="10">
        <v>234</v>
      </c>
      <c r="N54" t="s" s="10">
        <v>234</v>
      </c>
      <c r="O54" t="s" s="10">
        <v>234</v>
      </c>
      <c r="P54" t="s" s="10">
        <v>234</v>
      </c>
      <c r="Q54" t="s" s="10">
        <v>234</v>
      </c>
      <c r="R54" t="s" s="10">
        <v>234</v>
      </c>
      <c r="S54" t="s" s="10">
        <v>234</v>
      </c>
      <c r="T54" t="s" s="10">
        <v>234</v>
      </c>
      <c r="U54" t="s" s="10">
        <v>234</v>
      </c>
      <c r="V54" t="s" s="10">
        <v>234</v>
      </c>
      <c r="W54" t="s" s="10">
        <v>234</v>
      </c>
      <c r="X54" t="s" s="10">
        <v>234</v>
      </c>
      <c r="Y54" t="s" s="10">
        <v>234</v>
      </c>
      <c r="Z54" t="s" s="10">
        <v>234</v>
      </c>
      <c r="AA54" t="s" s="10">
        <v>234</v>
      </c>
      <c r="AB54" t="s" s="10">
        <v>234</v>
      </c>
      <c r="AC54" t="s" s="10">
        <v>234</v>
      </c>
      <c r="AD54" t="s" s="10">
        <v>234</v>
      </c>
      <c r="AE54" t="s" s="10">
        <v>234</v>
      </c>
      <c r="AF54" t="s" s="10">
        <v>234</v>
      </c>
      <c r="AG54" t="s" s="10">
        <v>234</v>
      </c>
      <c r="AH54" t="s" s="10">
        <v>234</v>
      </c>
      <c r="AI54" t="s" s="0">
        <v>249</v>
      </c>
      <c r="AJ54" t="s" s="0">
        <v>234</v>
      </c>
      <c r="AK54" t="s" s="0">
        <v>234</v>
      </c>
      <c r="AL54" t="s" s="0">
        <v>234</v>
      </c>
      <c r="AM54" t="s" s="0">
        <v>249</v>
      </c>
    </row>
    <row r="55">
      <c r="B55" t="s" s="0">
        <v>243</v>
      </c>
      <c r="C55" t="s" s="0">
        <v>69</v>
      </c>
      <c r="D55" t="s" s="0">
        <v>28</v>
      </c>
      <c r="E55" t="s" s="0">
        <v>28</v>
      </c>
      <c r="F55" t="s" s="10">
        <v>418</v>
      </c>
      <c r="G55" t="s" s="10">
        <v>418</v>
      </c>
      <c r="H55" t="s" s="10">
        <v>419</v>
      </c>
      <c r="I55" t="s" s="10">
        <v>234</v>
      </c>
      <c r="J55" t="s" s="10">
        <v>234</v>
      </c>
      <c r="K55" t="s" s="10">
        <v>234</v>
      </c>
      <c r="L55" t="s" s="10">
        <v>234</v>
      </c>
      <c r="M55" t="s" s="10">
        <v>420</v>
      </c>
      <c r="N55" t="s" s="10">
        <v>234</v>
      </c>
      <c r="O55" t="s" s="10">
        <v>234</v>
      </c>
      <c r="P55" t="s" s="10">
        <v>234</v>
      </c>
      <c r="Q55" t="s" s="10">
        <v>234</v>
      </c>
      <c r="R55" t="s" s="10">
        <v>243</v>
      </c>
      <c r="S55" t="s" s="10">
        <v>234</v>
      </c>
      <c r="T55" t="s" s="10">
        <v>243</v>
      </c>
      <c r="U55" t="s" s="10">
        <v>234</v>
      </c>
      <c r="V55" t="s" s="10">
        <v>234</v>
      </c>
      <c r="W55" t="s" s="10">
        <v>234</v>
      </c>
      <c r="X55" t="s" s="10">
        <v>234</v>
      </c>
      <c r="Y55" t="s" s="10">
        <v>234</v>
      </c>
      <c r="Z55" t="s" s="10">
        <v>234</v>
      </c>
      <c r="AA55" t="s" s="10">
        <v>234</v>
      </c>
      <c r="AB55" t="s" s="10">
        <v>234</v>
      </c>
      <c r="AC55" t="s" s="10">
        <v>234</v>
      </c>
      <c r="AD55" t="s" s="10">
        <v>234</v>
      </c>
      <c r="AE55" t="s" s="10">
        <v>234</v>
      </c>
      <c r="AF55" t="s" s="10">
        <v>234</v>
      </c>
      <c r="AG55" t="s" s="10">
        <v>234</v>
      </c>
      <c r="AH55" t="s" s="10">
        <v>234</v>
      </c>
      <c r="AI55" t="s" s="0">
        <v>246</v>
      </c>
      <c r="AJ55" t="s" s="0">
        <v>234</v>
      </c>
      <c r="AK55" t="s" s="0">
        <v>235</v>
      </c>
      <c r="AL55" t="s" s="0">
        <v>235</v>
      </c>
      <c r="AM55" t="s" s="0">
        <v>246</v>
      </c>
    </row>
    <row r="56">
      <c r="B56" t="s" s="0">
        <v>235</v>
      </c>
      <c r="C56" t="s" s="0">
        <v>69</v>
      </c>
      <c r="D56" t="s" s="0">
        <v>70</v>
      </c>
      <c r="E56" t="s" s="0">
        <v>70</v>
      </c>
      <c r="F56" t="s" s="10">
        <v>238</v>
      </c>
      <c r="G56" t="s" s="10">
        <v>238</v>
      </c>
      <c r="H56" t="s" s="10">
        <v>236</v>
      </c>
      <c r="I56" t="s" s="10">
        <v>234</v>
      </c>
      <c r="J56" t="s" s="10">
        <v>234</v>
      </c>
      <c r="K56" t="s" s="10">
        <v>234</v>
      </c>
      <c r="L56" t="s" s="10">
        <v>234</v>
      </c>
      <c r="M56" t="s" s="10">
        <v>234</v>
      </c>
      <c r="N56" t="s" s="10">
        <v>234</v>
      </c>
      <c r="O56" t="s" s="10">
        <v>234</v>
      </c>
      <c r="P56" t="s" s="10">
        <v>234</v>
      </c>
      <c r="Q56" t="s" s="10">
        <v>234</v>
      </c>
      <c r="R56" t="s" s="10">
        <v>234</v>
      </c>
      <c r="S56" t="s" s="10">
        <v>234</v>
      </c>
      <c r="T56" t="s" s="10">
        <v>234</v>
      </c>
      <c r="U56" t="s" s="10">
        <v>234</v>
      </c>
      <c r="V56" t="s" s="10">
        <v>234</v>
      </c>
      <c r="W56" t="s" s="10">
        <v>234</v>
      </c>
      <c r="X56" t="s" s="10">
        <v>234</v>
      </c>
      <c r="Y56" t="s" s="10">
        <v>234</v>
      </c>
      <c r="Z56" t="s" s="10">
        <v>234</v>
      </c>
      <c r="AA56" t="s" s="10">
        <v>234</v>
      </c>
      <c r="AB56" t="s" s="10">
        <v>234</v>
      </c>
      <c r="AC56" t="s" s="10">
        <v>234</v>
      </c>
      <c r="AD56" t="s" s="10">
        <v>234</v>
      </c>
      <c r="AE56" t="s" s="10">
        <v>234</v>
      </c>
      <c r="AF56" t="s" s="10">
        <v>234</v>
      </c>
      <c r="AG56" t="s" s="10">
        <v>234</v>
      </c>
      <c r="AH56" t="s" s="10">
        <v>234</v>
      </c>
      <c r="AI56" t="s" s="0">
        <v>257</v>
      </c>
      <c r="AJ56" t="s" s="0">
        <v>234</v>
      </c>
      <c r="AK56" t="s" s="0">
        <v>234</v>
      </c>
      <c r="AL56" t="s" s="0">
        <v>235</v>
      </c>
      <c r="AM56" t="s" s="0">
        <v>257</v>
      </c>
    </row>
    <row r="57">
      <c r="B57" t="s" s="0">
        <v>235</v>
      </c>
      <c r="C57" t="s" s="0">
        <v>69</v>
      </c>
      <c r="D57" t="s" s="0">
        <v>70</v>
      </c>
      <c r="E57" t="s" s="0">
        <v>71</v>
      </c>
      <c r="F57" t="s" s="10">
        <v>238</v>
      </c>
      <c r="G57" t="s" s="10">
        <v>238</v>
      </c>
      <c r="H57" t="s" s="10">
        <v>236</v>
      </c>
      <c r="I57" t="s" s="10">
        <v>234</v>
      </c>
      <c r="J57" t="s" s="10">
        <v>234</v>
      </c>
      <c r="K57" t="s" s="10">
        <v>234</v>
      </c>
      <c r="L57" t="s" s="10">
        <v>234</v>
      </c>
      <c r="M57" t="s" s="10">
        <v>234</v>
      </c>
      <c r="N57" t="s" s="10">
        <v>234</v>
      </c>
      <c r="O57" t="s" s="10">
        <v>234</v>
      </c>
      <c r="P57" t="s" s="10">
        <v>234</v>
      </c>
      <c r="Q57" t="s" s="10">
        <v>234</v>
      </c>
      <c r="R57" t="s" s="10">
        <v>234</v>
      </c>
      <c r="S57" t="s" s="10">
        <v>234</v>
      </c>
      <c r="T57" t="s" s="10">
        <v>234</v>
      </c>
      <c r="U57" t="s" s="10">
        <v>234</v>
      </c>
      <c r="V57" t="s" s="10">
        <v>234</v>
      </c>
      <c r="W57" t="s" s="10">
        <v>234</v>
      </c>
      <c r="X57" t="s" s="10">
        <v>234</v>
      </c>
      <c r="Y57" t="s" s="10">
        <v>234</v>
      </c>
      <c r="Z57" t="s" s="10">
        <v>234</v>
      </c>
      <c r="AA57" t="s" s="10">
        <v>234</v>
      </c>
      <c r="AB57" t="s" s="10">
        <v>234</v>
      </c>
      <c r="AC57" t="s" s="10">
        <v>234</v>
      </c>
      <c r="AD57" t="s" s="10">
        <v>234</v>
      </c>
      <c r="AE57" t="s" s="10">
        <v>234</v>
      </c>
      <c r="AF57" t="s" s="10">
        <v>234</v>
      </c>
      <c r="AG57" t="s" s="10">
        <v>234</v>
      </c>
      <c r="AH57" t="s" s="10">
        <v>234</v>
      </c>
      <c r="AI57" t="s" s="0">
        <v>257</v>
      </c>
      <c r="AJ57" t="s" s="0">
        <v>234</v>
      </c>
      <c r="AK57" t="s" s="0">
        <v>234</v>
      </c>
      <c r="AL57" t="s" s="0">
        <v>234</v>
      </c>
      <c r="AM57" t="s" s="0">
        <v>257</v>
      </c>
    </row>
    <row r="58">
      <c r="B58" t="s" s="0">
        <v>239</v>
      </c>
      <c r="C58" t="s" s="0">
        <v>69</v>
      </c>
      <c r="D58" t="s" s="0">
        <v>72</v>
      </c>
      <c r="E58" t="s" s="0">
        <v>72</v>
      </c>
      <c r="F58" t="s" s="10">
        <v>252</v>
      </c>
      <c r="G58" t="s" s="10">
        <v>252</v>
      </c>
      <c r="H58" t="s" s="10">
        <v>250</v>
      </c>
      <c r="I58" t="s" s="10">
        <v>234</v>
      </c>
      <c r="J58" t="s" s="10">
        <v>234</v>
      </c>
      <c r="K58" t="s" s="10">
        <v>234</v>
      </c>
      <c r="L58" t="s" s="10">
        <v>234</v>
      </c>
      <c r="M58" t="s" s="10">
        <v>234</v>
      </c>
      <c r="N58" t="s" s="10">
        <v>234</v>
      </c>
      <c r="O58" t="s" s="10">
        <v>234</v>
      </c>
      <c r="P58" t="s" s="10">
        <v>234</v>
      </c>
      <c r="Q58" t="s" s="10">
        <v>234</v>
      </c>
      <c r="R58" t="s" s="10">
        <v>234</v>
      </c>
      <c r="S58" t="s" s="10">
        <v>234</v>
      </c>
      <c r="T58" t="s" s="10">
        <v>234</v>
      </c>
      <c r="U58" t="s" s="10">
        <v>234</v>
      </c>
      <c r="V58" t="s" s="10">
        <v>234</v>
      </c>
      <c r="W58" t="s" s="10">
        <v>234</v>
      </c>
      <c r="X58" t="s" s="10">
        <v>234</v>
      </c>
      <c r="Y58" t="s" s="10">
        <v>234</v>
      </c>
      <c r="Z58" t="s" s="10">
        <v>234</v>
      </c>
      <c r="AA58" t="s" s="10">
        <v>234</v>
      </c>
      <c r="AB58" t="s" s="10">
        <v>234</v>
      </c>
      <c r="AC58" t="s" s="10">
        <v>234</v>
      </c>
      <c r="AD58" t="s" s="10">
        <v>234</v>
      </c>
      <c r="AE58" t="s" s="10">
        <v>234</v>
      </c>
      <c r="AF58" t="s" s="10">
        <v>234</v>
      </c>
      <c r="AG58" t="s" s="10">
        <v>234</v>
      </c>
      <c r="AH58" t="s" s="10">
        <v>234</v>
      </c>
      <c r="AI58" t="s" s="0">
        <v>258</v>
      </c>
      <c r="AJ58" t="s" s="0">
        <v>234</v>
      </c>
      <c r="AK58" t="s" s="0">
        <v>234</v>
      </c>
      <c r="AL58" t="s" s="0">
        <v>235</v>
      </c>
      <c r="AM58" t="s" s="0">
        <v>258</v>
      </c>
    </row>
    <row r="59">
      <c r="B59" t="s" s="0">
        <v>239</v>
      </c>
      <c r="C59" t="s" s="0">
        <v>69</v>
      </c>
      <c r="D59" t="s" s="0">
        <v>72</v>
      </c>
      <c r="E59" t="s" s="0">
        <v>73</v>
      </c>
      <c r="F59" t="s" s="10">
        <v>238</v>
      </c>
      <c r="G59" t="s" s="10">
        <v>238</v>
      </c>
      <c r="H59" t="s" s="10">
        <v>236</v>
      </c>
      <c r="I59" t="s" s="10">
        <v>234</v>
      </c>
      <c r="J59" t="s" s="10">
        <v>234</v>
      </c>
      <c r="K59" t="s" s="10">
        <v>234</v>
      </c>
      <c r="L59" t="s" s="10">
        <v>234</v>
      </c>
      <c r="M59" t="s" s="10">
        <v>234</v>
      </c>
      <c r="N59" t="s" s="10">
        <v>234</v>
      </c>
      <c r="O59" t="s" s="10">
        <v>234</v>
      </c>
      <c r="P59" t="s" s="10">
        <v>234</v>
      </c>
      <c r="Q59" t="s" s="10">
        <v>234</v>
      </c>
      <c r="R59" t="s" s="10">
        <v>234</v>
      </c>
      <c r="S59" t="s" s="10">
        <v>234</v>
      </c>
      <c r="T59" t="s" s="10">
        <v>234</v>
      </c>
      <c r="U59" t="s" s="10">
        <v>234</v>
      </c>
      <c r="V59" t="s" s="10">
        <v>234</v>
      </c>
      <c r="W59" t="s" s="10">
        <v>234</v>
      </c>
      <c r="X59" t="s" s="10">
        <v>234</v>
      </c>
      <c r="Y59" t="s" s="10">
        <v>234</v>
      </c>
      <c r="Z59" t="s" s="10">
        <v>234</v>
      </c>
      <c r="AA59" t="s" s="10">
        <v>234</v>
      </c>
      <c r="AB59" t="s" s="10">
        <v>234</v>
      </c>
      <c r="AC59" t="s" s="10">
        <v>234</v>
      </c>
      <c r="AD59" t="s" s="10">
        <v>234</v>
      </c>
      <c r="AE59" t="s" s="10">
        <v>234</v>
      </c>
      <c r="AF59" t="s" s="10">
        <v>234</v>
      </c>
      <c r="AG59" t="s" s="10">
        <v>234</v>
      </c>
      <c r="AH59" t="s" s="10">
        <v>234</v>
      </c>
      <c r="AI59" t="s" s="0">
        <v>258</v>
      </c>
      <c r="AJ59" t="s" s="0">
        <v>234</v>
      </c>
      <c r="AK59" t="s" s="0">
        <v>234</v>
      </c>
      <c r="AL59" t="s" s="0">
        <v>234</v>
      </c>
      <c r="AM59" t="s" s="0">
        <v>258</v>
      </c>
    </row>
    <row r="60">
      <c r="B60" t="s" s="0">
        <v>239</v>
      </c>
      <c r="C60" t="s" s="0">
        <v>69</v>
      </c>
      <c r="D60" t="s" s="0">
        <v>72</v>
      </c>
      <c r="E60" t="s" s="0">
        <v>74</v>
      </c>
      <c r="F60" t="s" s="10">
        <v>238</v>
      </c>
      <c r="G60" t="s" s="10">
        <v>238</v>
      </c>
      <c r="H60" t="s" s="10">
        <v>236</v>
      </c>
      <c r="I60" t="s" s="10">
        <v>234</v>
      </c>
      <c r="J60" t="s" s="10">
        <v>234</v>
      </c>
      <c r="K60" t="s" s="10">
        <v>234</v>
      </c>
      <c r="L60" t="s" s="10">
        <v>234</v>
      </c>
      <c r="M60" t="s" s="10">
        <v>234</v>
      </c>
      <c r="N60" t="s" s="10">
        <v>234</v>
      </c>
      <c r="O60" t="s" s="10">
        <v>234</v>
      </c>
      <c r="P60" t="s" s="10">
        <v>234</v>
      </c>
      <c r="Q60" t="s" s="10">
        <v>234</v>
      </c>
      <c r="R60" t="s" s="10">
        <v>234</v>
      </c>
      <c r="S60" t="s" s="10">
        <v>234</v>
      </c>
      <c r="T60" t="s" s="10">
        <v>234</v>
      </c>
      <c r="U60" t="s" s="10">
        <v>234</v>
      </c>
      <c r="V60" t="s" s="10">
        <v>234</v>
      </c>
      <c r="W60" t="s" s="10">
        <v>234</v>
      </c>
      <c r="X60" t="s" s="10">
        <v>234</v>
      </c>
      <c r="Y60" t="s" s="10">
        <v>234</v>
      </c>
      <c r="Z60" t="s" s="10">
        <v>234</v>
      </c>
      <c r="AA60" t="s" s="10">
        <v>234</v>
      </c>
      <c r="AB60" t="s" s="10">
        <v>234</v>
      </c>
      <c r="AC60" t="s" s="10">
        <v>234</v>
      </c>
      <c r="AD60" t="s" s="10">
        <v>234</v>
      </c>
      <c r="AE60" t="s" s="10">
        <v>234</v>
      </c>
      <c r="AF60" t="s" s="10">
        <v>234</v>
      </c>
      <c r="AG60" t="s" s="10">
        <v>234</v>
      </c>
      <c r="AH60" t="s" s="10">
        <v>234</v>
      </c>
      <c r="AI60" t="s" s="0">
        <v>258</v>
      </c>
      <c r="AJ60" t="s" s="0">
        <v>234</v>
      </c>
      <c r="AK60" t="s" s="0">
        <v>234</v>
      </c>
      <c r="AL60" t="s" s="0">
        <v>234</v>
      </c>
      <c r="AM60" t="s" s="0">
        <v>258</v>
      </c>
    </row>
    <row r="61">
      <c r="B61" t="s" s="0">
        <v>239</v>
      </c>
      <c r="C61" t="s" s="0">
        <v>69</v>
      </c>
      <c r="D61" t="s" s="0">
        <v>72</v>
      </c>
      <c r="E61" t="s" s="0">
        <v>75</v>
      </c>
      <c r="F61" t="s" s="10">
        <v>238</v>
      </c>
      <c r="G61" t="s" s="10">
        <v>238</v>
      </c>
      <c r="H61" t="s" s="10">
        <v>236</v>
      </c>
      <c r="I61" t="s" s="10">
        <v>234</v>
      </c>
      <c r="J61" t="s" s="10">
        <v>234</v>
      </c>
      <c r="K61" t="s" s="10">
        <v>234</v>
      </c>
      <c r="L61" t="s" s="10">
        <v>234</v>
      </c>
      <c r="M61" t="s" s="10">
        <v>234</v>
      </c>
      <c r="N61" t="s" s="10">
        <v>234</v>
      </c>
      <c r="O61" t="s" s="10">
        <v>234</v>
      </c>
      <c r="P61" t="s" s="10">
        <v>234</v>
      </c>
      <c r="Q61" t="s" s="10">
        <v>234</v>
      </c>
      <c r="R61" t="s" s="10">
        <v>234</v>
      </c>
      <c r="S61" t="s" s="10">
        <v>234</v>
      </c>
      <c r="T61" t="s" s="10">
        <v>234</v>
      </c>
      <c r="U61" t="s" s="10">
        <v>234</v>
      </c>
      <c r="V61" t="s" s="10">
        <v>234</v>
      </c>
      <c r="W61" t="s" s="10">
        <v>234</v>
      </c>
      <c r="X61" t="s" s="10">
        <v>234</v>
      </c>
      <c r="Y61" t="s" s="10">
        <v>234</v>
      </c>
      <c r="Z61" t="s" s="10">
        <v>234</v>
      </c>
      <c r="AA61" t="s" s="10">
        <v>234</v>
      </c>
      <c r="AB61" t="s" s="10">
        <v>234</v>
      </c>
      <c r="AC61" t="s" s="10">
        <v>234</v>
      </c>
      <c r="AD61" t="s" s="10">
        <v>234</v>
      </c>
      <c r="AE61" t="s" s="10">
        <v>234</v>
      </c>
      <c r="AF61" t="s" s="10">
        <v>234</v>
      </c>
      <c r="AG61" t="s" s="10">
        <v>234</v>
      </c>
      <c r="AH61" t="s" s="10">
        <v>234</v>
      </c>
      <c r="AI61" t="s" s="0">
        <v>258</v>
      </c>
      <c r="AJ61" t="s" s="0">
        <v>234</v>
      </c>
      <c r="AK61" t="s" s="0">
        <v>234</v>
      </c>
      <c r="AL61" t="s" s="0">
        <v>234</v>
      </c>
      <c r="AM61" t="s" s="0">
        <v>258</v>
      </c>
    </row>
    <row r="62">
      <c r="B62" t="s" s="0">
        <v>239</v>
      </c>
      <c r="C62" t="s" s="0">
        <v>69</v>
      </c>
      <c r="D62" t="s" s="0">
        <v>72</v>
      </c>
      <c r="E62" t="s" s="0">
        <v>76</v>
      </c>
      <c r="F62" t="s" s="10">
        <v>238</v>
      </c>
      <c r="G62" t="s" s="10">
        <v>238</v>
      </c>
      <c r="H62" t="s" s="10">
        <v>236</v>
      </c>
      <c r="I62" t="s" s="10">
        <v>234</v>
      </c>
      <c r="J62" t="s" s="10">
        <v>234</v>
      </c>
      <c r="K62" t="s" s="10">
        <v>234</v>
      </c>
      <c r="L62" t="s" s="10">
        <v>234</v>
      </c>
      <c r="M62" t="s" s="10">
        <v>234</v>
      </c>
      <c r="N62" t="s" s="10">
        <v>234</v>
      </c>
      <c r="O62" t="s" s="10">
        <v>234</v>
      </c>
      <c r="P62" t="s" s="10">
        <v>234</v>
      </c>
      <c r="Q62" t="s" s="10">
        <v>234</v>
      </c>
      <c r="R62" t="s" s="10">
        <v>234</v>
      </c>
      <c r="S62" t="s" s="10">
        <v>234</v>
      </c>
      <c r="T62" t="s" s="10">
        <v>234</v>
      </c>
      <c r="U62" t="s" s="10">
        <v>234</v>
      </c>
      <c r="V62" t="s" s="10">
        <v>234</v>
      </c>
      <c r="W62" t="s" s="10">
        <v>234</v>
      </c>
      <c r="X62" t="s" s="10">
        <v>234</v>
      </c>
      <c r="Y62" t="s" s="10">
        <v>234</v>
      </c>
      <c r="Z62" t="s" s="10">
        <v>234</v>
      </c>
      <c r="AA62" t="s" s="10">
        <v>234</v>
      </c>
      <c r="AB62" t="s" s="10">
        <v>234</v>
      </c>
      <c r="AC62" t="s" s="10">
        <v>234</v>
      </c>
      <c r="AD62" t="s" s="10">
        <v>234</v>
      </c>
      <c r="AE62" t="s" s="10">
        <v>234</v>
      </c>
      <c r="AF62" t="s" s="10">
        <v>234</v>
      </c>
      <c r="AG62" t="s" s="10">
        <v>234</v>
      </c>
      <c r="AH62" t="s" s="10">
        <v>234</v>
      </c>
      <c r="AI62" t="s" s="0">
        <v>258</v>
      </c>
      <c r="AJ62" t="s" s="0">
        <v>234</v>
      </c>
      <c r="AK62" t="s" s="0">
        <v>234</v>
      </c>
      <c r="AL62" t="s" s="0">
        <v>234</v>
      </c>
      <c r="AM62" t="s" s="0">
        <v>258</v>
      </c>
    </row>
    <row r="63">
      <c r="B63" t="s" s="0">
        <v>239</v>
      </c>
      <c r="C63" t="s" s="0">
        <v>69</v>
      </c>
      <c r="D63" t="s" s="0">
        <v>72</v>
      </c>
      <c r="E63" t="s" s="0">
        <v>77</v>
      </c>
      <c r="F63" t="s" s="10">
        <v>238</v>
      </c>
      <c r="G63" t="s" s="10">
        <v>238</v>
      </c>
      <c r="H63" t="s" s="10">
        <v>236</v>
      </c>
      <c r="I63" t="s" s="10">
        <v>234</v>
      </c>
      <c r="J63" t="s" s="10">
        <v>234</v>
      </c>
      <c r="K63" t="s" s="10">
        <v>234</v>
      </c>
      <c r="L63" t="s" s="10">
        <v>234</v>
      </c>
      <c r="M63" t="s" s="10">
        <v>234</v>
      </c>
      <c r="N63" t="s" s="10">
        <v>234</v>
      </c>
      <c r="O63" t="s" s="10">
        <v>234</v>
      </c>
      <c r="P63" t="s" s="10">
        <v>234</v>
      </c>
      <c r="Q63" t="s" s="10">
        <v>234</v>
      </c>
      <c r="R63" t="s" s="10">
        <v>234</v>
      </c>
      <c r="S63" t="s" s="10">
        <v>234</v>
      </c>
      <c r="T63" t="s" s="10">
        <v>234</v>
      </c>
      <c r="U63" t="s" s="10">
        <v>234</v>
      </c>
      <c r="V63" t="s" s="10">
        <v>234</v>
      </c>
      <c r="W63" t="s" s="10">
        <v>234</v>
      </c>
      <c r="X63" t="s" s="10">
        <v>234</v>
      </c>
      <c r="Y63" t="s" s="10">
        <v>234</v>
      </c>
      <c r="Z63" t="s" s="10">
        <v>234</v>
      </c>
      <c r="AA63" t="s" s="10">
        <v>234</v>
      </c>
      <c r="AB63" t="s" s="10">
        <v>234</v>
      </c>
      <c r="AC63" t="s" s="10">
        <v>234</v>
      </c>
      <c r="AD63" t="s" s="10">
        <v>234</v>
      </c>
      <c r="AE63" t="s" s="10">
        <v>234</v>
      </c>
      <c r="AF63" t="s" s="10">
        <v>234</v>
      </c>
      <c r="AG63" t="s" s="10">
        <v>234</v>
      </c>
      <c r="AH63" t="s" s="10">
        <v>234</v>
      </c>
      <c r="AI63" t="s" s="0">
        <v>258</v>
      </c>
      <c r="AJ63" t="s" s="0">
        <v>234</v>
      </c>
      <c r="AK63" t="s" s="0">
        <v>234</v>
      </c>
      <c r="AL63" t="s" s="0">
        <v>234</v>
      </c>
      <c r="AM63" t="s" s="0">
        <v>258</v>
      </c>
    </row>
    <row r="64">
      <c r="B64" t="s" s="0">
        <v>240</v>
      </c>
      <c r="C64" t="s" s="0">
        <v>69</v>
      </c>
      <c r="D64" t="s" s="0">
        <v>78</v>
      </c>
      <c r="E64" t="s" s="0">
        <v>78</v>
      </c>
      <c r="F64" t="s" s="10">
        <v>238</v>
      </c>
      <c r="G64" t="s" s="10">
        <v>238</v>
      </c>
      <c r="H64" t="s" s="10">
        <v>236</v>
      </c>
      <c r="I64" t="s" s="10">
        <v>234</v>
      </c>
      <c r="J64" t="s" s="10">
        <v>234</v>
      </c>
      <c r="K64" t="s" s="10">
        <v>234</v>
      </c>
      <c r="L64" t="s" s="10">
        <v>234</v>
      </c>
      <c r="M64" t="s" s="10">
        <v>234</v>
      </c>
      <c r="N64" t="s" s="10">
        <v>234</v>
      </c>
      <c r="O64" t="s" s="10">
        <v>234</v>
      </c>
      <c r="P64" t="s" s="10">
        <v>234</v>
      </c>
      <c r="Q64" t="s" s="10">
        <v>234</v>
      </c>
      <c r="R64" t="s" s="10">
        <v>234</v>
      </c>
      <c r="S64" t="s" s="10">
        <v>234</v>
      </c>
      <c r="T64" t="s" s="10">
        <v>234</v>
      </c>
      <c r="U64" t="s" s="10">
        <v>234</v>
      </c>
      <c r="V64" t="s" s="10">
        <v>234</v>
      </c>
      <c r="W64" t="s" s="10">
        <v>234</v>
      </c>
      <c r="X64" t="s" s="10">
        <v>234</v>
      </c>
      <c r="Y64" t="s" s="10">
        <v>234</v>
      </c>
      <c r="Z64" t="s" s="10">
        <v>234</v>
      </c>
      <c r="AA64" t="s" s="10">
        <v>234</v>
      </c>
      <c r="AB64" t="s" s="10">
        <v>234</v>
      </c>
      <c r="AC64" t="s" s="10">
        <v>234</v>
      </c>
      <c r="AD64" t="s" s="10">
        <v>234</v>
      </c>
      <c r="AE64" t="s" s="10">
        <v>234</v>
      </c>
      <c r="AF64" t="s" s="10">
        <v>234</v>
      </c>
      <c r="AG64" t="s" s="10">
        <v>234</v>
      </c>
      <c r="AH64" t="s" s="10">
        <v>234</v>
      </c>
      <c r="AI64" t="s" s="0">
        <v>259</v>
      </c>
      <c r="AJ64" t="s" s="0">
        <v>234</v>
      </c>
      <c r="AK64" t="s" s="0">
        <v>234</v>
      </c>
      <c r="AL64" t="s" s="0">
        <v>235</v>
      </c>
      <c r="AM64" t="s" s="0">
        <v>259</v>
      </c>
    </row>
    <row r="65">
      <c r="B65" t="s" s="0">
        <v>240</v>
      </c>
      <c r="C65" t="s" s="0">
        <v>69</v>
      </c>
      <c r="D65" t="s" s="0">
        <v>78</v>
      </c>
      <c r="E65" t="s" s="0">
        <v>79</v>
      </c>
      <c r="F65" t="s" s="10">
        <v>238</v>
      </c>
      <c r="G65" t="s" s="10">
        <v>238</v>
      </c>
      <c r="H65" t="s" s="10">
        <v>236</v>
      </c>
      <c r="I65" t="s" s="10">
        <v>234</v>
      </c>
      <c r="J65" t="s" s="10">
        <v>234</v>
      </c>
      <c r="K65" t="s" s="10">
        <v>234</v>
      </c>
      <c r="L65" t="s" s="10">
        <v>234</v>
      </c>
      <c r="M65" t="s" s="10">
        <v>234</v>
      </c>
      <c r="N65" t="s" s="10">
        <v>234</v>
      </c>
      <c r="O65" t="s" s="10">
        <v>234</v>
      </c>
      <c r="P65" t="s" s="10">
        <v>234</v>
      </c>
      <c r="Q65" t="s" s="10">
        <v>234</v>
      </c>
      <c r="R65" t="s" s="10">
        <v>234</v>
      </c>
      <c r="S65" t="s" s="10">
        <v>234</v>
      </c>
      <c r="T65" t="s" s="10">
        <v>234</v>
      </c>
      <c r="U65" t="s" s="10">
        <v>234</v>
      </c>
      <c r="V65" t="s" s="10">
        <v>234</v>
      </c>
      <c r="W65" t="s" s="10">
        <v>234</v>
      </c>
      <c r="X65" t="s" s="10">
        <v>234</v>
      </c>
      <c r="Y65" t="s" s="10">
        <v>234</v>
      </c>
      <c r="Z65" t="s" s="10">
        <v>234</v>
      </c>
      <c r="AA65" t="s" s="10">
        <v>234</v>
      </c>
      <c r="AB65" t="s" s="10">
        <v>234</v>
      </c>
      <c r="AC65" t="s" s="10">
        <v>234</v>
      </c>
      <c r="AD65" t="s" s="10">
        <v>234</v>
      </c>
      <c r="AE65" t="s" s="10">
        <v>234</v>
      </c>
      <c r="AF65" t="s" s="10">
        <v>234</v>
      </c>
      <c r="AG65" t="s" s="10">
        <v>234</v>
      </c>
      <c r="AH65" t="s" s="10">
        <v>234</v>
      </c>
      <c r="AI65" t="s" s="0">
        <v>259</v>
      </c>
      <c r="AJ65" t="s" s="0">
        <v>234</v>
      </c>
      <c r="AK65" t="s" s="0">
        <v>234</v>
      </c>
      <c r="AL65" t="s" s="0">
        <v>234</v>
      </c>
      <c r="AM65" t="s" s="0">
        <v>259</v>
      </c>
    </row>
    <row r="66">
      <c r="B66" t="s" s="0">
        <v>232</v>
      </c>
      <c r="C66" t="s" s="0">
        <v>69</v>
      </c>
      <c r="D66" t="s" s="0">
        <v>59</v>
      </c>
      <c r="E66" t="s" s="0">
        <v>59</v>
      </c>
      <c r="F66" t="s" s="10">
        <v>250</v>
      </c>
      <c r="G66" t="s" s="10">
        <v>250</v>
      </c>
      <c r="H66" t="s" s="10">
        <v>251</v>
      </c>
      <c r="I66" t="s" s="10">
        <v>234</v>
      </c>
      <c r="J66" t="s" s="10">
        <v>234</v>
      </c>
      <c r="K66" t="s" s="10">
        <v>234</v>
      </c>
      <c r="L66" t="s" s="10">
        <v>234</v>
      </c>
      <c r="M66" t="s" s="10">
        <v>421</v>
      </c>
      <c r="N66" t="s" s="10">
        <v>234</v>
      </c>
      <c r="O66" t="s" s="10">
        <v>234</v>
      </c>
      <c r="P66" t="s" s="10">
        <v>234</v>
      </c>
      <c r="Q66" t="s" s="10">
        <v>234</v>
      </c>
      <c r="R66" t="s" s="10">
        <v>243</v>
      </c>
      <c r="S66" t="s" s="10">
        <v>234</v>
      </c>
      <c r="T66" t="s" s="10">
        <v>243</v>
      </c>
      <c r="U66" t="s" s="10">
        <v>234</v>
      </c>
      <c r="V66" t="s" s="10">
        <v>234</v>
      </c>
      <c r="W66" t="s" s="10">
        <v>234</v>
      </c>
      <c r="X66" t="s" s="10">
        <v>234</v>
      </c>
      <c r="Y66" t="s" s="10">
        <v>234</v>
      </c>
      <c r="Z66" t="s" s="10">
        <v>234</v>
      </c>
      <c r="AA66" t="s" s="10">
        <v>234</v>
      </c>
      <c r="AB66" t="s" s="10">
        <v>234</v>
      </c>
      <c r="AC66" t="s" s="10">
        <v>234</v>
      </c>
      <c r="AD66" t="s" s="10">
        <v>234</v>
      </c>
      <c r="AE66" t="s" s="10">
        <v>234</v>
      </c>
      <c r="AF66" t="s" s="10">
        <v>234</v>
      </c>
      <c r="AG66" t="s" s="10">
        <v>234</v>
      </c>
      <c r="AH66" t="s" s="10">
        <v>234</v>
      </c>
      <c r="AI66" t="s" s="0">
        <v>262</v>
      </c>
      <c r="AJ66" t="s" s="0">
        <v>234</v>
      </c>
      <c r="AK66" t="s" s="0">
        <v>234</v>
      </c>
      <c r="AL66" t="s" s="0">
        <v>235</v>
      </c>
      <c r="AM66" t="s" s="0">
        <v>262</v>
      </c>
    </row>
    <row r="67">
      <c r="B67" t="s" s="0">
        <v>232</v>
      </c>
      <c r="C67" t="s" s="0">
        <v>69</v>
      </c>
      <c r="D67" t="s" s="0">
        <v>59</v>
      </c>
      <c r="E67" t="s" s="0">
        <v>80</v>
      </c>
      <c r="F67" t="s" s="10">
        <v>238</v>
      </c>
      <c r="G67" t="s" s="10">
        <v>238</v>
      </c>
      <c r="H67" t="s" s="10">
        <v>236</v>
      </c>
      <c r="I67" t="s" s="10">
        <v>234</v>
      </c>
      <c r="J67" t="s" s="10">
        <v>234</v>
      </c>
      <c r="K67" t="s" s="10">
        <v>234</v>
      </c>
      <c r="L67" t="s" s="10">
        <v>234</v>
      </c>
      <c r="M67" t="s" s="10">
        <v>234</v>
      </c>
      <c r="N67" t="s" s="10">
        <v>234</v>
      </c>
      <c r="O67" t="s" s="10">
        <v>234</v>
      </c>
      <c r="P67" t="s" s="10">
        <v>234</v>
      </c>
      <c r="Q67" t="s" s="10">
        <v>234</v>
      </c>
      <c r="R67" t="s" s="10">
        <v>234</v>
      </c>
      <c r="S67" t="s" s="10">
        <v>234</v>
      </c>
      <c r="T67" t="s" s="10">
        <v>234</v>
      </c>
      <c r="U67" t="s" s="10">
        <v>234</v>
      </c>
      <c r="V67" t="s" s="10">
        <v>234</v>
      </c>
      <c r="W67" t="s" s="10">
        <v>234</v>
      </c>
      <c r="X67" t="s" s="10">
        <v>234</v>
      </c>
      <c r="Y67" t="s" s="10">
        <v>234</v>
      </c>
      <c r="Z67" t="s" s="10">
        <v>234</v>
      </c>
      <c r="AA67" t="s" s="10">
        <v>234</v>
      </c>
      <c r="AB67" t="s" s="10">
        <v>234</v>
      </c>
      <c r="AC67" t="s" s="10">
        <v>234</v>
      </c>
      <c r="AD67" t="s" s="10">
        <v>234</v>
      </c>
      <c r="AE67" t="s" s="10">
        <v>234</v>
      </c>
      <c r="AF67" t="s" s="10">
        <v>234</v>
      </c>
      <c r="AG67" t="s" s="10">
        <v>234</v>
      </c>
      <c r="AH67" t="s" s="10">
        <v>234</v>
      </c>
      <c r="AI67" t="s" s="0">
        <v>262</v>
      </c>
      <c r="AJ67" t="s" s="0">
        <v>234</v>
      </c>
      <c r="AK67" t="s" s="0">
        <v>234</v>
      </c>
      <c r="AL67" t="s" s="0">
        <v>234</v>
      </c>
      <c r="AM67" t="s" s="0">
        <v>262</v>
      </c>
    </row>
    <row r="68">
      <c r="B68" t="s" s="0">
        <v>232</v>
      </c>
      <c r="C68" t="s" s="0">
        <v>69</v>
      </c>
      <c r="D68" t="s" s="0">
        <v>59</v>
      </c>
      <c r="E68" t="s" s="0">
        <v>81</v>
      </c>
      <c r="F68" t="s" s="10">
        <v>238</v>
      </c>
      <c r="G68" t="s" s="10">
        <v>238</v>
      </c>
      <c r="H68" t="s" s="10">
        <v>236</v>
      </c>
      <c r="I68" t="s" s="10">
        <v>234</v>
      </c>
      <c r="J68" t="s" s="10">
        <v>234</v>
      </c>
      <c r="K68" t="s" s="10">
        <v>234</v>
      </c>
      <c r="L68" t="s" s="10">
        <v>234</v>
      </c>
      <c r="M68" t="s" s="10">
        <v>234</v>
      </c>
      <c r="N68" t="s" s="10">
        <v>234</v>
      </c>
      <c r="O68" t="s" s="10">
        <v>234</v>
      </c>
      <c r="P68" t="s" s="10">
        <v>234</v>
      </c>
      <c r="Q68" t="s" s="10">
        <v>234</v>
      </c>
      <c r="R68" t="s" s="10">
        <v>234</v>
      </c>
      <c r="S68" t="s" s="10">
        <v>234</v>
      </c>
      <c r="T68" t="s" s="10">
        <v>234</v>
      </c>
      <c r="U68" t="s" s="10">
        <v>234</v>
      </c>
      <c r="V68" t="s" s="10">
        <v>234</v>
      </c>
      <c r="W68" t="s" s="10">
        <v>234</v>
      </c>
      <c r="X68" t="s" s="10">
        <v>234</v>
      </c>
      <c r="Y68" t="s" s="10">
        <v>234</v>
      </c>
      <c r="Z68" t="s" s="10">
        <v>234</v>
      </c>
      <c r="AA68" t="s" s="10">
        <v>234</v>
      </c>
      <c r="AB68" t="s" s="10">
        <v>234</v>
      </c>
      <c r="AC68" t="s" s="10">
        <v>234</v>
      </c>
      <c r="AD68" t="s" s="10">
        <v>234</v>
      </c>
      <c r="AE68" t="s" s="10">
        <v>234</v>
      </c>
      <c r="AF68" t="s" s="10">
        <v>234</v>
      </c>
      <c r="AG68" t="s" s="10">
        <v>234</v>
      </c>
      <c r="AH68" t="s" s="10">
        <v>234</v>
      </c>
      <c r="AI68" t="s" s="0">
        <v>262</v>
      </c>
      <c r="AJ68" t="s" s="0">
        <v>234</v>
      </c>
      <c r="AK68" t="s" s="0">
        <v>234</v>
      </c>
      <c r="AL68" t="s" s="0">
        <v>234</v>
      </c>
      <c r="AM68" t="s" s="0">
        <v>262</v>
      </c>
    </row>
    <row r="69">
      <c r="B69" t="s" s="0">
        <v>232</v>
      </c>
      <c r="C69" t="s" s="0">
        <v>69</v>
      </c>
      <c r="D69" t="s" s="0">
        <v>59</v>
      </c>
      <c r="E69" t="s" s="0">
        <v>82</v>
      </c>
      <c r="F69" t="s" s="10">
        <v>238</v>
      </c>
      <c r="G69" t="s" s="10">
        <v>238</v>
      </c>
      <c r="H69" t="s" s="10">
        <v>236</v>
      </c>
      <c r="I69" t="s" s="10">
        <v>234</v>
      </c>
      <c r="J69" t="s" s="10">
        <v>234</v>
      </c>
      <c r="K69" t="s" s="10">
        <v>234</v>
      </c>
      <c r="L69" t="s" s="10">
        <v>234</v>
      </c>
      <c r="M69" t="s" s="10">
        <v>259</v>
      </c>
      <c r="N69" t="s" s="10">
        <v>234</v>
      </c>
      <c r="O69" t="s" s="10">
        <v>234</v>
      </c>
      <c r="P69" t="s" s="10">
        <v>234</v>
      </c>
      <c r="Q69" t="s" s="10">
        <v>234</v>
      </c>
      <c r="R69" t="s" s="10">
        <v>234</v>
      </c>
      <c r="S69" t="s" s="10">
        <v>234</v>
      </c>
      <c r="T69" t="s" s="10">
        <v>234</v>
      </c>
      <c r="U69" t="s" s="10">
        <v>234</v>
      </c>
      <c r="V69" t="s" s="10">
        <v>234</v>
      </c>
      <c r="W69" t="s" s="10">
        <v>234</v>
      </c>
      <c r="X69" t="s" s="10">
        <v>234</v>
      </c>
      <c r="Y69" t="s" s="10">
        <v>234</v>
      </c>
      <c r="Z69" t="s" s="10">
        <v>234</v>
      </c>
      <c r="AA69" t="s" s="10">
        <v>234</v>
      </c>
      <c r="AB69" t="s" s="10">
        <v>234</v>
      </c>
      <c r="AC69" t="s" s="10">
        <v>234</v>
      </c>
      <c r="AD69" t="s" s="10">
        <v>234</v>
      </c>
      <c r="AE69" t="s" s="10">
        <v>234</v>
      </c>
      <c r="AF69" t="s" s="10">
        <v>234</v>
      </c>
      <c r="AG69" t="s" s="10">
        <v>234</v>
      </c>
      <c r="AH69" t="s" s="10">
        <v>234</v>
      </c>
      <c r="AI69" t="s" s="0">
        <v>262</v>
      </c>
      <c r="AJ69" t="s" s="0">
        <v>234</v>
      </c>
      <c r="AK69" t="s" s="0">
        <v>234</v>
      </c>
      <c r="AL69" t="s" s="0">
        <v>234</v>
      </c>
      <c r="AM69" t="s" s="0">
        <v>262</v>
      </c>
    </row>
    <row r="70">
      <c r="B70" t="s" s="0">
        <v>232</v>
      </c>
      <c r="C70" t="s" s="0">
        <v>69</v>
      </c>
      <c r="D70" t="s" s="0">
        <v>59</v>
      </c>
      <c r="E70" t="s" s="0">
        <v>83</v>
      </c>
      <c r="F70" t="s" s="10">
        <v>238</v>
      </c>
      <c r="G70" t="s" s="10">
        <v>238</v>
      </c>
      <c r="H70" t="s" s="10">
        <v>236</v>
      </c>
      <c r="I70" t="s" s="10">
        <v>234</v>
      </c>
      <c r="J70" t="s" s="10">
        <v>234</v>
      </c>
      <c r="K70" t="s" s="10">
        <v>234</v>
      </c>
      <c r="L70" t="s" s="10">
        <v>234</v>
      </c>
      <c r="M70" t="s" s="10">
        <v>422</v>
      </c>
      <c r="N70" t="s" s="10">
        <v>234</v>
      </c>
      <c r="O70" t="s" s="10">
        <v>234</v>
      </c>
      <c r="P70" t="s" s="10">
        <v>234</v>
      </c>
      <c r="Q70" t="s" s="10">
        <v>234</v>
      </c>
      <c r="R70" t="s" s="10">
        <v>234</v>
      </c>
      <c r="S70" t="s" s="10">
        <v>234</v>
      </c>
      <c r="T70" t="s" s="10">
        <v>234</v>
      </c>
      <c r="U70" t="s" s="10">
        <v>234</v>
      </c>
      <c r="V70" t="s" s="10">
        <v>234</v>
      </c>
      <c r="W70" t="s" s="10">
        <v>234</v>
      </c>
      <c r="X70" t="s" s="10">
        <v>234</v>
      </c>
      <c r="Y70" t="s" s="10">
        <v>234</v>
      </c>
      <c r="Z70" t="s" s="10">
        <v>234</v>
      </c>
      <c r="AA70" t="s" s="10">
        <v>234</v>
      </c>
      <c r="AB70" t="s" s="10">
        <v>234</v>
      </c>
      <c r="AC70" t="s" s="10">
        <v>234</v>
      </c>
      <c r="AD70" t="s" s="10">
        <v>234</v>
      </c>
      <c r="AE70" t="s" s="10">
        <v>234</v>
      </c>
      <c r="AF70" t="s" s="10">
        <v>234</v>
      </c>
      <c r="AG70" t="s" s="10">
        <v>234</v>
      </c>
      <c r="AH70" t="s" s="10">
        <v>234</v>
      </c>
      <c r="AI70" t="s" s="0">
        <v>262</v>
      </c>
      <c r="AJ70" t="s" s="0">
        <v>234</v>
      </c>
      <c r="AK70" t="s" s="0">
        <v>234</v>
      </c>
      <c r="AL70" t="s" s="0">
        <v>234</v>
      </c>
      <c r="AM70" t="s" s="0">
        <v>262</v>
      </c>
    </row>
    <row r="71">
      <c r="B71" t="s" s="0">
        <v>232</v>
      </c>
      <c r="C71" t="s" s="0">
        <v>69</v>
      </c>
      <c r="D71" t="s" s="0">
        <v>59</v>
      </c>
      <c r="E71" t="s" s="0">
        <v>84</v>
      </c>
      <c r="F71" t="s" s="10">
        <v>238</v>
      </c>
      <c r="G71" t="s" s="10">
        <v>238</v>
      </c>
      <c r="H71" t="s" s="10">
        <v>236</v>
      </c>
      <c r="I71" t="s" s="10">
        <v>234</v>
      </c>
      <c r="J71" t="s" s="10">
        <v>234</v>
      </c>
      <c r="K71" t="s" s="10">
        <v>234</v>
      </c>
      <c r="L71" t="s" s="10">
        <v>234</v>
      </c>
      <c r="M71" t="s" s="10">
        <v>234</v>
      </c>
      <c r="N71" t="s" s="10">
        <v>234</v>
      </c>
      <c r="O71" t="s" s="10">
        <v>234</v>
      </c>
      <c r="P71" t="s" s="10">
        <v>234</v>
      </c>
      <c r="Q71" t="s" s="10">
        <v>234</v>
      </c>
      <c r="R71" t="s" s="10">
        <v>234</v>
      </c>
      <c r="S71" t="s" s="10">
        <v>234</v>
      </c>
      <c r="T71" t="s" s="10">
        <v>234</v>
      </c>
      <c r="U71" t="s" s="10">
        <v>234</v>
      </c>
      <c r="V71" t="s" s="10">
        <v>234</v>
      </c>
      <c r="W71" t="s" s="10">
        <v>234</v>
      </c>
      <c r="X71" t="s" s="10">
        <v>234</v>
      </c>
      <c r="Y71" t="s" s="10">
        <v>234</v>
      </c>
      <c r="Z71" t="s" s="10">
        <v>234</v>
      </c>
      <c r="AA71" t="s" s="10">
        <v>234</v>
      </c>
      <c r="AB71" t="s" s="10">
        <v>234</v>
      </c>
      <c r="AC71" t="s" s="10">
        <v>234</v>
      </c>
      <c r="AD71" t="s" s="10">
        <v>234</v>
      </c>
      <c r="AE71" t="s" s="10">
        <v>234</v>
      </c>
      <c r="AF71" t="s" s="10">
        <v>234</v>
      </c>
      <c r="AG71" t="s" s="10">
        <v>234</v>
      </c>
      <c r="AH71" t="s" s="10">
        <v>234</v>
      </c>
      <c r="AI71" t="s" s="0">
        <v>262</v>
      </c>
      <c r="AJ71" t="s" s="0">
        <v>234</v>
      </c>
      <c r="AK71" t="s" s="0">
        <v>234</v>
      </c>
      <c r="AL71" t="s" s="0">
        <v>234</v>
      </c>
      <c r="AM71" t="s" s="0">
        <v>262</v>
      </c>
    </row>
    <row r="72">
      <c r="B72" t="s" s="0">
        <v>232</v>
      </c>
      <c r="C72" t="s" s="0">
        <v>69</v>
      </c>
      <c r="D72" t="s" s="0">
        <v>59</v>
      </c>
      <c r="E72" t="s" s="0">
        <v>85</v>
      </c>
      <c r="F72" t="s" s="10">
        <v>236</v>
      </c>
      <c r="G72" t="s" s="10">
        <v>236</v>
      </c>
      <c r="H72" t="s" s="10">
        <v>237</v>
      </c>
      <c r="I72" t="s" s="10">
        <v>234</v>
      </c>
      <c r="J72" t="s" s="10">
        <v>234</v>
      </c>
      <c r="K72" t="s" s="10">
        <v>234</v>
      </c>
      <c r="L72" t="s" s="10">
        <v>234</v>
      </c>
      <c r="M72" t="s" s="10">
        <v>234</v>
      </c>
      <c r="N72" t="s" s="10">
        <v>234</v>
      </c>
      <c r="O72" t="s" s="10">
        <v>234</v>
      </c>
      <c r="P72" t="s" s="10">
        <v>234</v>
      </c>
      <c r="Q72" t="s" s="10">
        <v>234</v>
      </c>
      <c r="R72" t="s" s="10">
        <v>243</v>
      </c>
      <c r="S72" t="s" s="10">
        <v>234</v>
      </c>
      <c r="T72" t="s" s="10">
        <v>243</v>
      </c>
      <c r="U72" t="s" s="10">
        <v>234</v>
      </c>
      <c r="V72" t="s" s="10">
        <v>234</v>
      </c>
      <c r="W72" t="s" s="10">
        <v>234</v>
      </c>
      <c r="X72" t="s" s="10">
        <v>234</v>
      </c>
      <c r="Y72" t="s" s="10">
        <v>234</v>
      </c>
      <c r="Z72" t="s" s="10">
        <v>234</v>
      </c>
      <c r="AA72" t="s" s="10">
        <v>234</v>
      </c>
      <c r="AB72" t="s" s="10">
        <v>234</v>
      </c>
      <c r="AC72" t="s" s="10">
        <v>234</v>
      </c>
      <c r="AD72" t="s" s="10">
        <v>234</v>
      </c>
      <c r="AE72" t="s" s="10">
        <v>234</v>
      </c>
      <c r="AF72" t="s" s="10">
        <v>234</v>
      </c>
      <c r="AG72" t="s" s="10">
        <v>234</v>
      </c>
      <c r="AH72" t="s" s="10">
        <v>234</v>
      </c>
      <c r="AI72" t="s" s="0">
        <v>262</v>
      </c>
      <c r="AJ72" t="s" s="0">
        <v>234</v>
      </c>
      <c r="AK72" t="s" s="0">
        <v>234</v>
      </c>
      <c r="AL72" t="s" s="0">
        <v>234</v>
      </c>
      <c r="AM72" t="s" s="0">
        <v>262</v>
      </c>
    </row>
    <row r="73">
      <c r="B73" t="s" s="0">
        <v>232</v>
      </c>
      <c r="C73" t="s" s="0">
        <v>69</v>
      </c>
      <c r="D73" t="s" s="0">
        <v>59</v>
      </c>
      <c r="E73" t="s" s="0">
        <v>86</v>
      </c>
      <c r="F73" t="s" s="10">
        <v>238</v>
      </c>
      <c r="G73" t="s" s="10">
        <v>238</v>
      </c>
      <c r="H73" t="s" s="10">
        <v>236</v>
      </c>
      <c r="I73" t="s" s="10">
        <v>234</v>
      </c>
      <c r="J73" t="s" s="10">
        <v>234</v>
      </c>
      <c r="K73" t="s" s="10">
        <v>234</v>
      </c>
      <c r="L73" t="s" s="10">
        <v>234</v>
      </c>
      <c r="M73" t="s" s="10">
        <v>234</v>
      </c>
      <c r="N73" t="s" s="10">
        <v>234</v>
      </c>
      <c r="O73" t="s" s="10">
        <v>234</v>
      </c>
      <c r="P73" t="s" s="10">
        <v>234</v>
      </c>
      <c r="Q73" t="s" s="10">
        <v>234</v>
      </c>
      <c r="R73" t="s" s="10">
        <v>234</v>
      </c>
      <c r="S73" t="s" s="10">
        <v>234</v>
      </c>
      <c r="T73" t="s" s="10">
        <v>234</v>
      </c>
      <c r="U73" t="s" s="10">
        <v>234</v>
      </c>
      <c r="V73" t="s" s="10">
        <v>234</v>
      </c>
      <c r="W73" t="s" s="10">
        <v>234</v>
      </c>
      <c r="X73" t="s" s="10">
        <v>234</v>
      </c>
      <c r="Y73" t="s" s="10">
        <v>234</v>
      </c>
      <c r="Z73" t="s" s="10">
        <v>234</v>
      </c>
      <c r="AA73" t="s" s="10">
        <v>234</v>
      </c>
      <c r="AB73" t="s" s="10">
        <v>234</v>
      </c>
      <c r="AC73" t="s" s="10">
        <v>234</v>
      </c>
      <c r="AD73" t="s" s="10">
        <v>234</v>
      </c>
      <c r="AE73" t="s" s="10">
        <v>234</v>
      </c>
      <c r="AF73" t="s" s="10">
        <v>234</v>
      </c>
      <c r="AG73" t="s" s="10">
        <v>234</v>
      </c>
      <c r="AH73" t="s" s="10">
        <v>234</v>
      </c>
      <c r="AI73" t="s" s="0">
        <v>262</v>
      </c>
      <c r="AJ73" t="s" s="0">
        <v>234</v>
      </c>
      <c r="AK73" t="s" s="0">
        <v>234</v>
      </c>
      <c r="AL73" t="s" s="0">
        <v>234</v>
      </c>
      <c r="AM73" t="s" s="0">
        <v>262</v>
      </c>
    </row>
    <row r="74">
      <c r="B74" t="s" s="0">
        <v>232</v>
      </c>
      <c r="C74" t="s" s="0">
        <v>69</v>
      </c>
      <c r="D74" t="s" s="0">
        <v>59</v>
      </c>
      <c r="E74" t="s" s="0">
        <v>87</v>
      </c>
      <c r="F74" t="s" s="10">
        <v>238</v>
      </c>
      <c r="G74" t="s" s="10">
        <v>238</v>
      </c>
      <c r="H74" t="s" s="10">
        <v>236</v>
      </c>
      <c r="I74" t="s" s="10">
        <v>234</v>
      </c>
      <c r="J74" t="s" s="10">
        <v>234</v>
      </c>
      <c r="K74" t="s" s="10">
        <v>234</v>
      </c>
      <c r="L74" t="s" s="10">
        <v>234</v>
      </c>
      <c r="M74" t="s" s="10">
        <v>234</v>
      </c>
      <c r="N74" t="s" s="10">
        <v>234</v>
      </c>
      <c r="O74" t="s" s="10">
        <v>234</v>
      </c>
      <c r="P74" t="s" s="10">
        <v>234</v>
      </c>
      <c r="Q74" t="s" s="10">
        <v>234</v>
      </c>
      <c r="R74" t="s" s="10">
        <v>234</v>
      </c>
      <c r="S74" t="s" s="10">
        <v>234</v>
      </c>
      <c r="T74" t="s" s="10">
        <v>234</v>
      </c>
      <c r="U74" t="s" s="10">
        <v>234</v>
      </c>
      <c r="V74" t="s" s="10">
        <v>234</v>
      </c>
      <c r="W74" t="s" s="10">
        <v>234</v>
      </c>
      <c r="X74" t="s" s="10">
        <v>234</v>
      </c>
      <c r="Y74" t="s" s="10">
        <v>234</v>
      </c>
      <c r="Z74" t="s" s="10">
        <v>234</v>
      </c>
      <c r="AA74" t="s" s="10">
        <v>234</v>
      </c>
      <c r="AB74" t="s" s="10">
        <v>234</v>
      </c>
      <c r="AC74" t="s" s="10">
        <v>234</v>
      </c>
      <c r="AD74" t="s" s="10">
        <v>234</v>
      </c>
      <c r="AE74" t="s" s="10">
        <v>234</v>
      </c>
      <c r="AF74" t="s" s="10">
        <v>234</v>
      </c>
      <c r="AG74" t="s" s="10">
        <v>234</v>
      </c>
      <c r="AH74" t="s" s="10">
        <v>234</v>
      </c>
      <c r="AI74" t="s" s="0">
        <v>262</v>
      </c>
      <c r="AJ74" t="s" s="0">
        <v>234</v>
      </c>
      <c r="AK74" t="s" s="0">
        <v>234</v>
      </c>
      <c r="AL74" t="s" s="0">
        <v>234</v>
      </c>
      <c r="AM74" t="s" s="0">
        <v>262</v>
      </c>
    </row>
    <row r="75">
      <c r="B75" t="s" s="0">
        <v>232</v>
      </c>
      <c r="C75" t="s" s="0">
        <v>69</v>
      </c>
      <c r="D75" t="s" s="0">
        <v>59</v>
      </c>
      <c r="E75" t="s" s="0">
        <v>88</v>
      </c>
      <c r="F75" t="s" s="10">
        <v>238</v>
      </c>
      <c r="G75" t="s" s="10">
        <v>238</v>
      </c>
      <c r="H75" t="s" s="10">
        <v>236</v>
      </c>
      <c r="I75" t="s" s="10">
        <v>234</v>
      </c>
      <c r="J75" t="s" s="10">
        <v>234</v>
      </c>
      <c r="K75" t="s" s="10">
        <v>234</v>
      </c>
      <c r="L75" t="s" s="10">
        <v>234</v>
      </c>
      <c r="M75" t="s" s="10">
        <v>234</v>
      </c>
      <c r="N75" t="s" s="10">
        <v>234</v>
      </c>
      <c r="O75" t="s" s="10">
        <v>234</v>
      </c>
      <c r="P75" t="s" s="10">
        <v>234</v>
      </c>
      <c r="Q75" t="s" s="10">
        <v>234</v>
      </c>
      <c r="R75" t="s" s="10">
        <v>234</v>
      </c>
      <c r="S75" t="s" s="10">
        <v>234</v>
      </c>
      <c r="T75" t="s" s="10">
        <v>234</v>
      </c>
      <c r="U75" t="s" s="10">
        <v>234</v>
      </c>
      <c r="V75" t="s" s="10">
        <v>234</v>
      </c>
      <c r="W75" t="s" s="10">
        <v>234</v>
      </c>
      <c r="X75" t="s" s="10">
        <v>234</v>
      </c>
      <c r="Y75" t="s" s="10">
        <v>234</v>
      </c>
      <c r="Z75" t="s" s="10">
        <v>234</v>
      </c>
      <c r="AA75" t="s" s="10">
        <v>234</v>
      </c>
      <c r="AB75" t="s" s="10">
        <v>234</v>
      </c>
      <c r="AC75" t="s" s="10">
        <v>234</v>
      </c>
      <c r="AD75" t="s" s="10">
        <v>234</v>
      </c>
      <c r="AE75" t="s" s="10">
        <v>234</v>
      </c>
      <c r="AF75" t="s" s="10">
        <v>234</v>
      </c>
      <c r="AG75" t="s" s="10">
        <v>234</v>
      </c>
      <c r="AH75" t="s" s="10">
        <v>234</v>
      </c>
      <c r="AI75" t="s" s="0">
        <v>262</v>
      </c>
      <c r="AJ75" t="s" s="0">
        <v>234</v>
      </c>
      <c r="AK75" t="s" s="0">
        <v>234</v>
      </c>
      <c r="AL75" t="s" s="0">
        <v>234</v>
      </c>
      <c r="AM75" t="s" s="0">
        <v>262</v>
      </c>
    </row>
    <row r="76">
      <c r="B76" t="s" s="0">
        <v>243</v>
      </c>
      <c r="C76" t="s" s="0">
        <v>69</v>
      </c>
      <c r="D76" t="s" s="0">
        <v>89</v>
      </c>
      <c r="E76" t="s" s="0">
        <v>89</v>
      </c>
      <c r="F76" t="s" s="10">
        <v>237</v>
      </c>
      <c r="G76" t="s" s="10">
        <v>237</v>
      </c>
      <c r="H76" t="s" s="10">
        <v>233</v>
      </c>
      <c r="I76" t="s" s="10">
        <v>234</v>
      </c>
      <c r="J76" t="s" s="10">
        <v>234</v>
      </c>
      <c r="K76" t="s" s="10">
        <v>234</v>
      </c>
      <c r="L76" t="s" s="10">
        <v>234</v>
      </c>
      <c r="M76" t="s" s="10">
        <v>413</v>
      </c>
      <c r="N76" t="s" s="10">
        <v>234</v>
      </c>
      <c r="O76" t="s" s="10">
        <v>234</v>
      </c>
      <c r="P76" t="s" s="10">
        <v>234</v>
      </c>
      <c r="Q76" t="s" s="10">
        <v>234</v>
      </c>
      <c r="R76" t="s" s="10">
        <v>234</v>
      </c>
      <c r="S76" t="s" s="10">
        <v>234</v>
      </c>
      <c r="T76" t="s" s="10">
        <v>234</v>
      </c>
      <c r="U76" t="s" s="10">
        <v>234</v>
      </c>
      <c r="V76" t="s" s="10">
        <v>234</v>
      </c>
      <c r="W76" t="s" s="10">
        <v>234</v>
      </c>
      <c r="X76" t="s" s="10">
        <v>234</v>
      </c>
      <c r="Y76" t="s" s="10">
        <v>234</v>
      </c>
      <c r="Z76" t="s" s="10">
        <v>234</v>
      </c>
      <c r="AA76" t="s" s="10">
        <v>234</v>
      </c>
      <c r="AB76" t="s" s="10">
        <v>234</v>
      </c>
      <c r="AC76" t="s" s="10">
        <v>234</v>
      </c>
      <c r="AD76" t="s" s="10">
        <v>234</v>
      </c>
      <c r="AE76" t="s" s="10">
        <v>234</v>
      </c>
      <c r="AF76" t="s" s="10">
        <v>234</v>
      </c>
      <c r="AG76" t="s" s="10">
        <v>234</v>
      </c>
      <c r="AH76" t="s" s="10">
        <v>234</v>
      </c>
      <c r="AI76" t="s" s="0">
        <v>246</v>
      </c>
      <c r="AJ76" t="s" s="0">
        <v>234</v>
      </c>
      <c r="AK76" t="s" s="0">
        <v>234</v>
      </c>
      <c r="AL76" t="s" s="0">
        <v>235</v>
      </c>
      <c r="AM76" t="s" s="0">
        <v>246</v>
      </c>
    </row>
    <row r="77">
      <c r="B77" t="s" s="0">
        <v>243</v>
      </c>
      <c r="C77" t="s" s="0">
        <v>69</v>
      </c>
      <c r="D77" t="s" s="0">
        <v>89</v>
      </c>
      <c r="E77" t="s" s="0">
        <v>90</v>
      </c>
      <c r="F77" t="s" s="10">
        <v>238</v>
      </c>
      <c r="G77" t="s" s="10">
        <v>238</v>
      </c>
      <c r="H77" t="s" s="10">
        <v>236</v>
      </c>
      <c r="I77" t="s" s="10">
        <v>234</v>
      </c>
      <c r="J77" t="s" s="10">
        <v>234</v>
      </c>
      <c r="K77" t="s" s="10">
        <v>234</v>
      </c>
      <c r="L77" t="s" s="10">
        <v>234</v>
      </c>
      <c r="M77" t="s" s="10">
        <v>234</v>
      </c>
      <c r="N77" t="s" s="10">
        <v>234</v>
      </c>
      <c r="O77" t="s" s="10">
        <v>234</v>
      </c>
      <c r="P77" t="s" s="10">
        <v>234</v>
      </c>
      <c r="Q77" t="s" s="10">
        <v>234</v>
      </c>
      <c r="R77" t="s" s="10">
        <v>234</v>
      </c>
      <c r="S77" t="s" s="10">
        <v>234</v>
      </c>
      <c r="T77" t="s" s="10">
        <v>234</v>
      </c>
      <c r="U77" t="s" s="10">
        <v>234</v>
      </c>
      <c r="V77" t="s" s="10">
        <v>234</v>
      </c>
      <c r="W77" t="s" s="10">
        <v>234</v>
      </c>
      <c r="X77" t="s" s="10">
        <v>234</v>
      </c>
      <c r="Y77" t="s" s="10">
        <v>234</v>
      </c>
      <c r="Z77" t="s" s="10">
        <v>234</v>
      </c>
      <c r="AA77" t="s" s="10">
        <v>234</v>
      </c>
      <c r="AB77" t="s" s="10">
        <v>234</v>
      </c>
      <c r="AC77" t="s" s="10">
        <v>234</v>
      </c>
      <c r="AD77" t="s" s="10">
        <v>234</v>
      </c>
      <c r="AE77" t="s" s="10">
        <v>234</v>
      </c>
      <c r="AF77" t="s" s="10">
        <v>234</v>
      </c>
      <c r="AG77" t="s" s="10">
        <v>234</v>
      </c>
      <c r="AH77" t="s" s="10">
        <v>234</v>
      </c>
      <c r="AI77" t="s" s="0">
        <v>246</v>
      </c>
      <c r="AJ77" t="s" s="0">
        <v>234</v>
      </c>
      <c r="AK77" t="s" s="0">
        <v>234</v>
      </c>
      <c r="AL77" t="s" s="0">
        <v>234</v>
      </c>
      <c r="AM77" t="s" s="0">
        <v>246</v>
      </c>
    </row>
    <row r="78">
      <c r="B78" t="s" s="0">
        <v>243</v>
      </c>
      <c r="C78" t="s" s="0">
        <v>69</v>
      </c>
      <c r="D78" t="s" s="0">
        <v>89</v>
      </c>
      <c r="E78" t="s" s="0">
        <v>91</v>
      </c>
      <c r="F78" t="s" s="10">
        <v>238</v>
      </c>
      <c r="G78" t="s" s="10">
        <v>238</v>
      </c>
      <c r="H78" t="s" s="10">
        <v>236</v>
      </c>
      <c r="I78" t="s" s="10">
        <v>234</v>
      </c>
      <c r="J78" t="s" s="10">
        <v>234</v>
      </c>
      <c r="K78" t="s" s="10">
        <v>234</v>
      </c>
      <c r="L78" t="s" s="10">
        <v>234</v>
      </c>
      <c r="M78" t="s" s="10">
        <v>414</v>
      </c>
      <c r="N78" t="s" s="10">
        <v>234</v>
      </c>
      <c r="O78" t="s" s="10">
        <v>234</v>
      </c>
      <c r="P78" t="s" s="10">
        <v>234</v>
      </c>
      <c r="Q78" t="s" s="10">
        <v>234</v>
      </c>
      <c r="R78" t="s" s="10">
        <v>234</v>
      </c>
      <c r="S78" t="s" s="10">
        <v>234</v>
      </c>
      <c r="T78" t="s" s="10">
        <v>234</v>
      </c>
      <c r="U78" t="s" s="10">
        <v>234</v>
      </c>
      <c r="V78" t="s" s="10">
        <v>234</v>
      </c>
      <c r="W78" t="s" s="10">
        <v>234</v>
      </c>
      <c r="X78" t="s" s="10">
        <v>234</v>
      </c>
      <c r="Y78" t="s" s="10">
        <v>234</v>
      </c>
      <c r="Z78" t="s" s="10">
        <v>234</v>
      </c>
      <c r="AA78" t="s" s="10">
        <v>234</v>
      </c>
      <c r="AB78" t="s" s="10">
        <v>234</v>
      </c>
      <c r="AC78" t="s" s="10">
        <v>234</v>
      </c>
      <c r="AD78" t="s" s="10">
        <v>234</v>
      </c>
      <c r="AE78" t="s" s="10">
        <v>234</v>
      </c>
      <c r="AF78" t="s" s="10">
        <v>234</v>
      </c>
      <c r="AG78" t="s" s="10">
        <v>234</v>
      </c>
      <c r="AH78" t="s" s="10">
        <v>234</v>
      </c>
      <c r="AI78" t="s" s="0">
        <v>246</v>
      </c>
      <c r="AJ78" t="s" s="0">
        <v>234</v>
      </c>
      <c r="AK78" t="s" s="0">
        <v>234</v>
      </c>
      <c r="AL78" t="s" s="0">
        <v>234</v>
      </c>
      <c r="AM78" t="s" s="0">
        <v>246</v>
      </c>
    </row>
    <row r="79">
      <c r="B79" t="s" s="0">
        <v>243</v>
      </c>
      <c r="C79" t="s" s="0">
        <v>69</v>
      </c>
      <c r="D79" t="s" s="0">
        <v>89</v>
      </c>
      <c r="E79" t="s" s="0">
        <v>92</v>
      </c>
      <c r="F79" t="s" s="10">
        <v>238</v>
      </c>
      <c r="G79" t="s" s="10">
        <v>238</v>
      </c>
      <c r="H79" t="s" s="10">
        <v>236</v>
      </c>
      <c r="I79" t="s" s="10">
        <v>234</v>
      </c>
      <c r="J79" t="s" s="10">
        <v>234</v>
      </c>
      <c r="K79" t="s" s="10">
        <v>234</v>
      </c>
      <c r="L79" t="s" s="10">
        <v>234</v>
      </c>
      <c r="M79" t="s" s="10">
        <v>411</v>
      </c>
      <c r="N79" t="s" s="10">
        <v>234</v>
      </c>
      <c r="O79" t="s" s="10">
        <v>234</v>
      </c>
      <c r="P79" t="s" s="10">
        <v>234</v>
      </c>
      <c r="Q79" t="s" s="10">
        <v>234</v>
      </c>
      <c r="R79" t="s" s="10">
        <v>234</v>
      </c>
      <c r="S79" t="s" s="10">
        <v>234</v>
      </c>
      <c r="T79" t="s" s="10">
        <v>234</v>
      </c>
      <c r="U79" t="s" s="10">
        <v>234</v>
      </c>
      <c r="V79" t="s" s="10">
        <v>234</v>
      </c>
      <c r="W79" t="s" s="10">
        <v>234</v>
      </c>
      <c r="X79" t="s" s="10">
        <v>234</v>
      </c>
      <c r="Y79" t="s" s="10">
        <v>234</v>
      </c>
      <c r="Z79" t="s" s="10">
        <v>234</v>
      </c>
      <c r="AA79" t="s" s="10">
        <v>234</v>
      </c>
      <c r="AB79" t="s" s="10">
        <v>234</v>
      </c>
      <c r="AC79" t="s" s="10">
        <v>234</v>
      </c>
      <c r="AD79" t="s" s="10">
        <v>234</v>
      </c>
      <c r="AE79" t="s" s="10">
        <v>234</v>
      </c>
      <c r="AF79" t="s" s="10">
        <v>234</v>
      </c>
      <c r="AG79" t="s" s="10">
        <v>234</v>
      </c>
      <c r="AH79" t="s" s="10">
        <v>234</v>
      </c>
      <c r="AI79" t="s" s="0">
        <v>246</v>
      </c>
      <c r="AJ79" t="s" s="0">
        <v>234</v>
      </c>
      <c r="AK79" t="s" s="0">
        <v>234</v>
      </c>
      <c r="AL79" t="s" s="0">
        <v>234</v>
      </c>
      <c r="AM79" t="s" s="0">
        <v>246</v>
      </c>
    </row>
    <row r="80">
      <c r="B80" t="s" s="0">
        <v>243</v>
      </c>
      <c r="C80" t="s" s="0">
        <v>69</v>
      </c>
      <c r="D80" t="s" s="0">
        <v>89</v>
      </c>
      <c r="E80" t="s" s="0">
        <v>93</v>
      </c>
      <c r="F80" t="s" s="10">
        <v>238</v>
      </c>
      <c r="G80" t="s" s="10">
        <v>238</v>
      </c>
      <c r="H80" t="s" s="10">
        <v>236</v>
      </c>
      <c r="I80" t="s" s="10">
        <v>234</v>
      </c>
      <c r="J80" t="s" s="10">
        <v>234</v>
      </c>
      <c r="K80" t="s" s="10">
        <v>234</v>
      </c>
      <c r="L80" t="s" s="10">
        <v>234</v>
      </c>
      <c r="M80" t="s" s="10">
        <v>234</v>
      </c>
      <c r="N80" t="s" s="10">
        <v>234</v>
      </c>
      <c r="O80" t="s" s="10">
        <v>234</v>
      </c>
      <c r="P80" t="s" s="10">
        <v>234</v>
      </c>
      <c r="Q80" t="s" s="10">
        <v>234</v>
      </c>
      <c r="R80" t="s" s="10">
        <v>234</v>
      </c>
      <c r="S80" t="s" s="10">
        <v>234</v>
      </c>
      <c r="T80" t="s" s="10">
        <v>234</v>
      </c>
      <c r="U80" t="s" s="10">
        <v>234</v>
      </c>
      <c r="V80" t="s" s="10">
        <v>234</v>
      </c>
      <c r="W80" t="s" s="10">
        <v>234</v>
      </c>
      <c r="X80" t="s" s="10">
        <v>234</v>
      </c>
      <c r="Y80" t="s" s="10">
        <v>234</v>
      </c>
      <c r="Z80" t="s" s="10">
        <v>234</v>
      </c>
      <c r="AA80" t="s" s="10">
        <v>234</v>
      </c>
      <c r="AB80" t="s" s="10">
        <v>234</v>
      </c>
      <c r="AC80" t="s" s="10">
        <v>234</v>
      </c>
      <c r="AD80" t="s" s="10">
        <v>234</v>
      </c>
      <c r="AE80" t="s" s="10">
        <v>234</v>
      </c>
      <c r="AF80" t="s" s="10">
        <v>234</v>
      </c>
      <c r="AG80" t="s" s="10">
        <v>234</v>
      </c>
      <c r="AH80" t="s" s="10">
        <v>234</v>
      </c>
      <c r="AI80" t="s" s="0">
        <v>246</v>
      </c>
      <c r="AJ80" t="s" s="0">
        <v>234</v>
      </c>
      <c r="AK80" t="s" s="0">
        <v>234</v>
      </c>
      <c r="AL80" t="s" s="0">
        <v>234</v>
      </c>
      <c r="AM80" t="s" s="0">
        <v>246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79" t="s">
        <v>5</v>
      </c>
      <c r="E2" s="79"/>
      <c r="F2" s="79"/>
      <c r="G2" s="79"/>
      <c r="H2" s="79"/>
      <c r="I2" s="79" t="s">
        <v>132</v>
      </c>
      <c r="J2" s="79"/>
      <c r="K2" s="79"/>
      <c r="L2" s="79"/>
      <c r="M2" s="79"/>
      <c r="N2" s="79"/>
      <c r="O2" s="79"/>
      <c r="R2" s="90" t="s">
        <v>25</v>
      </c>
      <c r="S2" s="91"/>
      <c r="T2" s="91"/>
      <c r="U2" s="9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326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570.0</v>
      </c>
      <c r="O9" s="62" t="s">
        <v>295</v>
      </c>
      <c r="P9" s="62" t="n">
        <v>0.0</v>
      </c>
      <c r="Q9" s="62" t="n">
        <v>0.0</v>
      </c>
      <c r="R9" s="62" t="s">
        <v>327</v>
      </c>
      <c r="S9" s="61" t="n">
        <v>208.0</v>
      </c>
      <c r="T9" s="62" t="n">
        <v>0.0</v>
      </c>
      <c r="U9" s="62" t="n">
        <v>208.0</v>
      </c>
      <c r="V9" s="56" t="n">
        <v>0.0</v>
      </c>
      <c r="W9" s="56" t="n">
        <v>0.0</v>
      </c>
      <c r="X9" s="22" t="n">
        <v>0.0</v>
      </c>
      <c r="Y9" s="22" t="n">
        <v>7293.0</v>
      </c>
      <c r="Z9" s="22" t="n">
        <v>7501.0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328</v>
      </c>
      <c r="H10" s="64" t="s">
        <v>328</v>
      </c>
      <c r="I10" s="64" t="s">
        <v>328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570.0</v>
      </c>
      <c r="O10" s="64" t="s">
        <v>295</v>
      </c>
      <c r="P10" s="64" t="n">
        <v>0.0</v>
      </c>
      <c r="Q10" s="64" t="n">
        <v>0.0</v>
      </c>
      <c r="R10" s="64" t="s">
        <v>327</v>
      </c>
      <c r="S10" s="64" t="n">
        <v>208.0</v>
      </c>
      <c r="T10" s="64" t="n">
        <v>0.0</v>
      </c>
      <c r="U10" s="64" t="n">
        <v>208.0</v>
      </c>
      <c r="V10" s="17" t="n">
        <v>0.0</v>
      </c>
      <c r="W10" s="17" t="n">
        <v>0.0</v>
      </c>
      <c r="X10" s="22" t="n">
        <v>0.0</v>
      </c>
      <c r="Y10" s="22" t="n">
        <v>7293.0</v>
      </c>
      <c r="Z10" s="22" t="n">
        <v>7501.0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328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320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6035.0</v>
      </c>
      <c r="Z11" s="22" t="n">
        <v>6035.0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328</v>
      </c>
      <c r="H12" s="23" t="s">
        <v>104</v>
      </c>
      <c r="I12" s="23" t="s">
        <v>280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328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300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4862.0</v>
      </c>
      <c r="Z13" s="22" t="n">
        <v>4862.0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328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319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1173.0</v>
      </c>
      <c r="Z14" s="22" t="n">
        <v>1173.0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328</v>
      </c>
      <c r="H15" s="23" t="s">
        <v>329</v>
      </c>
      <c r="I15" s="23" t="s">
        <v>329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328</v>
      </c>
      <c r="H16" s="23" t="s">
        <v>329</v>
      </c>
      <c r="I16" s="23" t="s">
        <v>329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328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328</v>
      </c>
      <c r="H18" s="23" t="s">
        <v>107</v>
      </c>
      <c r="I18" s="23" t="s">
        <v>330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328</v>
      </c>
      <c r="H19" s="23" t="s">
        <v>107</v>
      </c>
      <c r="I19" s="23" t="s">
        <v>331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328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328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328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328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328</v>
      </c>
      <c r="H24" s="23" t="s">
        <v>332</v>
      </c>
      <c r="I24" s="23" t="s">
        <v>332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350.0</v>
      </c>
      <c r="O24" s="23" t="s">
        <v>295</v>
      </c>
      <c r="P24" s="23" t="n">
        <v>0.0</v>
      </c>
      <c r="Q24" s="23" t="n">
        <v>0.0</v>
      </c>
      <c r="R24" s="23" t="n">
        <v>0.0</v>
      </c>
      <c r="S24" s="23" t="n">
        <v>176.0</v>
      </c>
      <c r="T24" s="23" t="n">
        <v>0.0</v>
      </c>
      <c r="U24" s="23" t="n">
        <v>176.0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176.0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328</v>
      </c>
      <c r="H25" s="23" t="s">
        <v>332</v>
      </c>
      <c r="I25" s="23" t="s">
        <v>332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350.0</v>
      </c>
      <c r="O25" s="23" t="s">
        <v>295</v>
      </c>
      <c r="P25" s="23" t="n">
        <v>0.0</v>
      </c>
      <c r="Q25" s="23" t="n">
        <v>0.0</v>
      </c>
      <c r="R25" s="23" t="n">
        <v>0.0</v>
      </c>
      <c r="S25" s="23" t="n">
        <v>176.0</v>
      </c>
      <c r="T25" s="23" t="n">
        <v>0.0</v>
      </c>
      <c r="U25" s="23" t="n">
        <v>176.0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176.0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328</v>
      </c>
      <c r="H26" s="23" t="s">
        <v>333</v>
      </c>
      <c r="I26" s="23" t="s">
        <v>333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100.0</v>
      </c>
      <c r="O26" s="23" t="s">
        <v>162</v>
      </c>
      <c r="P26" s="23" t="n">
        <v>0.0</v>
      </c>
      <c r="Q26" s="23" t="n">
        <v>0.0</v>
      </c>
      <c r="R26" s="23" t="n">
        <v>0.0</v>
      </c>
      <c r="S26" s="23" t="n">
        <v>12.0</v>
      </c>
      <c r="T26" s="23" t="n">
        <v>0.0</v>
      </c>
      <c r="U26" s="23" t="n">
        <v>12.0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12.0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328</v>
      </c>
      <c r="H27" s="23" t="s">
        <v>333</v>
      </c>
      <c r="I27" s="23" t="s">
        <v>333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100.0</v>
      </c>
      <c r="O27" s="23" t="s">
        <v>162</v>
      </c>
      <c r="P27" s="23" t="n">
        <v>0.0</v>
      </c>
      <c r="Q27" s="23" t="n">
        <v>0.0</v>
      </c>
      <c r="R27" s="23" t="n">
        <v>0.0</v>
      </c>
      <c r="S27" s="23" t="n">
        <v>12.0</v>
      </c>
      <c r="T27" s="23" t="n">
        <v>0.0</v>
      </c>
      <c r="U27" s="23" t="n">
        <v>12.0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12.0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328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s">
        <v>334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1258.0</v>
      </c>
      <c r="Z28" s="22" t="n">
        <v>1258.0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328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s">
        <v>334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1258.0</v>
      </c>
      <c r="Z29" s="22" t="n">
        <v>1258.0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328</v>
      </c>
      <c r="H30" s="23" t="s">
        <v>335</v>
      </c>
      <c r="I30" s="23" t="s">
        <v>335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120.0</v>
      </c>
      <c r="O30" s="23" t="s">
        <v>162</v>
      </c>
      <c r="P30" s="23" t="n">
        <v>0.0</v>
      </c>
      <c r="Q30" s="23" t="n">
        <v>0.0</v>
      </c>
      <c r="R30" s="23" t="n">
        <v>0.0</v>
      </c>
      <c r="S30" s="23" t="n">
        <v>20.0</v>
      </c>
      <c r="T30" s="23" t="n">
        <v>0.0</v>
      </c>
      <c r="U30" s="23" t="n">
        <v>20.0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20.0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328</v>
      </c>
      <c r="H31" s="23" t="s">
        <v>335</v>
      </c>
      <c r="I31" s="23" t="s">
        <v>335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120.0</v>
      </c>
      <c r="O31" s="23" t="s">
        <v>162</v>
      </c>
      <c r="P31" s="23" t="n">
        <v>0.0</v>
      </c>
      <c r="Q31" s="23" t="n">
        <v>0.0</v>
      </c>
      <c r="R31" s="23" t="n">
        <v>0.0</v>
      </c>
      <c r="S31" s="23" t="n">
        <v>20.0</v>
      </c>
      <c r="T31" s="23" t="n">
        <v>0.0</v>
      </c>
      <c r="U31" s="23" t="n">
        <v>20.0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20.0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328</v>
      </c>
      <c r="H32" s="23" t="s">
        <v>336</v>
      </c>
      <c r="I32" s="23" t="s">
        <v>336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328</v>
      </c>
      <c r="H33" s="23" t="s">
        <v>336</v>
      </c>
      <c r="I33" s="23" t="s">
        <v>336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328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328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328</v>
      </c>
      <c r="H36" s="23" t="s">
        <v>337</v>
      </c>
      <c r="I36" s="23" t="s">
        <v>337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328</v>
      </c>
      <c r="H37" s="23" t="s">
        <v>337</v>
      </c>
      <c r="I37" s="23" t="s">
        <v>337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328</v>
      </c>
      <c r="H38" s="23" t="s">
        <v>338</v>
      </c>
      <c r="I38" s="23" t="s">
        <v>338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328</v>
      </c>
      <c r="H39" s="23" t="s">
        <v>338</v>
      </c>
      <c r="I39" s="23" t="s">
        <v>338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328</v>
      </c>
      <c r="H40" s="23" t="s">
        <v>339</v>
      </c>
      <c r="I40" s="23" t="s">
        <v>339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328</v>
      </c>
      <c r="H41" s="23" t="s">
        <v>339</v>
      </c>
      <c r="I41" s="23" t="s">
        <v>339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328</v>
      </c>
      <c r="H42" s="64" t="s">
        <v>340</v>
      </c>
      <c r="I42" s="64" t="s">
        <v>340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328</v>
      </c>
      <c r="H43" s="23" t="s">
        <v>340</v>
      </c>
      <c r="I43" s="23" t="s">
        <v>340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328</v>
      </c>
      <c r="H44" s="23" t="s">
        <v>341</v>
      </c>
      <c r="I44" s="23" t="s">
        <v>341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328</v>
      </c>
      <c r="H45" s="23" t="s">
        <v>341</v>
      </c>
      <c r="I45" s="23" t="s">
        <v>341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342</v>
      </c>
      <c r="F46" s="23" t="n">
        <v>5.0</v>
      </c>
      <c r="G46" s="23" t="s">
        <v>343</v>
      </c>
      <c r="H46" s="23" t="s">
        <v>343</v>
      </c>
      <c r="I46" s="23" t="s">
        <v>343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342</v>
      </c>
      <c r="F47" s="23" t="n">
        <v>1.0</v>
      </c>
      <c r="G47" s="23" t="s">
        <v>343</v>
      </c>
      <c r="H47" s="23" t="s">
        <v>344</v>
      </c>
      <c r="I47" s="23" t="s">
        <v>344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342</v>
      </c>
      <c r="F48" s="23" t="n">
        <v>1.0</v>
      </c>
      <c r="G48" s="23" t="s">
        <v>343</v>
      </c>
      <c r="H48" s="23" t="s">
        <v>344</v>
      </c>
      <c r="I48" s="23" t="s">
        <v>345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342</v>
      </c>
      <c r="F49" s="64" t="n">
        <v>1.0</v>
      </c>
      <c r="G49" s="64" t="s">
        <v>343</v>
      </c>
      <c r="H49" s="64" t="s">
        <v>344</v>
      </c>
      <c r="I49" s="64" t="s">
        <v>346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342</v>
      </c>
      <c r="F50" s="23" t="n">
        <v>2.0</v>
      </c>
      <c r="G50" s="23" t="s">
        <v>343</v>
      </c>
      <c r="H50" s="23" t="s">
        <v>347</v>
      </c>
      <c r="I50" s="23" t="s">
        <v>347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342</v>
      </c>
      <c r="F51" s="23" t="n">
        <v>2.0</v>
      </c>
      <c r="G51" s="23" t="s">
        <v>343</v>
      </c>
      <c r="H51" s="23" t="s">
        <v>347</v>
      </c>
      <c r="I51" s="23" t="s">
        <v>347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342</v>
      </c>
      <c r="F52" s="23" t="n">
        <v>3.0</v>
      </c>
      <c r="G52" s="23" t="s">
        <v>343</v>
      </c>
      <c r="H52" s="23" t="s">
        <v>348</v>
      </c>
      <c r="I52" s="23" t="s">
        <v>348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342</v>
      </c>
      <c r="F53" s="23" t="n">
        <v>3.0</v>
      </c>
      <c r="G53" s="23" t="s">
        <v>343</v>
      </c>
      <c r="H53" s="23" t="s">
        <v>348</v>
      </c>
      <c r="I53" s="23" t="s">
        <v>348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342</v>
      </c>
      <c r="F54" s="23" t="n">
        <v>4.0</v>
      </c>
      <c r="G54" s="23" t="s">
        <v>343</v>
      </c>
      <c r="H54" s="23" t="s">
        <v>349</v>
      </c>
      <c r="I54" s="23" t="s">
        <v>349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342</v>
      </c>
      <c r="F55" s="23" t="n">
        <v>4.0</v>
      </c>
      <c r="G55" s="23" t="s">
        <v>343</v>
      </c>
      <c r="H55" s="23" t="s">
        <v>349</v>
      </c>
      <c r="I55" s="23" t="s">
        <v>349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342</v>
      </c>
      <c r="F56" s="23" t="n">
        <v>5.0</v>
      </c>
      <c r="G56" s="23" t="s">
        <v>343</v>
      </c>
      <c r="H56" s="23" t="s">
        <v>350</v>
      </c>
      <c r="I56" s="23" t="s">
        <v>350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342</v>
      </c>
      <c r="F57" s="23" t="n">
        <v>5.0</v>
      </c>
      <c r="G57" s="23" t="s">
        <v>343</v>
      </c>
      <c r="H57" s="23" t="s">
        <v>350</v>
      </c>
      <c r="I57" s="23" t="s">
        <v>350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351</v>
      </c>
      <c r="F58" s="23" t="n">
        <v>6.0</v>
      </c>
      <c r="G58" s="23" t="s">
        <v>352</v>
      </c>
      <c r="H58" s="23" t="s">
        <v>352</v>
      </c>
      <c r="I58" s="23" t="s">
        <v>352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351</v>
      </c>
      <c r="F59" s="23" t="n">
        <v>1.0</v>
      </c>
      <c r="G59" s="23" t="s">
        <v>352</v>
      </c>
      <c r="H59" s="23" t="s">
        <v>353</v>
      </c>
      <c r="I59" s="23" t="s">
        <v>353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351</v>
      </c>
      <c r="F60" s="64" t="n">
        <v>1.0</v>
      </c>
      <c r="G60" s="64" t="s">
        <v>352</v>
      </c>
      <c r="H60" s="64" t="s">
        <v>353</v>
      </c>
      <c r="I60" s="64" t="s">
        <v>353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351</v>
      </c>
      <c r="F61" s="23" t="n">
        <v>2.0</v>
      </c>
      <c r="G61" s="23" t="s">
        <v>352</v>
      </c>
      <c r="H61" s="23" t="s">
        <v>354</v>
      </c>
      <c r="I61" s="23" t="s">
        <v>354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351</v>
      </c>
      <c r="F62" s="23" t="n">
        <v>2.0</v>
      </c>
      <c r="G62" s="23" t="s">
        <v>352</v>
      </c>
      <c r="H62" s="23" t="s">
        <v>354</v>
      </c>
      <c r="I62" s="23" t="s">
        <v>354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351</v>
      </c>
      <c r="F63" s="23" t="n">
        <v>3.0</v>
      </c>
      <c r="G63" s="23" t="s">
        <v>352</v>
      </c>
      <c r="H63" s="23" t="s">
        <v>355</v>
      </c>
      <c r="I63" s="23" t="s">
        <v>355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351</v>
      </c>
      <c r="F64" s="23" t="n">
        <v>3.0</v>
      </c>
      <c r="G64" s="23" t="s">
        <v>352</v>
      </c>
      <c r="H64" s="23" t="s">
        <v>355</v>
      </c>
      <c r="I64" s="23" t="s">
        <v>355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351</v>
      </c>
      <c r="F65" s="23" t="n">
        <v>4.0</v>
      </c>
      <c r="G65" s="23" t="s">
        <v>352</v>
      </c>
      <c r="H65" s="23" t="s">
        <v>356</v>
      </c>
      <c r="I65" s="23" t="s">
        <v>356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351</v>
      </c>
      <c r="F66" s="23" t="n">
        <v>4.0</v>
      </c>
      <c r="G66" s="23" t="s">
        <v>352</v>
      </c>
      <c r="H66" s="23" t="s">
        <v>356</v>
      </c>
      <c r="I66" s="23" t="s">
        <v>356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351</v>
      </c>
      <c r="F67" s="23" t="n">
        <v>5.0</v>
      </c>
      <c r="G67" s="23" t="s">
        <v>352</v>
      </c>
      <c r="H67" s="23" t="s">
        <v>357</v>
      </c>
      <c r="I67" s="23" t="s">
        <v>357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351</v>
      </c>
      <c r="F68" s="23" t="n">
        <v>5.0</v>
      </c>
      <c r="G68" s="23" t="s">
        <v>352</v>
      </c>
      <c r="H68" s="23" t="s">
        <v>357</v>
      </c>
      <c r="I68" s="23" t="s">
        <v>357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351</v>
      </c>
      <c r="F69" s="23" t="n">
        <v>6.0</v>
      </c>
      <c r="G69" s="23" t="s">
        <v>352</v>
      </c>
      <c r="H69" s="23" t="s">
        <v>358</v>
      </c>
      <c r="I69" s="23" t="s">
        <v>358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351</v>
      </c>
      <c r="F70" s="23" t="n">
        <v>6.0</v>
      </c>
      <c r="G70" s="23" t="s">
        <v>352</v>
      </c>
      <c r="H70" s="23" t="s">
        <v>358</v>
      </c>
      <c r="I70" s="23" t="s">
        <v>358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359</v>
      </c>
      <c r="F71" s="23" t="n">
        <v>99.0</v>
      </c>
      <c r="G71" s="23" t="s">
        <v>360</v>
      </c>
      <c r="H71" s="23" t="s">
        <v>360</v>
      </c>
      <c r="I71" s="23" t="s">
        <v>360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359</v>
      </c>
      <c r="F72" s="23" t="n">
        <v>1.0</v>
      </c>
      <c r="G72" s="23" t="s">
        <v>360</v>
      </c>
      <c r="H72" s="23" t="s">
        <v>361</v>
      </c>
      <c r="I72" s="23" t="s">
        <v>361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359</v>
      </c>
      <c r="F73" s="23" t="n">
        <v>1.0</v>
      </c>
      <c r="G73" s="23" t="s">
        <v>360</v>
      </c>
      <c r="H73" s="23" t="s">
        <v>361</v>
      </c>
      <c r="I73" s="23" t="s">
        <v>361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359</v>
      </c>
      <c r="F74" s="23" t="n">
        <v>2.0</v>
      </c>
      <c r="G74" s="23" t="s">
        <v>360</v>
      </c>
      <c r="H74" s="23" t="s">
        <v>362</v>
      </c>
      <c r="I74" s="23" t="s">
        <v>362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359</v>
      </c>
      <c r="F75" s="23" t="n">
        <v>2.0</v>
      </c>
      <c r="G75" s="23" t="s">
        <v>360</v>
      </c>
      <c r="H75" s="23" t="s">
        <v>362</v>
      </c>
      <c r="I75" s="23" t="s">
        <v>362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359</v>
      </c>
      <c r="F76" s="23" t="n">
        <v>3.0</v>
      </c>
      <c r="G76" s="23" t="s">
        <v>360</v>
      </c>
      <c r="H76" s="23" t="s">
        <v>363</v>
      </c>
      <c r="I76" s="23" t="s">
        <v>363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359</v>
      </c>
      <c r="F77" s="23" t="n">
        <v>3.0</v>
      </c>
      <c r="G77" s="23" t="s">
        <v>360</v>
      </c>
      <c r="H77" s="23" t="s">
        <v>363</v>
      </c>
      <c r="I77" s="23" t="s">
        <v>363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359</v>
      </c>
      <c r="F78" s="23" t="n">
        <v>4.0</v>
      </c>
      <c r="G78" s="23" t="s">
        <v>360</v>
      </c>
      <c r="H78" s="23" t="s">
        <v>364</v>
      </c>
      <c r="I78" s="23" t="s">
        <v>364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359</v>
      </c>
      <c r="F79" s="23" t="n">
        <v>4.0</v>
      </c>
      <c r="G79" s="23" t="s">
        <v>360</v>
      </c>
      <c r="H79" s="23" t="s">
        <v>364</v>
      </c>
      <c r="I79" s="23" t="s">
        <v>364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359</v>
      </c>
      <c r="F80" s="23" t="n">
        <v>5.0</v>
      </c>
      <c r="G80" s="23" t="s">
        <v>360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359</v>
      </c>
      <c r="F81" s="23" t="n">
        <v>5.0</v>
      </c>
      <c r="G81" s="23" t="s">
        <v>360</v>
      </c>
      <c r="H81" s="23" t="s">
        <v>113</v>
      </c>
      <c r="I81" s="23" t="s">
        <v>365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359</v>
      </c>
      <c r="F82" s="23" t="n">
        <v>5.0</v>
      </c>
      <c r="G82" s="23" t="s">
        <v>360</v>
      </c>
      <c r="H82" s="23" t="s">
        <v>113</v>
      </c>
      <c r="I82" s="23" t="s">
        <v>366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359</v>
      </c>
      <c r="F83" s="23" t="n">
        <v>5.0</v>
      </c>
      <c r="G83" s="23" t="s">
        <v>360</v>
      </c>
      <c r="H83" s="23" t="s">
        <v>367</v>
      </c>
      <c r="I83" s="23" t="s">
        <v>367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359</v>
      </c>
      <c r="F84" s="23" t="n">
        <v>5.0</v>
      </c>
      <c r="G84" s="23" t="s">
        <v>360</v>
      </c>
      <c r="H84" s="23" t="s">
        <v>367</v>
      </c>
      <c r="I84" s="23" t="s">
        <v>367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359</v>
      </c>
      <c r="F85" s="23" t="n">
        <v>6.0</v>
      </c>
      <c r="G85" s="23" t="s">
        <v>360</v>
      </c>
      <c r="H85" s="23" t="s">
        <v>368</v>
      </c>
      <c r="I85" s="23" t="s">
        <v>368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359</v>
      </c>
      <c r="F86" s="23" t="n">
        <v>6.0</v>
      </c>
      <c r="G86" s="23" t="s">
        <v>360</v>
      </c>
      <c r="H86" s="23" t="s">
        <v>368</v>
      </c>
      <c r="I86" s="23" t="s">
        <v>368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359</v>
      </c>
      <c r="F87" s="23" t="n">
        <v>7.0</v>
      </c>
      <c r="G87" s="23" t="s">
        <v>360</v>
      </c>
      <c r="H87" s="23" t="s">
        <v>369</v>
      </c>
      <c r="I87" s="23" t="s">
        <v>369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359</v>
      </c>
      <c r="F88" s="23" t="n">
        <v>7.0</v>
      </c>
      <c r="G88" s="23" t="s">
        <v>360</v>
      </c>
      <c r="H88" s="23" t="s">
        <v>369</v>
      </c>
      <c r="I88" s="23" t="s">
        <v>369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359</v>
      </c>
      <c r="F89" s="23" t="n">
        <v>9.0</v>
      </c>
      <c r="G89" s="23" t="s">
        <v>360</v>
      </c>
      <c r="H89" s="23" t="s">
        <v>370</v>
      </c>
      <c r="I89" s="23" t="s">
        <v>370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359</v>
      </c>
      <c r="F90" s="23" t="n">
        <v>9.0</v>
      </c>
      <c r="G90" s="23" t="s">
        <v>360</v>
      </c>
      <c r="H90" s="23" t="s">
        <v>370</v>
      </c>
      <c r="I90" s="23" t="s">
        <v>370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359</v>
      </c>
      <c r="F91" s="23" t="n">
        <v>99.0</v>
      </c>
      <c r="G91" s="23" t="s">
        <v>360</v>
      </c>
      <c r="H91" s="23" t="s">
        <v>371</v>
      </c>
      <c r="I91" s="23" t="s">
        <v>371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359</v>
      </c>
      <c r="F92" s="23" t="n">
        <v>99.0</v>
      </c>
      <c r="G92" s="23" t="s">
        <v>360</v>
      </c>
      <c r="H92" s="23" t="s">
        <v>371</v>
      </c>
      <c r="I92" s="23" t="s">
        <v>372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326</v>
      </c>
      <c r="F93" s="23" t="n">
        <v>6.0</v>
      </c>
      <c r="G93" s="23" t="s">
        <v>373</v>
      </c>
      <c r="H93" s="23" t="s">
        <v>373</v>
      </c>
      <c r="I93" s="23" t="s">
        <v>373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326</v>
      </c>
      <c r="F94" s="23" t="n">
        <v>6.0</v>
      </c>
      <c r="G94" s="23" t="s">
        <v>373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326</v>
      </c>
      <c r="F95" s="23" t="n">
        <v>6.0</v>
      </c>
      <c r="G95" s="23" t="s">
        <v>373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326</v>
      </c>
      <c r="F96" s="23" t="n">
        <v>6.0</v>
      </c>
      <c r="G96" s="23" t="s">
        <v>373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7"/>
  <sheetViews>
    <sheetView tabSelected="1" workbookViewId="0">
      <selection activeCell="X10" sqref="X10"/>
    </sheetView>
  </sheetViews>
  <sheetFormatPr defaultRowHeight="15" x14ac:dyDescent="0.25"/>
  <cols>
    <col min="1" max="2" style="45" width="9.140625"/>
    <col min="3" max="3" bestFit="true" customWidth="true" style="45" width="20.28515625"/>
    <col min="4" max="27" style="45" width="9.140625"/>
  </cols>
  <sheetData>
    <row r="2" spans="2:22" ht="33" customHeight="1" x14ac:dyDescent="0.25">
      <c r="B2" s="95" t="s">
        <v>5</v>
      </c>
      <c r="C2" s="96"/>
      <c r="D2" s="96"/>
      <c r="E2" s="96"/>
      <c r="F2" s="96"/>
      <c r="G2" s="68"/>
      <c r="H2" s="69"/>
      <c r="I2" s="95" t="s">
        <v>324</v>
      </c>
      <c r="J2" s="95"/>
      <c r="K2" s="95"/>
      <c r="L2" s="95"/>
      <c r="M2" s="95"/>
      <c r="N2" s="95"/>
      <c r="O2" s="95"/>
      <c r="P2" s="95"/>
      <c r="Q2" s="95"/>
      <c r="R2" s="70"/>
      <c r="S2" s="70"/>
      <c r="T2" s="97" t="s">
        <v>325</v>
      </c>
      <c r="U2" s="98"/>
    </row>
    <row r="4" spans="2:22" ht="15.75" thickBot="1" x14ac:dyDescent="0.3"/>
    <row r="5" spans="2:22" ht="15.75" thickTop="1" x14ac:dyDescent="0.25">
      <c r="B5" s="101" t="s">
        <v>2</v>
      </c>
      <c r="C5" s="99" t="s">
        <v>117</v>
      </c>
      <c r="D5" s="99" t="s">
        <v>118</v>
      </c>
      <c r="E5" s="99"/>
      <c r="F5" s="99"/>
      <c r="G5" s="99"/>
      <c r="H5" s="99" t="s">
        <v>121</v>
      </c>
      <c r="I5" s="99"/>
      <c r="J5" s="99"/>
      <c r="K5" s="99"/>
      <c r="L5" s="99"/>
      <c r="M5" s="99" t="s">
        <v>127</v>
      </c>
      <c r="N5" s="99"/>
      <c r="O5" s="99"/>
      <c r="P5" s="99"/>
      <c r="Q5" s="99"/>
      <c r="R5" s="99"/>
      <c r="S5" s="99"/>
      <c r="T5" s="99" t="s">
        <v>133</v>
      </c>
      <c r="U5" s="99" t="s">
        <v>134</v>
      </c>
      <c r="V5" s="100"/>
    </row>
    <row r="6" spans="2:22" x14ac:dyDescent="0.25">
      <c r="B6" s="102"/>
      <c r="C6" s="93"/>
      <c r="D6" s="93" t="s">
        <v>119</v>
      </c>
      <c r="E6" s="93" t="s">
        <v>120</v>
      </c>
      <c r="F6" s="93" t="s">
        <v>34</v>
      </c>
      <c r="G6" s="93" t="s">
        <v>10</v>
      </c>
      <c r="H6" s="93" t="s">
        <v>124</v>
      </c>
      <c r="I6" s="93"/>
      <c r="J6" s="93" t="s">
        <v>125</v>
      </c>
      <c r="K6" s="93"/>
      <c r="L6" s="71" t="s">
        <v>126</v>
      </c>
      <c r="M6" s="93" t="s">
        <v>128</v>
      </c>
      <c r="N6" s="93"/>
      <c r="O6" s="93"/>
      <c r="P6" s="93" t="s">
        <v>131</v>
      </c>
      <c r="Q6" s="93"/>
      <c r="R6" s="93"/>
      <c r="S6" s="93" t="s">
        <v>126</v>
      </c>
      <c r="T6" s="93"/>
      <c r="U6" s="93" t="s">
        <v>135</v>
      </c>
      <c r="V6" s="94" t="s">
        <v>136</v>
      </c>
    </row>
    <row r="7" spans="2:22" x14ac:dyDescent="0.25">
      <c r="B7" s="102"/>
      <c r="C7" s="93"/>
      <c r="D7" s="93"/>
      <c r="E7" s="93"/>
      <c r="F7" s="93"/>
      <c r="G7" s="9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3"/>
      <c r="T7" s="93"/>
      <c r="U7" s="93"/>
      <c r="V7" s="94"/>
    </row>
    <row r="8" spans="2:22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2:22" x14ac:dyDescent="0.25">
      <c r="B9" s="113"/>
      <c r="C9" s="114" t="str">
        <f>t_thu_xd_theo_n_vu!I10</f>
        <v>KHỐI THAM MƯU</v>
      </c>
      <c r="D9" s="114" t="n">
        <f>t_thu_xd_theo_n_vu!J10</f>
        <v>1044681.0</v>
      </c>
      <c r="E9" s="114" t="n">
        <f>t_thu_xd_theo_n_vu!K10</f>
        <v>1662450.0</v>
      </c>
      <c r="F9" s="114" t="n">
        <f>t_thu_xd_theo_n_vu!L10</f>
        <v>7210641.0</v>
      </c>
      <c r="G9" s="114" t="n">
        <f>t_thu_xd_theo_n_vu!M10</f>
        <v>9917772.0</v>
      </c>
      <c r="H9" s="114" t="n">
        <f>t_thu_xd_theo_n_vu!N10</f>
        <v>570.0</v>
      </c>
      <c r="I9" s="114" t="str">
        <f>TEXT(t_thu_xd_theo_n_vu!O10/(24*60*60),"[h]:mm")</f>
        <v>0:22</v>
      </c>
      <c r="J9" s="114" t="n">
        <f>t_thu_xd_theo_n_vu!P10</f>
        <v>0.0</v>
      </c>
      <c r="K9" s="114" t="str">
        <f>TEXT(t_thu_xd_theo_n_vu!Q10/(24*60*60),"[h]:mm")</f>
        <v>0:00</v>
      </c>
      <c r="L9" s="114" t="str">
        <f>TEXT(t_thu_xd_theo_n_vu!R10/(24*60*60),"[h]:mm")</f>
        <v>1:34</v>
      </c>
      <c r="M9" s="114" t="n">
        <f>t_thu_xd_theo_n_vu!S10</f>
        <v>208.0</v>
      </c>
      <c r="N9" s="114" t="n">
        <f>t_thu_xd_theo_n_vu!T10</f>
        <v>0.0</v>
      </c>
      <c r="O9" s="114" t="n">
        <f>t_thu_xd_theo_n_vu!U10</f>
        <v>208.0</v>
      </c>
      <c r="P9" s="114" t="n">
        <f>t_thu_xd_theo_n_vu!V10</f>
        <v>0.0</v>
      </c>
      <c r="Q9" s="114" t="n">
        <f>t_thu_xd_theo_n_vu!W10</f>
        <v>0.0</v>
      </c>
      <c r="R9" s="114" t="n">
        <f>t_thu_xd_theo_n_vu!X10</f>
        <v>0.0</v>
      </c>
      <c r="S9" s="114" t="n">
        <f>t_thu_xd_theo_n_vu!Y10</f>
        <v>7293.0</v>
      </c>
      <c r="T9" s="114" t="n">
        <f>t_thu_xd_theo_n_vu!Z10</f>
        <v>7501.0</v>
      </c>
      <c r="U9" s="113"/>
      <c r="V9" s="113"/>
    </row>
    <row r="10" spans="2:22" x14ac:dyDescent="0.25">
      <c r="B10" s="113"/>
      <c r="C10" s="114" t="str">
        <f>t_thu_xd_theo_n_vu!I11</f>
        <v>Tác chiến, A2..</v>
      </c>
      <c r="D10" s="114" t="n">
        <f>t_thu_xd_theo_n_vu!J11</f>
        <v>544035.0</v>
      </c>
      <c r="E10" s="114" t="n">
        <f>t_thu_xd_theo_n_vu!K11</f>
        <v>734610.0</v>
      </c>
      <c r="F10" s="114" t="n">
        <f>t_thu_xd_theo_n_vu!L11</f>
        <v>3907518.0</v>
      </c>
      <c r="G10" s="114" t="n">
        <f>t_thu_xd_theo_n_vu!M11</f>
        <v>5186163.0</v>
      </c>
      <c r="H10" s="114" t="n">
        <f>t_thu_xd_theo_n_vu!N11</f>
        <v>0.0</v>
      </c>
      <c r="I10" s="114" t="str">
        <f>TEXT(t_thu_xd_theo_n_vu!O11/(24*60*60),"[h]:mm")</f>
        <v>0:00</v>
      </c>
      <c r="J10" s="114" t="n">
        <f>t_thu_xd_theo_n_vu!P11</f>
        <v>0.0</v>
      </c>
      <c r="K10" s="114" t="str">
        <f>TEXT(t_thu_xd_theo_n_vu!Q11/(24*60*60),"[h]:mm")</f>
        <v>0:00</v>
      </c>
      <c r="L10" s="114" t="str">
        <f>TEXT(t_thu_xd_theo_n_vu!R11/(24*60*60),"[h]:mm")</f>
        <v>1:19</v>
      </c>
      <c r="M10" s="114" t="n">
        <f>t_thu_xd_theo_n_vu!S11</f>
        <v>0.0</v>
      </c>
      <c r="N10" s="114" t="n">
        <f>t_thu_xd_theo_n_vu!T11</f>
        <v>0.0</v>
      </c>
      <c r="O10" s="114" t="n">
        <f>t_thu_xd_theo_n_vu!U11</f>
        <v>0.0</v>
      </c>
      <c r="P10" s="114" t="n">
        <f>t_thu_xd_theo_n_vu!V11</f>
        <v>0.0</v>
      </c>
      <c r="Q10" s="114" t="n">
        <f>t_thu_xd_theo_n_vu!W11</f>
        <v>0.0</v>
      </c>
      <c r="R10" s="114" t="n">
        <f>t_thu_xd_theo_n_vu!X11</f>
        <v>0.0</v>
      </c>
      <c r="S10" s="114" t="n">
        <f>t_thu_xd_theo_n_vu!Y11</f>
        <v>6035.0</v>
      </c>
      <c r="T10" s="114" t="n">
        <f>t_thu_xd_theo_n_vu!Z11</f>
        <v>6035.0</v>
      </c>
      <c r="U10" s="113"/>
      <c r="V10" s="113"/>
    </row>
    <row r="11" spans="2:22" x14ac:dyDescent="0.25">
      <c r="B11" s="113"/>
      <c r="C11" s="114" t="str">
        <f>t_thu_xd_theo_n_vu!I12</f>
        <v>Tác chiến còn lại</v>
      </c>
      <c r="D11" s="114" t="n">
        <f>t_thu_xd_theo_n_vu!J12</f>
        <v>181345.0</v>
      </c>
      <c r="E11" s="114" t="n">
        <f>t_thu_xd_theo_n_vu!K12</f>
        <v>244870.0</v>
      </c>
      <c r="F11" s="114" t="n">
        <f>t_thu_xd_theo_n_vu!L12</f>
        <v>1302506.0</v>
      </c>
      <c r="G11" s="114" t="n">
        <f>t_thu_xd_theo_n_vu!M12</f>
        <v>1728721.0</v>
      </c>
      <c r="H11" s="114" t="n">
        <f>t_thu_xd_theo_n_vu!N12</f>
        <v>0.0</v>
      </c>
      <c r="I11" s="114" t="str">
        <f>TEXT(t_thu_xd_theo_n_vu!O12/(24*60*60),"[h]:mm")</f>
        <v>0:00</v>
      </c>
      <c r="J11" s="114" t="n">
        <f>t_thu_xd_theo_n_vu!P12</f>
        <v>0.0</v>
      </c>
      <c r="K11" s="114" t="str">
        <f>TEXT(t_thu_xd_theo_n_vu!Q12/(24*60*60),"[h]:mm")</f>
        <v>0:00</v>
      </c>
      <c r="L11" s="114" t="str">
        <f>TEXT(t_thu_xd_theo_n_vu!R12/(24*60*60),"[h]:mm")</f>
        <v>0:00</v>
      </c>
      <c r="M11" s="114" t="n">
        <f>t_thu_xd_theo_n_vu!S12</f>
        <v>0.0</v>
      </c>
      <c r="N11" s="114" t="n">
        <f>t_thu_xd_theo_n_vu!T12</f>
        <v>0.0</v>
      </c>
      <c r="O11" s="114" t="n">
        <f>t_thu_xd_theo_n_vu!U12</f>
        <v>0.0</v>
      </c>
      <c r="P11" s="114" t="n">
        <f>t_thu_xd_theo_n_vu!V12</f>
        <v>0.0</v>
      </c>
      <c r="Q11" s="114" t="n">
        <f>t_thu_xd_theo_n_vu!W12</f>
        <v>0.0</v>
      </c>
      <c r="R11" s="114" t="n">
        <f>t_thu_xd_theo_n_vu!X12</f>
        <v>0.0</v>
      </c>
      <c r="S11" s="114" t="n">
        <f>t_thu_xd_theo_n_vu!Y12</f>
        <v>0.0</v>
      </c>
      <c r="T11" s="114" t="n">
        <f>t_thu_xd_theo_n_vu!Z12</f>
        <v>0.0</v>
      </c>
      <c r="U11" s="113"/>
      <c r="V11" s="113"/>
    </row>
    <row r="12" spans="2:22" x14ac:dyDescent="0.25">
      <c r="B12" s="113"/>
      <c r="C12" s="114" t="str">
        <f>t_thu_xd_theo_n_vu!I13</f>
        <v>Nổ máy sscđ</v>
      </c>
      <c r="D12" s="114" t="n">
        <f>t_thu_xd_theo_n_vu!J13</f>
        <v>181345.0</v>
      </c>
      <c r="E12" s="114" t="n">
        <f>t_thu_xd_theo_n_vu!K13</f>
        <v>244870.0</v>
      </c>
      <c r="F12" s="114" t="n">
        <f>t_thu_xd_theo_n_vu!L13</f>
        <v>1302506.0</v>
      </c>
      <c r="G12" s="114" t="n">
        <f>t_thu_xd_theo_n_vu!M13</f>
        <v>1728721.0</v>
      </c>
      <c r="H12" s="114" t="n">
        <f>t_thu_xd_theo_n_vu!N13</f>
        <v>0.0</v>
      </c>
      <c r="I12" s="114" t="str">
        <f>TEXT(t_thu_xd_theo_n_vu!O13/(24*60*60),"[h]:mm")</f>
        <v>0:00</v>
      </c>
      <c r="J12" s="114" t="n">
        <f>t_thu_xd_theo_n_vu!P13</f>
        <v>0.0</v>
      </c>
      <c r="K12" s="114" t="str">
        <f>TEXT(t_thu_xd_theo_n_vu!Q13/(24*60*60),"[h]:mm")</f>
        <v>0:00</v>
      </c>
      <c r="L12" s="114" t="str">
        <f>TEXT(t_thu_xd_theo_n_vu!R13/(24*60*60),"[h]:mm")</f>
        <v>0:56</v>
      </c>
      <c r="M12" s="114" t="n">
        <f>t_thu_xd_theo_n_vu!S13</f>
        <v>0.0</v>
      </c>
      <c r="N12" s="114" t="n">
        <f>t_thu_xd_theo_n_vu!T13</f>
        <v>0.0</v>
      </c>
      <c r="O12" s="114" t="n">
        <f>t_thu_xd_theo_n_vu!U13</f>
        <v>0.0</v>
      </c>
      <c r="P12" s="114" t="n">
        <f>t_thu_xd_theo_n_vu!V13</f>
        <v>0.0</v>
      </c>
      <c r="Q12" s="114" t="n">
        <f>t_thu_xd_theo_n_vu!W13</f>
        <v>0.0</v>
      </c>
      <c r="R12" s="114" t="n">
        <f>t_thu_xd_theo_n_vu!X13</f>
        <v>0.0</v>
      </c>
      <c r="S12" s="114" t="n">
        <f>t_thu_xd_theo_n_vu!Y13</f>
        <v>4862.0</v>
      </c>
      <c r="T12" s="114" t="n">
        <f>t_thu_xd_theo_n_vu!Z13</f>
        <v>4862.0</v>
      </c>
      <c r="U12" s="113"/>
      <c r="V12" s="113"/>
    </row>
    <row r="13" spans="2:22" x14ac:dyDescent="0.25">
      <c r="B13" s="113"/>
      <c r="C13" s="114" t="str">
        <f>t_thu_xd_theo_n_vu!I14</f>
        <v>Tác chiến cho bay</v>
      </c>
      <c r="D13" s="114" t="n">
        <f>t_thu_xd_theo_n_vu!J14</f>
        <v>181345.0</v>
      </c>
      <c r="E13" s="114" t="n">
        <f>t_thu_xd_theo_n_vu!K14</f>
        <v>244870.0</v>
      </c>
      <c r="F13" s="114" t="n">
        <f>t_thu_xd_theo_n_vu!L14</f>
        <v>1302506.0</v>
      </c>
      <c r="G13" s="114" t="n">
        <f>t_thu_xd_theo_n_vu!M14</f>
        <v>1728721.0</v>
      </c>
      <c r="H13" s="114" t="n">
        <f>t_thu_xd_theo_n_vu!N14</f>
        <v>0.0</v>
      </c>
      <c r="I13" s="114" t="str">
        <f>TEXT(t_thu_xd_theo_n_vu!O14/(24*60*60),"[h]:mm")</f>
        <v>0:00</v>
      </c>
      <c r="J13" s="114" t="n">
        <f>t_thu_xd_theo_n_vu!P14</f>
        <v>0.0</v>
      </c>
      <c r="K13" s="114" t="str">
        <f>TEXT(t_thu_xd_theo_n_vu!Q14/(24*60*60),"[h]:mm")</f>
        <v>0:00</v>
      </c>
      <c r="L13" s="114" t="str">
        <f>TEXT(t_thu_xd_theo_n_vu!R14/(24*60*60),"[h]:mm")</f>
        <v>0:23</v>
      </c>
      <c r="M13" s="114" t="n">
        <f>t_thu_xd_theo_n_vu!S14</f>
        <v>0.0</v>
      </c>
      <c r="N13" s="114" t="n">
        <f>t_thu_xd_theo_n_vu!T14</f>
        <v>0.0</v>
      </c>
      <c r="O13" s="114" t="n">
        <f>t_thu_xd_theo_n_vu!U14</f>
        <v>0.0</v>
      </c>
      <c r="P13" s="114" t="n">
        <f>t_thu_xd_theo_n_vu!V14</f>
        <v>0.0</v>
      </c>
      <c r="Q13" s="114" t="n">
        <f>t_thu_xd_theo_n_vu!W14</f>
        <v>0.0</v>
      </c>
      <c r="R13" s="114" t="n">
        <f>t_thu_xd_theo_n_vu!X14</f>
        <v>0.0</v>
      </c>
      <c r="S13" s="114" t="n">
        <f>t_thu_xd_theo_n_vu!Y14</f>
        <v>1173.0</v>
      </c>
      <c r="T13" s="114" t="n">
        <f>t_thu_xd_theo_n_vu!Z14</f>
        <v>1173.0</v>
      </c>
      <c r="U13" s="113"/>
      <c r="V13" s="113"/>
    </row>
    <row r="14" spans="2:22" x14ac:dyDescent="0.25">
      <c r="B14" s="113"/>
      <c r="C14" s="114" t="str">
        <f>t_thu_xd_theo_n_vu!I15</f>
        <v>Cứu hộ cứu nạn</v>
      </c>
      <c r="D14" s="114" t="n">
        <f>t_thu_xd_theo_n_vu!J15</f>
        <v>450.0</v>
      </c>
      <c r="E14" s="114" t="n">
        <f>t_thu_xd_theo_n_vu!K15</f>
        <v>300.0</v>
      </c>
      <c r="F14" s="114" t="n">
        <f>t_thu_xd_theo_n_vu!L15</f>
        <v>0.0</v>
      </c>
      <c r="G14" s="114" t="n">
        <f>t_thu_xd_theo_n_vu!M15</f>
        <v>750.0</v>
      </c>
      <c r="H14" s="114" t="n">
        <f>t_thu_xd_theo_n_vu!N15</f>
        <v>0.0</v>
      </c>
      <c r="I14" s="114" t="str">
        <f>TEXT(t_thu_xd_theo_n_vu!O15/(24*60*60),"[h]:mm")</f>
        <v>0:00</v>
      </c>
      <c r="J14" s="114" t="n">
        <f>t_thu_xd_theo_n_vu!P15</f>
        <v>0.0</v>
      </c>
      <c r="K14" s="114" t="str">
        <f>TEXT(t_thu_xd_theo_n_vu!Q15/(24*60*60),"[h]:mm")</f>
        <v>0:00</v>
      </c>
      <c r="L14" s="114" t="str">
        <f>TEXT(t_thu_xd_theo_n_vu!R15/(24*60*60),"[h]:mm")</f>
        <v>0:00</v>
      </c>
      <c r="M14" s="114" t="n">
        <f>t_thu_xd_theo_n_vu!S15</f>
        <v>0.0</v>
      </c>
      <c r="N14" s="114" t="n">
        <f>t_thu_xd_theo_n_vu!T15</f>
        <v>0.0</v>
      </c>
      <c r="O14" s="114" t="n">
        <f>t_thu_xd_theo_n_vu!U15</f>
        <v>0.0</v>
      </c>
      <c r="P14" s="114" t="n">
        <f>t_thu_xd_theo_n_vu!V15</f>
        <v>0.0</v>
      </c>
      <c r="Q14" s="114" t="n">
        <f>t_thu_xd_theo_n_vu!W15</f>
        <v>0.0</v>
      </c>
      <c r="R14" s="114" t="n">
        <f>t_thu_xd_theo_n_vu!X15</f>
        <v>0.0</v>
      </c>
      <c r="S14" s="114" t="n">
        <f>t_thu_xd_theo_n_vu!Y15</f>
        <v>0.0</v>
      </c>
      <c r="T14" s="114" t="n">
        <f>t_thu_xd_theo_n_vu!Z15</f>
        <v>0.0</v>
      </c>
      <c r="U14" s="113"/>
      <c r="V14" s="113"/>
    </row>
    <row r="15" spans="2:22" x14ac:dyDescent="0.25">
      <c r="B15" s="113"/>
      <c r="C15" s="114" t="str">
        <f>t_thu_xd_theo_n_vu!I16</f>
        <v>Cứu hộ cứu nạn</v>
      </c>
      <c r="D15" s="114" t="n">
        <f>t_thu_xd_theo_n_vu!J16</f>
        <v>450.0</v>
      </c>
      <c r="E15" s="114" t="n">
        <f>t_thu_xd_theo_n_vu!K16</f>
        <v>300.0</v>
      </c>
      <c r="F15" s="114" t="n">
        <f>t_thu_xd_theo_n_vu!L16</f>
        <v>0.0</v>
      </c>
      <c r="G15" s="114" t="n">
        <f>t_thu_xd_theo_n_vu!M16</f>
        <v>750.0</v>
      </c>
      <c r="H15" s="114" t="n">
        <f>t_thu_xd_theo_n_vu!N16</f>
        <v>0.0</v>
      </c>
      <c r="I15" s="114" t="str">
        <f>TEXT(t_thu_xd_theo_n_vu!O16/(24*60*60),"[h]:mm")</f>
        <v>0:00</v>
      </c>
      <c r="J15" s="114" t="n">
        <f>t_thu_xd_theo_n_vu!P16</f>
        <v>0.0</v>
      </c>
      <c r="K15" s="114" t="str">
        <f>TEXT(t_thu_xd_theo_n_vu!Q16/(24*60*60),"[h]:mm")</f>
        <v>0:00</v>
      </c>
      <c r="L15" s="114" t="str">
        <f>TEXT(t_thu_xd_theo_n_vu!R16/(24*60*60),"[h]:mm")</f>
        <v>0:00</v>
      </c>
      <c r="M15" s="114" t="n">
        <f>t_thu_xd_theo_n_vu!S16</f>
        <v>0.0</v>
      </c>
      <c r="N15" s="114" t="n">
        <f>t_thu_xd_theo_n_vu!T16</f>
        <v>0.0</v>
      </c>
      <c r="O15" s="114" t="n">
        <f>t_thu_xd_theo_n_vu!U16</f>
        <v>0.0</v>
      </c>
      <c r="P15" s="114" t="n">
        <f>t_thu_xd_theo_n_vu!V16</f>
        <v>0.0</v>
      </c>
      <c r="Q15" s="114" t="n">
        <f>t_thu_xd_theo_n_vu!W16</f>
        <v>0.0</v>
      </c>
      <c r="R15" s="114" t="n">
        <f>t_thu_xd_theo_n_vu!X16</f>
        <v>0.0</v>
      </c>
      <c r="S15" s="114" t="n">
        <f>t_thu_xd_theo_n_vu!Y16</f>
        <v>0.0</v>
      </c>
      <c r="T15" s="114" t="n">
        <f>t_thu_xd_theo_n_vu!Z16</f>
        <v>0.0</v>
      </c>
      <c r="U15" s="113"/>
      <c r="V15" s="113"/>
    </row>
    <row r="16" spans="2:22" x14ac:dyDescent="0.25">
      <c r="B16" s="113"/>
      <c r="C16" s="114" t="str">
        <f>t_thu_xd_theo_n_vu!I17</f>
        <v>Huấn luyện chiến đấu</v>
      </c>
      <c r="D16" s="114" t="n">
        <f>t_thu_xd_theo_n_vu!J17</f>
        <v>267232.0</v>
      </c>
      <c r="E16" s="114" t="n">
        <f>t_thu_xd_theo_n_vu!K17</f>
        <v>613196.0</v>
      </c>
      <c r="F16" s="114" t="n">
        <f>t_thu_xd_theo_n_vu!L17</f>
        <v>2728468.0</v>
      </c>
      <c r="G16" s="114" t="n">
        <f>t_thu_xd_theo_n_vu!M17</f>
        <v>3608896.0</v>
      </c>
      <c r="H16" s="114" t="n">
        <f>t_thu_xd_theo_n_vu!N17</f>
        <v>0.0</v>
      </c>
      <c r="I16" s="114" t="str">
        <f>TEXT(t_thu_xd_theo_n_vu!O17/(24*60*60),"[h]:mm")</f>
        <v>0:00</v>
      </c>
      <c r="J16" s="114" t="n">
        <f>t_thu_xd_theo_n_vu!P17</f>
        <v>0.0</v>
      </c>
      <c r="K16" s="114" t="str">
        <f>TEXT(t_thu_xd_theo_n_vu!Q17/(24*60*60),"[h]:mm")</f>
        <v>0:00</v>
      </c>
      <c r="L16" s="114" t="str">
        <f>TEXT(t_thu_xd_theo_n_vu!R17/(24*60*60),"[h]:mm")</f>
        <v>0:00</v>
      </c>
      <c r="M16" s="114" t="n">
        <f>t_thu_xd_theo_n_vu!S17</f>
        <v>0.0</v>
      </c>
      <c r="N16" s="114" t="n">
        <f>t_thu_xd_theo_n_vu!T17</f>
        <v>0.0</v>
      </c>
      <c r="O16" s="114" t="n">
        <f>t_thu_xd_theo_n_vu!U17</f>
        <v>0.0</v>
      </c>
      <c r="P16" s="114" t="n">
        <f>t_thu_xd_theo_n_vu!V17</f>
        <v>0.0</v>
      </c>
      <c r="Q16" s="114" t="n">
        <f>t_thu_xd_theo_n_vu!W17</f>
        <v>0.0</v>
      </c>
      <c r="R16" s="114" t="n">
        <f>t_thu_xd_theo_n_vu!X17</f>
        <v>0.0</v>
      </c>
      <c r="S16" s="114" t="n">
        <f>t_thu_xd_theo_n_vu!Y17</f>
        <v>0.0</v>
      </c>
      <c r="T16" s="114" t="n">
        <f>t_thu_xd_theo_n_vu!Z17</f>
        <v>0.0</v>
      </c>
      <c r="U16" s="113"/>
      <c r="V16" s="113"/>
    </row>
    <row r="17" spans="2:22" x14ac:dyDescent="0.25">
      <c r="B17" s="113"/>
      <c r="C17" s="114" t="str">
        <f>t_thu_xd_theo_n_vu!I18</f>
        <v>HL NV PO 6</v>
      </c>
      <c r="D17" s="114" t="n">
        <f>t_thu_xd_theo_n_vu!J18</f>
        <v>12345.0</v>
      </c>
      <c r="E17" s="114" t="n">
        <f>t_thu_xd_theo_n_vu!K18</f>
        <v>123456.0</v>
      </c>
      <c r="F17" s="114" t="n">
        <f>t_thu_xd_theo_n_vu!L18</f>
        <v>123456.0</v>
      </c>
      <c r="G17" s="114" t="n">
        <f>t_thu_xd_theo_n_vu!M18</f>
        <v>259257.0</v>
      </c>
      <c r="H17" s="114" t="n">
        <f>t_thu_xd_theo_n_vu!N18</f>
        <v>0.0</v>
      </c>
      <c r="I17" s="114" t="str">
        <f>TEXT(t_thu_xd_theo_n_vu!O18/(24*60*60),"[h]:mm")</f>
        <v>0:00</v>
      </c>
      <c r="J17" s="114" t="n">
        <f>t_thu_xd_theo_n_vu!P18</f>
        <v>0.0</v>
      </c>
      <c r="K17" s="114" t="str">
        <f>TEXT(t_thu_xd_theo_n_vu!Q18/(24*60*60),"[h]:mm")</f>
        <v>0:00</v>
      </c>
      <c r="L17" s="114" t="str">
        <f>TEXT(t_thu_xd_theo_n_vu!R18/(24*60*60),"[h]:mm")</f>
        <v>0:00</v>
      </c>
      <c r="M17" s="114" t="n">
        <f>t_thu_xd_theo_n_vu!S18</f>
        <v>0.0</v>
      </c>
      <c r="N17" s="114" t="n">
        <f>t_thu_xd_theo_n_vu!T18</f>
        <v>0.0</v>
      </c>
      <c r="O17" s="114" t="n">
        <f>t_thu_xd_theo_n_vu!U18</f>
        <v>0.0</v>
      </c>
      <c r="P17" s="114" t="n">
        <f>t_thu_xd_theo_n_vu!V18</f>
        <v>0.0</v>
      </c>
      <c r="Q17" s="114" t="n">
        <f>t_thu_xd_theo_n_vu!W18</f>
        <v>0.0</v>
      </c>
      <c r="R17" s="114" t="n">
        <f>t_thu_xd_theo_n_vu!X18</f>
        <v>0.0</v>
      </c>
      <c r="S17" s="114" t="n">
        <f>t_thu_xd_theo_n_vu!Y18</f>
        <v>0.0</v>
      </c>
      <c r="T17" s="114" t="n">
        <f>t_thu_xd_theo_n_vu!Z18</f>
        <v>0.0</v>
      </c>
      <c r="U17" s="113"/>
      <c r="V17" s="113"/>
    </row>
    <row r="18" spans="2:22" x14ac:dyDescent="0.25">
      <c r="B18" s="113"/>
      <c r="C18" s="114" t="str">
        <f>t_thu_xd_theo_n_vu!I19</f>
        <v>HL NV còn lại</v>
      </c>
      <c r="D18" s="114" t="n">
        <f>t_thu_xd_theo_n_vu!J19</f>
        <v>99999.0</v>
      </c>
      <c r="E18" s="114" t="n">
        <f>t_thu_xd_theo_n_vu!K19</f>
        <v>244870.0</v>
      </c>
      <c r="F18" s="114" t="n">
        <f>t_thu_xd_theo_n_vu!L19</f>
        <v>1302506.0</v>
      </c>
      <c r="G18" s="114" t="n">
        <f>t_thu_xd_theo_n_vu!M19</f>
        <v>1647375.0</v>
      </c>
      <c r="H18" s="114" t="n">
        <f>t_thu_xd_theo_n_vu!N19</f>
        <v>0.0</v>
      </c>
      <c r="I18" s="114" t="str">
        <f>TEXT(t_thu_xd_theo_n_vu!O19/(24*60*60),"[h]:mm")</f>
        <v>0:00</v>
      </c>
      <c r="J18" s="114" t="n">
        <f>t_thu_xd_theo_n_vu!P19</f>
        <v>0.0</v>
      </c>
      <c r="K18" s="114" t="str">
        <f>TEXT(t_thu_xd_theo_n_vu!Q19/(24*60*60),"[h]:mm")</f>
        <v>0:00</v>
      </c>
      <c r="L18" s="114" t="str">
        <f>TEXT(t_thu_xd_theo_n_vu!R19/(24*60*60),"[h]:mm")</f>
        <v>0:00</v>
      </c>
      <c r="M18" s="114" t="n">
        <f>t_thu_xd_theo_n_vu!S19</f>
        <v>0.0</v>
      </c>
      <c r="N18" s="114" t="n">
        <f>t_thu_xd_theo_n_vu!T19</f>
        <v>0.0</v>
      </c>
      <c r="O18" s="114" t="n">
        <f>t_thu_xd_theo_n_vu!U19</f>
        <v>0.0</v>
      </c>
      <c r="P18" s="114" t="n">
        <f>t_thu_xd_theo_n_vu!V19</f>
        <v>0.0</v>
      </c>
      <c r="Q18" s="114" t="n">
        <f>t_thu_xd_theo_n_vu!W19</f>
        <v>0.0</v>
      </c>
      <c r="R18" s="114" t="n">
        <f>t_thu_xd_theo_n_vu!X19</f>
        <v>0.0</v>
      </c>
      <c r="S18" s="114" t="n">
        <f>t_thu_xd_theo_n_vu!Y19</f>
        <v>0.0</v>
      </c>
      <c r="T18" s="114" t="n">
        <f>t_thu_xd_theo_n_vu!Z19</f>
        <v>0.0</v>
      </c>
      <c r="U18" s="113"/>
      <c r="V18" s="113"/>
    </row>
    <row r="19" spans="2:22" x14ac:dyDescent="0.25">
      <c r="B19" s="113"/>
      <c r="C19" s="114" t="str">
        <f>t_thu_xd_theo_n_vu!I20</f>
        <v>HL bay</v>
      </c>
      <c r="D19" s="114" t="n">
        <f>t_thu_xd_theo_n_vu!J20</f>
        <v>154888.0</v>
      </c>
      <c r="E19" s="114" t="n">
        <f>t_thu_xd_theo_n_vu!K20</f>
        <v>244870.0</v>
      </c>
      <c r="F19" s="114" t="n">
        <f>t_thu_xd_theo_n_vu!L20</f>
        <v>1302506.0</v>
      </c>
      <c r="G19" s="114" t="n">
        <f>t_thu_xd_theo_n_vu!M20</f>
        <v>1702264.0</v>
      </c>
      <c r="H19" s="114" t="n">
        <f>t_thu_xd_theo_n_vu!N20</f>
        <v>0.0</v>
      </c>
      <c r="I19" s="114" t="str">
        <f>TEXT(t_thu_xd_theo_n_vu!O20/(24*60*60),"[h]:mm")</f>
        <v>0:00</v>
      </c>
      <c r="J19" s="114" t="n">
        <f>t_thu_xd_theo_n_vu!P20</f>
        <v>0.0</v>
      </c>
      <c r="K19" s="114" t="str">
        <f>TEXT(t_thu_xd_theo_n_vu!Q20/(24*60*60),"[h]:mm")</f>
        <v>0:00</v>
      </c>
      <c r="L19" s="114" t="str">
        <f>TEXT(t_thu_xd_theo_n_vu!R20/(24*60*60),"[h]:mm")</f>
        <v>0:00</v>
      </c>
      <c r="M19" s="114" t="n">
        <f>t_thu_xd_theo_n_vu!S20</f>
        <v>0.0</v>
      </c>
      <c r="N19" s="114" t="n">
        <f>t_thu_xd_theo_n_vu!T20</f>
        <v>0.0</v>
      </c>
      <c r="O19" s="114" t="n">
        <f>t_thu_xd_theo_n_vu!U20</f>
        <v>0.0</v>
      </c>
      <c r="P19" s="114" t="n">
        <f>t_thu_xd_theo_n_vu!V20</f>
        <v>0.0</v>
      </c>
      <c r="Q19" s="114" t="n">
        <f>t_thu_xd_theo_n_vu!W20</f>
        <v>0.0</v>
      </c>
      <c r="R19" s="114" t="n">
        <f>t_thu_xd_theo_n_vu!X20</f>
        <v>0.0</v>
      </c>
      <c r="S19" s="114" t="n">
        <f>t_thu_xd_theo_n_vu!Y20</f>
        <v>0.0</v>
      </c>
      <c r="T19" s="114" t="n">
        <f>t_thu_xd_theo_n_vu!Z20</f>
        <v>0.0</v>
      </c>
      <c r="U19" s="113"/>
      <c r="V19" s="113"/>
    </row>
    <row r="20" spans="2:22" x14ac:dyDescent="0.25">
      <c r="B20" s="113"/>
      <c r="C20" s="114" t="str">
        <f>t_thu_xd_theo_n_vu!I21</f>
        <v>Bay đề cao</v>
      </c>
      <c r="D20" s="114" t="n">
        <f>t_thu_xd_theo_n_vu!J21</f>
        <v>5340.0</v>
      </c>
      <c r="E20" s="114" t="n">
        <f>t_thu_xd_theo_n_vu!K21</f>
        <v>2440.0</v>
      </c>
      <c r="F20" s="114" t="n">
        <f>t_thu_xd_theo_n_vu!L21</f>
        <v>574655.0</v>
      </c>
      <c r="G20" s="114" t="n">
        <f>t_thu_xd_theo_n_vu!M21</f>
        <v>582435.0</v>
      </c>
      <c r="H20" s="114" t="n">
        <f>t_thu_xd_theo_n_vu!N21</f>
        <v>0.0</v>
      </c>
      <c r="I20" s="114" t="str">
        <f>TEXT(t_thu_xd_theo_n_vu!O21/(24*60*60),"[h]:mm")</f>
        <v>0:00</v>
      </c>
      <c r="J20" s="114" t="n">
        <f>t_thu_xd_theo_n_vu!P21</f>
        <v>0.0</v>
      </c>
      <c r="K20" s="114" t="str">
        <f>TEXT(t_thu_xd_theo_n_vu!Q21/(24*60*60),"[h]:mm")</f>
        <v>0:00</v>
      </c>
      <c r="L20" s="114" t="str">
        <f>TEXT(t_thu_xd_theo_n_vu!R21/(24*60*60),"[h]:mm")</f>
        <v>0:00</v>
      </c>
      <c r="M20" s="114" t="n">
        <f>t_thu_xd_theo_n_vu!S21</f>
        <v>0.0</v>
      </c>
      <c r="N20" s="114" t="n">
        <f>t_thu_xd_theo_n_vu!T21</f>
        <v>0.0</v>
      </c>
      <c r="O20" s="114" t="n">
        <f>t_thu_xd_theo_n_vu!U21</f>
        <v>0.0</v>
      </c>
      <c r="P20" s="114" t="n">
        <f>t_thu_xd_theo_n_vu!V21</f>
        <v>0.0</v>
      </c>
      <c r="Q20" s="114" t="n">
        <f>t_thu_xd_theo_n_vu!W21</f>
        <v>0.0</v>
      </c>
      <c r="R20" s="114" t="n">
        <f>t_thu_xd_theo_n_vu!X21</f>
        <v>0.0</v>
      </c>
      <c r="S20" s="114" t="n">
        <f>t_thu_xd_theo_n_vu!Y21</f>
        <v>0.0</v>
      </c>
      <c r="T20" s="114" t="n">
        <f>t_thu_xd_theo_n_vu!Z21</f>
        <v>0.0</v>
      </c>
      <c r="U20" s="113"/>
      <c r="V20" s="113"/>
    </row>
    <row r="21" spans="2:22" x14ac:dyDescent="0.25">
      <c r="B21" s="113"/>
      <c r="C21" s="114" t="str">
        <f>t_thu_xd_theo_n_vu!I22</f>
        <v>VN bay</v>
      </c>
      <c r="D21" s="114" t="n">
        <f>t_thu_xd_theo_n_vu!J22</f>
        <v>5340.0</v>
      </c>
      <c r="E21" s="114" t="n">
        <f>t_thu_xd_theo_n_vu!K22</f>
        <v>2440.0</v>
      </c>
      <c r="F21" s="114" t="n">
        <f>t_thu_xd_theo_n_vu!L22</f>
        <v>29310.0</v>
      </c>
      <c r="G21" s="114" t="n">
        <f>t_thu_xd_theo_n_vu!M22</f>
        <v>37090.0</v>
      </c>
      <c r="H21" s="114" t="n">
        <f>t_thu_xd_theo_n_vu!N22</f>
        <v>0.0</v>
      </c>
      <c r="I21" s="114" t="str">
        <f>TEXT(t_thu_xd_theo_n_vu!O22/(24*60*60),"[h]:mm")</f>
        <v>0:00</v>
      </c>
      <c r="J21" s="114" t="n">
        <f>t_thu_xd_theo_n_vu!P22</f>
        <v>0.0</v>
      </c>
      <c r="K21" s="114" t="str">
        <f>TEXT(t_thu_xd_theo_n_vu!Q22/(24*60*60),"[h]:mm")</f>
        <v>0:00</v>
      </c>
      <c r="L21" s="114" t="str">
        <f>TEXT(t_thu_xd_theo_n_vu!R22/(24*60*60),"[h]:mm")</f>
        <v>0:00</v>
      </c>
      <c r="M21" s="114" t="n">
        <f>t_thu_xd_theo_n_vu!S22</f>
        <v>0.0</v>
      </c>
      <c r="N21" s="114" t="n">
        <f>t_thu_xd_theo_n_vu!T22</f>
        <v>0.0</v>
      </c>
      <c r="O21" s="114" t="n">
        <f>t_thu_xd_theo_n_vu!U22</f>
        <v>0.0</v>
      </c>
      <c r="P21" s="114" t="n">
        <f>t_thu_xd_theo_n_vu!V22</f>
        <v>0.0</v>
      </c>
      <c r="Q21" s="114" t="n">
        <f>t_thu_xd_theo_n_vu!W22</f>
        <v>0.0</v>
      </c>
      <c r="R21" s="114" t="n">
        <f>t_thu_xd_theo_n_vu!X22</f>
        <v>0.0</v>
      </c>
      <c r="S21" s="114" t="n">
        <f>t_thu_xd_theo_n_vu!Y22</f>
        <v>0.0</v>
      </c>
      <c r="T21" s="114" t="n">
        <f>t_thu_xd_theo_n_vu!Z22</f>
        <v>0.0</v>
      </c>
      <c r="U21" s="113"/>
      <c r="V21" s="113"/>
    </row>
    <row r="22" spans="2:22" x14ac:dyDescent="0.25">
      <c r="B22" s="113"/>
      <c r="C22" s="114" t="str">
        <f>t_thu_xd_theo_n_vu!I23</f>
        <v>C.gia bay</v>
      </c>
      <c r="D22" s="114" t="n">
        <f>t_thu_xd_theo_n_vu!J23</f>
        <v>0.0</v>
      </c>
      <c r="E22" s="114" t="n">
        <f>t_thu_xd_theo_n_vu!K23</f>
        <v>0.0</v>
      </c>
      <c r="F22" s="114" t="n">
        <f>t_thu_xd_theo_n_vu!L23</f>
        <v>545345.0</v>
      </c>
      <c r="G22" s="114" t="n">
        <f>t_thu_xd_theo_n_vu!M23</f>
        <v>545345.0</v>
      </c>
      <c r="H22" s="114" t="n">
        <f>t_thu_xd_theo_n_vu!N23</f>
        <v>0.0</v>
      </c>
      <c r="I22" s="114" t="str">
        <f>TEXT(t_thu_xd_theo_n_vu!O23/(24*60*60),"[h]:mm")</f>
        <v>0:00</v>
      </c>
      <c r="J22" s="114" t="n">
        <f>t_thu_xd_theo_n_vu!P23</f>
        <v>0.0</v>
      </c>
      <c r="K22" s="114" t="str">
        <f>TEXT(t_thu_xd_theo_n_vu!Q23/(24*60*60),"[h]:mm")</f>
        <v>0:00</v>
      </c>
      <c r="L22" s="114" t="str">
        <f>TEXT(t_thu_xd_theo_n_vu!R23/(24*60*60),"[h]:mm")</f>
        <v>0:00</v>
      </c>
      <c r="M22" s="114" t="n">
        <f>t_thu_xd_theo_n_vu!S23</f>
        <v>0.0</v>
      </c>
      <c r="N22" s="114" t="n">
        <f>t_thu_xd_theo_n_vu!T23</f>
        <v>0.0</v>
      </c>
      <c r="O22" s="114" t="n">
        <f>t_thu_xd_theo_n_vu!U23</f>
        <v>0.0</v>
      </c>
      <c r="P22" s="114" t="n">
        <f>t_thu_xd_theo_n_vu!V23</f>
        <v>0.0</v>
      </c>
      <c r="Q22" s="114" t="n">
        <f>t_thu_xd_theo_n_vu!W23</f>
        <v>0.0</v>
      </c>
      <c r="R22" s="114" t="n">
        <f>t_thu_xd_theo_n_vu!X23</f>
        <v>0.0</v>
      </c>
      <c r="S22" s="114" t="n">
        <f>t_thu_xd_theo_n_vu!Y23</f>
        <v>0.0</v>
      </c>
      <c r="T22" s="114" t="n">
        <f>t_thu_xd_theo_n_vu!Z23</f>
        <v>0.0</v>
      </c>
      <c r="U22" s="113"/>
      <c r="V22" s="113"/>
    </row>
    <row r="23" spans="2:22" x14ac:dyDescent="0.25">
      <c r="B23" s="113"/>
      <c r="C23" s="114" t="str">
        <f>t_thu_xd_theo_n_vu!I24</f>
        <v>Khai thác thông tin</v>
      </c>
      <c r="D23" s="114" t="n">
        <f>t_thu_xd_theo_n_vu!J24</f>
        <v>12323.0</v>
      </c>
      <c r="E23" s="114" t="n">
        <f>t_thu_xd_theo_n_vu!K24</f>
        <v>12323.0</v>
      </c>
      <c r="F23" s="114" t="n">
        <f>t_thu_xd_theo_n_vu!L24</f>
        <v>0.0</v>
      </c>
      <c r="G23" s="114" t="n">
        <f>t_thu_xd_theo_n_vu!M24</f>
        <v>24646.0</v>
      </c>
      <c r="H23" s="114" t="n">
        <f>t_thu_xd_theo_n_vu!N24</f>
        <v>350.0</v>
      </c>
      <c r="I23" s="114" t="str">
        <f>TEXT(t_thu_xd_theo_n_vu!O24/(24*60*60),"[h]:mm")</f>
        <v>0:22</v>
      </c>
      <c r="J23" s="114" t="n">
        <f>t_thu_xd_theo_n_vu!P24</f>
        <v>0.0</v>
      </c>
      <c r="K23" s="114" t="str">
        <f>TEXT(t_thu_xd_theo_n_vu!Q24/(24*60*60),"[h]:mm")</f>
        <v>0:00</v>
      </c>
      <c r="L23" s="114" t="str">
        <f>TEXT(t_thu_xd_theo_n_vu!R24/(24*60*60),"[h]:mm")</f>
        <v>0:00</v>
      </c>
      <c r="M23" s="114" t="n">
        <f>t_thu_xd_theo_n_vu!S24</f>
        <v>176.0</v>
      </c>
      <c r="N23" s="114" t="n">
        <f>t_thu_xd_theo_n_vu!T24</f>
        <v>0.0</v>
      </c>
      <c r="O23" s="114" t="n">
        <f>t_thu_xd_theo_n_vu!U24</f>
        <v>176.0</v>
      </c>
      <c r="P23" s="114" t="n">
        <f>t_thu_xd_theo_n_vu!V24</f>
        <v>0.0</v>
      </c>
      <c r="Q23" s="114" t="n">
        <f>t_thu_xd_theo_n_vu!W24</f>
        <v>0.0</v>
      </c>
      <c r="R23" s="114" t="n">
        <f>t_thu_xd_theo_n_vu!X24</f>
        <v>0.0</v>
      </c>
      <c r="S23" s="114" t="n">
        <f>t_thu_xd_theo_n_vu!Y24</f>
        <v>0.0</v>
      </c>
      <c r="T23" s="114" t="n">
        <f>t_thu_xd_theo_n_vu!Z24</f>
        <v>176.0</v>
      </c>
      <c r="U23" s="113"/>
      <c r="V23" s="113"/>
    </row>
    <row r="24" spans="2:22" x14ac:dyDescent="0.25">
      <c r="B24" s="113"/>
      <c r="C24" s="114" t="str">
        <f>t_thu_xd_theo_n_vu!I25</f>
        <v>Khai thác thông tin</v>
      </c>
      <c r="D24" s="114" t="n">
        <f>t_thu_xd_theo_n_vu!J25</f>
        <v>12323.0</v>
      </c>
      <c r="E24" s="114" t="n">
        <f>t_thu_xd_theo_n_vu!K25</f>
        <v>12323.0</v>
      </c>
      <c r="F24" s="114" t="n">
        <f>t_thu_xd_theo_n_vu!L25</f>
        <v>0.0</v>
      </c>
      <c r="G24" s="114" t="n">
        <f>t_thu_xd_theo_n_vu!M25</f>
        <v>24646.0</v>
      </c>
      <c r="H24" s="114" t="n">
        <f>t_thu_xd_theo_n_vu!N25</f>
        <v>350.0</v>
      </c>
      <c r="I24" s="114" t="str">
        <f>TEXT(t_thu_xd_theo_n_vu!O25/(24*60*60),"[h]:mm")</f>
        <v>0:22</v>
      </c>
      <c r="J24" s="114" t="n">
        <f>t_thu_xd_theo_n_vu!P25</f>
        <v>0.0</v>
      </c>
      <c r="K24" s="114" t="str">
        <f>TEXT(t_thu_xd_theo_n_vu!Q25/(24*60*60),"[h]:mm")</f>
        <v>0:00</v>
      </c>
      <c r="L24" s="114" t="str">
        <f>TEXT(t_thu_xd_theo_n_vu!R25/(24*60*60),"[h]:mm")</f>
        <v>0:00</v>
      </c>
      <c r="M24" s="114" t="n">
        <f>t_thu_xd_theo_n_vu!S25</f>
        <v>176.0</v>
      </c>
      <c r="N24" s="114" t="n">
        <f>t_thu_xd_theo_n_vu!T25</f>
        <v>0.0</v>
      </c>
      <c r="O24" s="114" t="n">
        <f>t_thu_xd_theo_n_vu!U25</f>
        <v>176.0</v>
      </c>
      <c r="P24" s="114" t="n">
        <f>t_thu_xd_theo_n_vu!V25</f>
        <v>0.0</v>
      </c>
      <c r="Q24" s="114" t="n">
        <f>t_thu_xd_theo_n_vu!W25</f>
        <v>0.0</v>
      </c>
      <c r="R24" s="114" t="n">
        <f>t_thu_xd_theo_n_vu!X25</f>
        <v>0.0</v>
      </c>
      <c r="S24" s="114" t="n">
        <f>t_thu_xd_theo_n_vu!Y25</f>
        <v>0.0</v>
      </c>
      <c r="T24" s="114" t="n">
        <f>t_thu_xd_theo_n_vu!Z25</f>
        <v>176.0</v>
      </c>
      <c r="U24" s="113"/>
      <c r="V24" s="113"/>
    </row>
    <row r="25" spans="2:22" x14ac:dyDescent="0.25">
      <c r="B25" s="113"/>
      <c r="C25" s="114" t="str">
        <f>t_thu_xd_theo_n_vu!I26</f>
        <v>Cơ yếu</v>
      </c>
      <c r="D25" s="114" t="n">
        <f>t_thu_xd_theo_n_vu!J26</f>
        <v>555.0</v>
      </c>
      <c r="E25" s="114" t="n">
        <f>t_thu_xd_theo_n_vu!K26</f>
        <v>555.0</v>
      </c>
      <c r="F25" s="114" t="n">
        <f>t_thu_xd_theo_n_vu!L26</f>
        <v>0.0</v>
      </c>
      <c r="G25" s="114" t="n">
        <f>t_thu_xd_theo_n_vu!M26</f>
        <v>1110.0</v>
      </c>
      <c r="H25" s="114" t="n">
        <f>t_thu_xd_theo_n_vu!N26</f>
        <v>100.0</v>
      </c>
      <c r="I25" s="114" t="str">
        <f>TEXT(t_thu_xd_theo_n_vu!O26/(24*60*60),"[h]:mm")</f>
        <v>0:00</v>
      </c>
      <c r="J25" s="114" t="n">
        <f>t_thu_xd_theo_n_vu!P26</f>
        <v>0.0</v>
      </c>
      <c r="K25" s="114" t="str">
        <f>TEXT(t_thu_xd_theo_n_vu!Q26/(24*60*60),"[h]:mm")</f>
        <v>0:00</v>
      </c>
      <c r="L25" s="114" t="str">
        <f>TEXT(t_thu_xd_theo_n_vu!R26/(24*60*60),"[h]:mm")</f>
        <v>0:00</v>
      </c>
      <c r="M25" s="114" t="n">
        <f>t_thu_xd_theo_n_vu!S26</f>
        <v>12.0</v>
      </c>
      <c r="N25" s="114" t="n">
        <f>t_thu_xd_theo_n_vu!T26</f>
        <v>0.0</v>
      </c>
      <c r="O25" s="114" t="n">
        <f>t_thu_xd_theo_n_vu!U26</f>
        <v>12.0</v>
      </c>
      <c r="P25" s="114" t="n">
        <f>t_thu_xd_theo_n_vu!V26</f>
        <v>0.0</v>
      </c>
      <c r="Q25" s="114" t="n">
        <f>t_thu_xd_theo_n_vu!W26</f>
        <v>0.0</v>
      </c>
      <c r="R25" s="114" t="n">
        <f>t_thu_xd_theo_n_vu!X26</f>
        <v>0.0</v>
      </c>
      <c r="S25" s="114" t="n">
        <f>t_thu_xd_theo_n_vu!Y26</f>
        <v>0.0</v>
      </c>
      <c r="T25" s="114" t="n">
        <f>t_thu_xd_theo_n_vu!Z26</f>
        <v>12.0</v>
      </c>
      <c r="U25" s="113"/>
      <c r="V25" s="113"/>
    </row>
    <row r="26" spans="2:22" x14ac:dyDescent="0.25">
      <c r="B26" s="113"/>
      <c r="C26" s="114" t="str">
        <f>t_thu_xd_theo_n_vu!I27</f>
        <v>Cơ yếu</v>
      </c>
      <c r="D26" s="114" t="n">
        <f>t_thu_xd_theo_n_vu!J27</f>
        <v>555.0</v>
      </c>
      <c r="E26" s="114" t="n">
        <f>t_thu_xd_theo_n_vu!K27</f>
        <v>555.0</v>
      </c>
      <c r="F26" s="114" t="n">
        <f>t_thu_xd_theo_n_vu!L27</f>
        <v>0.0</v>
      </c>
      <c r="G26" s="114" t="n">
        <f>t_thu_xd_theo_n_vu!M27</f>
        <v>1110.0</v>
      </c>
      <c r="H26" s="114" t="n">
        <f>t_thu_xd_theo_n_vu!N27</f>
        <v>100.0</v>
      </c>
      <c r="I26" s="114" t="str">
        <f>TEXT(t_thu_xd_theo_n_vu!O27/(24*60*60),"[h]:mm")</f>
        <v>0:00</v>
      </c>
      <c r="J26" s="114" t="n">
        <f>t_thu_xd_theo_n_vu!P27</f>
        <v>0.0</v>
      </c>
      <c r="K26" s="114" t="str">
        <f>TEXT(t_thu_xd_theo_n_vu!Q27/(24*60*60),"[h]:mm")</f>
        <v>0:00</v>
      </c>
      <c r="L26" s="114" t="str">
        <f>TEXT(t_thu_xd_theo_n_vu!R27/(24*60*60),"[h]:mm")</f>
        <v>0:00</v>
      </c>
      <c r="M26" s="114" t="n">
        <f>t_thu_xd_theo_n_vu!S27</f>
        <v>12.0</v>
      </c>
      <c r="N26" s="114" t="n">
        <f>t_thu_xd_theo_n_vu!T27</f>
        <v>0.0</v>
      </c>
      <c r="O26" s="114" t="n">
        <f>t_thu_xd_theo_n_vu!U27</f>
        <v>12.0</v>
      </c>
      <c r="P26" s="114" t="n">
        <f>t_thu_xd_theo_n_vu!V27</f>
        <v>0.0</v>
      </c>
      <c r="Q26" s="114" t="n">
        <f>t_thu_xd_theo_n_vu!W27</f>
        <v>0.0</v>
      </c>
      <c r="R26" s="114" t="n">
        <f>t_thu_xd_theo_n_vu!X27</f>
        <v>0.0</v>
      </c>
      <c r="S26" s="114" t="n">
        <f>t_thu_xd_theo_n_vu!Y27</f>
        <v>0.0</v>
      </c>
      <c r="T26" s="114" t="n">
        <f>t_thu_xd_theo_n_vu!Z27</f>
        <v>12.0</v>
      </c>
      <c r="U26" s="113"/>
      <c r="V26" s="113"/>
    </row>
    <row r="27" spans="2:22" x14ac:dyDescent="0.25">
      <c r="B27" s="113"/>
      <c r="C27" s="114" t="str">
        <f>t_thu_xd_theo_n_vu!I28</f>
        <v>HL nhà trường</v>
      </c>
      <c r="D27" s="114" t="n">
        <f>t_thu_xd_theo_n_vu!J28</f>
        <v>753.0</v>
      </c>
      <c r="E27" s="114" t="n">
        <f>t_thu_xd_theo_n_vu!K28</f>
        <v>752.0</v>
      </c>
      <c r="F27" s="114" t="n">
        <f>t_thu_xd_theo_n_vu!L28</f>
        <v>0.0</v>
      </c>
      <c r="G27" s="114" t="n">
        <f>t_thu_xd_theo_n_vu!M28</f>
        <v>1505.0</v>
      </c>
      <c r="H27" s="114" t="n">
        <f>t_thu_xd_theo_n_vu!N28</f>
        <v>0.0</v>
      </c>
      <c r="I27" s="114" t="str">
        <f>TEXT(t_thu_xd_theo_n_vu!O28/(24*60*60),"[h]:mm")</f>
        <v>0:00</v>
      </c>
      <c r="J27" s="114" t="n">
        <f>t_thu_xd_theo_n_vu!P28</f>
        <v>0.0</v>
      </c>
      <c r="K27" s="114" t="str">
        <f>TEXT(t_thu_xd_theo_n_vu!Q28/(24*60*60),"[h]:mm")</f>
        <v>0:00</v>
      </c>
      <c r="L27" s="114" t="str">
        <f>TEXT(t_thu_xd_theo_n_vu!R28/(24*60*60),"[h]:mm")</f>
        <v>0:15</v>
      </c>
      <c r="M27" s="114" t="n">
        <f>t_thu_xd_theo_n_vu!S28</f>
        <v>0.0</v>
      </c>
      <c r="N27" s="114" t="n">
        <f>t_thu_xd_theo_n_vu!T28</f>
        <v>0.0</v>
      </c>
      <c r="O27" s="114" t="n">
        <f>t_thu_xd_theo_n_vu!U28</f>
        <v>0.0</v>
      </c>
      <c r="P27" s="114" t="n">
        <f>t_thu_xd_theo_n_vu!V28</f>
        <v>0.0</v>
      </c>
      <c r="Q27" s="114" t="n">
        <f>t_thu_xd_theo_n_vu!W28</f>
        <v>0.0</v>
      </c>
      <c r="R27" s="114" t="n">
        <f>t_thu_xd_theo_n_vu!X28</f>
        <v>0.0</v>
      </c>
      <c r="S27" s="114" t="n">
        <f>t_thu_xd_theo_n_vu!Y28</f>
        <v>1258.0</v>
      </c>
      <c r="T27" s="114" t="n">
        <f>t_thu_xd_theo_n_vu!Z28</f>
        <v>1258.0</v>
      </c>
      <c r="U27" s="113"/>
      <c r="V27" s="113"/>
    </row>
    <row r="28" spans="2:22" x14ac:dyDescent="0.25">
      <c r="B28" s="113"/>
      <c r="C28" s="114" t="str">
        <f>t_thu_xd_theo_n_vu!I29</f>
        <v>HL nhà trường</v>
      </c>
      <c r="D28" s="114" t="n">
        <f>t_thu_xd_theo_n_vu!J29</f>
        <v>753.0</v>
      </c>
      <c r="E28" s="114" t="n">
        <f>t_thu_xd_theo_n_vu!K29</f>
        <v>752.0</v>
      </c>
      <c r="F28" s="114" t="n">
        <f>t_thu_xd_theo_n_vu!L29</f>
        <v>0.0</v>
      </c>
      <c r="G28" s="114" t="n">
        <f>t_thu_xd_theo_n_vu!M29</f>
        <v>1505.0</v>
      </c>
      <c r="H28" s="114" t="n">
        <f>t_thu_xd_theo_n_vu!N29</f>
        <v>0.0</v>
      </c>
      <c r="I28" s="114" t="str">
        <f>TEXT(t_thu_xd_theo_n_vu!O29/(24*60*60),"[h]:mm")</f>
        <v>0:00</v>
      </c>
      <c r="J28" s="114" t="n">
        <f>t_thu_xd_theo_n_vu!P29</f>
        <v>0.0</v>
      </c>
      <c r="K28" s="114" t="str">
        <f>TEXT(t_thu_xd_theo_n_vu!Q29/(24*60*60),"[h]:mm")</f>
        <v>0:00</v>
      </c>
      <c r="L28" s="114" t="str">
        <f>TEXT(t_thu_xd_theo_n_vu!R29/(24*60*60),"[h]:mm")</f>
        <v>0:15</v>
      </c>
      <c r="M28" s="114" t="n">
        <f>t_thu_xd_theo_n_vu!S29</f>
        <v>0.0</v>
      </c>
      <c r="N28" s="114" t="n">
        <f>t_thu_xd_theo_n_vu!T29</f>
        <v>0.0</v>
      </c>
      <c r="O28" s="114" t="n">
        <f>t_thu_xd_theo_n_vu!U29</f>
        <v>0.0</v>
      </c>
      <c r="P28" s="114" t="n">
        <f>t_thu_xd_theo_n_vu!V29</f>
        <v>0.0</v>
      </c>
      <c r="Q28" s="114" t="n">
        <f>t_thu_xd_theo_n_vu!W29</f>
        <v>0.0</v>
      </c>
      <c r="R28" s="114" t="n">
        <f>t_thu_xd_theo_n_vu!X29</f>
        <v>0.0</v>
      </c>
      <c r="S28" s="114" t="n">
        <f>t_thu_xd_theo_n_vu!Y29</f>
        <v>1258.0</v>
      </c>
      <c r="T28" s="114" t="n">
        <f>t_thu_xd_theo_n_vu!Z29</f>
        <v>1258.0</v>
      </c>
      <c r="U28" s="113"/>
      <c r="V28" s="113"/>
    </row>
    <row r="29" spans="2:22" x14ac:dyDescent="0.25">
      <c r="B29" s="113"/>
      <c r="C29" s="114" t="str">
        <f>t_thu_xd_theo_n_vu!I30</f>
        <v>Tác chiến điện tử</v>
      </c>
      <c r="D29" s="114" t="n">
        <f>t_thu_xd_theo_n_vu!J30</f>
        <v>154888.0</v>
      </c>
      <c r="E29" s="114" t="n">
        <f>t_thu_xd_theo_n_vu!K30</f>
        <v>244870.0</v>
      </c>
      <c r="F29" s="114" t="n">
        <f>t_thu_xd_theo_n_vu!L30</f>
        <v>0.0</v>
      </c>
      <c r="G29" s="114" t="n">
        <f>t_thu_xd_theo_n_vu!M30</f>
        <v>399758.0</v>
      </c>
      <c r="H29" s="114" t="n">
        <f>t_thu_xd_theo_n_vu!N30</f>
        <v>120.0</v>
      </c>
      <c r="I29" s="114" t="str">
        <f>TEXT(t_thu_xd_theo_n_vu!O30/(24*60*60),"[h]:mm")</f>
        <v>0:00</v>
      </c>
      <c r="J29" s="114" t="n">
        <f>t_thu_xd_theo_n_vu!P30</f>
        <v>0.0</v>
      </c>
      <c r="K29" s="114" t="str">
        <f>TEXT(t_thu_xd_theo_n_vu!Q30/(24*60*60),"[h]:mm")</f>
        <v>0:00</v>
      </c>
      <c r="L29" s="114" t="str">
        <f>TEXT(t_thu_xd_theo_n_vu!R30/(24*60*60),"[h]:mm")</f>
        <v>0:00</v>
      </c>
      <c r="M29" s="114" t="n">
        <f>t_thu_xd_theo_n_vu!S30</f>
        <v>20.0</v>
      </c>
      <c r="N29" s="114" t="n">
        <f>t_thu_xd_theo_n_vu!T30</f>
        <v>0.0</v>
      </c>
      <c r="O29" s="114" t="n">
        <f>t_thu_xd_theo_n_vu!U30</f>
        <v>20.0</v>
      </c>
      <c r="P29" s="114" t="n">
        <f>t_thu_xd_theo_n_vu!V30</f>
        <v>0.0</v>
      </c>
      <c r="Q29" s="114" t="n">
        <f>t_thu_xd_theo_n_vu!W30</f>
        <v>0.0</v>
      </c>
      <c r="R29" s="114" t="n">
        <f>t_thu_xd_theo_n_vu!X30</f>
        <v>0.0</v>
      </c>
      <c r="S29" s="114" t="n">
        <f>t_thu_xd_theo_n_vu!Y30</f>
        <v>0.0</v>
      </c>
      <c r="T29" s="114" t="n">
        <f>t_thu_xd_theo_n_vu!Z30</f>
        <v>20.0</v>
      </c>
      <c r="U29" s="113"/>
      <c r="V29" s="113"/>
    </row>
    <row r="30" spans="2:22" x14ac:dyDescent="0.25">
      <c r="B30" s="113"/>
      <c r="C30" s="114" t="str">
        <f>t_thu_xd_theo_n_vu!I31</f>
        <v>Tác chiến điện tử</v>
      </c>
      <c r="D30" s="114" t="n">
        <f>t_thu_xd_theo_n_vu!J31</f>
        <v>154888.0</v>
      </c>
      <c r="E30" s="114" t="n">
        <f>t_thu_xd_theo_n_vu!K31</f>
        <v>244870.0</v>
      </c>
      <c r="F30" s="114" t="n">
        <f>t_thu_xd_theo_n_vu!L31</f>
        <v>0.0</v>
      </c>
      <c r="G30" s="114" t="n">
        <f>t_thu_xd_theo_n_vu!M31</f>
        <v>399758.0</v>
      </c>
      <c r="H30" s="114" t="n">
        <f>t_thu_xd_theo_n_vu!N31</f>
        <v>120.0</v>
      </c>
      <c r="I30" s="114" t="str">
        <f>TEXT(t_thu_xd_theo_n_vu!O31/(24*60*60),"[h]:mm")</f>
        <v>0:00</v>
      </c>
      <c r="J30" s="114" t="n">
        <f>t_thu_xd_theo_n_vu!P31</f>
        <v>0.0</v>
      </c>
      <c r="K30" s="114" t="str">
        <f>TEXT(t_thu_xd_theo_n_vu!Q31/(24*60*60),"[h]:mm")</f>
        <v>0:00</v>
      </c>
      <c r="L30" s="114" t="str">
        <f>TEXT(t_thu_xd_theo_n_vu!R31/(24*60*60),"[h]:mm")</f>
        <v>0:00</v>
      </c>
      <c r="M30" s="114" t="n">
        <f>t_thu_xd_theo_n_vu!S31</f>
        <v>20.0</v>
      </c>
      <c r="N30" s="114" t="n">
        <f>t_thu_xd_theo_n_vu!T31</f>
        <v>0.0</v>
      </c>
      <c r="O30" s="114" t="n">
        <f>t_thu_xd_theo_n_vu!U31</f>
        <v>20.0</v>
      </c>
      <c r="P30" s="114" t="n">
        <f>t_thu_xd_theo_n_vu!V31</f>
        <v>0.0</v>
      </c>
      <c r="Q30" s="114" t="n">
        <f>t_thu_xd_theo_n_vu!W31</f>
        <v>0.0</v>
      </c>
      <c r="R30" s="114" t="n">
        <f>t_thu_xd_theo_n_vu!X31</f>
        <v>0.0</v>
      </c>
      <c r="S30" s="114" t="n">
        <f>t_thu_xd_theo_n_vu!Y31</f>
        <v>0.0</v>
      </c>
      <c r="T30" s="114" t="n">
        <f>t_thu_xd_theo_n_vu!Z31</f>
        <v>20.0</v>
      </c>
      <c r="U30" s="113"/>
      <c r="V30" s="113"/>
    </row>
    <row r="31" spans="2:22" x14ac:dyDescent="0.25">
      <c r="B31" s="113"/>
      <c r="C31" s="114" t="str">
        <f>t_thu_xd_theo_n_vu!I32</f>
        <v>Công nghệ thông tin</v>
      </c>
      <c r="D31" s="114" t="n">
        <f>t_thu_xd_theo_n_vu!J32</f>
        <v>2618.0</v>
      </c>
      <c r="E31" s="114" t="n">
        <f>t_thu_xd_theo_n_vu!K32</f>
        <v>2081.0</v>
      </c>
      <c r="F31" s="114" t="n">
        <f>t_thu_xd_theo_n_vu!L32</f>
        <v>0.0</v>
      </c>
      <c r="G31" s="114" t="n">
        <f>t_thu_xd_theo_n_vu!M32</f>
        <v>4699.0</v>
      </c>
      <c r="H31" s="114" t="n">
        <f>t_thu_xd_theo_n_vu!N32</f>
        <v>0.0</v>
      </c>
      <c r="I31" s="114" t="str">
        <f>TEXT(t_thu_xd_theo_n_vu!O32/(24*60*60),"[h]:mm")</f>
        <v>0:00</v>
      </c>
      <c r="J31" s="114" t="n">
        <f>t_thu_xd_theo_n_vu!P32</f>
        <v>0.0</v>
      </c>
      <c r="K31" s="114" t="str">
        <f>TEXT(t_thu_xd_theo_n_vu!Q32/(24*60*60),"[h]:mm")</f>
        <v>0:00</v>
      </c>
      <c r="L31" s="114" t="str">
        <f>TEXT(t_thu_xd_theo_n_vu!R32/(24*60*60),"[h]:mm")</f>
        <v>0:00</v>
      </c>
      <c r="M31" s="114" t="n">
        <f>t_thu_xd_theo_n_vu!S32</f>
        <v>0.0</v>
      </c>
      <c r="N31" s="114" t="n">
        <f>t_thu_xd_theo_n_vu!T32</f>
        <v>0.0</v>
      </c>
      <c r="O31" s="114" t="n">
        <f>t_thu_xd_theo_n_vu!U32</f>
        <v>0.0</v>
      </c>
      <c r="P31" s="114" t="n">
        <f>t_thu_xd_theo_n_vu!V32</f>
        <v>0.0</v>
      </c>
      <c r="Q31" s="114" t="n">
        <f>t_thu_xd_theo_n_vu!W32</f>
        <v>0.0</v>
      </c>
      <c r="R31" s="114" t="n">
        <f>t_thu_xd_theo_n_vu!X32</f>
        <v>0.0</v>
      </c>
      <c r="S31" s="114" t="n">
        <f>t_thu_xd_theo_n_vu!Y32</f>
        <v>0.0</v>
      </c>
      <c r="T31" s="114" t="n">
        <f>t_thu_xd_theo_n_vu!Z32</f>
        <v>0.0</v>
      </c>
      <c r="U31" s="113"/>
      <c r="V31" s="113"/>
    </row>
    <row r="32" spans="2:22" x14ac:dyDescent="0.25">
      <c r="B32" s="113"/>
      <c r="C32" s="114" t="str">
        <f>t_thu_xd_theo_n_vu!I33</f>
        <v>Công nghệ thông tin</v>
      </c>
      <c r="D32" s="114" t="n">
        <f>t_thu_xd_theo_n_vu!J33</f>
        <v>2618.0</v>
      </c>
      <c r="E32" s="114" t="n">
        <f>t_thu_xd_theo_n_vu!K33</f>
        <v>2081.0</v>
      </c>
      <c r="F32" s="114" t="n">
        <f>t_thu_xd_theo_n_vu!L33</f>
        <v>0.0</v>
      </c>
      <c r="G32" s="114" t="n">
        <f>t_thu_xd_theo_n_vu!M33</f>
        <v>4699.0</v>
      </c>
      <c r="H32" s="114" t="n">
        <f>t_thu_xd_theo_n_vu!N33</f>
        <v>0.0</v>
      </c>
      <c r="I32" s="114" t="str">
        <f>TEXT(t_thu_xd_theo_n_vu!O33/(24*60*60),"[h]:mm")</f>
        <v>0:00</v>
      </c>
      <c r="J32" s="114" t="n">
        <f>t_thu_xd_theo_n_vu!P33</f>
        <v>0.0</v>
      </c>
      <c r="K32" s="114" t="str">
        <f>TEXT(t_thu_xd_theo_n_vu!Q33/(24*60*60),"[h]:mm")</f>
        <v>0:00</v>
      </c>
      <c r="L32" s="114" t="str">
        <f>TEXT(t_thu_xd_theo_n_vu!R33/(24*60*60),"[h]:mm")</f>
        <v>0:00</v>
      </c>
      <c r="M32" s="114" t="n">
        <f>t_thu_xd_theo_n_vu!S33</f>
        <v>0.0</v>
      </c>
      <c r="N32" s="114" t="n">
        <f>t_thu_xd_theo_n_vu!T33</f>
        <v>0.0</v>
      </c>
      <c r="O32" s="114" t="n">
        <f>t_thu_xd_theo_n_vu!U33</f>
        <v>0.0</v>
      </c>
      <c r="P32" s="114" t="n">
        <f>t_thu_xd_theo_n_vu!V33</f>
        <v>0.0</v>
      </c>
      <c r="Q32" s="114" t="n">
        <f>t_thu_xd_theo_n_vu!W33</f>
        <v>0.0</v>
      </c>
      <c r="R32" s="114" t="n">
        <f>t_thu_xd_theo_n_vu!X33</f>
        <v>0.0</v>
      </c>
      <c r="S32" s="114" t="n">
        <f>t_thu_xd_theo_n_vu!Y33</f>
        <v>0.0</v>
      </c>
      <c r="T32" s="114" t="n">
        <f>t_thu_xd_theo_n_vu!Z33</f>
        <v>0.0</v>
      </c>
      <c r="U32" s="113"/>
      <c r="V32" s="113"/>
    </row>
    <row r="33" spans="2:22" x14ac:dyDescent="0.25">
      <c r="B33" s="113"/>
      <c r="C33" s="114" t="str">
        <f>t_thu_xd_theo_n_vu!I34</f>
        <v>Tổn thất</v>
      </c>
      <c r="D33" s="114" t="n">
        <f>t_thu_xd_theo_n_vu!J34</f>
        <v>500.0</v>
      </c>
      <c r="E33" s="114" t="n">
        <f>t_thu_xd_theo_n_vu!K34</f>
        <v>123.0</v>
      </c>
      <c r="F33" s="114" t="n">
        <f>t_thu_xd_theo_n_vu!L34</f>
        <v>0.0</v>
      </c>
      <c r="G33" s="114" t="n">
        <f>t_thu_xd_theo_n_vu!M34</f>
        <v>623.0</v>
      </c>
      <c r="H33" s="114" t="n">
        <f>t_thu_xd_theo_n_vu!N34</f>
        <v>0.0</v>
      </c>
      <c r="I33" s="114" t="str">
        <f>TEXT(t_thu_xd_theo_n_vu!O34/(24*60*60),"[h]:mm")</f>
        <v>0:00</v>
      </c>
      <c r="J33" s="114" t="n">
        <f>t_thu_xd_theo_n_vu!P34</f>
        <v>0.0</v>
      </c>
      <c r="K33" s="114" t="str">
        <f>TEXT(t_thu_xd_theo_n_vu!Q34/(24*60*60),"[h]:mm")</f>
        <v>0:00</v>
      </c>
      <c r="L33" s="114" t="str">
        <f>TEXT(t_thu_xd_theo_n_vu!R34/(24*60*60),"[h]:mm")</f>
        <v>0:00</v>
      </c>
      <c r="M33" s="114" t="n">
        <f>t_thu_xd_theo_n_vu!S34</f>
        <v>0.0</v>
      </c>
      <c r="N33" s="114" t="n">
        <f>t_thu_xd_theo_n_vu!T34</f>
        <v>0.0</v>
      </c>
      <c r="O33" s="114" t="n">
        <f>t_thu_xd_theo_n_vu!U34</f>
        <v>0.0</v>
      </c>
      <c r="P33" s="114" t="n">
        <f>t_thu_xd_theo_n_vu!V34</f>
        <v>0.0</v>
      </c>
      <c r="Q33" s="114" t="n">
        <f>t_thu_xd_theo_n_vu!W34</f>
        <v>0.0</v>
      </c>
      <c r="R33" s="114" t="n">
        <f>t_thu_xd_theo_n_vu!X34</f>
        <v>0.0</v>
      </c>
      <c r="S33" s="114" t="n">
        <f>t_thu_xd_theo_n_vu!Y34</f>
        <v>0.0</v>
      </c>
      <c r="T33" s="114" t="n">
        <f>t_thu_xd_theo_n_vu!Z34</f>
        <v>0.0</v>
      </c>
      <c r="U33" s="113"/>
      <c r="V33" s="113"/>
    </row>
    <row r="34" spans="2:22" x14ac:dyDescent="0.25">
      <c r="B34" s="113"/>
      <c r="C34" s="114" t="str">
        <f>t_thu_xd_theo_n_vu!I35</f>
        <v>Tổn thất</v>
      </c>
      <c r="D34" s="114" t="n">
        <f>t_thu_xd_theo_n_vu!J35</f>
        <v>500.0</v>
      </c>
      <c r="E34" s="114" t="n">
        <f>t_thu_xd_theo_n_vu!K35</f>
        <v>123.0</v>
      </c>
      <c r="F34" s="114" t="n">
        <f>t_thu_xd_theo_n_vu!L35</f>
        <v>0.0</v>
      </c>
      <c r="G34" s="114" t="n">
        <f>t_thu_xd_theo_n_vu!M35</f>
        <v>623.0</v>
      </c>
      <c r="H34" s="114" t="n">
        <f>t_thu_xd_theo_n_vu!N35</f>
        <v>0.0</v>
      </c>
      <c r="I34" s="114" t="str">
        <f>TEXT(t_thu_xd_theo_n_vu!O35/(24*60*60),"[h]:mm")</f>
        <v>0:00</v>
      </c>
      <c r="J34" s="114" t="n">
        <f>t_thu_xd_theo_n_vu!P35</f>
        <v>0.0</v>
      </c>
      <c r="K34" s="114" t="str">
        <f>TEXT(t_thu_xd_theo_n_vu!Q35/(24*60*60),"[h]:mm")</f>
        <v>0:00</v>
      </c>
      <c r="L34" s="114" t="str">
        <f>TEXT(t_thu_xd_theo_n_vu!R35/(24*60*60),"[h]:mm")</f>
        <v>0:00</v>
      </c>
      <c r="M34" s="114" t="n">
        <f>t_thu_xd_theo_n_vu!S35</f>
        <v>0.0</v>
      </c>
      <c r="N34" s="114" t="n">
        <f>t_thu_xd_theo_n_vu!T35</f>
        <v>0.0</v>
      </c>
      <c r="O34" s="114" t="n">
        <f>t_thu_xd_theo_n_vu!U35</f>
        <v>0.0</v>
      </c>
      <c r="P34" s="114" t="n">
        <f>t_thu_xd_theo_n_vu!V35</f>
        <v>0.0</v>
      </c>
      <c r="Q34" s="114" t="n">
        <f>t_thu_xd_theo_n_vu!W35</f>
        <v>0.0</v>
      </c>
      <c r="R34" s="114" t="n">
        <f>t_thu_xd_theo_n_vu!X35</f>
        <v>0.0</v>
      </c>
      <c r="S34" s="114" t="n">
        <f>t_thu_xd_theo_n_vu!Y35</f>
        <v>0.0</v>
      </c>
      <c r="T34" s="114" t="n">
        <f>t_thu_xd_theo_n_vu!Z35</f>
        <v>0.0</v>
      </c>
      <c r="U34" s="113"/>
      <c r="V34" s="113"/>
    </row>
    <row r="35" spans="2:22" x14ac:dyDescent="0.25">
      <c r="B35" s="113"/>
      <c r="C35" s="114" t="str">
        <f>t_thu_xd_theo_n_vu!I36</f>
        <v>Công tác Quân báo</v>
      </c>
      <c r="D35" s="114" t="n">
        <f>t_thu_xd_theo_n_vu!J36</f>
        <v>10000.0</v>
      </c>
      <c r="E35" s="114" t="n">
        <f>t_thu_xd_theo_n_vu!K36</f>
        <v>10500.0</v>
      </c>
      <c r="F35" s="114" t="n">
        <f>t_thu_xd_theo_n_vu!L36</f>
        <v>0.0</v>
      </c>
      <c r="G35" s="114" t="n">
        <f>t_thu_xd_theo_n_vu!M36</f>
        <v>20500.0</v>
      </c>
      <c r="H35" s="114" t="n">
        <f>t_thu_xd_theo_n_vu!N36</f>
        <v>0.0</v>
      </c>
      <c r="I35" s="114" t="str">
        <f>TEXT(t_thu_xd_theo_n_vu!O36/(24*60*60),"[h]:mm")</f>
        <v>0:00</v>
      </c>
      <c r="J35" s="114" t="n">
        <f>t_thu_xd_theo_n_vu!P36</f>
        <v>0.0</v>
      </c>
      <c r="K35" s="114" t="str">
        <f>TEXT(t_thu_xd_theo_n_vu!Q36/(24*60*60),"[h]:mm")</f>
        <v>0:00</v>
      </c>
      <c r="L35" s="114" t="str">
        <f>TEXT(t_thu_xd_theo_n_vu!R36/(24*60*60),"[h]:mm")</f>
        <v>0:00</v>
      </c>
      <c r="M35" s="114" t="n">
        <f>t_thu_xd_theo_n_vu!S36</f>
        <v>0.0</v>
      </c>
      <c r="N35" s="114" t="n">
        <f>t_thu_xd_theo_n_vu!T36</f>
        <v>0.0</v>
      </c>
      <c r="O35" s="114" t="n">
        <f>t_thu_xd_theo_n_vu!U36</f>
        <v>0.0</v>
      </c>
      <c r="P35" s="114" t="n">
        <f>t_thu_xd_theo_n_vu!V36</f>
        <v>0.0</v>
      </c>
      <c r="Q35" s="114" t="n">
        <f>t_thu_xd_theo_n_vu!W36</f>
        <v>0.0</v>
      </c>
      <c r="R35" s="114" t="n">
        <f>t_thu_xd_theo_n_vu!X36</f>
        <v>0.0</v>
      </c>
      <c r="S35" s="114" t="n">
        <f>t_thu_xd_theo_n_vu!Y36</f>
        <v>0.0</v>
      </c>
      <c r="T35" s="114" t="n">
        <f>t_thu_xd_theo_n_vu!Z36</f>
        <v>0.0</v>
      </c>
      <c r="U35" s="113"/>
      <c r="V35" s="113"/>
    </row>
    <row r="36" spans="2:22" x14ac:dyDescent="0.25">
      <c r="B36" s="113"/>
      <c r="C36" s="114" t="str">
        <f>t_thu_xd_theo_n_vu!I37</f>
        <v>Công tác Quân báo</v>
      </c>
      <c r="D36" s="114" t="n">
        <f>t_thu_xd_theo_n_vu!J37</f>
        <v>10000.0</v>
      </c>
      <c r="E36" s="114" t="n">
        <f>t_thu_xd_theo_n_vu!K37</f>
        <v>10500.0</v>
      </c>
      <c r="F36" s="114" t="n">
        <f>t_thu_xd_theo_n_vu!L37</f>
        <v>0.0</v>
      </c>
      <c r="G36" s="114" t="n">
        <f>t_thu_xd_theo_n_vu!M37</f>
        <v>20500.0</v>
      </c>
      <c r="H36" s="114" t="n">
        <f>t_thu_xd_theo_n_vu!N37</f>
        <v>0.0</v>
      </c>
      <c r="I36" s="114" t="str">
        <f>TEXT(t_thu_xd_theo_n_vu!O37/(24*60*60),"[h]:mm")</f>
        <v>0:00</v>
      </c>
      <c r="J36" s="114" t="n">
        <f>t_thu_xd_theo_n_vu!P37</f>
        <v>0.0</v>
      </c>
      <c r="K36" s="114" t="str">
        <f>TEXT(t_thu_xd_theo_n_vu!Q37/(24*60*60),"[h]:mm")</f>
        <v>0:00</v>
      </c>
      <c r="L36" s="114" t="str">
        <f>TEXT(t_thu_xd_theo_n_vu!R37/(24*60*60),"[h]:mm")</f>
        <v>0:00</v>
      </c>
      <c r="M36" s="114" t="n">
        <f>t_thu_xd_theo_n_vu!S37</f>
        <v>0.0</v>
      </c>
      <c r="N36" s="114" t="n">
        <f>t_thu_xd_theo_n_vu!T37</f>
        <v>0.0</v>
      </c>
      <c r="O36" s="114" t="n">
        <f>t_thu_xd_theo_n_vu!U37</f>
        <v>0.0</v>
      </c>
      <c r="P36" s="114" t="n">
        <f>t_thu_xd_theo_n_vu!V37</f>
        <v>0.0</v>
      </c>
      <c r="Q36" s="114" t="n">
        <f>t_thu_xd_theo_n_vu!W37</f>
        <v>0.0</v>
      </c>
      <c r="R36" s="114" t="n">
        <f>t_thu_xd_theo_n_vu!X37</f>
        <v>0.0</v>
      </c>
      <c r="S36" s="114" t="n">
        <f>t_thu_xd_theo_n_vu!Y37</f>
        <v>0.0</v>
      </c>
      <c r="T36" s="114" t="n">
        <f>t_thu_xd_theo_n_vu!Z37</f>
        <v>0.0</v>
      </c>
      <c r="U36" s="113"/>
      <c r="V36" s="113"/>
    </row>
    <row r="37" spans="2:22" x14ac:dyDescent="0.25">
      <c r="B37" s="113"/>
      <c r="C37" s="114" t="str">
        <f>t_thu_xd_theo_n_vu!I38</f>
        <v>Quân ra, vào, phép</v>
      </c>
      <c r="D37" s="114" t="n">
        <f>t_thu_xd_theo_n_vu!J38</f>
        <v>14000.0</v>
      </c>
      <c r="E37" s="114" t="n">
        <f>t_thu_xd_theo_n_vu!K38</f>
        <v>19830.0</v>
      </c>
      <c r="F37" s="114" t="n">
        <f>t_thu_xd_theo_n_vu!L38</f>
        <v>0.0</v>
      </c>
      <c r="G37" s="114" t="n">
        <f>t_thu_xd_theo_n_vu!M38</f>
        <v>33830.0</v>
      </c>
      <c r="H37" s="114" t="n">
        <f>t_thu_xd_theo_n_vu!N38</f>
        <v>0.0</v>
      </c>
      <c r="I37" s="114" t="str">
        <f>TEXT(t_thu_xd_theo_n_vu!O38/(24*60*60),"[h]:mm")</f>
        <v>0:00</v>
      </c>
      <c r="J37" s="114" t="n">
        <f>t_thu_xd_theo_n_vu!P38</f>
        <v>0.0</v>
      </c>
      <c r="K37" s="114" t="str">
        <f>TEXT(t_thu_xd_theo_n_vu!Q38/(24*60*60),"[h]:mm")</f>
        <v>0:00</v>
      </c>
      <c r="L37" s="114" t="str">
        <f>TEXT(t_thu_xd_theo_n_vu!R38/(24*60*60),"[h]:mm")</f>
        <v>0:00</v>
      </c>
      <c r="M37" s="114" t="n">
        <f>t_thu_xd_theo_n_vu!S38</f>
        <v>0.0</v>
      </c>
      <c r="N37" s="114" t="n">
        <f>t_thu_xd_theo_n_vu!T38</f>
        <v>0.0</v>
      </c>
      <c r="O37" s="114" t="n">
        <f>t_thu_xd_theo_n_vu!U38</f>
        <v>0.0</v>
      </c>
      <c r="P37" s="114" t="n">
        <f>t_thu_xd_theo_n_vu!V38</f>
        <v>0.0</v>
      </c>
      <c r="Q37" s="114" t="n">
        <f>t_thu_xd_theo_n_vu!W38</f>
        <v>0.0</v>
      </c>
      <c r="R37" s="114" t="n">
        <f>t_thu_xd_theo_n_vu!X38</f>
        <v>0.0</v>
      </c>
      <c r="S37" s="114" t="n">
        <f>t_thu_xd_theo_n_vu!Y38</f>
        <v>0.0</v>
      </c>
      <c r="T37" s="114" t="n">
        <f>t_thu_xd_theo_n_vu!Z38</f>
        <v>0.0</v>
      </c>
      <c r="U37" s="113"/>
      <c r="V37" s="113"/>
    </row>
    <row r="38" spans="2:22" x14ac:dyDescent="0.25">
      <c r="B38" s="113"/>
      <c r="C38" s="114" t="str">
        <f>t_thu_xd_theo_n_vu!I39</f>
        <v>Quân ra, vào, phép</v>
      </c>
      <c r="D38" s="114" t="n">
        <f>t_thu_xd_theo_n_vu!J39</f>
        <v>14000.0</v>
      </c>
      <c r="E38" s="114" t="n">
        <f>t_thu_xd_theo_n_vu!K39</f>
        <v>19830.0</v>
      </c>
      <c r="F38" s="114" t="n">
        <f>t_thu_xd_theo_n_vu!L39</f>
        <v>0.0</v>
      </c>
      <c r="G38" s="114" t="n">
        <f>t_thu_xd_theo_n_vu!M39</f>
        <v>33830.0</v>
      </c>
      <c r="H38" s="114" t="n">
        <f>t_thu_xd_theo_n_vu!N39</f>
        <v>0.0</v>
      </c>
      <c r="I38" s="114" t="str">
        <f>TEXT(t_thu_xd_theo_n_vu!O39/(24*60*60),"[h]:mm")</f>
        <v>0:00</v>
      </c>
      <c r="J38" s="114" t="n">
        <f>t_thu_xd_theo_n_vu!P39</f>
        <v>0.0</v>
      </c>
      <c r="K38" s="114" t="str">
        <f>TEXT(t_thu_xd_theo_n_vu!Q39/(24*60*60),"[h]:mm")</f>
        <v>0:00</v>
      </c>
      <c r="L38" s="114" t="str">
        <f>TEXT(t_thu_xd_theo_n_vu!R39/(24*60*60),"[h]:mm")</f>
        <v>0:00</v>
      </c>
      <c r="M38" s="114" t="n">
        <f>t_thu_xd_theo_n_vu!S39</f>
        <v>0.0</v>
      </c>
      <c r="N38" s="114" t="n">
        <f>t_thu_xd_theo_n_vu!T39</f>
        <v>0.0</v>
      </c>
      <c r="O38" s="114" t="n">
        <f>t_thu_xd_theo_n_vu!U39</f>
        <v>0.0</v>
      </c>
      <c r="P38" s="114" t="n">
        <f>t_thu_xd_theo_n_vu!V39</f>
        <v>0.0</v>
      </c>
      <c r="Q38" s="114" t="n">
        <f>t_thu_xd_theo_n_vu!W39</f>
        <v>0.0</v>
      </c>
      <c r="R38" s="114" t="n">
        <f>t_thu_xd_theo_n_vu!X39</f>
        <v>0.0</v>
      </c>
      <c r="S38" s="114" t="n">
        <f>t_thu_xd_theo_n_vu!Y39</f>
        <v>0.0</v>
      </c>
      <c r="T38" s="114" t="n">
        <f>t_thu_xd_theo_n_vu!Z39</f>
        <v>0.0</v>
      </c>
      <c r="U38" s="113"/>
      <c r="V38" s="113"/>
    </row>
    <row r="39" spans="2:22" x14ac:dyDescent="0.25">
      <c r="B39" s="113"/>
      <c r="C39" s="114" t="str">
        <f>t_thu_xd_theo_n_vu!I40</f>
        <v>Đào tạo thợ</v>
      </c>
      <c r="D39" s="114" t="n">
        <f>t_thu_xd_theo_n_vu!J40</f>
        <v>2315.0</v>
      </c>
      <c r="E39" s="114" t="n">
        <f>t_thu_xd_theo_n_vu!K40</f>
        <v>12348.0</v>
      </c>
      <c r="F39" s="114" t="n">
        <f>t_thu_xd_theo_n_vu!L40</f>
        <v>0.0</v>
      </c>
      <c r="G39" s="114" t="n">
        <f>t_thu_xd_theo_n_vu!M40</f>
        <v>14663.0</v>
      </c>
      <c r="H39" s="114" t="n">
        <f>t_thu_xd_theo_n_vu!N40</f>
        <v>0.0</v>
      </c>
      <c r="I39" s="114" t="str">
        <f>TEXT(t_thu_xd_theo_n_vu!O40/(24*60*60),"[h]:mm")</f>
        <v>0:00</v>
      </c>
      <c r="J39" s="114" t="n">
        <f>t_thu_xd_theo_n_vu!P40</f>
        <v>0.0</v>
      </c>
      <c r="K39" s="114" t="str">
        <f>TEXT(t_thu_xd_theo_n_vu!Q40/(24*60*60),"[h]:mm")</f>
        <v>0:00</v>
      </c>
      <c r="L39" s="114" t="str">
        <f>TEXT(t_thu_xd_theo_n_vu!R40/(24*60*60),"[h]:mm")</f>
        <v>0:00</v>
      </c>
      <c r="M39" s="114" t="n">
        <f>t_thu_xd_theo_n_vu!S40</f>
        <v>0.0</v>
      </c>
      <c r="N39" s="114" t="n">
        <f>t_thu_xd_theo_n_vu!T40</f>
        <v>0.0</v>
      </c>
      <c r="O39" s="114" t="n">
        <f>t_thu_xd_theo_n_vu!U40</f>
        <v>0.0</v>
      </c>
      <c r="P39" s="114" t="n">
        <f>t_thu_xd_theo_n_vu!V40</f>
        <v>0.0</v>
      </c>
      <c r="Q39" s="114" t="n">
        <f>t_thu_xd_theo_n_vu!W40</f>
        <v>0.0</v>
      </c>
      <c r="R39" s="114" t="n">
        <f>t_thu_xd_theo_n_vu!X40</f>
        <v>0.0</v>
      </c>
      <c r="S39" s="114" t="n">
        <f>t_thu_xd_theo_n_vu!Y40</f>
        <v>0.0</v>
      </c>
      <c r="T39" s="114" t="n">
        <f>t_thu_xd_theo_n_vu!Z40</f>
        <v>0.0</v>
      </c>
      <c r="U39" s="113"/>
      <c r="V39" s="113"/>
    </row>
    <row r="40" spans="2:22" x14ac:dyDescent="0.25">
      <c r="B40" s="113"/>
      <c r="C40" s="114" t="str">
        <f>t_thu_xd_theo_n_vu!I41</f>
        <v>Đào tạo thợ</v>
      </c>
      <c r="D40" s="114" t="n">
        <f>t_thu_xd_theo_n_vu!J41</f>
        <v>2315.0</v>
      </c>
      <c r="E40" s="114" t="n">
        <f>t_thu_xd_theo_n_vu!K41</f>
        <v>12348.0</v>
      </c>
      <c r="F40" s="114" t="n">
        <f>t_thu_xd_theo_n_vu!L41</f>
        <v>0.0</v>
      </c>
      <c r="G40" s="114" t="n">
        <f>t_thu_xd_theo_n_vu!M41</f>
        <v>14663.0</v>
      </c>
      <c r="H40" s="114" t="n">
        <f>t_thu_xd_theo_n_vu!N41</f>
        <v>0.0</v>
      </c>
      <c r="I40" s="114" t="str">
        <f>TEXT(t_thu_xd_theo_n_vu!O41/(24*60*60),"[h]:mm")</f>
        <v>0:00</v>
      </c>
      <c r="J40" s="114" t="n">
        <f>t_thu_xd_theo_n_vu!P41</f>
        <v>0.0</v>
      </c>
      <c r="K40" s="114" t="str">
        <f>TEXT(t_thu_xd_theo_n_vu!Q41/(24*60*60),"[h]:mm")</f>
        <v>0:00</v>
      </c>
      <c r="L40" s="114" t="str">
        <f>TEXT(t_thu_xd_theo_n_vu!R41/(24*60*60),"[h]:mm")</f>
        <v>0:00</v>
      </c>
      <c r="M40" s="114" t="n">
        <f>t_thu_xd_theo_n_vu!S41</f>
        <v>0.0</v>
      </c>
      <c r="N40" s="114" t="n">
        <f>t_thu_xd_theo_n_vu!T41</f>
        <v>0.0</v>
      </c>
      <c r="O40" s="114" t="n">
        <f>t_thu_xd_theo_n_vu!U41</f>
        <v>0.0</v>
      </c>
      <c r="P40" s="114" t="n">
        <f>t_thu_xd_theo_n_vu!V41</f>
        <v>0.0</v>
      </c>
      <c r="Q40" s="114" t="n">
        <f>t_thu_xd_theo_n_vu!W41</f>
        <v>0.0</v>
      </c>
      <c r="R40" s="114" t="n">
        <f>t_thu_xd_theo_n_vu!X41</f>
        <v>0.0</v>
      </c>
      <c r="S40" s="114" t="n">
        <f>t_thu_xd_theo_n_vu!Y41</f>
        <v>0.0</v>
      </c>
      <c r="T40" s="114" t="n">
        <f>t_thu_xd_theo_n_vu!Z41</f>
        <v>0.0</v>
      </c>
      <c r="U40" s="113"/>
      <c r="V40" s="113"/>
    </row>
    <row r="41" spans="2:22" x14ac:dyDescent="0.25">
      <c r="B41" s="113"/>
      <c r="C41" s="114" t="str">
        <f>t_thu_xd_theo_n_vu!I42</f>
        <v>Đ. viên thời chiến</v>
      </c>
      <c r="D41" s="114" t="n">
        <f>t_thu_xd_theo_n_vu!J42</f>
        <v>22222.0</v>
      </c>
      <c r="E41" s="114" t="n">
        <f>t_thu_xd_theo_n_vu!K42</f>
        <v>2222.0</v>
      </c>
      <c r="F41" s="114" t="n">
        <f>t_thu_xd_theo_n_vu!L42</f>
        <v>0.0</v>
      </c>
      <c r="G41" s="114" t="n">
        <f>t_thu_xd_theo_n_vu!M42</f>
        <v>24444.0</v>
      </c>
      <c r="H41" s="114" t="n">
        <f>t_thu_xd_theo_n_vu!N42</f>
        <v>0.0</v>
      </c>
      <c r="I41" s="114" t="str">
        <f>TEXT(t_thu_xd_theo_n_vu!O42/(24*60*60),"[h]:mm")</f>
        <v>0:00</v>
      </c>
      <c r="J41" s="114" t="n">
        <f>t_thu_xd_theo_n_vu!P42</f>
        <v>0.0</v>
      </c>
      <c r="K41" s="114" t="str">
        <f>TEXT(t_thu_xd_theo_n_vu!Q42/(24*60*60),"[h]:mm")</f>
        <v>0:00</v>
      </c>
      <c r="L41" s="114" t="str">
        <f>TEXT(t_thu_xd_theo_n_vu!R42/(24*60*60),"[h]:mm")</f>
        <v>0:00</v>
      </c>
      <c r="M41" s="114" t="n">
        <f>t_thu_xd_theo_n_vu!S42</f>
        <v>0.0</v>
      </c>
      <c r="N41" s="114" t="n">
        <f>t_thu_xd_theo_n_vu!T42</f>
        <v>0.0</v>
      </c>
      <c r="O41" s="114" t="n">
        <f>t_thu_xd_theo_n_vu!U42</f>
        <v>0.0</v>
      </c>
      <c r="P41" s="114" t="n">
        <f>t_thu_xd_theo_n_vu!V42</f>
        <v>0.0</v>
      </c>
      <c r="Q41" s="114" t="n">
        <f>t_thu_xd_theo_n_vu!W42</f>
        <v>0.0</v>
      </c>
      <c r="R41" s="114" t="n">
        <f>t_thu_xd_theo_n_vu!X42</f>
        <v>0.0</v>
      </c>
      <c r="S41" s="114" t="n">
        <f>t_thu_xd_theo_n_vu!Y42</f>
        <v>0.0</v>
      </c>
      <c r="T41" s="114" t="n">
        <f>t_thu_xd_theo_n_vu!Z42</f>
        <v>0.0</v>
      </c>
      <c r="U41" s="113"/>
      <c r="V41" s="113"/>
    </row>
    <row r="42" spans="2:22" x14ac:dyDescent="0.25">
      <c r="B42" s="113"/>
      <c r="C42" s="114" t="str">
        <f>t_thu_xd_theo_n_vu!I43</f>
        <v>Đ. viên thời chiến</v>
      </c>
      <c r="D42" s="114" t="n">
        <f>t_thu_xd_theo_n_vu!J43</f>
        <v>22222.0</v>
      </c>
      <c r="E42" s="114" t="n">
        <f>t_thu_xd_theo_n_vu!K43</f>
        <v>2222.0</v>
      </c>
      <c r="F42" s="114" t="n">
        <f>t_thu_xd_theo_n_vu!L43</f>
        <v>0.0</v>
      </c>
      <c r="G42" s="114" t="n">
        <f>t_thu_xd_theo_n_vu!M43</f>
        <v>24444.0</v>
      </c>
      <c r="H42" s="114" t="n">
        <f>t_thu_xd_theo_n_vu!N43</f>
        <v>0.0</v>
      </c>
      <c r="I42" s="114" t="str">
        <f>TEXT(t_thu_xd_theo_n_vu!O43/(24*60*60),"[h]:mm")</f>
        <v>0:00</v>
      </c>
      <c r="J42" s="114" t="n">
        <f>t_thu_xd_theo_n_vu!P43</f>
        <v>0.0</v>
      </c>
      <c r="K42" s="114" t="str">
        <f>TEXT(t_thu_xd_theo_n_vu!Q43/(24*60*60),"[h]:mm")</f>
        <v>0:00</v>
      </c>
      <c r="L42" s="114" t="str">
        <f>TEXT(t_thu_xd_theo_n_vu!R43/(24*60*60),"[h]:mm")</f>
        <v>0:00</v>
      </c>
      <c r="M42" s="114" t="n">
        <f>t_thu_xd_theo_n_vu!S43</f>
        <v>0.0</v>
      </c>
      <c r="N42" s="114" t="n">
        <f>t_thu_xd_theo_n_vu!T43</f>
        <v>0.0</v>
      </c>
      <c r="O42" s="114" t="n">
        <f>t_thu_xd_theo_n_vu!U43</f>
        <v>0.0</v>
      </c>
      <c r="P42" s="114" t="n">
        <f>t_thu_xd_theo_n_vu!V43</f>
        <v>0.0</v>
      </c>
      <c r="Q42" s="114" t="n">
        <f>t_thu_xd_theo_n_vu!W43</f>
        <v>0.0</v>
      </c>
      <c r="R42" s="114" t="n">
        <f>t_thu_xd_theo_n_vu!X43</f>
        <v>0.0</v>
      </c>
      <c r="S42" s="114" t="n">
        <f>t_thu_xd_theo_n_vu!Y43</f>
        <v>0.0</v>
      </c>
      <c r="T42" s="114" t="n">
        <f>t_thu_xd_theo_n_vu!Z43</f>
        <v>0.0</v>
      </c>
      <c r="U42" s="113"/>
      <c r="V42" s="113"/>
    </row>
    <row r="43" spans="2:22" x14ac:dyDescent="0.25">
      <c r="B43" s="113"/>
      <c r="C43" s="114" t="str">
        <f>t_thu_xd_theo_n_vu!I44</f>
        <v>N.vụ khác (T tra bay)</v>
      </c>
      <c r="D43" s="114" t="n">
        <f>t_thu_xd_theo_n_vu!J44</f>
        <v>7450.0</v>
      </c>
      <c r="E43" s="114" t="n">
        <f>t_thu_xd_theo_n_vu!K44</f>
        <v>6300.0</v>
      </c>
      <c r="F43" s="114" t="n">
        <f>t_thu_xd_theo_n_vu!L44</f>
        <v>0.0</v>
      </c>
      <c r="G43" s="114" t="n">
        <f>t_thu_xd_theo_n_vu!M44</f>
        <v>13750.0</v>
      </c>
      <c r="H43" s="114" t="n">
        <f>t_thu_xd_theo_n_vu!N44</f>
        <v>0.0</v>
      </c>
      <c r="I43" s="114" t="str">
        <f>TEXT(t_thu_xd_theo_n_vu!O44/(24*60*60),"[h]:mm")</f>
        <v>0:00</v>
      </c>
      <c r="J43" s="114" t="n">
        <f>t_thu_xd_theo_n_vu!P44</f>
        <v>0.0</v>
      </c>
      <c r="K43" s="114" t="str">
        <f>TEXT(t_thu_xd_theo_n_vu!Q44/(24*60*60),"[h]:mm")</f>
        <v>0:00</v>
      </c>
      <c r="L43" s="114" t="str">
        <f>TEXT(t_thu_xd_theo_n_vu!R44/(24*60*60),"[h]:mm")</f>
        <v>0:00</v>
      </c>
      <c r="M43" s="114" t="n">
        <f>t_thu_xd_theo_n_vu!S44</f>
        <v>0.0</v>
      </c>
      <c r="N43" s="114" t="n">
        <f>t_thu_xd_theo_n_vu!T44</f>
        <v>0.0</v>
      </c>
      <c r="O43" s="114" t="n">
        <f>t_thu_xd_theo_n_vu!U44</f>
        <v>0.0</v>
      </c>
      <c r="P43" s="114" t="n">
        <f>t_thu_xd_theo_n_vu!V44</f>
        <v>0.0</v>
      </c>
      <c r="Q43" s="114" t="n">
        <f>t_thu_xd_theo_n_vu!W44</f>
        <v>0.0</v>
      </c>
      <c r="R43" s="114" t="n">
        <f>t_thu_xd_theo_n_vu!X44</f>
        <v>0.0</v>
      </c>
      <c r="S43" s="114" t="n">
        <f>t_thu_xd_theo_n_vu!Y44</f>
        <v>0.0</v>
      </c>
      <c r="T43" s="114" t="n">
        <f>t_thu_xd_theo_n_vu!Z44</f>
        <v>0.0</v>
      </c>
      <c r="U43" s="113"/>
      <c r="V43" s="113"/>
    </row>
    <row r="44" spans="2:22" x14ac:dyDescent="0.25">
      <c r="B44" s="113"/>
      <c r="C44" s="114" t="str">
        <f>t_thu_xd_theo_n_vu!I45</f>
        <v>N.vụ khác (T tra bay)</v>
      </c>
      <c r="D44" s="114" t="n">
        <f>t_thu_xd_theo_n_vu!J45</f>
        <v>7450.0</v>
      </c>
      <c r="E44" s="114" t="n">
        <f>t_thu_xd_theo_n_vu!K45</f>
        <v>6300.0</v>
      </c>
      <c r="F44" s="114" t="n">
        <f>t_thu_xd_theo_n_vu!L45</f>
        <v>0.0</v>
      </c>
      <c r="G44" s="114" t="n">
        <f>t_thu_xd_theo_n_vu!M45</f>
        <v>13750.0</v>
      </c>
      <c r="H44" s="114" t="n">
        <f>t_thu_xd_theo_n_vu!N45</f>
        <v>0.0</v>
      </c>
      <c r="I44" s="114" t="str">
        <f>TEXT(t_thu_xd_theo_n_vu!O45/(24*60*60),"[h]:mm")</f>
        <v>0:00</v>
      </c>
      <c r="J44" s="114" t="n">
        <f>t_thu_xd_theo_n_vu!P45</f>
        <v>0.0</v>
      </c>
      <c r="K44" s="114" t="str">
        <f>TEXT(t_thu_xd_theo_n_vu!Q45/(24*60*60),"[h]:mm")</f>
        <v>0:00</v>
      </c>
      <c r="L44" s="114" t="str">
        <f>TEXT(t_thu_xd_theo_n_vu!R45/(24*60*60),"[h]:mm")</f>
        <v>0:00</v>
      </c>
      <c r="M44" s="114" t="n">
        <f>t_thu_xd_theo_n_vu!S45</f>
        <v>0.0</v>
      </c>
      <c r="N44" s="114" t="n">
        <f>t_thu_xd_theo_n_vu!T45</f>
        <v>0.0</v>
      </c>
      <c r="O44" s="114" t="n">
        <f>t_thu_xd_theo_n_vu!U45</f>
        <v>0.0</v>
      </c>
      <c r="P44" s="114" t="n">
        <f>t_thu_xd_theo_n_vu!V45</f>
        <v>0.0</v>
      </c>
      <c r="Q44" s="114" t="n">
        <f>t_thu_xd_theo_n_vu!W45</f>
        <v>0.0</v>
      </c>
      <c r="R44" s="114" t="n">
        <f>t_thu_xd_theo_n_vu!X45</f>
        <v>0.0</v>
      </c>
      <c r="S44" s="114" t="n">
        <f>t_thu_xd_theo_n_vu!Y45</f>
        <v>0.0</v>
      </c>
      <c r="T44" s="114" t="n">
        <f>t_thu_xd_theo_n_vu!Z45</f>
        <v>0.0</v>
      </c>
      <c r="U44" s="113"/>
      <c r="V44" s="113"/>
    </row>
    <row r="45" spans="2:22" x14ac:dyDescent="0.25">
      <c r="B45" s="113"/>
      <c r="C45" s="114" t="str">
        <f>t_thu_xd_theo_n_vu!I46</f>
        <v>KHỐI CHÍNH TRỊ</v>
      </c>
      <c r="D45" s="114" t="n">
        <f>t_thu_xd_theo_n_vu!J46</f>
        <v>117467.0</v>
      </c>
      <c r="E45" s="114" t="n">
        <f>t_thu_xd_theo_n_vu!K46</f>
        <v>116942.0</v>
      </c>
      <c r="F45" s="114" t="n">
        <f>t_thu_xd_theo_n_vu!L46</f>
        <v>0.0</v>
      </c>
      <c r="G45" s="114" t="n">
        <f>t_thu_xd_theo_n_vu!M46</f>
        <v>234409.0</v>
      </c>
      <c r="H45" s="114" t="n">
        <f>t_thu_xd_theo_n_vu!N46</f>
        <v>0.0</v>
      </c>
      <c r="I45" s="114" t="str">
        <f>TEXT(t_thu_xd_theo_n_vu!O46/(24*60*60),"[h]:mm")</f>
        <v>0:00</v>
      </c>
      <c r="J45" s="114" t="n">
        <f>t_thu_xd_theo_n_vu!P46</f>
        <v>0.0</v>
      </c>
      <c r="K45" s="114" t="str">
        <f>TEXT(t_thu_xd_theo_n_vu!Q46/(24*60*60),"[h]:mm")</f>
        <v>0:00</v>
      </c>
      <c r="L45" s="114" t="str">
        <f>TEXT(t_thu_xd_theo_n_vu!R46/(24*60*60),"[h]:mm")</f>
        <v>0:00</v>
      </c>
      <c r="M45" s="114" t="n">
        <f>t_thu_xd_theo_n_vu!S46</f>
        <v>0.0</v>
      </c>
      <c r="N45" s="114" t="n">
        <f>t_thu_xd_theo_n_vu!T46</f>
        <v>0.0</v>
      </c>
      <c r="O45" s="114" t="n">
        <f>t_thu_xd_theo_n_vu!U46</f>
        <v>0.0</v>
      </c>
      <c r="P45" s="114" t="n">
        <f>t_thu_xd_theo_n_vu!V46</f>
        <v>0.0</v>
      </c>
      <c r="Q45" s="114" t="n">
        <f>t_thu_xd_theo_n_vu!W46</f>
        <v>0.0</v>
      </c>
      <c r="R45" s="114" t="n">
        <f>t_thu_xd_theo_n_vu!X46</f>
        <v>0.0</v>
      </c>
      <c r="S45" s="114" t="n">
        <f>t_thu_xd_theo_n_vu!Y46</f>
        <v>0.0</v>
      </c>
      <c r="T45" s="114" t="n">
        <f>t_thu_xd_theo_n_vu!Z46</f>
        <v>0.0</v>
      </c>
      <c r="U45" s="113"/>
      <c r="V45" s="113"/>
    </row>
    <row r="46" spans="2:22" x14ac:dyDescent="0.25">
      <c r="B46" s="113"/>
      <c r="C46" s="114" t="str">
        <f>t_thu_xd_theo_n_vu!I47</f>
        <v>Công tác Đảng, CTCT</v>
      </c>
      <c r="D46" s="114" t="n">
        <f>t_thu_xd_theo_n_vu!J47</f>
        <v>8678.0</v>
      </c>
      <c r="E46" s="114" t="n">
        <f>t_thu_xd_theo_n_vu!K47</f>
        <v>10555.0</v>
      </c>
      <c r="F46" s="114" t="n">
        <f>t_thu_xd_theo_n_vu!L47</f>
        <v>0.0</v>
      </c>
      <c r="G46" s="114" t="n">
        <f>t_thu_xd_theo_n_vu!M47</f>
        <v>19233.0</v>
      </c>
      <c r="H46" s="114" t="n">
        <f>t_thu_xd_theo_n_vu!N47</f>
        <v>0.0</v>
      </c>
      <c r="I46" s="114" t="str">
        <f>TEXT(t_thu_xd_theo_n_vu!O47/(24*60*60),"[h]:mm")</f>
        <v>0:00</v>
      </c>
      <c r="J46" s="114" t="n">
        <f>t_thu_xd_theo_n_vu!P47</f>
        <v>0.0</v>
      </c>
      <c r="K46" s="114" t="str">
        <f>TEXT(t_thu_xd_theo_n_vu!Q47/(24*60*60),"[h]:mm")</f>
        <v>0:00</v>
      </c>
      <c r="L46" s="114" t="str">
        <f>TEXT(t_thu_xd_theo_n_vu!R47/(24*60*60),"[h]:mm")</f>
        <v>0:00</v>
      </c>
      <c r="M46" s="114" t="n">
        <f>t_thu_xd_theo_n_vu!S47</f>
        <v>0.0</v>
      </c>
      <c r="N46" s="114" t="n">
        <f>t_thu_xd_theo_n_vu!T47</f>
        <v>0.0</v>
      </c>
      <c r="O46" s="114" t="n">
        <f>t_thu_xd_theo_n_vu!U47</f>
        <v>0.0</v>
      </c>
      <c r="P46" s="114" t="n">
        <f>t_thu_xd_theo_n_vu!V47</f>
        <v>0.0</v>
      </c>
      <c r="Q46" s="114" t="n">
        <f>t_thu_xd_theo_n_vu!W47</f>
        <v>0.0</v>
      </c>
      <c r="R46" s="114" t="n">
        <f>t_thu_xd_theo_n_vu!X47</f>
        <v>0.0</v>
      </c>
      <c r="S46" s="114" t="n">
        <f>t_thu_xd_theo_n_vu!Y47</f>
        <v>0.0</v>
      </c>
      <c r="T46" s="114" t="n">
        <f>t_thu_xd_theo_n_vu!Z47</f>
        <v>0.0</v>
      </c>
      <c r="U46" s="113"/>
      <c r="V46" s="113"/>
    </row>
    <row r="47" spans="2:22" x14ac:dyDescent="0.25">
      <c r="B47" s="113"/>
      <c r="C47" s="114" t="str">
        <f>t_thu_xd_theo_n_vu!I48</f>
        <v>CT Đảng, CTCT</v>
      </c>
      <c r="D47" s="114" t="n">
        <f>t_thu_xd_theo_n_vu!J48</f>
        <v>3333.0</v>
      </c>
      <c r="E47" s="114" t="n">
        <f>t_thu_xd_theo_n_vu!K48</f>
        <v>6000.0</v>
      </c>
      <c r="F47" s="114" t="n">
        <f>t_thu_xd_theo_n_vu!L48</f>
        <v>0.0</v>
      </c>
      <c r="G47" s="114" t="n">
        <f>t_thu_xd_theo_n_vu!M48</f>
        <v>9333.0</v>
      </c>
      <c r="H47" s="114" t="n">
        <f>t_thu_xd_theo_n_vu!N48</f>
        <v>0.0</v>
      </c>
      <c r="I47" s="114" t="str">
        <f>TEXT(t_thu_xd_theo_n_vu!O48/(24*60*60),"[h]:mm")</f>
        <v>0:00</v>
      </c>
      <c r="J47" s="114" t="n">
        <f>t_thu_xd_theo_n_vu!P48</f>
        <v>0.0</v>
      </c>
      <c r="K47" s="114" t="str">
        <f>TEXT(t_thu_xd_theo_n_vu!Q48/(24*60*60),"[h]:mm")</f>
        <v>0:00</v>
      </c>
      <c r="L47" s="114" t="str">
        <f>TEXT(t_thu_xd_theo_n_vu!R48/(24*60*60),"[h]:mm")</f>
        <v>0:00</v>
      </c>
      <c r="M47" s="114" t="n">
        <f>t_thu_xd_theo_n_vu!S48</f>
        <v>0.0</v>
      </c>
      <c r="N47" s="114" t="n">
        <f>t_thu_xd_theo_n_vu!T48</f>
        <v>0.0</v>
      </c>
      <c r="O47" s="114" t="n">
        <f>t_thu_xd_theo_n_vu!U48</f>
        <v>0.0</v>
      </c>
      <c r="P47" s="114" t="n">
        <f>t_thu_xd_theo_n_vu!V48</f>
        <v>0.0</v>
      </c>
      <c r="Q47" s="114" t="n">
        <f>t_thu_xd_theo_n_vu!W48</f>
        <v>0.0</v>
      </c>
      <c r="R47" s="114" t="n">
        <f>t_thu_xd_theo_n_vu!X48</f>
        <v>0.0</v>
      </c>
      <c r="S47" s="114" t="n">
        <f>t_thu_xd_theo_n_vu!Y48</f>
        <v>0.0</v>
      </c>
      <c r="T47" s="114" t="n">
        <f>t_thu_xd_theo_n_vu!Z48</f>
        <v>0.0</v>
      </c>
      <c r="U47" s="113"/>
      <c r="V47" s="113"/>
    </row>
    <row r="48" spans="2:22" x14ac:dyDescent="0.25">
      <c r="B48" s="113"/>
      <c r="C48" s="114" t="str">
        <f>t_thu_xd_theo_n_vu!I49</f>
        <v>Chiếu phim</v>
      </c>
      <c r="D48" s="114" t="n">
        <f>t_thu_xd_theo_n_vu!J49</f>
        <v>5345.0</v>
      </c>
      <c r="E48" s="114" t="n">
        <f>t_thu_xd_theo_n_vu!K49</f>
        <v>4555.0</v>
      </c>
      <c r="F48" s="114" t="n">
        <f>t_thu_xd_theo_n_vu!L49</f>
        <v>0.0</v>
      </c>
      <c r="G48" s="114" t="n">
        <f>t_thu_xd_theo_n_vu!M49</f>
        <v>9900.0</v>
      </c>
      <c r="H48" s="114" t="n">
        <f>t_thu_xd_theo_n_vu!N49</f>
        <v>0.0</v>
      </c>
      <c r="I48" s="114" t="str">
        <f>TEXT(t_thu_xd_theo_n_vu!O49/(24*60*60),"[h]:mm")</f>
        <v>0:00</v>
      </c>
      <c r="J48" s="114" t="n">
        <f>t_thu_xd_theo_n_vu!P49</f>
        <v>0.0</v>
      </c>
      <c r="K48" s="114" t="str">
        <f>TEXT(t_thu_xd_theo_n_vu!Q49/(24*60*60),"[h]:mm")</f>
        <v>0:00</v>
      </c>
      <c r="L48" s="114" t="str">
        <f>TEXT(t_thu_xd_theo_n_vu!R49/(24*60*60),"[h]:mm")</f>
        <v>0:00</v>
      </c>
      <c r="M48" s="114" t="n">
        <f>t_thu_xd_theo_n_vu!S49</f>
        <v>0.0</v>
      </c>
      <c r="N48" s="114" t="n">
        <f>t_thu_xd_theo_n_vu!T49</f>
        <v>0.0</v>
      </c>
      <c r="O48" s="114" t="n">
        <f>t_thu_xd_theo_n_vu!U49</f>
        <v>0.0</v>
      </c>
      <c r="P48" s="114" t="n">
        <f>t_thu_xd_theo_n_vu!V49</f>
        <v>0.0</v>
      </c>
      <c r="Q48" s="114" t="n">
        <f>t_thu_xd_theo_n_vu!W49</f>
        <v>0.0</v>
      </c>
      <c r="R48" s="114" t="n">
        <f>t_thu_xd_theo_n_vu!X49</f>
        <v>0.0</v>
      </c>
      <c r="S48" s="114" t="n">
        <f>t_thu_xd_theo_n_vu!Y49</f>
        <v>0.0</v>
      </c>
      <c r="T48" s="114" t="n">
        <f>t_thu_xd_theo_n_vu!Z49</f>
        <v>0.0</v>
      </c>
      <c r="U48" s="113"/>
      <c r="V48" s="113"/>
    </row>
    <row r="49" spans="2:22" x14ac:dyDescent="0.25">
      <c r="B49" s="113"/>
      <c r="C49" s="114" t="str">
        <f>t_thu_xd_theo_n_vu!I50</f>
        <v>Kiểm tra đảng</v>
      </c>
      <c r="D49" s="114" t="n">
        <f>t_thu_xd_theo_n_vu!J50</f>
        <v>5455.0</v>
      </c>
      <c r="E49" s="114" t="n">
        <f>t_thu_xd_theo_n_vu!K50</f>
        <v>5555.0</v>
      </c>
      <c r="F49" s="114" t="n">
        <f>t_thu_xd_theo_n_vu!L50</f>
        <v>0.0</v>
      </c>
      <c r="G49" s="114" t="n">
        <f>t_thu_xd_theo_n_vu!M50</f>
        <v>11010.0</v>
      </c>
      <c r="H49" s="114" t="n">
        <f>t_thu_xd_theo_n_vu!N50</f>
        <v>0.0</v>
      </c>
      <c r="I49" s="114" t="str">
        <f>TEXT(t_thu_xd_theo_n_vu!O50/(24*60*60),"[h]:mm")</f>
        <v>0:00</v>
      </c>
      <c r="J49" s="114" t="n">
        <f>t_thu_xd_theo_n_vu!P50</f>
        <v>0.0</v>
      </c>
      <c r="K49" s="114" t="str">
        <f>TEXT(t_thu_xd_theo_n_vu!Q50/(24*60*60),"[h]:mm")</f>
        <v>0:00</v>
      </c>
      <c r="L49" s="114" t="str">
        <f>TEXT(t_thu_xd_theo_n_vu!R50/(24*60*60),"[h]:mm")</f>
        <v>0:00</v>
      </c>
      <c r="M49" s="114" t="n">
        <f>t_thu_xd_theo_n_vu!S50</f>
        <v>0.0</v>
      </c>
      <c r="N49" s="114" t="n">
        <f>t_thu_xd_theo_n_vu!T50</f>
        <v>0.0</v>
      </c>
      <c r="O49" s="114" t="n">
        <f>t_thu_xd_theo_n_vu!U50</f>
        <v>0.0</v>
      </c>
      <c r="P49" s="114" t="n">
        <f>t_thu_xd_theo_n_vu!V50</f>
        <v>0.0</v>
      </c>
      <c r="Q49" s="114" t="n">
        <f>t_thu_xd_theo_n_vu!W50</f>
        <v>0.0</v>
      </c>
      <c r="R49" s="114" t="n">
        <f>t_thu_xd_theo_n_vu!X50</f>
        <v>0.0</v>
      </c>
      <c r="S49" s="114" t="n">
        <f>t_thu_xd_theo_n_vu!Y50</f>
        <v>0.0</v>
      </c>
      <c r="T49" s="114" t="n">
        <f>t_thu_xd_theo_n_vu!Z50</f>
        <v>0.0</v>
      </c>
      <c r="U49" s="113"/>
      <c r="V49" s="113"/>
    </row>
    <row r="50" spans="2:22" x14ac:dyDescent="0.25">
      <c r="B50" s="113"/>
      <c r="C50" s="114" t="str">
        <f>t_thu_xd_theo_n_vu!I51</f>
        <v>Kiểm tra đảng</v>
      </c>
      <c r="D50" s="114" t="n">
        <f>t_thu_xd_theo_n_vu!J51</f>
        <v>5455.0</v>
      </c>
      <c r="E50" s="114" t="n">
        <f>t_thu_xd_theo_n_vu!K51</f>
        <v>5555.0</v>
      </c>
      <c r="F50" s="114" t="n">
        <f>t_thu_xd_theo_n_vu!L51</f>
        <v>0.0</v>
      </c>
      <c r="G50" s="114" t="n">
        <f>t_thu_xd_theo_n_vu!M51</f>
        <v>11010.0</v>
      </c>
      <c r="H50" s="114" t="n">
        <f>t_thu_xd_theo_n_vu!N51</f>
        <v>0.0</v>
      </c>
      <c r="I50" s="114" t="str">
        <f>TEXT(t_thu_xd_theo_n_vu!O51/(24*60*60),"[h]:mm")</f>
        <v>0:00</v>
      </c>
      <c r="J50" s="114" t="n">
        <f>t_thu_xd_theo_n_vu!P51</f>
        <v>0.0</v>
      </c>
      <c r="K50" s="114" t="str">
        <f>TEXT(t_thu_xd_theo_n_vu!Q51/(24*60*60),"[h]:mm")</f>
        <v>0:00</v>
      </c>
      <c r="L50" s="114" t="str">
        <f>TEXT(t_thu_xd_theo_n_vu!R51/(24*60*60),"[h]:mm")</f>
        <v>0:00</v>
      </c>
      <c r="M50" s="114" t="n">
        <f>t_thu_xd_theo_n_vu!S51</f>
        <v>0.0</v>
      </c>
      <c r="N50" s="114" t="n">
        <f>t_thu_xd_theo_n_vu!T51</f>
        <v>0.0</v>
      </c>
      <c r="O50" s="114" t="n">
        <f>t_thu_xd_theo_n_vu!U51</f>
        <v>0.0</v>
      </c>
      <c r="P50" s="114" t="n">
        <f>t_thu_xd_theo_n_vu!V51</f>
        <v>0.0</v>
      </c>
      <c r="Q50" s="114" t="n">
        <f>t_thu_xd_theo_n_vu!W51</f>
        <v>0.0</v>
      </c>
      <c r="R50" s="114" t="n">
        <f>t_thu_xd_theo_n_vu!X51</f>
        <v>0.0</v>
      </c>
      <c r="S50" s="114" t="n">
        <f>t_thu_xd_theo_n_vu!Y51</f>
        <v>0.0</v>
      </c>
      <c r="T50" s="114" t="n">
        <f>t_thu_xd_theo_n_vu!Z51</f>
        <v>0.0</v>
      </c>
      <c r="U50" s="113"/>
      <c r="V50" s="113"/>
    </row>
    <row r="51" spans="2:22" x14ac:dyDescent="0.25">
      <c r="B51" s="113"/>
      <c r="C51" s="114" t="str">
        <f>t_thu_xd_theo_n_vu!I52</f>
        <v>Công tác chính sách</v>
      </c>
      <c r="D51" s="114" t="n">
        <f>t_thu_xd_theo_n_vu!J52</f>
        <v>54544.0</v>
      </c>
      <c r="E51" s="114" t="n">
        <f>t_thu_xd_theo_n_vu!K52</f>
        <v>4444.0</v>
      </c>
      <c r="F51" s="114" t="n">
        <f>t_thu_xd_theo_n_vu!L52</f>
        <v>0.0</v>
      </c>
      <c r="G51" s="114" t="n">
        <f>t_thu_xd_theo_n_vu!M52</f>
        <v>58988.0</v>
      </c>
      <c r="H51" s="114" t="n">
        <f>t_thu_xd_theo_n_vu!N52</f>
        <v>0.0</v>
      </c>
      <c r="I51" s="114" t="str">
        <f>TEXT(t_thu_xd_theo_n_vu!O52/(24*60*60),"[h]:mm")</f>
        <v>0:00</v>
      </c>
      <c r="J51" s="114" t="n">
        <f>t_thu_xd_theo_n_vu!P52</f>
        <v>0.0</v>
      </c>
      <c r="K51" s="114" t="str">
        <f>TEXT(t_thu_xd_theo_n_vu!Q52/(24*60*60),"[h]:mm")</f>
        <v>0:00</v>
      </c>
      <c r="L51" s="114" t="str">
        <f>TEXT(t_thu_xd_theo_n_vu!R52/(24*60*60),"[h]:mm")</f>
        <v>0:00</v>
      </c>
      <c r="M51" s="114" t="n">
        <f>t_thu_xd_theo_n_vu!S52</f>
        <v>0.0</v>
      </c>
      <c r="N51" s="114" t="n">
        <f>t_thu_xd_theo_n_vu!T52</f>
        <v>0.0</v>
      </c>
      <c r="O51" s="114" t="n">
        <f>t_thu_xd_theo_n_vu!U52</f>
        <v>0.0</v>
      </c>
      <c r="P51" s="114" t="n">
        <f>t_thu_xd_theo_n_vu!V52</f>
        <v>0.0</v>
      </c>
      <c r="Q51" s="114" t="n">
        <f>t_thu_xd_theo_n_vu!W52</f>
        <v>0.0</v>
      </c>
      <c r="R51" s="114" t="n">
        <f>t_thu_xd_theo_n_vu!X52</f>
        <v>0.0</v>
      </c>
      <c r="S51" s="114" t="n">
        <f>t_thu_xd_theo_n_vu!Y52</f>
        <v>0.0</v>
      </c>
      <c r="T51" s="114" t="n">
        <f>t_thu_xd_theo_n_vu!Z52</f>
        <v>0.0</v>
      </c>
      <c r="U51" s="113"/>
      <c r="V51" s="113"/>
    </row>
    <row r="52" spans="2:22" x14ac:dyDescent="0.25">
      <c r="B52" s="113"/>
      <c r="C52" s="114" t="str">
        <f>t_thu_xd_theo_n_vu!I53</f>
        <v>Công tác chính sách</v>
      </c>
      <c r="D52" s="114" t="n">
        <f>t_thu_xd_theo_n_vu!J53</f>
        <v>54544.0</v>
      </c>
      <c r="E52" s="114" t="n">
        <f>t_thu_xd_theo_n_vu!K53</f>
        <v>4444.0</v>
      </c>
      <c r="F52" s="114" t="n">
        <f>t_thu_xd_theo_n_vu!L53</f>
        <v>0.0</v>
      </c>
      <c r="G52" s="114" t="n">
        <f>t_thu_xd_theo_n_vu!M53</f>
        <v>58988.0</v>
      </c>
      <c r="H52" s="114" t="n">
        <f>t_thu_xd_theo_n_vu!N53</f>
        <v>0.0</v>
      </c>
      <c r="I52" s="114" t="str">
        <f>TEXT(t_thu_xd_theo_n_vu!O53/(24*60*60),"[h]:mm")</f>
        <v>0:00</v>
      </c>
      <c r="J52" s="114" t="n">
        <f>t_thu_xd_theo_n_vu!P53</f>
        <v>0.0</v>
      </c>
      <c r="K52" s="114" t="str">
        <f>TEXT(t_thu_xd_theo_n_vu!Q53/(24*60*60),"[h]:mm")</f>
        <v>0:00</v>
      </c>
      <c r="L52" s="114" t="str">
        <f>TEXT(t_thu_xd_theo_n_vu!R53/(24*60*60),"[h]:mm")</f>
        <v>0:00</v>
      </c>
      <c r="M52" s="114" t="n">
        <f>t_thu_xd_theo_n_vu!S53</f>
        <v>0.0</v>
      </c>
      <c r="N52" s="114" t="n">
        <f>t_thu_xd_theo_n_vu!T53</f>
        <v>0.0</v>
      </c>
      <c r="O52" s="114" t="n">
        <f>t_thu_xd_theo_n_vu!U53</f>
        <v>0.0</v>
      </c>
      <c r="P52" s="114" t="n">
        <f>t_thu_xd_theo_n_vu!V53</f>
        <v>0.0</v>
      </c>
      <c r="Q52" s="114" t="n">
        <f>t_thu_xd_theo_n_vu!W53</f>
        <v>0.0</v>
      </c>
      <c r="R52" s="114" t="n">
        <f>t_thu_xd_theo_n_vu!X53</f>
        <v>0.0</v>
      </c>
      <c r="S52" s="114" t="n">
        <f>t_thu_xd_theo_n_vu!Y53</f>
        <v>0.0</v>
      </c>
      <c r="T52" s="114" t="n">
        <f>t_thu_xd_theo_n_vu!Z53</f>
        <v>0.0</v>
      </c>
      <c r="U52" s="113"/>
      <c r="V52" s="113"/>
    </row>
    <row r="53" spans="2:22" x14ac:dyDescent="0.25">
      <c r="B53" s="113"/>
      <c r="C53" s="114" t="str">
        <f>t_thu_xd_theo_n_vu!I54</f>
        <v>Ăn dưỡng</v>
      </c>
      <c r="D53" s="114" t="n">
        <f>t_thu_xd_theo_n_vu!J54</f>
        <v>36920.0</v>
      </c>
      <c r="E53" s="114" t="n">
        <f>t_thu_xd_theo_n_vu!K54</f>
        <v>88888.0</v>
      </c>
      <c r="F53" s="114" t="n">
        <f>t_thu_xd_theo_n_vu!L54</f>
        <v>0.0</v>
      </c>
      <c r="G53" s="114" t="n">
        <f>t_thu_xd_theo_n_vu!M54</f>
        <v>125808.0</v>
      </c>
      <c r="H53" s="114" t="n">
        <f>t_thu_xd_theo_n_vu!N54</f>
        <v>0.0</v>
      </c>
      <c r="I53" s="114" t="str">
        <f>TEXT(t_thu_xd_theo_n_vu!O54/(24*60*60),"[h]:mm")</f>
        <v>0:00</v>
      </c>
      <c r="J53" s="114" t="n">
        <f>t_thu_xd_theo_n_vu!P54</f>
        <v>0.0</v>
      </c>
      <c r="K53" s="114" t="str">
        <f>TEXT(t_thu_xd_theo_n_vu!Q54/(24*60*60),"[h]:mm")</f>
        <v>0:00</v>
      </c>
      <c r="L53" s="114" t="str">
        <f>TEXT(t_thu_xd_theo_n_vu!R54/(24*60*60),"[h]:mm")</f>
        <v>0:00</v>
      </c>
      <c r="M53" s="114" t="n">
        <f>t_thu_xd_theo_n_vu!S54</f>
        <v>0.0</v>
      </c>
      <c r="N53" s="114" t="n">
        <f>t_thu_xd_theo_n_vu!T54</f>
        <v>0.0</v>
      </c>
      <c r="O53" s="114" t="n">
        <f>t_thu_xd_theo_n_vu!U54</f>
        <v>0.0</v>
      </c>
      <c r="P53" s="114" t="n">
        <f>t_thu_xd_theo_n_vu!V54</f>
        <v>0.0</v>
      </c>
      <c r="Q53" s="114" t="n">
        <f>t_thu_xd_theo_n_vu!W54</f>
        <v>0.0</v>
      </c>
      <c r="R53" s="114" t="n">
        <f>t_thu_xd_theo_n_vu!X54</f>
        <v>0.0</v>
      </c>
      <c r="S53" s="114" t="n">
        <f>t_thu_xd_theo_n_vu!Y54</f>
        <v>0.0</v>
      </c>
      <c r="T53" s="114" t="n">
        <f>t_thu_xd_theo_n_vu!Z54</f>
        <v>0.0</v>
      </c>
      <c r="U53" s="113"/>
      <c r="V53" s="113"/>
    </row>
    <row r="54" spans="2:22" x14ac:dyDescent="0.25">
      <c r="B54" s="113"/>
      <c r="C54" s="114" t="str">
        <f>t_thu_xd_theo_n_vu!I55</f>
        <v>Ăn dưỡng</v>
      </c>
      <c r="D54" s="114" t="n">
        <f>t_thu_xd_theo_n_vu!J55</f>
        <v>36920.0</v>
      </c>
      <c r="E54" s="114" t="n">
        <f>t_thu_xd_theo_n_vu!K55</f>
        <v>88888.0</v>
      </c>
      <c r="F54" s="114" t="n">
        <f>t_thu_xd_theo_n_vu!L55</f>
        <v>0.0</v>
      </c>
      <c r="G54" s="114" t="n">
        <f>t_thu_xd_theo_n_vu!M55</f>
        <v>125808.0</v>
      </c>
      <c r="H54" s="114" t="n">
        <f>t_thu_xd_theo_n_vu!N55</f>
        <v>0.0</v>
      </c>
      <c r="I54" s="114" t="str">
        <f>TEXT(t_thu_xd_theo_n_vu!O55/(24*60*60),"[h]:mm")</f>
        <v>0:00</v>
      </c>
      <c r="J54" s="114" t="n">
        <f>t_thu_xd_theo_n_vu!P55</f>
        <v>0.0</v>
      </c>
      <c r="K54" s="114" t="str">
        <f>TEXT(t_thu_xd_theo_n_vu!Q55/(24*60*60),"[h]:mm")</f>
        <v>0:00</v>
      </c>
      <c r="L54" s="114" t="str">
        <f>TEXT(t_thu_xd_theo_n_vu!R55/(24*60*60),"[h]:mm")</f>
        <v>0:00</v>
      </c>
      <c r="M54" s="114" t="n">
        <f>t_thu_xd_theo_n_vu!S55</f>
        <v>0.0</v>
      </c>
      <c r="N54" s="114" t="n">
        <f>t_thu_xd_theo_n_vu!T55</f>
        <v>0.0</v>
      </c>
      <c r="O54" s="114" t="n">
        <f>t_thu_xd_theo_n_vu!U55</f>
        <v>0.0</v>
      </c>
      <c r="P54" s="114" t="n">
        <f>t_thu_xd_theo_n_vu!V55</f>
        <v>0.0</v>
      </c>
      <c r="Q54" s="114" t="n">
        <f>t_thu_xd_theo_n_vu!W55</f>
        <v>0.0</v>
      </c>
      <c r="R54" s="114" t="n">
        <f>t_thu_xd_theo_n_vu!X55</f>
        <v>0.0</v>
      </c>
      <c r="S54" s="114" t="n">
        <f>t_thu_xd_theo_n_vu!Y55</f>
        <v>0.0</v>
      </c>
      <c r="T54" s="114" t="n">
        <f>t_thu_xd_theo_n_vu!Z55</f>
        <v>0.0</v>
      </c>
      <c r="U54" s="113"/>
      <c r="V54" s="113"/>
    </row>
    <row r="55" spans="2:22" x14ac:dyDescent="0.25">
      <c r="B55" s="113"/>
      <c r="C55" s="114" t="str">
        <f>t_thu_xd_theo_n_vu!I56</f>
        <v>Nghiệp vụ cán bộ</v>
      </c>
      <c r="D55" s="114" t="n">
        <f>t_thu_xd_theo_n_vu!J56</f>
        <v>11870.0</v>
      </c>
      <c r="E55" s="114" t="n">
        <f>t_thu_xd_theo_n_vu!K56</f>
        <v>7500.0</v>
      </c>
      <c r="F55" s="114" t="n">
        <f>t_thu_xd_theo_n_vu!L56</f>
        <v>0.0</v>
      </c>
      <c r="G55" s="114" t="n">
        <f>t_thu_xd_theo_n_vu!M56</f>
        <v>19370.0</v>
      </c>
      <c r="H55" s="114" t="n">
        <f>t_thu_xd_theo_n_vu!N56</f>
        <v>0.0</v>
      </c>
      <c r="I55" s="114" t="str">
        <f>TEXT(t_thu_xd_theo_n_vu!O56/(24*60*60),"[h]:mm")</f>
        <v>0:00</v>
      </c>
      <c r="J55" s="114" t="n">
        <f>t_thu_xd_theo_n_vu!P56</f>
        <v>0.0</v>
      </c>
      <c r="K55" s="114" t="str">
        <f>TEXT(t_thu_xd_theo_n_vu!Q56/(24*60*60),"[h]:mm")</f>
        <v>0:00</v>
      </c>
      <c r="L55" s="114" t="str">
        <f>TEXT(t_thu_xd_theo_n_vu!R56/(24*60*60),"[h]:mm")</f>
        <v>0:00</v>
      </c>
      <c r="M55" s="114" t="n">
        <f>t_thu_xd_theo_n_vu!S56</f>
        <v>0.0</v>
      </c>
      <c r="N55" s="114" t="n">
        <f>t_thu_xd_theo_n_vu!T56</f>
        <v>0.0</v>
      </c>
      <c r="O55" s="114" t="n">
        <f>t_thu_xd_theo_n_vu!U56</f>
        <v>0.0</v>
      </c>
      <c r="P55" s="114" t="n">
        <f>t_thu_xd_theo_n_vu!V56</f>
        <v>0.0</v>
      </c>
      <c r="Q55" s="114" t="n">
        <f>t_thu_xd_theo_n_vu!W56</f>
        <v>0.0</v>
      </c>
      <c r="R55" s="114" t="n">
        <f>t_thu_xd_theo_n_vu!X56</f>
        <v>0.0</v>
      </c>
      <c r="S55" s="114" t="n">
        <f>t_thu_xd_theo_n_vu!Y56</f>
        <v>0.0</v>
      </c>
      <c r="T55" s="114" t="n">
        <f>t_thu_xd_theo_n_vu!Z56</f>
        <v>0.0</v>
      </c>
      <c r="U55" s="113"/>
      <c r="V55" s="113"/>
    </row>
    <row r="56" spans="2:22" x14ac:dyDescent="0.25">
      <c r="B56" s="113"/>
      <c r="C56" s="114" t="str">
        <f>t_thu_xd_theo_n_vu!I57</f>
        <v>Nghiệp vụ cán bộ</v>
      </c>
      <c r="D56" s="114" t="n">
        <f>t_thu_xd_theo_n_vu!J57</f>
        <v>11870.0</v>
      </c>
      <c r="E56" s="114" t="n">
        <f>t_thu_xd_theo_n_vu!K57</f>
        <v>7500.0</v>
      </c>
      <c r="F56" s="114" t="n">
        <f>t_thu_xd_theo_n_vu!L57</f>
        <v>0.0</v>
      </c>
      <c r="G56" s="114" t="n">
        <f>t_thu_xd_theo_n_vu!M57</f>
        <v>19370.0</v>
      </c>
      <c r="H56" s="114" t="n">
        <f>t_thu_xd_theo_n_vu!N57</f>
        <v>0.0</v>
      </c>
      <c r="I56" s="114" t="str">
        <f>TEXT(t_thu_xd_theo_n_vu!O57/(24*60*60),"[h]:mm")</f>
        <v>0:00</v>
      </c>
      <c r="J56" s="114" t="n">
        <f>t_thu_xd_theo_n_vu!P57</f>
        <v>0.0</v>
      </c>
      <c r="K56" s="114" t="str">
        <f>TEXT(t_thu_xd_theo_n_vu!Q57/(24*60*60),"[h]:mm")</f>
        <v>0:00</v>
      </c>
      <c r="L56" s="114" t="str">
        <f>TEXT(t_thu_xd_theo_n_vu!R57/(24*60*60),"[h]:mm")</f>
        <v>0:00</v>
      </c>
      <c r="M56" s="114" t="n">
        <f>t_thu_xd_theo_n_vu!S57</f>
        <v>0.0</v>
      </c>
      <c r="N56" s="114" t="n">
        <f>t_thu_xd_theo_n_vu!T57</f>
        <v>0.0</v>
      </c>
      <c r="O56" s="114" t="n">
        <f>t_thu_xd_theo_n_vu!U57</f>
        <v>0.0</v>
      </c>
      <c r="P56" s="114" t="n">
        <f>t_thu_xd_theo_n_vu!V57</f>
        <v>0.0</v>
      </c>
      <c r="Q56" s="114" t="n">
        <f>t_thu_xd_theo_n_vu!W57</f>
        <v>0.0</v>
      </c>
      <c r="R56" s="114" t="n">
        <f>t_thu_xd_theo_n_vu!X57</f>
        <v>0.0</v>
      </c>
      <c r="S56" s="114" t="n">
        <f>t_thu_xd_theo_n_vu!Y57</f>
        <v>0.0</v>
      </c>
      <c r="T56" s="114" t="n">
        <f>t_thu_xd_theo_n_vu!Z57</f>
        <v>0.0</v>
      </c>
      <c r="U56" s="113"/>
      <c r="V56" s="113"/>
    </row>
    <row r="57" spans="2:22" x14ac:dyDescent="0.25">
      <c r="B57" s="113"/>
      <c r="C57" s="114" t="str">
        <f>t_thu_xd_theo_n_vu!I58</f>
        <v>KHỐI HẬU CẦN</v>
      </c>
      <c r="D57" s="114" t="n">
        <f>t_thu_xd_theo_n_vu!J58</f>
        <v>34970.0</v>
      </c>
      <c r="E57" s="114" t="n">
        <f>t_thu_xd_theo_n_vu!K58</f>
        <v>64091.0</v>
      </c>
      <c r="F57" s="114" t="n">
        <f>t_thu_xd_theo_n_vu!L58</f>
        <v>0.0</v>
      </c>
      <c r="G57" s="114" t="n">
        <f>t_thu_xd_theo_n_vu!M58</f>
        <v>99061.0</v>
      </c>
      <c r="H57" s="114" t="n">
        <f>t_thu_xd_theo_n_vu!N58</f>
        <v>0.0</v>
      </c>
      <c r="I57" s="114" t="str">
        <f>TEXT(t_thu_xd_theo_n_vu!O58/(24*60*60),"[h]:mm")</f>
        <v>0:00</v>
      </c>
      <c r="J57" s="114" t="n">
        <f>t_thu_xd_theo_n_vu!P58</f>
        <v>0.0</v>
      </c>
      <c r="K57" s="114" t="str">
        <f>TEXT(t_thu_xd_theo_n_vu!Q58/(24*60*60),"[h]:mm")</f>
        <v>0:00</v>
      </c>
      <c r="L57" s="114" t="str">
        <f>TEXT(t_thu_xd_theo_n_vu!R58/(24*60*60),"[h]:mm")</f>
        <v>0:00</v>
      </c>
      <c r="M57" s="114" t="n">
        <f>t_thu_xd_theo_n_vu!S58</f>
        <v>0.0</v>
      </c>
      <c r="N57" s="114" t="n">
        <f>t_thu_xd_theo_n_vu!T58</f>
        <v>0.0</v>
      </c>
      <c r="O57" s="114" t="n">
        <f>t_thu_xd_theo_n_vu!U58</f>
        <v>0.0</v>
      </c>
      <c r="P57" s="114" t="n">
        <f>t_thu_xd_theo_n_vu!V58</f>
        <v>0.0</v>
      </c>
      <c r="Q57" s="114" t="n">
        <f>t_thu_xd_theo_n_vu!W58</f>
        <v>0.0</v>
      </c>
      <c r="R57" s="114" t="n">
        <f>t_thu_xd_theo_n_vu!X58</f>
        <v>0.0</v>
      </c>
      <c r="S57" s="114" t="n">
        <f>t_thu_xd_theo_n_vu!Y58</f>
        <v>0.0</v>
      </c>
      <c r="T57" s="114" t="n">
        <f>t_thu_xd_theo_n_vu!Z58</f>
        <v>0.0</v>
      </c>
      <c r="U57" s="113"/>
      <c r="V57" s="113"/>
    </row>
    <row r="58" spans="2:22" x14ac:dyDescent="0.25">
      <c r="B58" s="113"/>
      <c r="C58" s="114" t="str">
        <f>t_thu_xd_theo_n_vu!I59</f>
        <v>Hậu cần đời sống</v>
      </c>
      <c r="D58" s="114" t="n">
        <f>t_thu_xd_theo_n_vu!J59</f>
        <v>9850.0</v>
      </c>
      <c r="E58" s="114" t="n">
        <f>t_thu_xd_theo_n_vu!K59</f>
        <v>19150.0</v>
      </c>
      <c r="F58" s="114" t="n">
        <f>t_thu_xd_theo_n_vu!L59</f>
        <v>0.0</v>
      </c>
      <c r="G58" s="114" t="n">
        <f>t_thu_xd_theo_n_vu!M59</f>
        <v>29000.0</v>
      </c>
      <c r="H58" s="114" t="n">
        <f>t_thu_xd_theo_n_vu!N59</f>
        <v>0.0</v>
      </c>
      <c r="I58" s="114" t="str">
        <f>TEXT(t_thu_xd_theo_n_vu!O59/(24*60*60),"[h]:mm")</f>
        <v>0:00</v>
      </c>
      <c r="J58" s="114" t="n">
        <f>t_thu_xd_theo_n_vu!P59</f>
        <v>0.0</v>
      </c>
      <c r="K58" s="114" t="str">
        <f>TEXT(t_thu_xd_theo_n_vu!Q59/(24*60*60),"[h]:mm")</f>
        <v>0:00</v>
      </c>
      <c r="L58" s="114" t="str">
        <f>TEXT(t_thu_xd_theo_n_vu!R59/(24*60*60),"[h]:mm")</f>
        <v>0:00</v>
      </c>
      <c r="M58" s="114" t="n">
        <f>t_thu_xd_theo_n_vu!S59</f>
        <v>0.0</v>
      </c>
      <c r="N58" s="114" t="n">
        <f>t_thu_xd_theo_n_vu!T59</f>
        <v>0.0</v>
      </c>
      <c r="O58" s="114" t="n">
        <f>t_thu_xd_theo_n_vu!U59</f>
        <v>0.0</v>
      </c>
      <c r="P58" s="114" t="n">
        <f>t_thu_xd_theo_n_vu!V59</f>
        <v>0.0</v>
      </c>
      <c r="Q58" s="114" t="n">
        <f>t_thu_xd_theo_n_vu!W59</f>
        <v>0.0</v>
      </c>
      <c r="R58" s="114" t="n">
        <f>t_thu_xd_theo_n_vu!X59</f>
        <v>0.0</v>
      </c>
      <c r="S58" s="114" t="n">
        <f>t_thu_xd_theo_n_vu!Y59</f>
        <v>0.0</v>
      </c>
      <c r="T58" s="114" t="n">
        <f>t_thu_xd_theo_n_vu!Z59</f>
        <v>0.0</v>
      </c>
      <c r="U58" s="113"/>
      <c r="V58" s="113"/>
    </row>
    <row r="59" spans="2:22" x14ac:dyDescent="0.25">
      <c r="B59" s="113"/>
      <c r="C59" s="114" t="str">
        <f>t_thu_xd_theo_n_vu!I60</f>
        <v>Hậu cần đời sống</v>
      </c>
      <c r="D59" s="114" t="n">
        <f>t_thu_xd_theo_n_vu!J60</f>
        <v>9850.0</v>
      </c>
      <c r="E59" s="114" t="n">
        <f>t_thu_xd_theo_n_vu!K60</f>
        <v>19150.0</v>
      </c>
      <c r="F59" s="114" t="n">
        <f>t_thu_xd_theo_n_vu!L60</f>
        <v>0.0</v>
      </c>
      <c r="G59" s="114" t="n">
        <f>t_thu_xd_theo_n_vu!M60</f>
        <v>29000.0</v>
      </c>
      <c r="H59" s="114" t="n">
        <f>t_thu_xd_theo_n_vu!N60</f>
        <v>0.0</v>
      </c>
      <c r="I59" s="114" t="str">
        <f>TEXT(t_thu_xd_theo_n_vu!O60/(24*60*60),"[h]:mm")</f>
        <v>0:00</v>
      </c>
      <c r="J59" s="114" t="n">
        <f>t_thu_xd_theo_n_vu!P60</f>
        <v>0.0</v>
      </c>
      <c r="K59" s="114" t="str">
        <f>TEXT(t_thu_xd_theo_n_vu!Q60/(24*60*60),"[h]:mm")</f>
        <v>0:00</v>
      </c>
      <c r="L59" s="114" t="str">
        <f>TEXT(t_thu_xd_theo_n_vu!R60/(24*60*60),"[h]:mm")</f>
        <v>0:00</v>
      </c>
      <c r="M59" s="114" t="n">
        <f>t_thu_xd_theo_n_vu!S60</f>
        <v>0.0</v>
      </c>
      <c r="N59" s="114" t="n">
        <f>t_thu_xd_theo_n_vu!T60</f>
        <v>0.0</v>
      </c>
      <c r="O59" s="114" t="n">
        <f>t_thu_xd_theo_n_vu!U60</f>
        <v>0.0</v>
      </c>
      <c r="P59" s="114" t="n">
        <f>t_thu_xd_theo_n_vu!V60</f>
        <v>0.0</v>
      </c>
      <c r="Q59" s="114" t="n">
        <f>t_thu_xd_theo_n_vu!W60</f>
        <v>0.0</v>
      </c>
      <c r="R59" s="114" t="n">
        <f>t_thu_xd_theo_n_vu!X60</f>
        <v>0.0</v>
      </c>
      <c r="S59" s="114" t="n">
        <f>t_thu_xd_theo_n_vu!Y60</f>
        <v>0.0</v>
      </c>
      <c r="T59" s="114" t="n">
        <f>t_thu_xd_theo_n_vu!Z60</f>
        <v>0.0</v>
      </c>
      <c r="U59" s="113"/>
      <c r="V59" s="113"/>
    </row>
    <row r="60" spans="2:22" x14ac:dyDescent="0.25">
      <c r="B60" s="113"/>
      <c r="C60" s="114" t="str">
        <f>t_thu_xd_theo_n_vu!I61</f>
        <v>Công tác xăng dầu</v>
      </c>
      <c r="D60" s="114" t="n">
        <f>t_thu_xd_theo_n_vu!J61</f>
        <v>1100.0</v>
      </c>
      <c r="E60" s="114" t="n">
        <f>t_thu_xd_theo_n_vu!K61</f>
        <v>1111.0</v>
      </c>
      <c r="F60" s="114" t="n">
        <f>t_thu_xd_theo_n_vu!L61</f>
        <v>0.0</v>
      </c>
      <c r="G60" s="114" t="n">
        <f>t_thu_xd_theo_n_vu!M61</f>
        <v>2211.0</v>
      </c>
      <c r="H60" s="114" t="n">
        <f>t_thu_xd_theo_n_vu!N61</f>
        <v>0.0</v>
      </c>
      <c r="I60" s="114" t="str">
        <f>TEXT(t_thu_xd_theo_n_vu!O61/(24*60*60),"[h]:mm")</f>
        <v>0:00</v>
      </c>
      <c r="J60" s="114" t="n">
        <f>t_thu_xd_theo_n_vu!P61</f>
        <v>0.0</v>
      </c>
      <c r="K60" s="114" t="str">
        <f>TEXT(t_thu_xd_theo_n_vu!Q61/(24*60*60),"[h]:mm")</f>
        <v>0:00</v>
      </c>
      <c r="L60" s="114" t="str">
        <f>TEXT(t_thu_xd_theo_n_vu!R61/(24*60*60),"[h]:mm")</f>
        <v>0:00</v>
      </c>
      <c r="M60" s="114" t="n">
        <f>t_thu_xd_theo_n_vu!S61</f>
        <v>0.0</v>
      </c>
      <c r="N60" s="114" t="n">
        <f>t_thu_xd_theo_n_vu!T61</f>
        <v>0.0</v>
      </c>
      <c r="O60" s="114" t="n">
        <f>t_thu_xd_theo_n_vu!U61</f>
        <v>0.0</v>
      </c>
      <c r="P60" s="114" t="n">
        <f>t_thu_xd_theo_n_vu!V61</f>
        <v>0.0</v>
      </c>
      <c r="Q60" s="114" t="n">
        <f>t_thu_xd_theo_n_vu!W61</f>
        <v>0.0</v>
      </c>
      <c r="R60" s="114" t="n">
        <f>t_thu_xd_theo_n_vu!X61</f>
        <v>0.0</v>
      </c>
      <c r="S60" s="114" t="n">
        <f>t_thu_xd_theo_n_vu!Y61</f>
        <v>0.0</v>
      </c>
      <c r="T60" s="114" t="n">
        <f>t_thu_xd_theo_n_vu!Z61</f>
        <v>0.0</v>
      </c>
      <c r="U60" s="113"/>
      <c r="V60" s="113"/>
    </row>
    <row r="61" spans="2:22" x14ac:dyDescent="0.25">
      <c r="B61" s="113"/>
      <c r="C61" s="114" t="str">
        <f>t_thu_xd_theo_n_vu!I62</f>
        <v>Công tác xăng dầu</v>
      </c>
      <c r="D61" s="114" t="n">
        <f>t_thu_xd_theo_n_vu!J62</f>
        <v>1100.0</v>
      </c>
      <c r="E61" s="114" t="n">
        <f>t_thu_xd_theo_n_vu!K62</f>
        <v>1111.0</v>
      </c>
      <c r="F61" s="114" t="n">
        <f>t_thu_xd_theo_n_vu!L62</f>
        <v>0.0</v>
      </c>
      <c r="G61" s="114" t="n">
        <f>t_thu_xd_theo_n_vu!M62</f>
        <v>2211.0</v>
      </c>
      <c r="H61" s="114" t="n">
        <f>t_thu_xd_theo_n_vu!N62</f>
        <v>0.0</v>
      </c>
      <c r="I61" s="114" t="str">
        <f>TEXT(t_thu_xd_theo_n_vu!O62/(24*60*60),"[h]:mm")</f>
        <v>0:00</v>
      </c>
      <c r="J61" s="114" t="n">
        <f>t_thu_xd_theo_n_vu!P62</f>
        <v>0.0</v>
      </c>
      <c r="K61" s="114" t="str">
        <f>TEXT(t_thu_xd_theo_n_vu!Q62/(24*60*60),"[h]:mm")</f>
        <v>0:00</v>
      </c>
      <c r="L61" s="114" t="str">
        <f>TEXT(t_thu_xd_theo_n_vu!R62/(24*60*60),"[h]:mm")</f>
        <v>0:00</v>
      </c>
      <c r="M61" s="114" t="n">
        <f>t_thu_xd_theo_n_vu!S62</f>
        <v>0.0</v>
      </c>
      <c r="N61" s="114" t="n">
        <f>t_thu_xd_theo_n_vu!T62</f>
        <v>0.0</v>
      </c>
      <c r="O61" s="114" t="n">
        <f>t_thu_xd_theo_n_vu!U62</f>
        <v>0.0</v>
      </c>
      <c r="P61" s="114" t="n">
        <f>t_thu_xd_theo_n_vu!V62</f>
        <v>0.0</v>
      </c>
      <c r="Q61" s="114" t="n">
        <f>t_thu_xd_theo_n_vu!W62</f>
        <v>0.0</v>
      </c>
      <c r="R61" s="114" t="n">
        <f>t_thu_xd_theo_n_vu!X62</f>
        <v>0.0</v>
      </c>
      <c r="S61" s="114" t="n">
        <f>t_thu_xd_theo_n_vu!Y62</f>
        <v>0.0</v>
      </c>
      <c r="T61" s="114" t="n">
        <f>t_thu_xd_theo_n_vu!Z62</f>
        <v>0.0</v>
      </c>
      <c r="U61" s="113"/>
      <c r="V61" s="113"/>
    </row>
    <row r="62" spans="2:22" x14ac:dyDescent="0.25">
      <c r="B62" s="113"/>
      <c r="C62" s="114" t="str">
        <f>t_thu_xd_theo_n_vu!I63</f>
        <v>VC Xăng dầu</v>
      </c>
      <c r="D62" s="114" t="n">
        <f>t_thu_xd_theo_n_vu!J63</f>
        <v>1370.0</v>
      </c>
      <c r="E62" s="114" t="n">
        <f>t_thu_xd_theo_n_vu!K63</f>
        <v>1930.0</v>
      </c>
      <c r="F62" s="114" t="n">
        <f>t_thu_xd_theo_n_vu!L63</f>
        <v>0.0</v>
      </c>
      <c r="G62" s="114" t="n">
        <f>t_thu_xd_theo_n_vu!M63</f>
        <v>3300.0</v>
      </c>
      <c r="H62" s="114" t="n">
        <f>t_thu_xd_theo_n_vu!N63</f>
        <v>0.0</v>
      </c>
      <c r="I62" s="114" t="str">
        <f>TEXT(t_thu_xd_theo_n_vu!O63/(24*60*60),"[h]:mm")</f>
        <v>0:00</v>
      </c>
      <c r="J62" s="114" t="n">
        <f>t_thu_xd_theo_n_vu!P63</f>
        <v>0.0</v>
      </c>
      <c r="K62" s="114" t="str">
        <f>TEXT(t_thu_xd_theo_n_vu!Q63/(24*60*60),"[h]:mm")</f>
        <v>0:00</v>
      </c>
      <c r="L62" s="114" t="str">
        <f>TEXT(t_thu_xd_theo_n_vu!R63/(24*60*60),"[h]:mm")</f>
        <v>0:00</v>
      </c>
      <c r="M62" s="114" t="n">
        <f>t_thu_xd_theo_n_vu!S63</f>
        <v>0.0</v>
      </c>
      <c r="N62" s="114" t="n">
        <f>t_thu_xd_theo_n_vu!T63</f>
        <v>0.0</v>
      </c>
      <c r="O62" s="114" t="n">
        <f>t_thu_xd_theo_n_vu!U63</f>
        <v>0.0</v>
      </c>
      <c r="P62" s="114" t="n">
        <f>t_thu_xd_theo_n_vu!V63</f>
        <v>0.0</v>
      </c>
      <c r="Q62" s="114" t="n">
        <f>t_thu_xd_theo_n_vu!W63</f>
        <v>0.0</v>
      </c>
      <c r="R62" s="114" t="n">
        <f>t_thu_xd_theo_n_vu!X63</f>
        <v>0.0</v>
      </c>
      <c r="S62" s="114" t="n">
        <f>t_thu_xd_theo_n_vu!Y63</f>
        <v>0.0</v>
      </c>
      <c r="T62" s="114" t="n">
        <f>t_thu_xd_theo_n_vu!Z63</f>
        <v>0.0</v>
      </c>
      <c r="U62" s="113"/>
      <c r="V62" s="113"/>
    </row>
    <row r="63" spans="2:22" x14ac:dyDescent="0.25">
      <c r="B63" s="113"/>
      <c r="C63" s="114" t="str">
        <f>t_thu_xd_theo_n_vu!I64</f>
        <v>VC Xăng dầu</v>
      </c>
      <c r="D63" s="114" t="n">
        <f>t_thu_xd_theo_n_vu!J64</f>
        <v>1370.0</v>
      </c>
      <c r="E63" s="114" t="n">
        <f>t_thu_xd_theo_n_vu!K64</f>
        <v>1930.0</v>
      </c>
      <c r="F63" s="114" t="n">
        <f>t_thu_xd_theo_n_vu!L64</f>
        <v>0.0</v>
      </c>
      <c r="G63" s="114" t="n">
        <f>t_thu_xd_theo_n_vu!M64</f>
        <v>3300.0</v>
      </c>
      <c r="H63" s="114" t="n">
        <f>t_thu_xd_theo_n_vu!N64</f>
        <v>0.0</v>
      </c>
      <c r="I63" s="114" t="str">
        <f>TEXT(t_thu_xd_theo_n_vu!O64/(24*60*60),"[h]:mm")</f>
        <v>0:00</v>
      </c>
      <c r="J63" s="114" t="n">
        <f>t_thu_xd_theo_n_vu!P64</f>
        <v>0.0</v>
      </c>
      <c r="K63" s="114" t="str">
        <f>TEXT(t_thu_xd_theo_n_vu!Q64/(24*60*60),"[h]:mm")</f>
        <v>0:00</v>
      </c>
      <c r="L63" s="114" t="str">
        <f>TEXT(t_thu_xd_theo_n_vu!R64/(24*60*60),"[h]:mm")</f>
        <v>0:00</v>
      </c>
      <c r="M63" s="114" t="n">
        <f>t_thu_xd_theo_n_vu!S64</f>
        <v>0.0</v>
      </c>
      <c r="N63" s="114" t="n">
        <f>t_thu_xd_theo_n_vu!T64</f>
        <v>0.0</v>
      </c>
      <c r="O63" s="114" t="n">
        <f>t_thu_xd_theo_n_vu!U64</f>
        <v>0.0</v>
      </c>
      <c r="P63" s="114" t="n">
        <f>t_thu_xd_theo_n_vu!V64</f>
        <v>0.0</v>
      </c>
      <c r="Q63" s="114" t="n">
        <f>t_thu_xd_theo_n_vu!W64</f>
        <v>0.0</v>
      </c>
      <c r="R63" s="114" t="n">
        <f>t_thu_xd_theo_n_vu!X64</f>
        <v>0.0</v>
      </c>
      <c r="S63" s="114" t="n">
        <f>t_thu_xd_theo_n_vu!Y64</f>
        <v>0.0</v>
      </c>
      <c r="T63" s="114" t="n">
        <f>t_thu_xd_theo_n_vu!Z64</f>
        <v>0.0</v>
      </c>
      <c r="U63" s="113"/>
      <c r="V63" s="113"/>
    </row>
    <row r="64" spans="2:22" x14ac:dyDescent="0.25">
      <c r="B64" s="113"/>
      <c r="C64" s="114" t="str">
        <f>t_thu_xd_theo_n_vu!I65</f>
        <v>Công tác vật tư</v>
      </c>
      <c r="D64" s="114" t="n">
        <f>t_thu_xd_theo_n_vu!J65</f>
        <v>5200.0</v>
      </c>
      <c r="E64" s="114" t="n">
        <f>t_thu_xd_theo_n_vu!K65</f>
        <v>21600.0</v>
      </c>
      <c r="F64" s="114" t="n">
        <f>t_thu_xd_theo_n_vu!L65</f>
        <v>0.0</v>
      </c>
      <c r="G64" s="114" t="n">
        <f>t_thu_xd_theo_n_vu!M65</f>
        <v>26800.0</v>
      </c>
      <c r="H64" s="114" t="n">
        <f>t_thu_xd_theo_n_vu!N65</f>
        <v>0.0</v>
      </c>
      <c r="I64" s="114" t="str">
        <f>TEXT(t_thu_xd_theo_n_vu!O65/(24*60*60),"[h]:mm")</f>
        <v>0:00</v>
      </c>
      <c r="J64" s="114" t="n">
        <f>t_thu_xd_theo_n_vu!P65</f>
        <v>0.0</v>
      </c>
      <c r="K64" s="114" t="str">
        <f>TEXT(t_thu_xd_theo_n_vu!Q65/(24*60*60),"[h]:mm")</f>
        <v>0:00</v>
      </c>
      <c r="L64" s="114" t="str">
        <f>TEXT(t_thu_xd_theo_n_vu!R65/(24*60*60),"[h]:mm")</f>
        <v>0:00</v>
      </c>
      <c r="M64" s="114" t="n">
        <f>t_thu_xd_theo_n_vu!S65</f>
        <v>0.0</v>
      </c>
      <c r="N64" s="114" t="n">
        <f>t_thu_xd_theo_n_vu!T65</f>
        <v>0.0</v>
      </c>
      <c r="O64" s="114" t="n">
        <f>t_thu_xd_theo_n_vu!U65</f>
        <v>0.0</v>
      </c>
      <c r="P64" s="114" t="n">
        <f>t_thu_xd_theo_n_vu!V65</f>
        <v>0.0</v>
      </c>
      <c r="Q64" s="114" t="n">
        <f>t_thu_xd_theo_n_vu!W65</f>
        <v>0.0</v>
      </c>
      <c r="R64" s="114" t="n">
        <f>t_thu_xd_theo_n_vu!X65</f>
        <v>0.0</v>
      </c>
      <c r="S64" s="114" t="n">
        <f>t_thu_xd_theo_n_vu!Y65</f>
        <v>0.0</v>
      </c>
      <c r="T64" s="114" t="n">
        <f>t_thu_xd_theo_n_vu!Z65</f>
        <v>0.0</v>
      </c>
      <c r="U64" s="113"/>
      <c r="V64" s="113"/>
    </row>
    <row r="65" spans="2:22" x14ac:dyDescent="0.25">
      <c r="B65" s="113"/>
      <c r="C65" s="114" t="str">
        <f>t_thu_xd_theo_n_vu!I66</f>
        <v>Công tác vật tư</v>
      </c>
      <c r="D65" s="114" t="n">
        <f>t_thu_xd_theo_n_vu!J66</f>
        <v>5200.0</v>
      </c>
      <c r="E65" s="114" t="n">
        <f>t_thu_xd_theo_n_vu!K66</f>
        <v>21600.0</v>
      </c>
      <c r="F65" s="114" t="n">
        <f>t_thu_xd_theo_n_vu!L66</f>
        <v>0.0</v>
      </c>
      <c r="G65" s="114" t="n">
        <f>t_thu_xd_theo_n_vu!M66</f>
        <v>26800.0</v>
      </c>
      <c r="H65" s="114" t="n">
        <f>t_thu_xd_theo_n_vu!N66</f>
        <v>0.0</v>
      </c>
      <c r="I65" s="114" t="str">
        <f>TEXT(t_thu_xd_theo_n_vu!O66/(24*60*60),"[h]:mm")</f>
        <v>0:00</v>
      </c>
      <c r="J65" s="114" t="n">
        <f>t_thu_xd_theo_n_vu!P66</f>
        <v>0.0</v>
      </c>
      <c r="K65" s="114" t="str">
        <f>TEXT(t_thu_xd_theo_n_vu!Q66/(24*60*60),"[h]:mm")</f>
        <v>0:00</v>
      </c>
      <c r="L65" s="114" t="str">
        <f>TEXT(t_thu_xd_theo_n_vu!R66/(24*60*60),"[h]:mm")</f>
        <v>0:00</v>
      </c>
      <c r="M65" s="114" t="n">
        <f>t_thu_xd_theo_n_vu!S66</f>
        <v>0.0</v>
      </c>
      <c r="N65" s="114" t="n">
        <f>t_thu_xd_theo_n_vu!T66</f>
        <v>0.0</v>
      </c>
      <c r="O65" s="114" t="n">
        <f>t_thu_xd_theo_n_vu!U66</f>
        <v>0.0</v>
      </c>
      <c r="P65" s="114" t="n">
        <f>t_thu_xd_theo_n_vu!V66</f>
        <v>0.0</v>
      </c>
      <c r="Q65" s="114" t="n">
        <f>t_thu_xd_theo_n_vu!W66</f>
        <v>0.0</v>
      </c>
      <c r="R65" s="114" t="n">
        <f>t_thu_xd_theo_n_vu!X66</f>
        <v>0.0</v>
      </c>
      <c r="S65" s="114" t="n">
        <f>t_thu_xd_theo_n_vu!Y66</f>
        <v>0.0</v>
      </c>
      <c r="T65" s="114" t="n">
        <f>t_thu_xd_theo_n_vu!Z66</f>
        <v>0.0</v>
      </c>
      <c r="U65" s="113"/>
      <c r="V65" s="113"/>
    </row>
    <row r="66" spans="2:22" x14ac:dyDescent="0.25">
      <c r="B66" s="113"/>
      <c r="C66" s="114" t="str">
        <f>t_thu_xd_theo_n_vu!I67</f>
        <v>Đảo hạt HC</v>
      </c>
      <c r="D66" s="114" t="n">
        <f>t_thu_xd_theo_n_vu!J67</f>
        <v>14000.0</v>
      </c>
      <c r="E66" s="114" t="n">
        <f>t_thu_xd_theo_n_vu!K67</f>
        <v>15600.0</v>
      </c>
      <c r="F66" s="114" t="n">
        <f>t_thu_xd_theo_n_vu!L67</f>
        <v>0.0</v>
      </c>
      <c r="G66" s="114" t="n">
        <f>t_thu_xd_theo_n_vu!M67</f>
        <v>29600.0</v>
      </c>
      <c r="H66" s="114" t="n">
        <f>t_thu_xd_theo_n_vu!N67</f>
        <v>0.0</v>
      </c>
      <c r="I66" s="114" t="str">
        <f>TEXT(t_thu_xd_theo_n_vu!O67/(24*60*60),"[h]:mm")</f>
        <v>0:00</v>
      </c>
      <c r="J66" s="114" t="n">
        <f>t_thu_xd_theo_n_vu!P67</f>
        <v>0.0</v>
      </c>
      <c r="K66" s="114" t="str">
        <f>TEXT(t_thu_xd_theo_n_vu!Q67/(24*60*60),"[h]:mm")</f>
        <v>0:00</v>
      </c>
      <c r="L66" s="114" t="str">
        <f>TEXT(t_thu_xd_theo_n_vu!R67/(24*60*60),"[h]:mm")</f>
        <v>0:00</v>
      </c>
      <c r="M66" s="114" t="n">
        <f>t_thu_xd_theo_n_vu!S67</f>
        <v>0.0</v>
      </c>
      <c r="N66" s="114" t="n">
        <f>t_thu_xd_theo_n_vu!T67</f>
        <v>0.0</v>
      </c>
      <c r="O66" s="114" t="n">
        <f>t_thu_xd_theo_n_vu!U67</f>
        <v>0.0</v>
      </c>
      <c r="P66" s="114" t="n">
        <f>t_thu_xd_theo_n_vu!V67</f>
        <v>0.0</v>
      </c>
      <c r="Q66" s="114" t="n">
        <f>t_thu_xd_theo_n_vu!W67</f>
        <v>0.0</v>
      </c>
      <c r="R66" s="114" t="n">
        <f>t_thu_xd_theo_n_vu!X67</f>
        <v>0.0</v>
      </c>
      <c r="S66" s="114" t="n">
        <f>t_thu_xd_theo_n_vu!Y67</f>
        <v>0.0</v>
      </c>
      <c r="T66" s="114" t="n">
        <f>t_thu_xd_theo_n_vu!Z67</f>
        <v>0.0</v>
      </c>
      <c r="U66" s="113"/>
      <c r="V66" s="113"/>
    </row>
    <row r="67" spans="2:22" x14ac:dyDescent="0.25">
      <c r="B67" s="113"/>
      <c r="C67" s="114" t="str">
        <f>t_thu_xd_theo_n_vu!I68</f>
        <v>Đảo hạt HC</v>
      </c>
      <c r="D67" s="114" t="n">
        <f>t_thu_xd_theo_n_vu!J68</f>
        <v>14000.0</v>
      </c>
      <c r="E67" s="114" t="n">
        <f>t_thu_xd_theo_n_vu!K68</f>
        <v>15600.0</v>
      </c>
      <c r="F67" s="114" t="n">
        <f>t_thu_xd_theo_n_vu!L68</f>
        <v>0.0</v>
      </c>
      <c r="G67" s="114" t="n">
        <f>t_thu_xd_theo_n_vu!M68</f>
        <v>29600.0</v>
      </c>
      <c r="H67" s="114" t="n">
        <f>t_thu_xd_theo_n_vu!N68</f>
        <v>0.0</v>
      </c>
      <c r="I67" s="114" t="str">
        <f>TEXT(t_thu_xd_theo_n_vu!O68/(24*60*60),"[h]:mm")</f>
        <v>0:00</v>
      </c>
      <c r="J67" s="114" t="n">
        <f>t_thu_xd_theo_n_vu!P68</f>
        <v>0.0</v>
      </c>
      <c r="K67" s="114" t="str">
        <f>TEXT(t_thu_xd_theo_n_vu!Q68/(24*60*60),"[h]:mm")</f>
        <v>0:00</v>
      </c>
      <c r="L67" s="114" t="str">
        <f>TEXT(t_thu_xd_theo_n_vu!R68/(24*60*60),"[h]:mm")</f>
        <v>0:00</v>
      </c>
      <c r="M67" s="114" t="n">
        <f>t_thu_xd_theo_n_vu!S68</f>
        <v>0.0</v>
      </c>
      <c r="N67" s="114" t="n">
        <f>t_thu_xd_theo_n_vu!T68</f>
        <v>0.0</v>
      </c>
      <c r="O67" s="114" t="n">
        <f>t_thu_xd_theo_n_vu!U68</f>
        <v>0.0</v>
      </c>
      <c r="P67" s="114" t="n">
        <f>t_thu_xd_theo_n_vu!V68</f>
        <v>0.0</v>
      </c>
      <c r="Q67" s="114" t="n">
        <f>t_thu_xd_theo_n_vu!W68</f>
        <v>0.0</v>
      </c>
      <c r="R67" s="114" t="n">
        <f>t_thu_xd_theo_n_vu!X68</f>
        <v>0.0</v>
      </c>
      <c r="S67" s="114" t="n">
        <f>t_thu_xd_theo_n_vu!Y68</f>
        <v>0.0</v>
      </c>
      <c r="T67" s="114" t="n">
        <f>t_thu_xd_theo_n_vu!Z68</f>
        <v>0.0</v>
      </c>
      <c r="U67" s="113"/>
      <c r="V67" s="113"/>
    </row>
    <row r="68" spans="2:22" x14ac:dyDescent="0.25">
      <c r="B68" s="113"/>
      <c r="C68" s="114" t="str">
        <f>t_thu_xd_theo_n_vu!I69</f>
        <v>Hậu cần khác</v>
      </c>
      <c r="D68" s="114" t="n">
        <f>t_thu_xd_theo_n_vu!J69</f>
        <v>3450.0</v>
      </c>
      <c r="E68" s="114" t="n">
        <f>t_thu_xd_theo_n_vu!K69</f>
        <v>4700.0</v>
      </c>
      <c r="F68" s="114" t="n">
        <f>t_thu_xd_theo_n_vu!L69</f>
        <v>0.0</v>
      </c>
      <c r="G68" s="114" t="n">
        <f>t_thu_xd_theo_n_vu!M69</f>
        <v>8150.0</v>
      </c>
      <c r="H68" s="114" t="n">
        <f>t_thu_xd_theo_n_vu!N69</f>
        <v>0.0</v>
      </c>
      <c r="I68" s="114" t="str">
        <f>TEXT(t_thu_xd_theo_n_vu!O69/(24*60*60),"[h]:mm")</f>
        <v>0:00</v>
      </c>
      <c r="J68" s="114" t="n">
        <f>t_thu_xd_theo_n_vu!P69</f>
        <v>0.0</v>
      </c>
      <c r="K68" s="114" t="str">
        <f>TEXT(t_thu_xd_theo_n_vu!Q69/(24*60*60),"[h]:mm")</f>
        <v>0:00</v>
      </c>
      <c r="L68" s="114" t="str">
        <f>TEXT(t_thu_xd_theo_n_vu!R69/(24*60*60),"[h]:mm")</f>
        <v>0:00</v>
      </c>
      <c r="M68" s="114" t="n">
        <f>t_thu_xd_theo_n_vu!S69</f>
        <v>0.0</v>
      </c>
      <c r="N68" s="114" t="n">
        <f>t_thu_xd_theo_n_vu!T69</f>
        <v>0.0</v>
      </c>
      <c r="O68" s="114" t="n">
        <f>t_thu_xd_theo_n_vu!U69</f>
        <v>0.0</v>
      </c>
      <c r="P68" s="114" t="n">
        <f>t_thu_xd_theo_n_vu!V69</f>
        <v>0.0</v>
      </c>
      <c r="Q68" s="114" t="n">
        <f>t_thu_xd_theo_n_vu!W69</f>
        <v>0.0</v>
      </c>
      <c r="R68" s="114" t="n">
        <f>t_thu_xd_theo_n_vu!X69</f>
        <v>0.0</v>
      </c>
      <c r="S68" s="114" t="n">
        <f>t_thu_xd_theo_n_vu!Y69</f>
        <v>0.0</v>
      </c>
      <c r="T68" s="114" t="n">
        <f>t_thu_xd_theo_n_vu!Z69</f>
        <v>0.0</v>
      </c>
      <c r="U68" s="113"/>
      <c r="V68" s="113"/>
    </row>
    <row r="69" spans="2:22" x14ac:dyDescent="0.25">
      <c r="B69" s="113"/>
      <c r="C69" s="114" t="str">
        <f>t_thu_xd_theo_n_vu!I70</f>
        <v>Hậu cần khác</v>
      </c>
      <c r="D69" s="114" t="n">
        <f>t_thu_xd_theo_n_vu!J70</f>
        <v>3450.0</v>
      </c>
      <c r="E69" s="114" t="n">
        <f>t_thu_xd_theo_n_vu!K70</f>
        <v>4700.0</v>
      </c>
      <c r="F69" s="114" t="n">
        <f>t_thu_xd_theo_n_vu!L70</f>
        <v>0.0</v>
      </c>
      <c r="G69" s="114" t="n">
        <f>t_thu_xd_theo_n_vu!M70</f>
        <v>8150.0</v>
      </c>
      <c r="H69" s="114" t="n">
        <f>t_thu_xd_theo_n_vu!N70</f>
        <v>0.0</v>
      </c>
      <c r="I69" s="114" t="str">
        <f>TEXT(t_thu_xd_theo_n_vu!O70/(24*60*60),"[h]:mm")</f>
        <v>0:00</v>
      </c>
      <c r="J69" s="114" t="n">
        <f>t_thu_xd_theo_n_vu!P70</f>
        <v>0.0</v>
      </c>
      <c r="K69" s="114" t="str">
        <f>TEXT(t_thu_xd_theo_n_vu!Q70/(24*60*60),"[h]:mm")</f>
        <v>0:00</v>
      </c>
      <c r="L69" s="114" t="str">
        <f>TEXT(t_thu_xd_theo_n_vu!R70/(24*60*60),"[h]:mm")</f>
        <v>0:00</v>
      </c>
      <c r="M69" s="114" t="n">
        <f>t_thu_xd_theo_n_vu!S70</f>
        <v>0.0</v>
      </c>
      <c r="N69" s="114" t="n">
        <f>t_thu_xd_theo_n_vu!T70</f>
        <v>0.0</v>
      </c>
      <c r="O69" s="114" t="n">
        <f>t_thu_xd_theo_n_vu!U70</f>
        <v>0.0</v>
      </c>
      <c r="P69" s="114" t="n">
        <f>t_thu_xd_theo_n_vu!V70</f>
        <v>0.0</v>
      </c>
      <c r="Q69" s="114" t="n">
        <f>t_thu_xd_theo_n_vu!W70</f>
        <v>0.0</v>
      </c>
      <c r="R69" s="114" t="n">
        <f>t_thu_xd_theo_n_vu!X70</f>
        <v>0.0</v>
      </c>
      <c r="S69" s="114" t="n">
        <f>t_thu_xd_theo_n_vu!Y70</f>
        <v>0.0</v>
      </c>
      <c r="T69" s="114" t="n">
        <f>t_thu_xd_theo_n_vu!Z70</f>
        <v>0.0</v>
      </c>
      <c r="U69" s="113"/>
      <c r="V69" s="113"/>
    </row>
    <row r="70" spans="2:22" x14ac:dyDescent="0.25">
      <c r="B70" s="113"/>
      <c r="C70" s="114" t="str">
        <f>t_thu_xd_theo_n_vu!I71</f>
        <v>KHỐI KỸ THUẬT</v>
      </c>
      <c r="D70" s="114" t="n">
        <f>t_thu_xd_theo_n_vu!J71</f>
        <v>79426.0</v>
      </c>
      <c r="E70" s="114" t="n">
        <f>t_thu_xd_theo_n_vu!K71</f>
        <v>86847.0</v>
      </c>
      <c r="F70" s="114" t="n">
        <f>t_thu_xd_theo_n_vu!L71</f>
        <v>1573533.0</v>
      </c>
      <c r="G70" s="114" t="n">
        <f>t_thu_xd_theo_n_vu!M71</f>
        <v>1739806.0</v>
      </c>
      <c r="H70" s="114" t="n">
        <f>t_thu_xd_theo_n_vu!N71</f>
        <v>0.0</v>
      </c>
      <c r="I70" s="114" t="str">
        <f>TEXT(t_thu_xd_theo_n_vu!O71/(24*60*60),"[h]:mm")</f>
        <v>0:00</v>
      </c>
      <c r="J70" s="114" t="n">
        <f>t_thu_xd_theo_n_vu!P71</f>
        <v>0.0</v>
      </c>
      <c r="K70" s="114" t="str">
        <f>TEXT(t_thu_xd_theo_n_vu!Q71/(24*60*60),"[h]:mm")</f>
        <v>0:00</v>
      </c>
      <c r="L70" s="114" t="str">
        <f>TEXT(t_thu_xd_theo_n_vu!R71/(24*60*60),"[h]:mm")</f>
        <v>0:00</v>
      </c>
      <c r="M70" s="114" t="n">
        <f>t_thu_xd_theo_n_vu!S71</f>
        <v>0.0</v>
      </c>
      <c r="N70" s="114" t="n">
        <f>t_thu_xd_theo_n_vu!T71</f>
        <v>0.0</v>
      </c>
      <c r="O70" s="114" t="n">
        <f>t_thu_xd_theo_n_vu!U71</f>
        <v>0.0</v>
      </c>
      <c r="P70" s="114" t="n">
        <f>t_thu_xd_theo_n_vu!V71</f>
        <v>0.0</v>
      </c>
      <c r="Q70" s="114" t="n">
        <f>t_thu_xd_theo_n_vu!W71</f>
        <v>0.0</v>
      </c>
      <c r="R70" s="114" t="n">
        <f>t_thu_xd_theo_n_vu!X71</f>
        <v>0.0</v>
      </c>
      <c r="S70" s="114" t="n">
        <f>t_thu_xd_theo_n_vu!Y71</f>
        <v>0.0</v>
      </c>
      <c r="T70" s="114" t="n">
        <f>t_thu_xd_theo_n_vu!Z71</f>
        <v>0.0</v>
      </c>
      <c r="U70" s="113"/>
      <c r="V70" s="113"/>
    </row>
    <row r="71" spans="2:22" x14ac:dyDescent="0.25">
      <c r="B71" s="113"/>
      <c r="C71" s="114" t="str">
        <f>t_thu_xd_theo_n_vu!I72</f>
        <v>Ô tô trạm nguồn</v>
      </c>
      <c r="D71" s="114" t="n">
        <f>t_thu_xd_theo_n_vu!J72</f>
        <v>2000.0</v>
      </c>
      <c r="E71" s="114" t="n">
        <f>t_thu_xd_theo_n_vu!K72</f>
        <v>1000.0</v>
      </c>
      <c r="F71" s="114" t="n">
        <f>t_thu_xd_theo_n_vu!L72</f>
        <v>0.0</v>
      </c>
      <c r="G71" s="114" t="n">
        <f>t_thu_xd_theo_n_vu!M72</f>
        <v>3000.0</v>
      </c>
      <c r="H71" s="114" t="n">
        <f>t_thu_xd_theo_n_vu!N72</f>
        <v>0.0</v>
      </c>
      <c r="I71" s="114" t="str">
        <f>TEXT(t_thu_xd_theo_n_vu!O72/(24*60*60),"[h]:mm")</f>
        <v>0:00</v>
      </c>
      <c r="J71" s="114" t="n">
        <f>t_thu_xd_theo_n_vu!P72</f>
        <v>0.0</v>
      </c>
      <c r="K71" s="114" t="str">
        <f>TEXT(t_thu_xd_theo_n_vu!Q72/(24*60*60),"[h]:mm")</f>
        <v>0:00</v>
      </c>
      <c r="L71" s="114" t="str">
        <f>TEXT(t_thu_xd_theo_n_vu!R72/(24*60*60),"[h]:mm")</f>
        <v>0:00</v>
      </c>
      <c r="M71" s="114" t="n">
        <f>t_thu_xd_theo_n_vu!S72</f>
        <v>0.0</v>
      </c>
      <c r="N71" s="114" t="n">
        <f>t_thu_xd_theo_n_vu!T72</f>
        <v>0.0</v>
      </c>
      <c r="O71" s="114" t="n">
        <f>t_thu_xd_theo_n_vu!U72</f>
        <v>0.0</v>
      </c>
      <c r="P71" s="114" t="n">
        <f>t_thu_xd_theo_n_vu!V72</f>
        <v>0.0</v>
      </c>
      <c r="Q71" s="114" t="n">
        <f>t_thu_xd_theo_n_vu!W72</f>
        <v>0.0</v>
      </c>
      <c r="R71" s="114" t="n">
        <f>t_thu_xd_theo_n_vu!X72</f>
        <v>0.0</v>
      </c>
      <c r="S71" s="114" t="n">
        <f>t_thu_xd_theo_n_vu!Y72</f>
        <v>0.0</v>
      </c>
      <c r="T71" s="114" t="n">
        <f>t_thu_xd_theo_n_vu!Z72</f>
        <v>0.0</v>
      </c>
      <c r="U71" s="113"/>
      <c r="V71" s="113"/>
    </row>
    <row r="72" spans="2:22" x14ac:dyDescent="0.25">
      <c r="B72" s="113"/>
      <c r="C72" s="114" t="str">
        <f>t_thu_xd_theo_n_vu!I73</f>
        <v>Ô tô trạm nguồn</v>
      </c>
      <c r="D72" s="114" t="n">
        <f>t_thu_xd_theo_n_vu!J73</f>
        <v>2000.0</v>
      </c>
      <c r="E72" s="114" t="n">
        <f>t_thu_xd_theo_n_vu!K73</f>
        <v>1000.0</v>
      </c>
      <c r="F72" s="114" t="n">
        <f>t_thu_xd_theo_n_vu!L73</f>
        <v>0.0</v>
      </c>
      <c r="G72" s="114" t="n">
        <f>t_thu_xd_theo_n_vu!M73</f>
        <v>3000.0</v>
      </c>
      <c r="H72" s="114" t="n">
        <f>t_thu_xd_theo_n_vu!N73</f>
        <v>0.0</v>
      </c>
      <c r="I72" s="114" t="str">
        <f>TEXT(t_thu_xd_theo_n_vu!O73/(24*60*60),"[h]:mm")</f>
        <v>0:00</v>
      </c>
      <c r="J72" s="114" t="n">
        <f>t_thu_xd_theo_n_vu!P73</f>
        <v>0.0</v>
      </c>
      <c r="K72" s="114" t="str">
        <f>TEXT(t_thu_xd_theo_n_vu!Q73/(24*60*60),"[h]:mm")</f>
        <v>0:00</v>
      </c>
      <c r="L72" s="114" t="str">
        <f>TEXT(t_thu_xd_theo_n_vu!R73/(24*60*60),"[h]:mm")</f>
        <v>0:00</v>
      </c>
      <c r="M72" s="114" t="n">
        <f>t_thu_xd_theo_n_vu!S73</f>
        <v>0.0</v>
      </c>
      <c r="N72" s="114" t="n">
        <f>t_thu_xd_theo_n_vu!T73</f>
        <v>0.0</v>
      </c>
      <c r="O72" s="114" t="n">
        <f>t_thu_xd_theo_n_vu!U73</f>
        <v>0.0</v>
      </c>
      <c r="P72" s="114" t="n">
        <f>t_thu_xd_theo_n_vu!V73</f>
        <v>0.0</v>
      </c>
      <c r="Q72" s="114" t="n">
        <f>t_thu_xd_theo_n_vu!W73</f>
        <v>0.0</v>
      </c>
      <c r="R72" s="114" t="n">
        <f>t_thu_xd_theo_n_vu!X73</f>
        <v>0.0</v>
      </c>
      <c r="S72" s="114" t="n">
        <f>t_thu_xd_theo_n_vu!Y73</f>
        <v>0.0</v>
      </c>
      <c r="T72" s="114" t="n">
        <f>t_thu_xd_theo_n_vu!Z73</f>
        <v>0.0</v>
      </c>
      <c r="U72" s="113"/>
      <c r="V72" s="113"/>
    </row>
    <row r="73" spans="2:22" x14ac:dyDescent="0.25">
      <c r="B73" s="113"/>
      <c r="C73" s="114" t="str">
        <f>t_thu_xd_theo_n_vu!I74</f>
        <v>Vũ khí đạn, VKHK</v>
      </c>
      <c r="D73" s="114" t="n">
        <f>t_thu_xd_theo_n_vu!J74</f>
        <v>200.0</v>
      </c>
      <c r="E73" s="114" t="n">
        <f>t_thu_xd_theo_n_vu!K74</f>
        <v>400.0</v>
      </c>
      <c r="F73" s="114" t="n">
        <f>t_thu_xd_theo_n_vu!L74</f>
        <v>0.0</v>
      </c>
      <c r="G73" s="114" t="n">
        <f>t_thu_xd_theo_n_vu!M74</f>
        <v>600.0</v>
      </c>
      <c r="H73" s="114" t="n">
        <f>t_thu_xd_theo_n_vu!N74</f>
        <v>0.0</v>
      </c>
      <c r="I73" s="114" t="str">
        <f>TEXT(t_thu_xd_theo_n_vu!O74/(24*60*60),"[h]:mm")</f>
        <v>0:00</v>
      </c>
      <c r="J73" s="114" t="n">
        <f>t_thu_xd_theo_n_vu!P74</f>
        <v>0.0</v>
      </c>
      <c r="K73" s="114" t="str">
        <f>TEXT(t_thu_xd_theo_n_vu!Q74/(24*60*60),"[h]:mm")</f>
        <v>0:00</v>
      </c>
      <c r="L73" s="114" t="str">
        <f>TEXT(t_thu_xd_theo_n_vu!R74/(24*60*60),"[h]:mm")</f>
        <v>0:00</v>
      </c>
      <c r="M73" s="114" t="n">
        <f>t_thu_xd_theo_n_vu!S74</f>
        <v>0.0</v>
      </c>
      <c r="N73" s="114" t="n">
        <f>t_thu_xd_theo_n_vu!T74</f>
        <v>0.0</v>
      </c>
      <c r="O73" s="114" t="n">
        <f>t_thu_xd_theo_n_vu!U74</f>
        <v>0.0</v>
      </c>
      <c r="P73" s="114" t="n">
        <f>t_thu_xd_theo_n_vu!V74</f>
        <v>0.0</v>
      </c>
      <c r="Q73" s="114" t="n">
        <f>t_thu_xd_theo_n_vu!W74</f>
        <v>0.0</v>
      </c>
      <c r="R73" s="114" t="n">
        <f>t_thu_xd_theo_n_vu!X74</f>
        <v>0.0</v>
      </c>
      <c r="S73" s="114" t="n">
        <f>t_thu_xd_theo_n_vu!Y74</f>
        <v>0.0</v>
      </c>
      <c r="T73" s="114" t="n">
        <f>t_thu_xd_theo_n_vu!Z74</f>
        <v>0.0</v>
      </c>
      <c r="U73" s="113"/>
      <c r="V73" s="113"/>
    </row>
    <row r="74" spans="2:22" x14ac:dyDescent="0.25">
      <c r="B74" s="113"/>
      <c r="C74" s="114" t="str">
        <f>t_thu_xd_theo_n_vu!I75</f>
        <v>Vũ khí đạn, VKHK</v>
      </c>
      <c r="D74" s="114" t="n">
        <f>t_thu_xd_theo_n_vu!J75</f>
        <v>200.0</v>
      </c>
      <c r="E74" s="114" t="n">
        <f>t_thu_xd_theo_n_vu!K75</f>
        <v>400.0</v>
      </c>
      <c r="F74" s="114" t="n">
        <f>t_thu_xd_theo_n_vu!L75</f>
        <v>0.0</v>
      </c>
      <c r="G74" s="114" t="n">
        <f>t_thu_xd_theo_n_vu!M75</f>
        <v>600.0</v>
      </c>
      <c r="H74" s="114" t="n">
        <f>t_thu_xd_theo_n_vu!N75</f>
        <v>0.0</v>
      </c>
      <c r="I74" s="114" t="str">
        <f>TEXT(t_thu_xd_theo_n_vu!O75/(24*60*60),"[h]:mm")</f>
        <v>0:00</v>
      </c>
      <c r="J74" s="114" t="n">
        <f>t_thu_xd_theo_n_vu!P75</f>
        <v>0.0</v>
      </c>
      <c r="K74" s="114" t="str">
        <f>TEXT(t_thu_xd_theo_n_vu!Q75/(24*60*60),"[h]:mm")</f>
        <v>0:00</v>
      </c>
      <c r="L74" s="114" t="str">
        <f>TEXT(t_thu_xd_theo_n_vu!R75/(24*60*60),"[h]:mm")</f>
        <v>0:00</v>
      </c>
      <c r="M74" s="114" t="n">
        <f>t_thu_xd_theo_n_vu!S75</f>
        <v>0.0</v>
      </c>
      <c r="N74" s="114" t="n">
        <f>t_thu_xd_theo_n_vu!T75</f>
        <v>0.0</v>
      </c>
      <c r="O74" s="114" t="n">
        <f>t_thu_xd_theo_n_vu!U75</f>
        <v>0.0</v>
      </c>
      <c r="P74" s="114" t="n">
        <f>t_thu_xd_theo_n_vu!V75</f>
        <v>0.0</v>
      </c>
      <c r="Q74" s="114" t="n">
        <f>t_thu_xd_theo_n_vu!W75</f>
        <v>0.0</v>
      </c>
      <c r="R74" s="114" t="n">
        <f>t_thu_xd_theo_n_vu!X75</f>
        <v>0.0</v>
      </c>
      <c r="S74" s="114" t="n">
        <f>t_thu_xd_theo_n_vu!Y75</f>
        <v>0.0</v>
      </c>
      <c r="T74" s="114" t="n">
        <f>t_thu_xd_theo_n_vu!Z75</f>
        <v>0.0</v>
      </c>
      <c r="U74" s="113"/>
      <c r="V74" s="113"/>
    </row>
    <row r="75" spans="2:22" x14ac:dyDescent="0.25">
      <c r="B75" s="113"/>
      <c r="C75" s="114" t="str">
        <f>t_thu_xd_theo_n_vu!I76</f>
        <v>Kỹ thuật thông tin</v>
      </c>
      <c r="D75" s="114" t="n">
        <f>t_thu_xd_theo_n_vu!J76</f>
        <v>200.0</v>
      </c>
      <c r="E75" s="114" t="n">
        <f>t_thu_xd_theo_n_vu!K76</f>
        <v>120.0</v>
      </c>
      <c r="F75" s="114" t="n">
        <f>t_thu_xd_theo_n_vu!L76</f>
        <v>0.0</v>
      </c>
      <c r="G75" s="114" t="n">
        <f>t_thu_xd_theo_n_vu!M76</f>
        <v>320.0</v>
      </c>
      <c r="H75" s="114" t="n">
        <f>t_thu_xd_theo_n_vu!N76</f>
        <v>0.0</v>
      </c>
      <c r="I75" s="114" t="str">
        <f>TEXT(t_thu_xd_theo_n_vu!O76/(24*60*60),"[h]:mm")</f>
        <v>0:00</v>
      </c>
      <c r="J75" s="114" t="n">
        <f>t_thu_xd_theo_n_vu!P76</f>
        <v>0.0</v>
      </c>
      <c r="K75" s="114" t="str">
        <f>TEXT(t_thu_xd_theo_n_vu!Q76/(24*60*60),"[h]:mm")</f>
        <v>0:00</v>
      </c>
      <c r="L75" s="114" t="str">
        <f>TEXT(t_thu_xd_theo_n_vu!R76/(24*60*60),"[h]:mm")</f>
        <v>0:00</v>
      </c>
      <c r="M75" s="114" t="n">
        <f>t_thu_xd_theo_n_vu!S76</f>
        <v>0.0</v>
      </c>
      <c r="N75" s="114" t="n">
        <f>t_thu_xd_theo_n_vu!T76</f>
        <v>0.0</v>
      </c>
      <c r="O75" s="114" t="n">
        <f>t_thu_xd_theo_n_vu!U76</f>
        <v>0.0</v>
      </c>
      <c r="P75" s="114" t="n">
        <f>t_thu_xd_theo_n_vu!V76</f>
        <v>0.0</v>
      </c>
      <c r="Q75" s="114" t="n">
        <f>t_thu_xd_theo_n_vu!W76</f>
        <v>0.0</v>
      </c>
      <c r="R75" s="114" t="n">
        <f>t_thu_xd_theo_n_vu!X76</f>
        <v>0.0</v>
      </c>
      <c r="S75" s="114" t="n">
        <f>t_thu_xd_theo_n_vu!Y76</f>
        <v>0.0</v>
      </c>
      <c r="T75" s="114" t="n">
        <f>t_thu_xd_theo_n_vu!Z76</f>
        <v>0.0</v>
      </c>
      <c r="U75" s="113"/>
      <c r="V75" s="113"/>
    </row>
    <row r="76" spans="2:22" x14ac:dyDescent="0.25">
      <c r="B76" s="113"/>
      <c r="C76" s="114" t="str">
        <f>t_thu_xd_theo_n_vu!I77</f>
        <v>Kỹ thuật thông tin</v>
      </c>
      <c r="D76" s="114" t="n">
        <f>t_thu_xd_theo_n_vu!J77</f>
        <v>200.0</v>
      </c>
      <c r="E76" s="114" t="n">
        <f>t_thu_xd_theo_n_vu!K77</f>
        <v>120.0</v>
      </c>
      <c r="F76" s="114" t="n">
        <f>t_thu_xd_theo_n_vu!L77</f>
        <v>0.0</v>
      </c>
      <c r="G76" s="114" t="n">
        <f>t_thu_xd_theo_n_vu!M77</f>
        <v>320.0</v>
      </c>
      <c r="H76" s="114" t="n">
        <f>t_thu_xd_theo_n_vu!N77</f>
        <v>0.0</v>
      </c>
      <c r="I76" s="114" t="str">
        <f>TEXT(t_thu_xd_theo_n_vu!O77/(24*60*60),"[h]:mm")</f>
        <v>0:00</v>
      </c>
      <c r="J76" s="114" t="n">
        <f>t_thu_xd_theo_n_vu!P77</f>
        <v>0.0</v>
      </c>
      <c r="K76" s="114" t="str">
        <f>TEXT(t_thu_xd_theo_n_vu!Q77/(24*60*60),"[h]:mm")</f>
        <v>0:00</v>
      </c>
      <c r="L76" s="114" t="str">
        <f>TEXT(t_thu_xd_theo_n_vu!R77/(24*60*60),"[h]:mm")</f>
        <v>0:00</v>
      </c>
      <c r="M76" s="114" t="n">
        <f>t_thu_xd_theo_n_vu!S77</f>
        <v>0.0</v>
      </c>
      <c r="N76" s="114" t="n">
        <f>t_thu_xd_theo_n_vu!T77</f>
        <v>0.0</v>
      </c>
      <c r="O76" s="114" t="n">
        <f>t_thu_xd_theo_n_vu!U77</f>
        <v>0.0</v>
      </c>
      <c r="P76" s="114" t="n">
        <f>t_thu_xd_theo_n_vu!V77</f>
        <v>0.0</v>
      </c>
      <c r="Q76" s="114" t="n">
        <f>t_thu_xd_theo_n_vu!W77</f>
        <v>0.0</v>
      </c>
      <c r="R76" s="114" t="n">
        <f>t_thu_xd_theo_n_vu!X77</f>
        <v>0.0</v>
      </c>
      <c r="S76" s="114" t="n">
        <f>t_thu_xd_theo_n_vu!Y77</f>
        <v>0.0</v>
      </c>
      <c r="T76" s="114" t="n">
        <f>t_thu_xd_theo_n_vu!Z77</f>
        <v>0.0</v>
      </c>
      <c r="U76" s="113"/>
      <c r="V76" s="113"/>
    </row>
    <row r="77" spans="2:22" x14ac:dyDescent="0.25">
      <c r="B77" s="113"/>
      <c r="C77" s="114" t="str">
        <f>t_thu_xd_theo_n_vu!I78</f>
        <v>Kỹ thuật công binh</v>
      </c>
      <c r="D77" s="114" t="n">
        <f>t_thu_xd_theo_n_vu!J78</f>
        <v>1300.0</v>
      </c>
      <c r="E77" s="114" t="n">
        <f>t_thu_xd_theo_n_vu!K78</f>
        <v>1000.0</v>
      </c>
      <c r="F77" s="114" t="n">
        <f>t_thu_xd_theo_n_vu!L78</f>
        <v>0.0</v>
      </c>
      <c r="G77" s="114" t="n">
        <f>t_thu_xd_theo_n_vu!M78</f>
        <v>2300.0</v>
      </c>
      <c r="H77" s="114" t="n">
        <f>t_thu_xd_theo_n_vu!N78</f>
        <v>0.0</v>
      </c>
      <c r="I77" s="114" t="str">
        <f>TEXT(t_thu_xd_theo_n_vu!O78/(24*60*60),"[h]:mm")</f>
        <v>0:00</v>
      </c>
      <c r="J77" s="114" t="n">
        <f>t_thu_xd_theo_n_vu!P78</f>
        <v>0.0</v>
      </c>
      <c r="K77" s="114" t="str">
        <f>TEXT(t_thu_xd_theo_n_vu!Q78/(24*60*60),"[h]:mm")</f>
        <v>0:00</v>
      </c>
      <c r="L77" s="114" t="str">
        <f>TEXT(t_thu_xd_theo_n_vu!R78/(24*60*60),"[h]:mm")</f>
        <v>0:00</v>
      </c>
      <c r="M77" s="114" t="n">
        <f>t_thu_xd_theo_n_vu!S78</f>
        <v>0.0</v>
      </c>
      <c r="N77" s="114" t="n">
        <f>t_thu_xd_theo_n_vu!T78</f>
        <v>0.0</v>
      </c>
      <c r="O77" s="114" t="n">
        <f>t_thu_xd_theo_n_vu!U78</f>
        <v>0.0</v>
      </c>
      <c r="P77" s="114" t="n">
        <f>t_thu_xd_theo_n_vu!V78</f>
        <v>0.0</v>
      </c>
      <c r="Q77" s="114" t="n">
        <f>t_thu_xd_theo_n_vu!W78</f>
        <v>0.0</v>
      </c>
      <c r="R77" s="114" t="n">
        <f>t_thu_xd_theo_n_vu!X78</f>
        <v>0.0</v>
      </c>
      <c r="S77" s="114" t="n">
        <f>t_thu_xd_theo_n_vu!Y78</f>
        <v>0.0</v>
      </c>
      <c r="T77" s="114" t="n">
        <f>t_thu_xd_theo_n_vu!Z78</f>
        <v>0.0</v>
      </c>
      <c r="U77" s="113"/>
      <c r="V77" s="113"/>
    </row>
    <row r="78" spans="2:22" x14ac:dyDescent="0.25">
      <c r="B78" s="113"/>
      <c r="C78" s="114" t="str">
        <f>t_thu_xd_theo_n_vu!I79</f>
        <v>Kỹ thuật công binh</v>
      </c>
      <c r="D78" s="114" t="n">
        <f>t_thu_xd_theo_n_vu!J79</f>
        <v>1300.0</v>
      </c>
      <c r="E78" s="114" t="n">
        <f>t_thu_xd_theo_n_vu!K79</f>
        <v>1000.0</v>
      </c>
      <c r="F78" s="114" t="n">
        <f>t_thu_xd_theo_n_vu!L79</f>
        <v>0.0</v>
      </c>
      <c r="G78" s="114" t="n">
        <f>t_thu_xd_theo_n_vu!M79</f>
        <v>2300.0</v>
      </c>
      <c r="H78" s="114" t="n">
        <f>t_thu_xd_theo_n_vu!N79</f>
        <v>0.0</v>
      </c>
      <c r="I78" s="114" t="str">
        <f>TEXT(t_thu_xd_theo_n_vu!O79/(24*60*60),"[h]:mm")</f>
        <v>0:00</v>
      </c>
      <c r="J78" s="114" t="n">
        <f>t_thu_xd_theo_n_vu!P79</f>
        <v>0.0</v>
      </c>
      <c r="K78" s="114" t="str">
        <f>TEXT(t_thu_xd_theo_n_vu!Q79/(24*60*60),"[h]:mm")</f>
        <v>0:00</v>
      </c>
      <c r="L78" s="114" t="str">
        <f>TEXT(t_thu_xd_theo_n_vu!R79/(24*60*60),"[h]:mm")</f>
        <v>0:00</v>
      </c>
      <c r="M78" s="114" t="n">
        <f>t_thu_xd_theo_n_vu!S79</f>
        <v>0.0</v>
      </c>
      <c r="N78" s="114" t="n">
        <f>t_thu_xd_theo_n_vu!T79</f>
        <v>0.0</v>
      </c>
      <c r="O78" s="114" t="n">
        <f>t_thu_xd_theo_n_vu!U79</f>
        <v>0.0</v>
      </c>
      <c r="P78" s="114" t="n">
        <f>t_thu_xd_theo_n_vu!V79</f>
        <v>0.0</v>
      </c>
      <c r="Q78" s="114" t="n">
        <f>t_thu_xd_theo_n_vu!W79</f>
        <v>0.0</v>
      </c>
      <c r="R78" s="114" t="n">
        <f>t_thu_xd_theo_n_vu!X79</f>
        <v>0.0</v>
      </c>
      <c r="S78" s="114" t="n">
        <f>t_thu_xd_theo_n_vu!Y79</f>
        <v>0.0</v>
      </c>
      <c r="T78" s="114" t="n">
        <f>t_thu_xd_theo_n_vu!Z79</f>
        <v>0.0</v>
      </c>
      <c r="U78" s="113"/>
      <c r="V78" s="113"/>
    </row>
    <row r="79" spans="2:22" x14ac:dyDescent="0.25">
      <c r="B79" s="113"/>
      <c r="C79" s="114" t="str">
        <f>t_thu_xd_theo_n_vu!I80</f>
        <v>KT Hàng không</v>
      </c>
      <c r="D79" s="114" t="n">
        <f>t_thu_xd_theo_n_vu!J80</f>
        <v>22822.0</v>
      </c>
      <c r="E79" s="114" t="n">
        <f>t_thu_xd_theo_n_vu!K80</f>
        <v>22200.0</v>
      </c>
      <c r="F79" s="114" t="n">
        <f>t_thu_xd_theo_n_vu!L80</f>
        <v>390000.0</v>
      </c>
      <c r="G79" s="114" t="n">
        <f>t_thu_xd_theo_n_vu!M80</f>
        <v>435022.0</v>
      </c>
      <c r="H79" s="114" t="n">
        <f>t_thu_xd_theo_n_vu!N80</f>
        <v>0.0</v>
      </c>
      <c r="I79" s="114" t="str">
        <f>TEXT(t_thu_xd_theo_n_vu!O80/(24*60*60),"[h]:mm")</f>
        <v>0:00</v>
      </c>
      <c r="J79" s="114" t="n">
        <f>t_thu_xd_theo_n_vu!P80</f>
        <v>0.0</v>
      </c>
      <c r="K79" s="114" t="str">
        <f>TEXT(t_thu_xd_theo_n_vu!Q80/(24*60*60),"[h]:mm")</f>
        <v>0:00</v>
      </c>
      <c r="L79" s="114" t="str">
        <f>TEXT(t_thu_xd_theo_n_vu!R80/(24*60*60),"[h]:mm")</f>
        <v>0:00</v>
      </c>
      <c r="M79" s="114" t="n">
        <f>t_thu_xd_theo_n_vu!S80</f>
        <v>0.0</v>
      </c>
      <c r="N79" s="114" t="n">
        <f>t_thu_xd_theo_n_vu!T80</f>
        <v>0.0</v>
      </c>
      <c r="O79" s="114" t="n">
        <f>t_thu_xd_theo_n_vu!U80</f>
        <v>0.0</v>
      </c>
      <c r="P79" s="114" t="n">
        <f>t_thu_xd_theo_n_vu!V80</f>
        <v>0.0</v>
      </c>
      <c r="Q79" s="114" t="n">
        <f>t_thu_xd_theo_n_vu!W80</f>
        <v>0.0</v>
      </c>
      <c r="R79" s="114" t="n">
        <f>t_thu_xd_theo_n_vu!X80</f>
        <v>0.0</v>
      </c>
      <c r="S79" s="114" t="n">
        <f>t_thu_xd_theo_n_vu!Y80</f>
        <v>0.0</v>
      </c>
      <c r="T79" s="114" t="n">
        <f>t_thu_xd_theo_n_vu!Z80</f>
        <v>0.0</v>
      </c>
      <c r="U79" s="113"/>
      <c r="V79" s="113"/>
    </row>
    <row r="80" spans="2:22" x14ac:dyDescent="0.25">
      <c r="B80" s="113"/>
      <c r="C80" s="114" t="str">
        <f>t_thu_xd_theo_n_vu!I81</f>
        <v>KT_Hàng không</v>
      </c>
      <c r="D80" s="114" t="n">
        <f>t_thu_xd_theo_n_vu!J81</f>
        <v>22222.0</v>
      </c>
      <c r="E80" s="114" t="n">
        <f>t_thu_xd_theo_n_vu!K81</f>
        <v>22000.0</v>
      </c>
      <c r="F80" s="114" t="n">
        <f>t_thu_xd_theo_n_vu!L81</f>
        <v>390000.0</v>
      </c>
      <c r="G80" s="114" t="n">
        <f>t_thu_xd_theo_n_vu!M81</f>
        <v>434222.0</v>
      </c>
      <c r="H80" s="114" t="n">
        <f>t_thu_xd_theo_n_vu!N81</f>
        <v>0.0</v>
      </c>
      <c r="I80" s="114" t="str">
        <f>TEXT(t_thu_xd_theo_n_vu!O81/(24*60*60),"[h]:mm")</f>
        <v>0:00</v>
      </c>
      <c r="J80" s="114" t="n">
        <f>t_thu_xd_theo_n_vu!P81</f>
        <v>0.0</v>
      </c>
      <c r="K80" s="114" t="str">
        <f>TEXT(t_thu_xd_theo_n_vu!Q81/(24*60*60),"[h]:mm")</f>
        <v>0:00</v>
      </c>
      <c r="L80" s="114" t="str">
        <f>TEXT(t_thu_xd_theo_n_vu!R81/(24*60*60),"[h]:mm")</f>
        <v>0:00</v>
      </c>
      <c r="M80" s="114" t="n">
        <f>t_thu_xd_theo_n_vu!S81</f>
        <v>0.0</v>
      </c>
      <c r="N80" s="114" t="n">
        <f>t_thu_xd_theo_n_vu!T81</f>
        <v>0.0</v>
      </c>
      <c r="O80" s="114" t="n">
        <f>t_thu_xd_theo_n_vu!U81</f>
        <v>0.0</v>
      </c>
      <c r="P80" s="114" t="n">
        <f>t_thu_xd_theo_n_vu!V81</f>
        <v>0.0</v>
      </c>
      <c r="Q80" s="114" t="n">
        <f>t_thu_xd_theo_n_vu!W81</f>
        <v>0.0</v>
      </c>
      <c r="R80" s="114" t="n">
        <f>t_thu_xd_theo_n_vu!X81</f>
        <v>0.0</v>
      </c>
      <c r="S80" s="114" t="n">
        <f>t_thu_xd_theo_n_vu!Y81</f>
        <v>0.0</v>
      </c>
      <c r="T80" s="114" t="n">
        <f>t_thu_xd_theo_n_vu!Z81</f>
        <v>0.0</v>
      </c>
      <c r="U80" s="113"/>
      <c r="V80" s="113"/>
    </row>
    <row r="81" spans="2:22" x14ac:dyDescent="0.25">
      <c r="B81" s="113"/>
      <c r="C81" s="114" t="str">
        <f>t_thu_xd_theo_n_vu!I82</f>
        <v>Cắt cỏ sân bay</v>
      </c>
      <c r="D81" s="114" t="n">
        <f>t_thu_xd_theo_n_vu!J82</f>
        <v>600.0</v>
      </c>
      <c r="E81" s="114" t="n">
        <f>t_thu_xd_theo_n_vu!K82</f>
        <v>200.0</v>
      </c>
      <c r="F81" s="114" t="n">
        <f>t_thu_xd_theo_n_vu!L82</f>
        <v>0.0</v>
      </c>
      <c r="G81" s="114" t="n">
        <f>t_thu_xd_theo_n_vu!M82</f>
        <v>800.0</v>
      </c>
      <c r="H81" s="114" t="n">
        <f>t_thu_xd_theo_n_vu!N82</f>
        <v>0.0</v>
      </c>
      <c r="I81" s="114" t="str">
        <f>TEXT(t_thu_xd_theo_n_vu!O82/(24*60*60),"[h]:mm")</f>
        <v>0:00</v>
      </c>
      <c r="J81" s="114" t="n">
        <f>t_thu_xd_theo_n_vu!P82</f>
        <v>0.0</v>
      </c>
      <c r="K81" s="114" t="str">
        <f>TEXT(t_thu_xd_theo_n_vu!Q82/(24*60*60),"[h]:mm")</f>
        <v>0:00</v>
      </c>
      <c r="L81" s="114" t="str">
        <f>TEXT(t_thu_xd_theo_n_vu!R82/(24*60*60),"[h]:mm")</f>
        <v>0:00</v>
      </c>
      <c r="M81" s="114" t="n">
        <f>t_thu_xd_theo_n_vu!S82</f>
        <v>0.0</v>
      </c>
      <c r="N81" s="114" t="n">
        <f>t_thu_xd_theo_n_vu!T82</f>
        <v>0.0</v>
      </c>
      <c r="O81" s="114" t="n">
        <f>t_thu_xd_theo_n_vu!U82</f>
        <v>0.0</v>
      </c>
      <c r="P81" s="114" t="n">
        <f>t_thu_xd_theo_n_vu!V82</f>
        <v>0.0</v>
      </c>
      <c r="Q81" s="114" t="n">
        <f>t_thu_xd_theo_n_vu!W82</f>
        <v>0.0</v>
      </c>
      <c r="R81" s="114" t="n">
        <f>t_thu_xd_theo_n_vu!X82</f>
        <v>0.0</v>
      </c>
      <c r="S81" s="114" t="n">
        <f>t_thu_xd_theo_n_vu!Y82</f>
        <v>0.0</v>
      </c>
      <c r="T81" s="114" t="n">
        <f>t_thu_xd_theo_n_vu!Z82</f>
        <v>0.0</v>
      </c>
      <c r="U81" s="113"/>
      <c r="V81" s="113"/>
    </row>
    <row r="82" spans="2:22" x14ac:dyDescent="0.25">
      <c r="B82" s="113"/>
      <c r="C82" s="114" t="str">
        <f>t_thu_xd_theo_n_vu!I83</f>
        <v>Tăng thiết giáp</v>
      </c>
      <c r="D82" s="114" t="n">
        <f>t_thu_xd_theo_n_vu!J83</f>
        <v>7975.0</v>
      </c>
      <c r="E82" s="114" t="n">
        <f>t_thu_xd_theo_n_vu!K83</f>
        <v>11800.0</v>
      </c>
      <c r="F82" s="114" t="n">
        <f>t_thu_xd_theo_n_vu!L83</f>
        <v>0.0</v>
      </c>
      <c r="G82" s="114" t="n">
        <f>t_thu_xd_theo_n_vu!M83</f>
        <v>19775.0</v>
      </c>
      <c r="H82" s="114" t="n">
        <f>t_thu_xd_theo_n_vu!N83</f>
        <v>0.0</v>
      </c>
      <c r="I82" s="114" t="str">
        <f>TEXT(t_thu_xd_theo_n_vu!O83/(24*60*60),"[h]:mm")</f>
        <v>0:00</v>
      </c>
      <c r="J82" s="114" t="n">
        <f>t_thu_xd_theo_n_vu!P83</f>
        <v>0.0</v>
      </c>
      <c r="K82" s="114" t="str">
        <f>TEXT(t_thu_xd_theo_n_vu!Q83/(24*60*60),"[h]:mm")</f>
        <v>0:00</v>
      </c>
      <c r="L82" s="114" t="str">
        <f>TEXT(t_thu_xd_theo_n_vu!R83/(24*60*60),"[h]:mm")</f>
        <v>0:00</v>
      </c>
      <c r="M82" s="114" t="n">
        <f>t_thu_xd_theo_n_vu!S83</f>
        <v>0.0</v>
      </c>
      <c r="N82" s="114" t="n">
        <f>t_thu_xd_theo_n_vu!T83</f>
        <v>0.0</v>
      </c>
      <c r="O82" s="114" t="n">
        <f>t_thu_xd_theo_n_vu!U83</f>
        <v>0.0</v>
      </c>
      <c r="P82" s="114" t="n">
        <f>t_thu_xd_theo_n_vu!V83</f>
        <v>0.0</v>
      </c>
      <c r="Q82" s="114" t="n">
        <f>t_thu_xd_theo_n_vu!W83</f>
        <v>0.0</v>
      </c>
      <c r="R82" s="114" t="n">
        <f>t_thu_xd_theo_n_vu!X83</f>
        <v>0.0</v>
      </c>
      <c r="S82" s="114" t="n">
        <f>t_thu_xd_theo_n_vu!Y83</f>
        <v>0.0</v>
      </c>
      <c r="T82" s="114" t="n">
        <f>t_thu_xd_theo_n_vu!Z83</f>
        <v>0.0</v>
      </c>
      <c r="U82" s="113"/>
      <c r="V82" s="113"/>
    </row>
    <row r="83" spans="2:22" x14ac:dyDescent="0.25">
      <c r="B83" s="113"/>
      <c r="C83" s="114" t="str">
        <f>t_thu_xd_theo_n_vu!I84</f>
        <v>Tăng thiết giáp</v>
      </c>
      <c r="D83" s="114" t="n">
        <f>t_thu_xd_theo_n_vu!J84</f>
        <v>7975.0</v>
      </c>
      <c r="E83" s="114" t="n">
        <f>t_thu_xd_theo_n_vu!K84</f>
        <v>11800.0</v>
      </c>
      <c r="F83" s="114" t="n">
        <f>t_thu_xd_theo_n_vu!L84</f>
        <v>0.0</v>
      </c>
      <c r="G83" s="114" t="n">
        <f>t_thu_xd_theo_n_vu!M84</f>
        <v>19775.0</v>
      </c>
      <c r="H83" s="114" t="n">
        <f>t_thu_xd_theo_n_vu!N84</f>
        <v>0.0</v>
      </c>
      <c r="I83" s="114" t="str">
        <f>TEXT(t_thu_xd_theo_n_vu!O84/(24*60*60),"[h]:mm")</f>
        <v>0:00</v>
      </c>
      <c r="J83" s="114" t="n">
        <f>t_thu_xd_theo_n_vu!P84</f>
        <v>0.0</v>
      </c>
      <c r="K83" s="114" t="str">
        <f>TEXT(t_thu_xd_theo_n_vu!Q84/(24*60*60),"[h]:mm")</f>
        <v>0:00</v>
      </c>
      <c r="L83" s="114" t="str">
        <f>TEXT(t_thu_xd_theo_n_vu!R84/(24*60*60),"[h]:mm")</f>
        <v>0:00</v>
      </c>
      <c r="M83" s="114" t="n">
        <f>t_thu_xd_theo_n_vu!S84</f>
        <v>0.0</v>
      </c>
      <c r="N83" s="114" t="n">
        <f>t_thu_xd_theo_n_vu!T84</f>
        <v>0.0</v>
      </c>
      <c r="O83" s="114" t="n">
        <f>t_thu_xd_theo_n_vu!U84</f>
        <v>0.0</v>
      </c>
      <c r="P83" s="114" t="n">
        <f>t_thu_xd_theo_n_vu!V84</f>
        <v>0.0</v>
      </c>
      <c r="Q83" s="114" t="n">
        <f>t_thu_xd_theo_n_vu!W84</f>
        <v>0.0</v>
      </c>
      <c r="R83" s="114" t="n">
        <f>t_thu_xd_theo_n_vu!X84</f>
        <v>0.0</v>
      </c>
      <c r="S83" s="114" t="n">
        <f>t_thu_xd_theo_n_vu!Y84</f>
        <v>0.0</v>
      </c>
      <c r="T83" s="114" t="n">
        <f>t_thu_xd_theo_n_vu!Z84</f>
        <v>0.0</v>
      </c>
      <c r="U83" s="113"/>
      <c r="V83" s="113"/>
    </row>
    <row r="84" spans="2:22" x14ac:dyDescent="0.25">
      <c r="B84" s="113"/>
      <c r="C84" s="114" t="str">
        <f>t_thu_xd_theo_n_vu!I85</f>
        <v>Đo lường</v>
      </c>
      <c r="D84" s="114" t="n">
        <f>t_thu_xd_theo_n_vu!J85</f>
        <v>40650.0</v>
      </c>
      <c r="E84" s="114" t="n">
        <f>t_thu_xd_theo_n_vu!K85</f>
        <v>46460.0</v>
      </c>
      <c r="F84" s="114" t="n">
        <f>t_thu_xd_theo_n_vu!L85</f>
        <v>1180200.0</v>
      </c>
      <c r="G84" s="114" t="n">
        <f>t_thu_xd_theo_n_vu!M85</f>
        <v>1267310.0</v>
      </c>
      <c r="H84" s="114" t="n">
        <f>t_thu_xd_theo_n_vu!N85</f>
        <v>0.0</v>
      </c>
      <c r="I84" s="114" t="str">
        <f>TEXT(t_thu_xd_theo_n_vu!O85/(24*60*60),"[h]:mm")</f>
        <v>0:00</v>
      </c>
      <c r="J84" s="114" t="n">
        <f>t_thu_xd_theo_n_vu!P85</f>
        <v>0.0</v>
      </c>
      <c r="K84" s="114" t="str">
        <f>TEXT(t_thu_xd_theo_n_vu!Q85/(24*60*60),"[h]:mm")</f>
        <v>0:00</v>
      </c>
      <c r="L84" s="114" t="str">
        <f>TEXT(t_thu_xd_theo_n_vu!R85/(24*60*60),"[h]:mm")</f>
        <v>0:00</v>
      </c>
      <c r="M84" s="114" t="n">
        <f>t_thu_xd_theo_n_vu!S85</f>
        <v>0.0</v>
      </c>
      <c r="N84" s="114" t="n">
        <f>t_thu_xd_theo_n_vu!T85</f>
        <v>0.0</v>
      </c>
      <c r="O84" s="114" t="n">
        <f>t_thu_xd_theo_n_vu!U85</f>
        <v>0.0</v>
      </c>
      <c r="P84" s="114" t="n">
        <f>t_thu_xd_theo_n_vu!V85</f>
        <v>0.0</v>
      </c>
      <c r="Q84" s="114" t="n">
        <f>t_thu_xd_theo_n_vu!W85</f>
        <v>0.0</v>
      </c>
      <c r="R84" s="114" t="n">
        <f>t_thu_xd_theo_n_vu!X85</f>
        <v>0.0</v>
      </c>
      <c r="S84" s="114" t="n">
        <f>t_thu_xd_theo_n_vu!Y85</f>
        <v>0.0</v>
      </c>
      <c r="T84" s="114" t="n">
        <f>t_thu_xd_theo_n_vu!Z85</f>
        <v>0.0</v>
      </c>
      <c r="U84" s="113"/>
      <c r="V84" s="113"/>
    </row>
    <row r="85" spans="2:22" x14ac:dyDescent="0.25">
      <c r="B85" s="113"/>
      <c r="C85" s="114" t="str">
        <f>t_thu_xd_theo_n_vu!I86</f>
        <v>Đo lường</v>
      </c>
      <c r="D85" s="114" t="n">
        <f>t_thu_xd_theo_n_vu!J86</f>
        <v>40650.0</v>
      </c>
      <c r="E85" s="114" t="n">
        <f>t_thu_xd_theo_n_vu!K86</f>
        <v>46460.0</v>
      </c>
      <c r="F85" s="114" t="n">
        <f>t_thu_xd_theo_n_vu!L86</f>
        <v>1180200.0</v>
      </c>
      <c r="G85" s="114" t="n">
        <f>t_thu_xd_theo_n_vu!M86</f>
        <v>1267310.0</v>
      </c>
      <c r="H85" s="114" t="n">
        <f>t_thu_xd_theo_n_vu!N86</f>
        <v>0.0</v>
      </c>
      <c r="I85" s="114" t="str">
        <f>TEXT(t_thu_xd_theo_n_vu!O86/(24*60*60),"[h]:mm")</f>
        <v>0:00</v>
      </c>
      <c r="J85" s="114" t="n">
        <f>t_thu_xd_theo_n_vu!P86</f>
        <v>0.0</v>
      </c>
      <c r="K85" s="114" t="str">
        <f>TEXT(t_thu_xd_theo_n_vu!Q86/(24*60*60),"[h]:mm")</f>
        <v>0:00</v>
      </c>
      <c r="L85" s="114" t="str">
        <f>TEXT(t_thu_xd_theo_n_vu!R86/(24*60*60),"[h]:mm")</f>
        <v>0:00</v>
      </c>
      <c r="M85" s="114" t="n">
        <f>t_thu_xd_theo_n_vu!S86</f>
        <v>0.0</v>
      </c>
      <c r="N85" s="114" t="n">
        <f>t_thu_xd_theo_n_vu!T86</f>
        <v>0.0</v>
      </c>
      <c r="O85" s="114" t="n">
        <f>t_thu_xd_theo_n_vu!U86</f>
        <v>0.0</v>
      </c>
      <c r="P85" s="114" t="n">
        <f>t_thu_xd_theo_n_vu!V86</f>
        <v>0.0</v>
      </c>
      <c r="Q85" s="114" t="n">
        <f>t_thu_xd_theo_n_vu!W86</f>
        <v>0.0</v>
      </c>
      <c r="R85" s="114" t="n">
        <f>t_thu_xd_theo_n_vu!X86</f>
        <v>0.0</v>
      </c>
      <c r="S85" s="114" t="n">
        <f>t_thu_xd_theo_n_vu!Y86</f>
        <v>0.0</v>
      </c>
      <c r="T85" s="114" t="n">
        <f>t_thu_xd_theo_n_vu!Z86</f>
        <v>0.0</v>
      </c>
      <c r="U85" s="113"/>
      <c r="V85" s="113"/>
    </row>
    <row r="86" spans="2:22" x14ac:dyDescent="0.25">
      <c r="B86" s="113"/>
      <c r="C86" s="114" t="str">
        <f>t_thu_xd_theo_n_vu!I87</f>
        <v>KT Ra đa, tên lửa</v>
      </c>
      <c r="D86" s="114" t="n">
        <f>t_thu_xd_theo_n_vu!J87</f>
        <v>2545.0</v>
      </c>
      <c r="E86" s="114" t="n">
        <f>t_thu_xd_theo_n_vu!K87</f>
        <v>2545.0</v>
      </c>
      <c r="F86" s="114" t="n">
        <f>t_thu_xd_theo_n_vu!L87</f>
        <v>0.0</v>
      </c>
      <c r="G86" s="114" t="n">
        <f>t_thu_xd_theo_n_vu!M87</f>
        <v>5090.0</v>
      </c>
      <c r="H86" s="114" t="n">
        <f>t_thu_xd_theo_n_vu!N87</f>
        <v>0.0</v>
      </c>
      <c r="I86" s="114" t="str">
        <f>TEXT(t_thu_xd_theo_n_vu!O87/(24*60*60),"[h]:mm")</f>
        <v>0:00</v>
      </c>
      <c r="J86" s="114" t="n">
        <f>t_thu_xd_theo_n_vu!P87</f>
        <v>0.0</v>
      </c>
      <c r="K86" s="114" t="str">
        <f>TEXT(t_thu_xd_theo_n_vu!Q87/(24*60*60),"[h]:mm")</f>
        <v>0:00</v>
      </c>
      <c r="L86" s="114" t="str">
        <f>TEXT(t_thu_xd_theo_n_vu!R87/(24*60*60),"[h]:mm")</f>
        <v>0:00</v>
      </c>
      <c r="M86" s="114" t="n">
        <f>t_thu_xd_theo_n_vu!S87</f>
        <v>0.0</v>
      </c>
      <c r="N86" s="114" t="n">
        <f>t_thu_xd_theo_n_vu!T87</f>
        <v>0.0</v>
      </c>
      <c r="O86" s="114" t="n">
        <f>t_thu_xd_theo_n_vu!U87</f>
        <v>0.0</v>
      </c>
      <c r="P86" s="114" t="n">
        <f>t_thu_xd_theo_n_vu!V87</f>
        <v>0.0</v>
      </c>
      <c r="Q86" s="114" t="n">
        <f>t_thu_xd_theo_n_vu!W87</f>
        <v>0.0</v>
      </c>
      <c r="R86" s="114" t="n">
        <f>t_thu_xd_theo_n_vu!X87</f>
        <v>0.0</v>
      </c>
      <c r="S86" s="114" t="n">
        <f>t_thu_xd_theo_n_vu!Y87</f>
        <v>0.0</v>
      </c>
      <c r="T86" s="114" t="n">
        <f>t_thu_xd_theo_n_vu!Z87</f>
        <v>0.0</v>
      </c>
      <c r="U86" s="113"/>
      <c r="V86" s="113"/>
    </row>
    <row r="87" spans="2:22" x14ac:dyDescent="0.25">
      <c r="B87" s="113"/>
      <c r="C87" s="114" t="str">
        <f>t_thu_xd_theo_n_vu!I88</f>
        <v>KT Ra đa, tên lửa</v>
      </c>
      <c r="D87" s="114" t="n">
        <f>t_thu_xd_theo_n_vu!J88</f>
        <v>2545.0</v>
      </c>
      <c r="E87" s="114" t="n">
        <f>t_thu_xd_theo_n_vu!K88</f>
        <v>2545.0</v>
      </c>
      <c r="F87" s="114" t="n">
        <f>t_thu_xd_theo_n_vu!L88</f>
        <v>0.0</v>
      </c>
      <c r="G87" s="114" t="n">
        <f>t_thu_xd_theo_n_vu!M88</f>
        <v>5090.0</v>
      </c>
      <c r="H87" s="114" t="n">
        <f>t_thu_xd_theo_n_vu!N88</f>
        <v>0.0</v>
      </c>
      <c r="I87" s="114" t="str">
        <f>TEXT(t_thu_xd_theo_n_vu!O88/(24*60*60),"[h]:mm")</f>
        <v>0:00</v>
      </c>
      <c r="J87" s="114" t="n">
        <f>t_thu_xd_theo_n_vu!P88</f>
        <v>0.0</v>
      </c>
      <c r="K87" s="114" t="str">
        <f>TEXT(t_thu_xd_theo_n_vu!Q88/(24*60*60),"[h]:mm")</f>
        <v>0:00</v>
      </c>
      <c r="L87" s="114" t="str">
        <f>TEXT(t_thu_xd_theo_n_vu!R88/(24*60*60),"[h]:mm")</f>
        <v>0:00</v>
      </c>
      <c r="M87" s="114" t="n">
        <f>t_thu_xd_theo_n_vu!S88</f>
        <v>0.0</v>
      </c>
      <c r="N87" s="114" t="n">
        <f>t_thu_xd_theo_n_vu!T88</f>
        <v>0.0</v>
      </c>
      <c r="O87" s="114" t="n">
        <f>t_thu_xd_theo_n_vu!U88</f>
        <v>0.0</v>
      </c>
      <c r="P87" s="114" t="n">
        <f>t_thu_xd_theo_n_vu!V88</f>
        <v>0.0</v>
      </c>
      <c r="Q87" s="114" t="n">
        <f>t_thu_xd_theo_n_vu!W88</f>
        <v>0.0</v>
      </c>
      <c r="R87" s="114" t="n">
        <f>t_thu_xd_theo_n_vu!X88</f>
        <v>0.0</v>
      </c>
      <c r="S87" s="114" t="n">
        <f>t_thu_xd_theo_n_vu!Y88</f>
        <v>0.0</v>
      </c>
      <c r="T87" s="114" t="n">
        <f>t_thu_xd_theo_n_vu!Z88</f>
        <v>0.0</v>
      </c>
      <c r="U87" s="113"/>
      <c r="V87" s="113"/>
    </row>
    <row r="88" spans="2:22" x14ac:dyDescent="0.25">
      <c r="B88" s="113"/>
      <c r="C88" s="114" t="str">
        <f>t_thu_xd_theo_n_vu!I89</f>
        <v>Kỹ thuạt khác</v>
      </c>
      <c r="D88" s="114" t="n">
        <f>t_thu_xd_theo_n_vu!J89</f>
        <v>500.0</v>
      </c>
      <c r="E88" s="114" t="n">
        <f>t_thu_xd_theo_n_vu!K89</f>
        <v>1000.0</v>
      </c>
      <c r="F88" s="114" t="n">
        <f>t_thu_xd_theo_n_vu!L89</f>
        <v>0.0</v>
      </c>
      <c r="G88" s="114" t="n">
        <f>t_thu_xd_theo_n_vu!M89</f>
        <v>1500.0</v>
      </c>
      <c r="H88" s="114" t="n">
        <f>t_thu_xd_theo_n_vu!N89</f>
        <v>0.0</v>
      </c>
      <c r="I88" s="114" t="str">
        <f>TEXT(t_thu_xd_theo_n_vu!O89/(24*60*60),"[h]:mm")</f>
        <v>0:00</v>
      </c>
      <c r="J88" s="114" t="n">
        <f>t_thu_xd_theo_n_vu!P89</f>
        <v>0.0</v>
      </c>
      <c r="K88" s="114" t="str">
        <f>TEXT(t_thu_xd_theo_n_vu!Q89/(24*60*60),"[h]:mm")</f>
        <v>0:00</v>
      </c>
      <c r="L88" s="114" t="str">
        <f>TEXT(t_thu_xd_theo_n_vu!R89/(24*60*60),"[h]:mm")</f>
        <v>0:00</v>
      </c>
      <c r="M88" s="114" t="n">
        <f>t_thu_xd_theo_n_vu!S89</f>
        <v>0.0</v>
      </c>
      <c r="N88" s="114" t="n">
        <f>t_thu_xd_theo_n_vu!T89</f>
        <v>0.0</v>
      </c>
      <c r="O88" s="114" t="n">
        <f>t_thu_xd_theo_n_vu!U89</f>
        <v>0.0</v>
      </c>
      <c r="P88" s="114" t="n">
        <f>t_thu_xd_theo_n_vu!V89</f>
        <v>0.0</v>
      </c>
      <c r="Q88" s="114" t="n">
        <f>t_thu_xd_theo_n_vu!W89</f>
        <v>0.0</v>
      </c>
      <c r="R88" s="114" t="n">
        <f>t_thu_xd_theo_n_vu!X89</f>
        <v>0.0</v>
      </c>
      <c r="S88" s="114" t="n">
        <f>t_thu_xd_theo_n_vu!Y89</f>
        <v>0.0</v>
      </c>
      <c r="T88" s="114" t="n">
        <f>t_thu_xd_theo_n_vu!Z89</f>
        <v>0.0</v>
      </c>
      <c r="U88" s="113"/>
      <c r="V88" s="113"/>
    </row>
    <row r="89" spans="2:22" x14ac:dyDescent="0.25">
      <c r="B89" s="113"/>
      <c r="C89" s="114" t="str">
        <f>t_thu_xd_theo_n_vu!I90</f>
        <v>Kỹ thuạt khác</v>
      </c>
      <c r="D89" s="114" t="n">
        <f>t_thu_xd_theo_n_vu!J90</f>
        <v>500.0</v>
      </c>
      <c r="E89" s="114" t="n">
        <f>t_thu_xd_theo_n_vu!K90</f>
        <v>1000.0</v>
      </c>
      <c r="F89" s="114" t="n">
        <f>t_thu_xd_theo_n_vu!L90</f>
        <v>0.0</v>
      </c>
      <c r="G89" s="114" t="n">
        <f>t_thu_xd_theo_n_vu!M90</f>
        <v>1500.0</v>
      </c>
      <c r="H89" s="114" t="n">
        <f>t_thu_xd_theo_n_vu!N90</f>
        <v>0.0</v>
      </c>
      <c r="I89" s="114" t="str">
        <f>TEXT(t_thu_xd_theo_n_vu!O90/(24*60*60),"[h]:mm")</f>
        <v>0:00</v>
      </c>
      <c r="J89" s="114" t="n">
        <f>t_thu_xd_theo_n_vu!P90</f>
        <v>0.0</v>
      </c>
      <c r="K89" s="114" t="str">
        <f>TEXT(t_thu_xd_theo_n_vu!Q90/(24*60*60),"[h]:mm")</f>
        <v>0:00</v>
      </c>
      <c r="L89" s="114" t="str">
        <f>TEXT(t_thu_xd_theo_n_vu!R90/(24*60*60),"[h]:mm")</f>
        <v>0:00</v>
      </c>
      <c r="M89" s="114" t="n">
        <f>t_thu_xd_theo_n_vu!S90</f>
        <v>0.0</v>
      </c>
      <c r="N89" s="114" t="n">
        <f>t_thu_xd_theo_n_vu!T90</f>
        <v>0.0</v>
      </c>
      <c r="O89" s="114" t="n">
        <f>t_thu_xd_theo_n_vu!U90</f>
        <v>0.0</v>
      </c>
      <c r="P89" s="114" t="n">
        <f>t_thu_xd_theo_n_vu!V90</f>
        <v>0.0</v>
      </c>
      <c r="Q89" s="114" t="n">
        <f>t_thu_xd_theo_n_vu!W90</f>
        <v>0.0</v>
      </c>
      <c r="R89" s="114" t="n">
        <f>t_thu_xd_theo_n_vu!X90</f>
        <v>0.0</v>
      </c>
      <c r="S89" s="114" t="n">
        <f>t_thu_xd_theo_n_vu!Y90</f>
        <v>0.0</v>
      </c>
      <c r="T89" s="114" t="n">
        <f>t_thu_xd_theo_n_vu!Z90</f>
        <v>0.0</v>
      </c>
      <c r="U89" s="113"/>
      <c r="V89" s="113"/>
    </row>
    <row r="90" spans="2:22" x14ac:dyDescent="0.25">
      <c r="B90" s="113"/>
      <c r="C90" s="114" t="str">
        <f>t_thu_xd_theo_n_vu!I91</f>
        <v>Bay BD</v>
      </c>
      <c r="D90" s="114" t="n">
        <f>t_thu_xd_theo_n_vu!J91</f>
        <v>1234.0</v>
      </c>
      <c r="E90" s="114" t="n">
        <f>t_thu_xd_theo_n_vu!K91</f>
        <v>322.0</v>
      </c>
      <c r="F90" s="114" t="n">
        <f>t_thu_xd_theo_n_vu!L91</f>
        <v>3333.0</v>
      </c>
      <c r="G90" s="114" t="n">
        <f>t_thu_xd_theo_n_vu!M91</f>
        <v>4889.0</v>
      </c>
      <c r="H90" s="114" t="n">
        <f>t_thu_xd_theo_n_vu!N91</f>
        <v>0.0</v>
      </c>
      <c r="I90" s="114" t="str">
        <f>TEXT(t_thu_xd_theo_n_vu!O91/(24*60*60),"[h]:mm")</f>
        <v>0:00</v>
      </c>
      <c r="J90" s="114" t="n">
        <f>t_thu_xd_theo_n_vu!P91</f>
        <v>0.0</v>
      </c>
      <c r="K90" s="114" t="str">
        <f>TEXT(t_thu_xd_theo_n_vu!Q91/(24*60*60),"[h]:mm")</f>
        <v>0:00</v>
      </c>
      <c r="L90" s="114" t="str">
        <f>TEXT(t_thu_xd_theo_n_vu!R91/(24*60*60),"[h]:mm")</f>
        <v>0:00</v>
      </c>
      <c r="M90" s="114" t="n">
        <f>t_thu_xd_theo_n_vu!S91</f>
        <v>0.0</v>
      </c>
      <c r="N90" s="114" t="n">
        <f>t_thu_xd_theo_n_vu!T91</f>
        <v>0.0</v>
      </c>
      <c r="O90" s="114" t="n">
        <f>t_thu_xd_theo_n_vu!U91</f>
        <v>0.0</v>
      </c>
      <c r="P90" s="114" t="n">
        <f>t_thu_xd_theo_n_vu!V91</f>
        <v>0.0</v>
      </c>
      <c r="Q90" s="114" t="n">
        <f>t_thu_xd_theo_n_vu!W91</f>
        <v>0.0</v>
      </c>
      <c r="R90" s="114" t="n">
        <f>t_thu_xd_theo_n_vu!X91</f>
        <v>0.0</v>
      </c>
      <c r="S90" s="114" t="n">
        <f>t_thu_xd_theo_n_vu!Y91</f>
        <v>0.0</v>
      </c>
      <c r="T90" s="114" t="n">
        <f>t_thu_xd_theo_n_vu!Z91</f>
        <v>0.0</v>
      </c>
      <c r="U90" s="113"/>
      <c r="V90" s="113"/>
    </row>
    <row r="91" spans="2:22" x14ac:dyDescent="0.25">
      <c r="B91" s="113"/>
      <c r="C91" s="114" t="str">
        <f>t_thu_xd_theo_n_vu!I92</f>
        <v>bay qha</v>
      </c>
      <c r="D91" s="114" t="n">
        <f>t_thu_xd_theo_n_vu!J92</f>
        <v>1234.0</v>
      </c>
      <c r="E91" s="114" t="n">
        <f>t_thu_xd_theo_n_vu!K92</f>
        <v>322.0</v>
      </c>
      <c r="F91" s="114" t="n">
        <f>t_thu_xd_theo_n_vu!L92</f>
        <v>3333.0</v>
      </c>
      <c r="G91" s="114" t="n">
        <f>t_thu_xd_theo_n_vu!M92</f>
        <v>4889.0</v>
      </c>
      <c r="H91" s="114" t="n">
        <f>t_thu_xd_theo_n_vu!N92</f>
        <v>0.0</v>
      </c>
      <c r="I91" s="114" t="str">
        <f>TEXT(t_thu_xd_theo_n_vu!O92/(24*60*60),"[h]:mm")</f>
        <v>0:00</v>
      </c>
      <c r="J91" s="114" t="n">
        <f>t_thu_xd_theo_n_vu!P92</f>
        <v>0.0</v>
      </c>
      <c r="K91" s="114" t="str">
        <f>TEXT(t_thu_xd_theo_n_vu!Q92/(24*60*60),"[h]:mm")</f>
        <v>0:00</v>
      </c>
      <c r="L91" s="114" t="str">
        <f>TEXT(t_thu_xd_theo_n_vu!R92/(24*60*60),"[h]:mm")</f>
        <v>0:00</v>
      </c>
      <c r="M91" s="114" t="n">
        <f>t_thu_xd_theo_n_vu!S92</f>
        <v>0.0</v>
      </c>
      <c r="N91" s="114" t="n">
        <f>t_thu_xd_theo_n_vu!T92</f>
        <v>0.0</v>
      </c>
      <c r="O91" s="114" t="n">
        <f>t_thu_xd_theo_n_vu!U92</f>
        <v>0.0</v>
      </c>
      <c r="P91" s="114" t="n">
        <f>t_thu_xd_theo_n_vu!V92</f>
        <v>0.0</v>
      </c>
      <c r="Q91" s="114" t="n">
        <f>t_thu_xd_theo_n_vu!W92</f>
        <v>0.0</v>
      </c>
      <c r="R91" s="114" t="n">
        <f>t_thu_xd_theo_n_vu!X92</f>
        <v>0.0</v>
      </c>
      <c r="S91" s="114" t="n">
        <f>t_thu_xd_theo_n_vu!Y92</f>
        <v>0.0</v>
      </c>
      <c r="T91" s="114" t="n">
        <f>t_thu_xd_theo_n_vu!Z92</f>
        <v>0.0</v>
      </c>
      <c r="U91" s="113"/>
      <c r="V91" s="113"/>
    </row>
    <row r="92" spans="2:22" x14ac:dyDescent="0.25">
      <c r="B92" s="113"/>
      <c r="C92" s="114" t="str">
        <f>t_thu_xd_theo_n_vu!I93</f>
        <v>HAO HỤT</v>
      </c>
      <c r="D92" s="114" t="n">
        <f>t_thu_xd_theo_n_vu!J93</f>
        <v>6544.0</v>
      </c>
      <c r="E92" s="114" t="n">
        <f>t_thu_xd_theo_n_vu!K93</f>
        <v>6444.0</v>
      </c>
      <c r="F92" s="114" t="n">
        <f>t_thu_xd_theo_n_vu!L93</f>
        <v>0.0</v>
      </c>
      <c r="G92" s="114" t="n">
        <f>t_thu_xd_theo_n_vu!M93</f>
        <v>12988.0</v>
      </c>
      <c r="H92" s="114" t="n">
        <f>t_thu_xd_theo_n_vu!N93</f>
        <v>0.0</v>
      </c>
      <c r="I92" s="114" t="str">
        <f>TEXT(t_thu_xd_theo_n_vu!O93/(24*60*60),"[h]:mm")</f>
        <v>0:00</v>
      </c>
      <c r="J92" s="114" t="n">
        <f>t_thu_xd_theo_n_vu!P93</f>
        <v>0.0</v>
      </c>
      <c r="K92" s="114" t="str">
        <f>TEXT(t_thu_xd_theo_n_vu!Q93/(24*60*60),"[h]:mm")</f>
        <v>0:00</v>
      </c>
      <c r="L92" s="114" t="str">
        <f>TEXT(t_thu_xd_theo_n_vu!R93/(24*60*60),"[h]:mm")</f>
        <v>0:00</v>
      </c>
      <c r="M92" s="114" t="n">
        <f>t_thu_xd_theo_n_vu!S93</f>
        <v>0.0</v>
      </c>
      <c r="N92" s="114" t="n">
        <f>t_thu_xd_theo_n_vu!T93</f>
        <v>0.0</v>
      </c>
      <c r="O92" s="114" t="n">
        <f>t_thu_xd_theo_n_vu!U93</f>
        <v>0.0</v>
      </c>
      <c r="P92" s="114" t="n">
        <f>t_thu_xd_theo_n_vu!V93</f>
        <v>0.0</v>
      </c>
      <c r="Q92" s="114" t="n">
        <f>t_thu_xd_theo_n_vu!W93</f>
        <v>0.0</v>
      </c>
      <c r="R92" s="114" t="n">
        <f>t_thu_xd_theo_n_vu!X93</f>
        <v>0.0</v>
      </c>
      <c r="S92" s="114" t="n">
        <f>t_thu_xd_theo_n_vu!Y93</f>
        <v>0.0</v>
      </c>
      <c r="T92" s="114" t="n">
        <f>t_thu_xd_theo_n_vu!Z93</f>
        <v>0.0</v>
      </c>
      <c r="U92" s="113"/>
      <c r="V92" s="113"/>
    </row>
    <row r="93" spans="2:22" x14ac:dyDescent="0.25">
      <c r="B93" s="113"/>
      <c r="C93" s="114" t="str">
        <f>t_thu_xd_theo_n_vu!I94</f>
        <v>Bù hao hụt</v>
      </c>
      <c r="D93" s="114" t="n">
        <f>t_thu_xd_theo_n_vu!J94</f>
        <v>6544.0</v>
      </c>
      <c r="E93" s="114" t="n">
        <f>t_thu_xd_theo_n_vu!K94</f>
        <v>6444.0</v>
      </c>
      <c r="F93" s="114" t="n">
        <f>t_thu_xd_theo_n_vu!L94</f>
        <v>0.0</v>
      </c>
      <c r="G93" s="114" t="n">
        <f>t_thu_xd_theo_n_vu!M94</f>
        <v>12988.0</v>
      </c>
      <c r="H93" s="114" t="n">
        <f>t_thu_xd_theo_n_vu!N94</f>
        <v>0.0</v>
      </c>
      <c r="I93" s="114" t="str">
        <f>TEXT(t_thu_xd_theo_n_vu!O94/(24*60*60),"[h]:mm")</f>
        <v>0:00</v>
      </c>
      <c r="J93" s="114" t="n">
        <f>t_thu_xd_theo_n_vu!P94</f>
        <v>0.0</v>
      </c>
      <c r="K93" s="114" t="str">
        <f>TEXT(t_thu_xd_theo_n_vu!Q94/(24*60*60),"[h]:mm")</f>
        <v>0:00</v>
      </c>
      <c r="L93" s="114" t="str">
        <f>TEXT(t_thu_xd_theo_n_vu!R94/(24*60*60),"[h]:mm")</f>
        <v>0:00</v>
      </c>
      <c r="M93" s="114" t="n">
        <f>t_thu_xd_theo_n_vu!S94</f>
        <v>0.0</v>
      </c>
      <c r="N93" s="114" t="n">
        <f>t_thu_xd_theo_n_vu!T94</f>
        <v>0.0</v>
      </c>
      <c r="O93" s="114" t="n">
        <f>t_thu_xd_theo_n_vu!U94</f>
        <v>0.0</v>
      </c>
      <c r="P93" s="114" t="n">
        <f>t_thu_xd_theo_n_vu!V94</f>
        <v>0.0</v>
      </c>
      <c r="Q93" s="114" t="n">
        <f>t_thu_xd_theo_n_vu!W94</f>
        <v>0.0</v>
      </c>
      <c r="R93" s="114" t="n">
        <f>t_thu_xd_theo_n_vu!X94</f>
        <v>0.0</v>
      </c>
      <c r="S93" s="114" t="n">
        <f>t_thu_xd_theo_n_vu!Y94</f>
        <v>0.0</v>
      </c>
      <c r="T93" s="114" t="n">
        <f>t_thu_xd_theo_n_vu!Z94</f>
        <v>0.0</v>
      </c>
      <c r="U93" s="113"/>
      <c r="V93" s="113"/>
    </row>
    <row r="94" spans="2:22" x14ac:dyDescent="0.25">
      <c r="B94" s="113"/>
      <c r="C94" s="114" t="str">
        <f>t_thu_xd_theo_n_vu!I95</f>
        <v>HH DTCĐ</v>
      </c>
      <c r="D94" s="114" t="n">
        <f>t_thu_xd_theo_n_vu!J95</f>
        <v>2000.0</v>
      </c>
      <c r="E94" s="114" t="n">
        <f>t_thu_xd_theo_n_vu!K95</f>
        <v>2000.0</v>
      </c>
      <c r="F94" s="114" t="n">
        <f>t_thu_xd_theo_n_vu!L95</f>
        <v>0.0</v>
      </c>
      <c r="G94" s="114" t="n">
        <f>t_thu_xd_theo_n_vu!M95</f>
        <v>4000.0</v>
      </c>
      <c r="H94" s="114" t="n">
        <f>t_thu_xd_theo_n_vu!N95</f>
        <v>0.0</v>
      </c>
      <c r="I94" s="114" t="str">
        <f>TEXT(t_thu_xd_theo_n_vu!O95/(24*60*60),"[h]:mm")</f>
        <v>0:00</v>
      </c>
      <c r="J94" s="114" t="n">
        <f>t_thu_xd_theo_n_vu!P95</f>
        <v>0.0</v>
      </c>
      <c r="K94" s="114" t="str">
        <f>TEXT(t_thu_xd_theo_n_vu!Q95/(24*60*60),"[h]:mm")</f>
        <v>0:00</v>
      </c>
      <c r="L94" s="114" t="str">
        <f>TEXT(t_thu_xd_theo_n_vu!R95/(24*60*60),"[h]:mm")</f>
        <v>0:00</v>
      </c>
      <c r="M94" s="114" t="n">
        <f>t_thu_xd_theo_n_vu!S95</f>
        <v>0.0</v>
      </c>
      <c r="N94" s="114" t="n">
        <f>t_thu_xd_theo_n_vu!T95</f>
        <v>0.0</v>
      </c>
      <c r="O94" s="114" t="n">
        <f>t_thu_xd_theo_n_vu!U95</f>
        <v>0.0</v>
      </c>
      <c r="P94" s="114" t="n">
        <f>t_thu_xd_theo_n_vu!V95</f>
        <v>0.0</v>
      </c>
      <c r="Q94" s="114" t="n">
        <f>t_thu_xd_theo_n_vu!W95</f>
        <v>0.0</v>
      </c>
      <c r="R94" s="114" t="n">
        <f>t_thu_xd_theo_n_vu!X95</f>
        <v>0.0</v>
      </c>
      <c r="S94" s="114" t="n">
        <f>t_thu_xd_theo_n_vu!Y95</f>
        <v>0.0</v>
      </c>
      <c r="T94" s="114" t="n">
        <f>t_thu_xd_theo_n_vu!Z95</f>
        <v>0.0</v>
      </c>
      <c r="U94" s="113"/>
      <c r="V94" s="113"/>
    </row>
    <row r="95" spans="2:22" x14ac:dyDescent="0.25">
      <c r="B95" s="113"/>
      <c r="C95" s="114" t="str">
        <f>t_thu_xd_theo_n_vu!I96</f>
        <v>HH T.Xuyên</v>
      </c>
      <c r="D95" s="114" t="n">
        <f>t_thu_xd_theo_n_vu!J96</f>
        <v>4544.0</v>
      </c>
      <c r="E95" s="114" t="n">
        <f>t_thu_xd_theo_n_vu!K96</f>
        <v>4444.0</v>
      </c>
      <c r="F95" s="114" t="n">
        <f>t_thu_xd_theo_n_vu!L96</f>
        <v>0.0</v>
      </c>
      <c r="G95" s="114" t="n">
        <f>t_thu_xd_theo_n_vu!M96</f>
        <v>8988.0</v>
      </c>
      <c r="H95" s="114" t="n">
        <f>t_thu_xd_theo_n_vu!N96</f>
        <v>0.0</v>
      </c>
      <c r="I95" s="114" t="str">
        <f>TEXT(t_thu_xd_theo_n_vu!O96/(24*60*60),"[h]:mm")</f>
        <v>0:00</v>
      </c>
      <c r="J95" s="114" t="n">
        <f>t_thu_xd_theo_n_vu!P96</f>
        <v>0.0</v>
      </c>
      <c r="K95" s="114" t="str">
        <f>TEXT(t_thu_xd_theo_n_vu!Q96/(24*60*60),"[h]:mm")</f>
        <v>0:00</v>
      </c>
      <c r="L95" s="114" t="str">
        <f>TEXT(t_thu_xd_theo_n_vu!R96/(24*60*60),"[h]:mm")</f>
        <v>0:00</v>
      </c>
      <c r="M95" s="114" t="n">
        <f>t_thu_xd_theo_n_vu!S96</f>
        <v>0.0</v>
      </c>
      <c r="N95" s="114" t="n">
        <f>t_thu_xd_theo_n_vu!T96</f>
        <v>0.0</v>
      </c>
      <c r="O95" s="114" t="n">
        <f>t_thu_xd_theo_n_vu!U96</f>
        <v>0.0</v>
      </c>
      <c r="P95" s="114" t="n">
        <f>t_thu_xd_theo_n_vu!V96</f>
        <v>0.0</v>
      </c>
      <c r="Q95" s="114" t="n">
        <f>t_thu_xd_theo_n_vu!W96</f>
        <v>0.0</v>
      </c>
      <c r="R95" s="114" t="n">
        <f>t_thu_xd_theo_n_vu!X96</f>
        <v>0.0</v>
      </c>
      <c r="S95" s="114" t="n">
        <f>t_thu_xd_theo_n_vu!Y96</f>
        <v>0.0</v>
      </c>
      <c r="T95" s="114" t="n">
        <f>t_thu_xd_theo_n_vu!Z96</f>
        <v>0.0</v>
      </c>
      <c r="U95" s="113"/>
      <c r="V95" s="113"/>
    </row>
    <row r="96" spans="2:22" x14ac:dyDescent="0.25"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3:20" x14ac:dyDescent="0.25"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4" t="s">
        <v>158</v>
      </c>
      <c r="AB2" s="105"/>
    </row>
    <row r="5" spans="2:30" x14ac:dyDescent="0.25">
      <c r="B5" s="103" t="s">
        <v>2</v>
      </c>
      <c r="C5" s="42"/>
      <c r="D5" s="42"/>
      <c r="E5" s="103" t="s">
        <v>141</v>
      </c>
      <c r="F5" s="103" t="s">
        <v>142</v>
      </c>
      <c r="G5" s="103"/>
      <c r="H5" s="103"/>
      <c r="I5" s="103"/>
      <c r="J5" s="103" t="s">
        <v>146</v>
      </c>
      <c r="K5" s="103"/>
      <c r="L5" s="103"/>
      <c r="M5" s="103" t="s">
        <v>127</v>
      </c>
      <c r="N5" s="103"/>
      <c r="O5" s="103"/>
      <c r="P5" s="103" t="s">
        <v>149</v>
      </c>
      <c r="Q5" s="103" t="s">
        <v>150</v>
      </c>
      <c r="R5" s="103" t="s">
        <v>151</v>
      </c>
      <c r="S5" s="103"/>
      <c r="T5" s="103"/>
      <c r="U5" s="103"/>
      <c r="V5" s="103" t="s">
        <v>153</v>
      </c>
      <c r="W5" s="103"/>
      <c r="X5" s="103" t="s">
        <v>154</v>
      </c>
      <c r="Y5" s="103"/>
      <c r="Z5" s="103" t="s">
        <v>155</v>
      </c>
      <c r="AA5" s="103"/>
      <c r="AB5" s="103"/>
      <c r="AC5" s="103"/>
      <c r="AD5" s="103" t="s">
        <v>157</v>
      </c>
    </row>
    <row r="6" spans="2:30" x14ac:dyDescent="0.25">
      <c r="B6" s="103"/>
      <c r="C6" s="42"/>
      <c r="D6" s="42"/>
      <c r="E6" s="103"/>
      <c r="F6" s="103" t="s">
        <v>143</v>
      </c>
      <c r="G6" s="103"/>
      <c r="H6" s="103"/>
      <c r="I6" s="103" t="s">
        <v>29</v>
      </c>
      <c r="J6" s="103" t="s">
        <v>147</v>
      </c>
      <c r="K6" s="103" t="s">
        <v>148</v>
      </c>
      <c r="L6" s="103" t="s">
        <v>10</v>
      </c>
      <c r="M6" s="103" t="s">
        <v>147</v>
      </c>
      <c r="N6" s="103" t="s">
        <v>148</v>
      </c>
      <c r="O6" s="103" t="s">
        <v>10</v>
      </c>
      <c r="P6" s="103"/>
      <c r="Q6" s="103"/>
      <c r="R6" s="103" t="s">
        <v>143</v>
      </c>
      <c r="S6" s="103"/>
      <c r="T6" s="103" t="s">
        <v>152</v>
      </c>
      <c r="U6" s="103"/>
      <c r="V6" s="103" t="s">
        <v>144</v>
      </c>
      <c r="W6" s="103" t="s">
        <v>145</v>
      </c>
      <c r="X6" s="103" t="s">
        <v>144</v>
      </c>
      <c r="Y6" s="103" t="s">
        <v>145</v>
      </c>
      <c r="Z6" s="41" t="s">
        <v>147</v>
      </c>
      <c r="AA6" s="41"/>
      <c r="AB6" s="41" t="s">
        <v>148</v>
      </c>
      <c r="AC6" s="41"/>
      <c r="AD6" s="103"/>
    </row>
    <row r="7" spans="2:30" x14ac:dyDescent="0.25">
      <c r="B7" s="103"/>
      <c r="C7" s="42"/>
      <c r="D7" s="42"/>
      <c r="E7" s="103"/>
      <c r="F7" s="41" t="s">
        <v>144</v>
      </c>
      <c r="G7" s="41" t="s">
        <v>145</v>
      </c>
      <c r="H7" s="41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41" t="s">
        <v>135</v>
      </c>
      <c r="S7" s="44" t="s">
        <v>136</v>
      </c>
      <c r="T7" s="41" t="s">
        <v>135</v>
      </c>
      <c r="U7" s="41" t="s">
        <v>136</v>
      </c>
      <c r="V7" s="103"/>
      <c r="W7" s="103"/>
      <c r="X7" s="103"/>
      <c r="Y7" s="103"/>
      <c r="Z7" s="41" t="s">
        <v>136</v>
      </c>
      <c r="AA7" s="41" t="s">
        <v>156</v>
      </c>
      <c r="AB7" s="41" t="s">
        <v>136</v>
      </c>
      <c r="AC7" s="41" t="s">
        <v>156</v>
      </c>
      <c r="AD7" s="10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302</v>
      </c>
      <c r="G9" s="8" t="s">
        <v>303</v>
      </c>
      <c r="H9" s="8" t="s">
        <v>304</v>
      </c>
      <c r="I9" s="8" t="n">
        <v>8168409.0</v>
      </c>
      <c r="J9" s="8" t="s">
        <v>319</v>
      </c>
      <c r="K9" s="8" t="s">
        <v>374</v>
      </c>
      <c r="L9" s="8" t="s">
        <v>327</v>
      </c>
      <c r="M9" s="8" t="n">
        <v>1173.0</v>
      </c>
      <c r="N9" s="8" t="n">
        <v>6120.0</v>
      </c>
      <c r="O9" s="8" t="n">
        <v>7293.0</v>
      </c>
      <c r="P9" s="8" t="n">
        <v>0.0</v>
      </c>
      <c r="Q9" s="8" t="n">
        <v>7293.0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 t="n">
        <v>2142855.0</v>
      </c>
      <c r="J10" s="8" t="s">
        <v>319</v>
      </c>
      <c r="K10" s="8" t="s">
        <v>299</v>
      </c>
      <c r="L10" s="8" t="s">
        <v>321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305</v>
      </c>
      <c r="G11" s="8" t="s">
        <v>306</v>
      </c>
      <c r="H11" s="8" t="s">
        <v>307</v>
      </c>
      <c r="I11" s="8" t="n">
        <v>1601201.0</v>
      </c>
      <c r="J11" s="8" t="s">
        <v>162</v>
      </c>
      <c r="K11" s="8" t="s">
        <v>375</v>
      </c>
      <c r="L11" s="8" t="s">
        <v>375</v>
      </c>
      <c r="M11" s="8" t="n">
        <v>0.0</v>
      </c>
      <c r="N11" s="8" t="n">
        <v>4278.0</v>
      </c>
      <c r="O11" s="8" t="n">
        <v>4278.0</v>
      </c>
      <c r="P11" s="8" t="n">
        <v>0.0</v>
      </c>
      <c r="Q11" s="8" t="n">
        <v>4278.0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275</v>
      </c>
      <c r="G14" s="8" t="s">
        <v>173</v>
      </c>
      <c r="H14" s="8" t="s">
        <v>276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277</v>
      </c>
      <c r="G15" s="8" t="s">
        <v>278</v>
      </c>
      <c r="H15" s="8" t="s">
        <v>279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302</v>
      </c>
      <c r="G16" s="8" t="s">
        <v>303</v>
      </c>
      <c r="H16" s="8" t="s">
        <v>304</v>
      </c>
      <c r="I16" s="8" t="n">
        <v>8186685.0</v>
      </c>
      <c r="J16" s="8" t="s">
        <v>319</v>
      </c>
      <c r="K16" s="8" t="s">
        <v>374</v>
      </c>
      <c r="L16" s="8" t="s">
        <v>327</v>
      </c>
      <c r="M16" s="8" t="n">
        <v>1173.0</v>
      </c>
      <c r="N16" s="8" t="n">
        <v>6120.0</v>
      </c>
      <c r="O16" s="8" t="n">
        <v>7293.0</v>
      </c>
      <c r="P16" s="8" t="n">
        <v>0.0</v>
      </c>
      <c r="Q16" s="8" t="n">
        <v>7293.0</v>
      </c>
      <c r="R16" s="8" t="n">
        <v>0.0</v>
      </c>
      <c r="S16" s="46" t="n">
        <v>1.0</v>
      </c>
      <c r="T16" s="8" t="n">
        <v>1.0</v>
      </c>
      <c r="U16" s="8" t="n">
        <v>7.0</v>
      </c>
    </row>
    <row r="17" spans="2:23" x14ac:dyDescent="0.25">
      <c r="B17" t="s" s="0">
        <v>175</v>
      </c>
      <c r="C17" t="s" s="0">
        <v>176</v>
      </c>
      <c r="D17" t="s" s="0">
        <v>104</v>
      </c>
      <c r="E17" t="s" s="0">
        <v>104</v>
      </c>
      <c r="F17" t="s" s="0">
        <v>308</v>
      </c>
      <c r="G17" t="s" s="0">
        <v>309</v>
      </c>
      <c r="H17" t="s" s="0">
        <v>310</v>
      </c>
      <c r="I17" s="0" t="n">
        <v>2002870.0</v>
      </c>
      <c r="J17" t="s" s="0">
        <v>319</v>
      </c>
      <c r="K17" t="s" s="0">
        <v>300</v>
      </c>
      <c r="L17" t="s" s="0">
        <v>320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45" t="n">
        <v>0.0</v>
      </c>
      <c r="T17" s="0" t="n">
        <v>1.0</v>
      </c>
      <c r="U17" s="0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222</v>
      </c>
      <c r="G18" t="s" s="0">
        <v>311</v>
      </c>
      <c r="H18" t="s" s="0">
        <v>312</v>
      </c>
      <c r="I18" s="0" t="n">
        <v>315488.0</v>
      </c>
      <c r="J18" t="s" s="0">
        <v>162</v>
      </c>
      <c r="K18" t="s" s="0">
        <v>300</v>
      </c>
      <c r="L18" t="s" s="0">
        <v>300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 t="n">
        <v>1021524.0</v>
      </c>
      <c r="J19" t="s" s="0">
        <v>319</v>
      </c>
      <c r="K19" t="s" s="0">
        <v>162</v>
      </c>
      <c r="L19" t="s" s="0">
        <v>319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280</v>
      </c>
      <c r="F20" t="s" s="0">
        <v>228</v>
      </c>
      <c r="G20" t="s" s="0">
        <v>281</v>
      </c>
      <c r="H20" t="s" s="0">
        <v>282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283</v>
      </c>
      <c r="H21" t="s" s="0">
        <v>284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2.0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283</v>
      </c>
      <c r="H22" t="s" s="0">
        <v>284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0.0</v>
      </c>
      <c r="U22" s="0" t="n">
        <v>2.0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1.0</v>
      </c>
      <c r="U23" s="0" t="n">
        <v>3.0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3.0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45" t="n">
        <v>0.0</v>
      </c>
      <c r="T25" s="0" t="n">
        <v>0.0</v>
      </c>
      <c r="U25" s="0" t="n">
        <v>3.0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285</v>
      </c>
      <c r="G26" t="s" s="0">
        <v>162</v>
      </c>
      <c r="H26" t="s" s="0">
        <v>285</v>
      </c>
      <c r="I26" s="0" t="n">
        <v>1247142.0</v>
      </c>
      <c r="J26" t="s" s="0">
        <v>162</v>
      </c>
      <c r="K26" t="s" s="0">
        <v>334</v>
      </c>
      <c r="L26" t="s" s="0">
        <v>334</v>
      </c>
      <c r="M26" s="0" t="n">
        <v>0.0</v>
      </c>
      <c r="N26" s="0" t="n">
        <v>1258.0</v>
      </c>
      <c r="O26" s="0" t="n">
        <v>1258.0</v>
      </c>
      <c r="P26" s="0" t="n">
        <v>0.0</v>
      </c>
      <c r="Q26" s="0" t="n">
        <v>1258.0</v>
      </c>
      <c r="R26" s="0" t="n">
        <v>0.0</v>
      </c>
      <c r="S26" s="45" t="n">
        <v>0.0</v>
      </c>
      <c r="T26" s="0" t="n">
        <v>1.0</v>
      </c>
      <c r="U26" s="0" t="n">
        <v>4.0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5" t="n">
        <v>0.0</v>
      </c>
      <c r="T27" s="0" t="n">
        <v>1.0</v>
      </c>
      <c r="U27" s="0" t="n">
        <v>5.0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365</v>
      </c>
      <c r="F28" t="s" s="0">
        <v>187</v>
      </c>
      <c r="G28" t="s" s="0">
        <v>178</v>
      </c>
      <c r="H28" t="s" s="0">
        <v>188</v>
      </c>
      <c r="I28" s="0" t="n">
        <v>1201199.0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5" t="n">
        <v>0.0</v>
      </c>
      <c r="T28" s="0" t="n">
        <v>0.0</v>
      </c>
      <c r="U28" s="0" t="n">
        <v>5.0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 t="n">
        <v>1746060.0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5" t="n">
        <v>0.0</v>
      </c>
      <c r="T29" s="0" t="n">
        <v>1.0</v>
      </c>
      <c r="U29" s="0" t="n">
        <v>6.0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 t="n">
        <v>869220.0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5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175</v>
      </c>
      <c r="C31" s="8" t="s">
        <v>176</v>
      </c>
      <c r="D31" s="8" t="s">
        <v>114</v>
      </c>
      <c r="E31" s="8" t="s">
        <v>115</v>
      </c>
      <c r="F31" s="8" t="s">
        <v>184</v>
      </c>
      <c r="G31" s="8" t="s">
        <v>185</v>
      </c>
      <c r="H31" s="8" t="s">
        <v>186</v>
      </c>
      <c r="I31" s="8" t="n">
        <v>876840.0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46" t="n">
        <v>0.0</v>
      </c>
      <c r="T31" s="8" t="n">
        <v>0.0</v>
      </c>
      <c r="U31" s="8" t="n">
        <v>6.0</v>
      </c>
      <c r="V31" s="8">
        <v>1</v>
      </c>
      <c r="W31" s="8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0.0</v>
      </c>
      <c r="S32" s="45" t="n">
        <v>0.0</v>
      </c>
      <c r="T32" s="0" t="n">
        <v>1.0</v>
      </c>
      <c r="U32" s="0" t="n">
        <v>7.0</v>
      </c>
      <c r="V32" s="0">
        <v>1</v>
      </c>
      <c r="W32" s="0">
        <v>7</v>
      </c>
    </row>
    <row r="33" spans="2:23" x14ac:dyDescent="0.25">
      <c r="B33" t="s" s="0">
        <v>189</v>
      </c>
      <c r="C33" t="s" s="0">
        <v>28</v>
      </c>
      <c r="D33" t="s" s="0">
        <v>28</v>
      </c>
      <c r="E33" t="s" s="0">
        <v>28</v>
      </c>
      <c r="F33" t="s" s="0">
        <v>302</v>
      </c>
      <c r="G33" t="s" s="0">
        <v>303</v>
      </c>
      <c r="H33" t="s" s="0">
        <v>304</v>
      </c>
      <c r="I33" s="0" t="n">
        <v>8186685.0</v>
      </c>
      <c r="J33" t="s" s="0">
        <v>319</v>
      </c>
      <c r="K33" t="s" s="0">
        <v>375</v>
      </c>
      <c r="L33" t="s" s="0">
        <v>376</v>
      </c>
      <c r="M33" s="0" t="n">
        <v>1173.0</v>
      </c>
      <c r="N33" s="0" t="n">
        <v>4278.0</v>
      </c>
      <c r="O33" s="0" t="n">
        <v>5451.0</v>
      </c>
      <c r="P33" s="0" t="n">
        <v>0.0</v>
      </c>
      <c r="Q33" s="0" t="n">
        <v>5451.0</v>
      </c>
      <c r="R33" s="0" t="n">
        <v>5527.0</v>
      </c>
      <c r="S33" s="45" t="n">
        <v>3060.0</v>
      </c>
      <c r="T33" s="0" t="n">
        <v>1.0</v>
      </c>
      <c r="U33" s="0" t="n">
        <v>1.0</v>
      </c>
      <c r="V33" s="0" t="n">
        <v>1.0</v>
      </c>
      <c r="W33" s="0" t="n">
        <v>7.0</v>
      </c>
    </row>
    <row r="34" spans="2:23" x14ac:dyDescent="0.25">
      <c r="B34" t="s" s="0">
        <v>189</v>
      </c>
      <c r="C34" t="s" s="0">
        <v>190</v>
      </c>
      <c r="D34" t="s" s="0">
        <v>28</v>
      </c>
      <c r="E34" t="s" s="0">
        <v>190</v>
      </c>
      <c r="F34" t="s" s="0">
        <v>162</v>
      </c>
      <c r="G34" t="s" s="0">
        <v>162</v>
      </c>
      <c r="H34" t="s" s="0">
        <v>162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45" t="s">
        <v>28</v>
      </c>
      <c r="T34" s="0" t="n">
        <v>0.0</v>
      </c>
      <c r="U34" s="0" t="n">
        <v>1.0</v>
      </c>
      <c r="V34" s="0" t="n">
        <v>1.0</v>
      </c>
      <c r="W34" s="0" t="n">
        <v>6.0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 t="n">
        <v>4516.0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45" t="s">
        <v>28</v>
      </c>
      <c r="T35" s="0" t="n">
        <v>0.0</v>
      </c>
      <c r="U35" s="0" t="n">
        <v>0.0</v>
      </c>
      <c r="V35" s="0" t="n">
        <v>1.0</v>
      </c>
      <c r="W35" s="0" t="n">
        <v>6.0</v>
      </c>
    </row>
    <row r="36" spans="2:23" s="8" customFormat="1" x14ac:dyDescent="0.25">
      <c r="B36" s="8" t="s">
        <v>189</v>
      </c>
      <c r="C36" s="8" t="s">
        <v>190</v>
      </c>
      <c r="D36" s="8" t="s">
        <v>114</v>
      </c>
      <c r="E36" s="8" t="s">
        <v>115</v>
      </c>
      <c r="F36" s="8" t="s">
        <v>162</v>
      </c>
      <c r="G36" s="8" t="s">
        <v>162</v>
      </c>
      <c r="H36" s="8" t="s">
        <v>162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46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 t="n">
        <v>2258.0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s" s="0">
        <v>28</v>
      </c>
      <c r="S37" s="45" t="s">
        <v>28</v>
      </c>
      <c r="T37" s="0" t="n">
        <v>0.0</v>
      </c>
      <c r="U37" s="0" t="n">
        <v>0.0</v>
      </c>
      <c r="V37" s="0" t="n">
        <v>0.0</v>
      </c>
      <c r="W37" s="0" t="n">
        <v>6.0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 t="n">
        <v>1285713.0</v>
      </c>
      <c r="J38" t="s" s="0">
        <v>319</v>
      </c>
      <c r="K38" t="s" s="0">
        <v>162</v>
      </c>
      <c r="L38" t="s" s="0">
        <v>319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45" t="n">
        <v>3060.0</v>
      </c>
      <c r="T38" s="0" t="n">
        <v>0.0</v>
      </c>
      <c r="U38" s="0" t="n">
        <v>1.0</v>
      </c>
      <c r="V38" s="0" t="n">
        <v>1.0</v>
      </c>
      <c r="W38" s="0" t="n">
        <v>6.0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 t="n">
        <v>142857.0</v>
      </c>
      <c r="J39" t="s" s="0">
        <v>319</v>
      </c>
      <c r="K39" t="s" s="0">
        <v>162</v>
      </c>
      <c r="L39" t="s" s="0">
        <v>319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 t="n">
        <v>142857.0</v>
      </c>
      <c r="J40" t="s" s="0">
        <v>319</v>
      </c>
      <c r="K40" t="s" s="0">
        <v>162</v>
      </c>
      <c r="L40" t="s" s="0">
        <v>319</v>
      </c>
      <c r="M40" s="0" t="n">
        <v>1173.0</v>
      </c>
      <c r="N40" s="0" t="n">
        <v>0.0</v>
      </c>
      <c r="O40" s="0" t="n">
        <v>1173.0</v>
      </c>
      <c r="P40" s="0" t="n">
        <v>0.0</v>
      </c>
      <c r="Q40" s="0" t="n">
        <v>1173.0</v>
      </c>
      <c r="R40" s="0" t="n">
        <v>5527.0</v>
      </c>
      <c r="S40" s="45" t="n">
        <v>3060.0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5" t="n">
        <v>3060.0</v>
      </c>
      <c r="T41" s="0" t="n">
        <v>0.0</v>
      </c>
      <c r="U41" s="0" t="n">
        <v>0.0</v>
      </c>
      <c r="V41" s="0" t="n">
        <v>1.0</v>
      </c>
      <c r="W41" s="0" t="n">
        <v>2.0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5" t="n">
        <v>3060.0</v>
      </c>
      <c r="T42" s="0" t="n">
        <v>0.0</v>
      </c>
      <c r="U42" s="0" t="n">
        <v>0.0</v>
      </c>
      <c r="V42" s="0" t="n">
        <v>0.0</v>
      </c>
      <c r="W42" s="0" t="n">
        <v>2.0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 t="n">
        <v>285714.0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5" t="n">
        <v>3060.0</v>
      </c>
      <c r="T43" s="0" t="n">
        <v>0.0</v>
      </c>
      <c r="U43" s="0" t="n">
        <v>0.0</v>
      </c>
      <c r="V43" s="0" t="n">
        <v>1.0</v>
      </c>
      <c r="W43" s="0" t="n">
        <v>3.0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5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5" t="n">
        <v>3060.0</v>
      </c>
      <c r="T45" s="0" t="n">
        <v>0.0</v>
      </c>
      <c r="U45" s="0" t="n">
        <v>0.0</v>
      </c>
      <c r="V45" s="0" t="n">
        <v>0.0</v>
      </c>
      <c r="W45" s="0" t="n">
        <v>3.0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 t="n">
        <v>142857.0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5" t="n">
        <v>3060.0</v>
      </c>
      <c r="T46" s="0" t="n">
        <v>0.0</v>
      </c>
      <c r="U46" s="0" t="n">
        <v>0.0</v>
      </c>
      <c r="V46" s="0" t="n">
        <v>1.0</v>
      </c>
      <c r="W46" s="0" t="n">
        <v>4.0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5" t="n">
        <v>3060.0</v>
      </c>
      <c r="T47" s="0" t="n">
        <v>0.0</v>
      </c>
      <c r="U47" s="0" t="n">
        <v>0.0</v>
      </c>
      <c r="V47" s="0" t="n">
        <v>1.0</v>
      </c>
      <c r="W47" s="0" t="n">
        <v>5.0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365</v>
      </c>
      <c r="F48" t="s" s="0">
        <v>198</v>
      </c>
      <c r="G48" t="s" s="0">
        <v>195</v>
      </c>
      <c r="H48" t="s" s="0">
        <v>199</v>
      </c>
      <c r="I48" s="0" t="n">
        <v>285714.0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5" t="n">
        <v>3060.0</v>
      </c>
      <c r="T48" s="0" t="n">
        <v>0.0</v>
      </c>
      <c r="U48" s="0" t="n">
        <v>0.0</v>
      </c>
      <c r="V48" s="0" t="n">
        <v>0.0</v>
      </c>
      <c r="W48" s="0" t="n">
        <v>5.0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 t="n">
        <v>285714.0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46" t="n">
        <v>3060.0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5" t="n">
        <v>3060.0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5" t="n">
        <v>3060.0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 t="n">
        <v>857142.0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5" t="n">
        <v>3060.0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5" t="n">
        <v>3060.0</v>
      </c>
      <c r="T53" s="0" t="n">
        <v>0.0</v>
      </c>
      <c r="U53" s="0" t="n">
        <v>0.0</v>
      </c>
      <c r="V53" s="0" t="n">
        <v>1.0</v>
      </c>
      <c r="W53" s="0" t="n">
        <v>1.0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5" t="n">
        <v>3060.0</v>
      </c>
      <c r="T54" s="0" t="n">
        <v>0.0</v>
      </c>
      <c r="U54" s="0" t="n">
        <v>0.0</v>
      </c>
      <c r="V54" s="0" t="n">
        <v>0.0</v>
      </c>
      <c r="W54" s="0" t="n">
        <v>1.0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 t="n">
        <v>142857.0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5" t="n">
        <v>3060.0</v>
      </c>
      <c r="T55" s="0" t="n">
        <v>0.0</v>
      </c>
      <c r="U55" s="0" t="n">
        <v>0.0</v>
      </c>
      <c r="V55" s="0" t="n">
        <v>1.0</v>
      </c>
      <c r="W55" s="0" t="n">
        <v>2.0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 t="n">
        <v>142857.0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5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5" t="n">
        <v>3060.0</v>
      </c>
      <c r="T57" s="0" t="n">
        <v>0.0</v>
      </c>
      <c r="U57" s="0" t="n">
        <v>0.0</v>
      </c>
      <c r="V57" s="0" t="n">
        <v>1.0</v>
      </c>
      <c r="W57" s="0" t="n">
        <v>3.0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5" t="n">
        <v>3060.0</v>
      </c>
      <c r="T58" s="0" t="n">
        <v>0.0</v>
      </c>
      <c r="U58" s="0" t="n">
        <v>0.0</v>
      </c>
      <c r="V58" s="0" t="n">
        <v>0.0</v>
      </c>
      <c r="W58" s="0" t="n">
        <v>3.0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5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0.0</v>
      </c>
      <c r="V60" s="0" t="n">
        <v>1.0</v>
      </c>
      <c r="W60" s="0" t="n">
        <v>4.0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5.0</v>
      </c>
    </row>
    <row r="62" spans="2:23" s="8" customFormat="1" x14ac:dyDescent="0.25">
      <c r="B62" s="8" t="s">
        <v>189</v>
      </c>
      <c r="C62" s="8" t="s">
        <v>200</v>
      </c>
      <c r="D62" s="8" t="s">
        <v>113</v>
      </c>
      <c r="E62" s="8" t="s">
        <v>365</v>
      </c>
      <c r="F62" s="8" t="s">
        <v>197</v>
      </c>
      <c r="G62" s="8" t="s">
        <v>162</v>
      </c>
      <c r="H62" s="8" t="s">
        <v>197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46" t="n">
        <v>3060.0</v>
      </c>
      <c r="T62" s="8" t="n">
        <v>0.0</v>
      </c>
      <c r="U62" s="8" t="n">
        <v>0.0</v>
      </c>
      <c r="V62" s="8" t="n">
        <v>0.0</v>
      </c>
      <c r="W62" s="8" t="n">
        <v>5.0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 t="n">
        <v>285714.0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6.0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0.0</v>
      </c>
      <c r="W64" s="0" t="n">
        <v>6.0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305</v>
      </c>
      <c r="G66" t="s" s="0">
        <v>306</v>
      </c>
      <c r="H66" t="s" s="0">
        <v>307</v>
      </c>
      <c r="I66" s="0" t="n">
        <v>1601201.0</v>
      </c>
      <c r="J66" t="s" s="0">
        <v>162</v>
      </c>
      <c r="K66" t="s" s="0">
        <v>375</v>
      </c>
      <c r="L66" t="s" s="0">
        <v>375</v>
      </c>
      <c r="M66" s="0" t="n">
        <v>0.0</v>
      </c>
      <c r="N66" s="0" t="n">
        <v>4278.0</v>
      </c>
      <c r="O66" s="0" t="n">
        <v>4278.0</v>
      </c>
      <c r="P66" s="0" t="n">
        <v>0.0</v>
      </c>
      <c r="Q66" s="0" t="n">
        <v>4278.0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7.0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313</v>
      </c>
      <c r="G67" t="s" s="0">
        <v>314</v>
      </c>
      <c r="H67" t="s" s="0">
        <v>315</v>
      </c>
      <c r="I67" s="0" t="n">
        <v>458345.0</v>
      </c>
      <c r="J67" t="s" s="0">
        <v>162</v>
      </c>
      <c r="K67" t="s" s="0">
        <v>301</v>
      </c>
      <c r="L67" t="s" s="0">
        <v>301</v>
      </c>
      <c r="M67" s="0" t="n">
        <v>0.0</v>
      </c>
      <c r="N67" s="0" t="n">
        <v>3020.0</v>
      </c>
      <c r="O67" s="0" t="n">
        <v>3020.0</v>
      </c>
      <c r="P67" s="0" t="n">
        <v>0.0</v>
      </c>
      <c r="Q67" s="0" t="n">
        <v>3020.0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222</v>
      </c>
      <c r="G68" t="s" s="0">
        <v>311</v>
      </c>
      <c r="H68" t="s" s="0">
        <v>312</v>
      </c>
      <c r="I68" s="0" t="n">
        <v>315488.0</v>
      </c>
      <c r="J68" t="s" s="0">
        <v>162</v>
      </c>
      <c r="K68" t="s" s="0">
        <v>301</v>
      </c>
      <c r="L68" t="s" s="0">
        <v>301</v>
      </c>
      <c r="M68" s="0" t="n">
        <v>0.0</v>
      </c>
      <c r="N68" s="0" t="n">
        <v>3020.0</v>
      </c>
      <c r="O68" s="0" t="n">
        <v>3020.0</v>
      </c>
      <c r="P68" s="0" t="n">
        <v>0.0</v>
      </c>
      <c r="Q68" s="0" t="n">
        <v>3020.0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5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5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5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3.0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3.0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3.0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 t="n">
        <v>142857.0</v>
      </c>
      <c r="J75" t="s" s="0">
        <v>162</v>
      </c>
      <c r="K75" t="s" s="0">
        <v>334</v>
      </c>
      <c r="L75" t="s" s="0">
        <v>334</v>
      </c>
      <c r="M75" s="0" t="n">
        <v>0.0</v>
      </c>
      <c r="N75" s="0" t="n">
        <v>1258.0</v>
      </c>
      <c r="O75" s="0" t="n">
        <v>1258.0</v>
      </c>
      <c r="P75" s="0" t="n">
        <v>0.0</v>
      </c>
      <c r="Q75" s="0" t="n">
        <v>1258.0</v>
      </c>
      <c r="R75" s="0" t="n">
        <v>5034.0</v>
      </c>
      <c r="S75" s="45" t="n">
        <v>2368.0</v>
      </c>
      <c r="T75" s="0" t="n">
        <v>0.0</v>
      </c>
      <c r="U75" s="0" t="n">
        <v>0.0</v>
      </c>
      <c r="V75" s="0" t="n">
        <v>1.0</v>
      </c>
      <c r="W75" s="0" t="n">
        <v>4.0</v>
      </c>
    </row>
    <row r="76" spans="2:23" s="8" customFormat="1" x14ac:dyDescent="0.25">
      <c r="B76" s="8" t="s">
        <v>189</v>
      </c>
      <c r="C76" s="8" t="s">
        <v>202</v>
      </c>
      <c r="D76" s="8" t="s">
        <v>113</v>
      </c>
      <c r="E76" s="8" t="s">
        <v>113</v>
      </c>
      <c r="F76" s="8" t="s">
        <v>194</v>
      </c>
      <c r="G76" s="8" t="s">
        <v>195</v>
      </c>
      <c r="H76" s="8" t="s">
        <v>196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46" t="n">
        <v>2368.0</v>
      </c>
      <c r="T76" s="8" t="n">
        <v>0.0</v>
      </c>
      <c r="U76" s="8" t="n">
        <v>0.0</v>
      </c>
      <c r="V76" s="8" t="n">
        <v>1.0</v>
      </c>
      <c r="W76" s="8" t="n">
        <v>5.0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365</v>
      </c>
      <c r="F77" t="s" s="0">
        <v>194</v>
      </c>
      <c r="G77" t="s" s="0">
        <v>195</v>
      </c>
      <c r="H77" t="s" s="0">
        <v>196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5" t="n">
        <v>2368.0</v>
      </c>
      <c r="T77" s="0" t="n">
        <v>0.0</v>
      </c>
      <c r="U77" s="0" t="n">
        <v>0.0</v>
      </c>
      <c r="V77" s="0" t="n">
        <v>0.0</v>
      </c>
      <c r="W77" s="0" t="n">
        <v>5.0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 t="n">
        <v>285714.0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5" t="n">
        <v>2368.0</v>
      </c>
      <c r="T78" s="0" t="n">
        <v>0.0</v>
      </c>
      <c r="U78" s="0" t="n">
        <v>0.0</v>
      </c>
      <c r="V78" s="0" t="n">
        <v>1.0</v>
      </c>
      <c r="W78" s="0" t="n">
        <v>6.0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5" t="n">
        <v>2368.0</v>
      </c>
      <c r="T79" s="0" t="n">
        <v>0.0</v>
      </c>
      <c r="U79" s="0" t="n">
        <v>0.0</v>
      </c>
      <c r="V79" s="0" t="n">
        <v>0.0</v>
      </c>
      <c r="W79" s="0" t="n">
        <v>6.0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286</v>
      </c>
      <c r="G82" t="s" s="0">
        <v>287</v>
      </c>
      <c r="H82" t="s" s="0">
        <v>288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289</v>
      </c>
      <c r="G83" t="s" s="0">
        <v>290</v>
      </c>
      <c r="H83" t="s" s="0">
        <v>291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280</v>
      </c>
      <c r="F84" t="s" s="0">
        <v>228</v>
      </c>
      <c r="G84" t="s" s="0">
        <v>281</v>
      </c>
      <c r="H84" t="s" s="0">
        <v>282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8" customFormat="1" x14ac:dyDescent="0.25">
      <c r="B86" s="8" t="s">
        <v>189</v>
      </c>
      <c r="C86" s="8" t="s">
        <v>204</v>
      </c>
      <c r="D86" s="8" t="s">
        <v>107</v>
      </c>
      <c r="E86" s="8" t="s">
        <v>107</v>
      </c>
      <c r="F86" s="8" t="s">
        <v>208</v>
      </c>
      <c r="G86" s="8" t="s">
        <v>292</v>
      </c>
      <c r="H86" s="8" t="s">
        <v>293</v>
      </c>
      <c r="I86" s="8" t="n">
        <v>846558.0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46" t="s">
        <v>28</v>
      </c>
      <c r="T86" s="8" t="n">
        <v>0.0</v>
      </c>
      <c r="U86" s="8" t="n">
        <v>0.0</v>
      </c>
      <c r="V86" s="8" t="n">
        <v>1.0</v>
      </c>
      <c r="W86" s="8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292</v>
      </c>
      <c r="H87" t="s" s="0">
        <v>293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294</v>
      </c>
      <c r="G88" t="s" s="0">
        <v>162</v>
      </c>
      <c r="H88" t="s" s="0">
        <v>294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8" customFormat="1" x14ac:dyDescent="0.25">
      <c r="B90" s="8" t="s">
        <v>189</v>
      </c>
      <c r="C90" s="8" t="s">
        <v>204</v>
      </c>
      <c r="D90" s="8" t="s">
        <v>113</v>
      </c>
      <c r="E90" s="8" t="s">
        <v>365</v>
      </c>
      <c r="F90" s="8" t="s">
        <v>209</v>
      </c>
      <c r="G90" s="8" t="s">
        <v>206</v>
      </c>
      <c r="H90" s="8" t="s">
        <v>210</v>
      </c>
      <c r="I90" s="8" t="n">
        <v>629771.0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46" t="s">
        <v>28</v>
      </c>
      <c r="T90" s="8" t="n">
        <v>0.0</v>
      </c>
      <c r="U90" s="8" t="n">
        <v>0.0</v>
      </c>
      <c r="V90" s="8" t="n">
        <v>0.0</v>
      </c>
      <c r="W90" s="8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189</v>
      </c>
      <c r="C94" s="8" t="s">
        <v>211</v>
      </c>
      <c r="D94" s="8" t="s">
        <v>28</v>
      </c>
      <c r="E94" s="8" t="s">
        <v>211</v>
      </c>
      <c r="F94" s="8" t="s">
        <v>162</v>
      </c>
      <c r="G94" s="8" t="s">
        <v>162</v>
      </c>
      <c r="H94" s="8" t="s">
        <v>162</v>
      </c>
      <c r="I94" s="8" t="n">
        <v>2380.0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46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x14ac:dyDescent="0.25">
      <c r="B102" t="s" s="0">
        <v>189</v>
      </c>
      <c r="C102" t="s" s="0">
        <v>213</v>
      </c>
      <c r="D102" t="s" s="0">
        <v>28</v>
      </c>
      <c r="E102" t="s" s="0">
        <v>213</v>
      </c>
      <c r="F102" t="s" s="0">
        <v>162</v>
      </c>
      <c r="G102" t="s" s="0">
        <v>162</v>
      </c>
      <c r="H102" t="s" s="0">
        <v>162</v>
      </c>
      <c r="I102" s="0" t="n">
        <v>2840.0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45" t="s">
        <v>28</v>
      </c>
      <c r="T102" s="0" t="n">
        <v>0.0</v>
      </c>
      <c r="U102" s="0" t="n">
        <v>1.0</v>
      </c>
      <c r="V102" s="0" t="n">
        <v>1.0</v>
      </c>
      <c r="W102" s="0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8" customFormat="1" x14ac:dyDescent="0.25">
      <c r="B104" s="8" t="s">
        <v>189</v>
      </c>
      <c r="C104" s="8" t="s">
        <v>213</v>
      </c>
      <c r="D104" s="8" t="s">
        <v>114</v>
      </c>
      <c r="E104" s="8" t="s">
        <v>115</v>
      </c>
      <c r="F104" s="8" t="s">
        <v>162</v>
      </c>
      <c r="G104" s="8" t="s">
        <v>162</v>
      </c>
      <c r="H104" s="8" t="s">
        <v>162</v>
      </c>
      <c r="I104" s="8" t="n">
        <v>1650.0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46" t="s">
        <v>28</v>
      </c>
      <c r="T104" s="8" t="n">
        <v>0.0</v>
      </c>
      <c r="U104" s="8" t="n">
        <v>0.0</v>
      </c>
      <c r="V104" s="8" t="n">
        <v>0.0</v>
      </c>
      <c r="W104" s="8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189</v>
      </c>
      <c r="C106" t="s" s="0">
        <v>214</v>
      </c>
      <c r="D106" t="s" s="0">
        <v>28</v>
      </c>
      <c r="E106" t="s" s="0">
        <v>214</v>
      </c>
      <c r="F106" t="s" s="0">
        <v>162</v>
      </c>
      <c r="G106" t="s" s="0">
        <v>162</v>
      </c>
      <c r="H106" t="s" s="0">
        <v>162</v>
      </c>
      <c r="I106" s="0" t="n">
        <v>5700.0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t="s" s="0">
        <v>28</v>
      </c>
      <c r="S106" s="45" t="s">
        <v>28</v>
      </c>
      <c r="T106" s="0" t="n">
        <v>0.0</v>
      </c>
      <c r="U106" s="0" t="n">
        <v>1.0</v>
      </c>
      <c r="V106" s="0" t="n">
        <v>1.0</v>
      </c>
      <c r="W106" s="0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x14ac:dyDescent="0.25">
      <c r="B112" t="s" s="0">
        <v>217</v>
      </c>
      <c r="C112" t="s" s="0">
        <v>163</v>
      </c>
      <c r="D112" t="s" s="0">
        <v>28</v>
      </c>
      <c r="E112" t="s" s="0">
        <v>163</v>
      </c>
      <c r="F112" t="s" s="0">
        <v>164</v>
      </c>
      <c r="G112" t="s" s="0">
        <v>165</v>
      </c>
      <c r="H112" t="s" s="0">
        <v>166</v>
      </c>
      <c r="I112" s="0" t="n">
        <v>2142855.0</v>
      </c>
      <c r="J112" t="s" s="0">
        <v>319</v>
      </c>
      <c r="K112" t="s" s="0">
        <v>162</v>
      </c>
      <c r="L112" t="s" s="0">
        <v>319</v>
      </c>
      <c r="M112" s="0" t="n">
        <v>1173.0</v>
      </c>
      <c r="N112" s="0" t="n">
        <v>0.0</v>
      </c>
      <c r="O112" s="0" t="n">
        <v>1173.0</v>
      </c>
      <c r="P112" s="0" t="n">
        <v>0.0</v>
      </c>
      <c r="Q112" s="0" t="n">
        <v>1173.0</v>
      </c>
      <c r="R112" s="0" t="n">
        <v>5527.0</v>
      </c>
      <c r="S112" s="45" t="n">
        <v>3060.0</v>
      </c>
      <c r="T112" s="0" t="n">
        <v>0.0</v>
      </c>
      <c r="U112" s="0" t="n">
        <v>1.0</v>
      </c>
      <c r="V112" s="0" t="n">
        <v>1.0</v>
      </c>
      <c r="W112" s="0" t="n">
        <v>6.0</v>
      </c>
    </row>
    <row r="113" spans="2:23" x14ac:dyDescent="0.25">
      <c r="B113" t="s" s="0">
        <v>217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t="s" s="0">
        <v>319</v>
      </c>
      <c r="K113" t="s" s="0">
        <v>162</v>
      </c>
      <c r="L113" t="s" s="0">
        <v>319</v>
      </c>
      <c r="M113" s="0" t="n">
        <v>1173.0</v>
      </c>
      <c r="N113" s="0" t="n">
        <v>0.0</v>
      </c>
      <c r="O113" s="0" t="n">
        <v>1173.0</v>
      </c>
      <c r="P113" s="0" t="n">
        <v>0.0</v>
      </c>
      <c r="Q113" s="0" t="n">
        <v>1173.0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217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t="s" s="0">
        <v>319</v>
      </c>
      <c r="K114" t="s" s="0">
        <v>162</v>
      </c>
      <c r="L114" t="s" s="0">
        <v>319</v>
      </c>
      <c r="M114" s="0" t="n">
        <v>1173.0</v>
      </c>
      <c r="N114" s="0" t="n">
        <v>0.0</v>
      </c>
      <c r="O114" s="0" t="n">
        <v>1173.0</v>
      </c>
      <c r="P114" s="0" t="n">
        <v>0.0</v>
      </c>
      <c r="Q114" s="0" t="n">
        <v>1173.0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217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217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217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217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217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217</v>
      </c>
      <c r="C120" t="s" s="0">
        <v>163</v>
      </c>
      <c r="D120" t="s" s="0">
        <v>112</v>
      </c>
      <c r="E120" t="s" s="0">
        <v>112</v>
      </c>
      <c r="F120" t="s" s="0">
        <v>218</v>
      </c>
      <c r="G120" t="s" s="0">
        <v>162</v>
      </c>
      <c r="H120" t="s" s="0">
        <v>218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217</v>
      </c>
      <c r="C121" t="s" s="0">
        <v>163</v>
      </c>
      <c r="D121" t="s" s="0">
        <v>113</v>
      </c>
      <c r="E121" t="s" s="0">
        <v>113</v>
      </c>
      <c r="F121" t="s" s="0">
        <v>219</v>
      </c>
      <c r="G121" t="s" s="0">
        <v>195</v>
      </c>
      <c r="H121" t="s" s="0">
        <v>220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217</v>
      </c>
      <c r="C122" t="s" s="0">
        <v>163</v>
      </c>
      <c r="D122" t="s" s="0">
        <v>113</v>
      </c>
      <c r="E122" t="s" s="0">
        <v>365</v>
      </c>
      <c r="F122" t="s" s="0">
        <v>219</v>
      </c>
      <c r="G122" t="s" s="0">
        <v>195</v>
      </c>
      <c r="H122" t="s" s="0">
        <v>220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217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217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217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217</v>
      </c>
      <c r="C126" t="s" s="0">
        <v>167</v>
      </c>
      <c r="D126" t="s" s="0">
        <v>28</v>
      </c>
      <c r="E126" t="s" s="0">
        <v>167</v>
      </c>
      <c r="F126" t="s" s="0">
        <v>305</v>
      </c>
      <c r="G126" t="s" s="0">
        <v>306</v>
      </c>
      <c r="H126" t="s" s="0">
        <v>307</v>
      </c>
      <c r="I126" s="0" t="n">
        <v>1601201.0</v>
      </c>
      <c r="J126" t="s" s="0">
        <v>162</v>
      </c>
      <c r="K126" t="s" s="0">
        <v>375</v>
      </c>
      <c r="L126" t="s" s="0">
        <v>375</v>
      </c>
      <c r="M126" s="0" t="n">
        <v>0.0</v>
      </c>
      <c r="N126" s="0" t="n">
        <v>4278.0</v>
      </c>
      <c r="O126" s="0" t="n">
        <v>4278.0</v>
      </c>
      <c r="P126" s="0" t="n">
        <v>0.0</v>
      </c>
      <c r="Q126" s="0" t="n">
        <v>4278.0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217</v>
      </c>
      <c r="C127" t="s" s="0">
        <v>167</v>
      </c>
      <c r="D127" t="s" s="0">
        <v>104</v>
      </c>
      <c r="E127" t="s" s="0">
        <v>104</v>
      </c>
      <c r="F127" t="s" s="0">
        <v>313</v>
      </c>
      <c r="G127" t="s" s="0">
        <v>314</v>
      </c>
      <c r="H127" t="s" s="0">
        <v>315</v>
      </c>
      <c r="I127" s="0" t="n">
        <v>458345.0</v>
      </c>
      <c r="J127" t="s" s="0">
        <v>162</v>
      </c>
      <c r="K127" t="s" s="0">
        <v>301</v>
      </c>
      <c r="L127" t="s" s="0">
        <v>301</v>
      </c>
      <c r="M127" s="0" t="n">
        <v>0.0</v>
      </c>
      <c r="N127" s="0" t="n">
        <v>3020.0</v>
      </c>
      <c r="O127" s="0" t="n">
        <v>3020.0</v>
      </c>
      <c r="P127" s="0" t="n">
        <v>0.0</v>
      </c>
      <c r="Q127" s="0" t="n">
        <v>3020.0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217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217</v>
      </c>
      <c r="C129" t="s" s="0">
        <v>167</v>
      </c>
      <c r="D129" t="s" s="0">
        <v>104</v>
      </c>
      <c r="E129" t="s" s="0">
        <v>106</v>
      </c>
      <c r="F129" t="s" s="0">
        <v>222</v>
      </c>
      <c r="G129" t="s" s="0">
        <v>311</v>
      </c>
      <c r="H129" t="s" s="0">
        <v>312</v>
      </c>
      <c r="I129" s="0" t="n">
        <v>315488.0</v>
      </c>
      <c r="J129" t="s" s="0">
        <v>162</v>
      </c>
      <c r="K129" t="s" s="0">
        <v>301</v>
      </c>
      <c r="L129" t="s" s="0">
        <v>301</v>
      </c>
      <c r="M129" s="0" t="n">
        <v>0.0</v>
      </c>
      <c r="N129" s="0" t="n">
        <v>3020.0</v>
      </c>
      <c r="O129" s="0" t="n">
        <v>3020.0</v>
      </c>
      <c r="P129" s="0" t="n">
        <v>0.0</v>
      </c>
      <c r="Q129" s="0" t="n">
        <v>3020.0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217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217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217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217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217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217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t="s" s="0">
        <v>162</v>
      </c>
      <c r="K135" t="s" s="0">
        <v>334</v>
      </c>
      <c r="L135" t="s" s="0">
        <v>334</v>
      </c>
      <c r="M135" s="0" t="n">
        <v>0.0</v>
      </c>
      <c r="N135" s="0" t="n">
        <v>1258.0</v>
      </c>
      <c r="O135" s="0" t="n">
        <v>1258.0</v>
      </c>
      <c r="P135" s="0" t="n">
        <v>0.0</v>
      </c>
      <c r="Q135" s="0" t="n">
        <v>1258.0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217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217</v>
      </c>
      <c r="C137" t="s" s="0">
        <v>167</v>
      </c>
      <c r="D137" t="s" s="0">
        <v>113</v>
      </c>
      <c r="E137" t="s" s="0">
        <v>365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217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217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217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217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217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217</v>
      </c>
      <c r="C143" t="s" s="0">
        <v>168</v>
      </c>
      <c r="D143" t="s" s="0">
        <v>104</v>
      </c>
      <c r="E143" t="s" s="0">
        <v>104</v>
      </c>
      <c r="F143" t="s" s="0">
        <v>221</v>
      </c>
      <c r="G143" t="s" s="0">
        <v>162</v>
      </c>
      <c r="H143" t="s" s="0">
        <v>221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217</v>
      </c>
      <c r="C144" t="s" s="0">
        <v>168</v>
      </c>
      <c r="D144" t="s" s="0">
        <v>104</v>
      </c>
      <c r="E144" t="s" s="0">
        <v>105</v>
      </c>
      <c r="F144" t="s" s="0">
        <v>221</v>
      </c>
      <c r="G144" t="s" s="0">
        <v>162</v>
      </c>
      <c r="H144" t="s" s="0">
        <v>221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217</v>
      </c>
      <c r="C145" t="s" s="0">
        <v>168</v>
      </c>
      <c r="D145" t="s" s="0">
        <v>107</v>
      </c>
      <c r="E145" t="s" s="0">
        <v>107</v>
      </c>
      <c r="F145" t="s" s="0">
        <v>221</v>
      </c>
      <c r="G145" t="s" s="0">
        <v>162</v>
      </c>
      <c r="H145" t="s" s="0">
        <v>221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217</v>
      </c>
      <c r="C146" t="s" s="0">
        <v>168</v>
      </c>
      <c r="D146" t="s" s="0">
        <v>107</v>
      </c>
      <c r="E146" t="s" s="0">
        <v>108</v>
      </c>
      <c r="F146" t="s" s="0">
        <v>221</v>
      </c>
      <c r="G146" t="s" s="0">
        <v>162</v>
      </c>
      <c r="H146" t="s" s="0">
        <v>221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217</v>
      </c>
      <c r="C147" t="s" s="0">
        <v>168</v>
      </c>
      <c r="D147" t="s" s="0">
        <v>112</v>
      </c>
      <c r="E147" t="s" s="0">
        <v>112</v>
      </c>
      <c r="F147" t="s" s="0">
        <v>221</v>
      </c>
      <c r="G147" t="s" s="0">
        <v>162</v>
      </c>
      <c r="H147" t="s" s="0">
        <v>221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217</v>
      </c>
      <c r="C148" t="s" s="0">
        <v>168</v>
      </c>
      <c r="D148" t="s" s="0">
        <v>113</v>
      </c>
      <c r="E148" t="s" s="0">
        <v>113</v>
      </c>
      <c r="F148" t="s" s="0">
        <v>221</v>
      </c>
      <c r="G148" t="s" s="0">
        <v>162</v>
      </c>
      <c r="H148" t="s" s="0">
        <v>221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217</v>
      </c>
      <c r="C149" t="s" s="0">
        <v>168</v>
      </c>
      <c r="D149" t="s" s="0">
        <v>113</v>
      </c>
      <c r="E149" t="s" s="0">
        <v>365</v>
      </c>
      <c r="F149" t="s" s="0">
        <v>221</v>
      </c>
      <c r="G149" t="s" s="0">
        <v>162</v>
      </c>
      <c r="H149" t="s" s="0">
        <v>221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217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217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217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217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217</v>
      </c>
      <c r="C154" t="s" s="0">
        <v>170</v>
      </c>
      <c r="D154" t="s" s="0">
        <v>104</v>
      </c>
      <c r="E154" t="s" s="0">
        <v>104</v>
      </c>
      <c r="F154" t="s" s="0">
        <v>222</v>
      </c>
      <c r="G154" t="s" s="0">
        <v>162</v>
      </c>
      <c r="H154" t="s" s="0">
        <v>222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217</v>
      </c>
      <c r="C155" t="s" s="0">
        <v>170</v>
      </c>
      <c r="D155" t="s" s="0">
        <v>104</v>
      </c>
      <c r="E155" t="s" s="0">
        <v>105</v>
      </c>
      <c r="F155" t="s" s="0">
        <v>222</v>
      </c>
      <c r="G155" t="s" s="0">
        <v>162</v>
      </c>
      <c r="H155" t="s" s="0">
        <v>222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217</v>
      </c>
      <c r="C156" t="s" s="0">
        <v>170</v>
      </c>
      <c r="D156" t="s" s="0">
        <v>107</v>
      </c>
      <c r="E156" t="s" s="0">
        <v>107</v>
      </c>
      <c r="F156" t="s" s="0">
        <v>222</v>
      </c>
      <c r="G156" t="s" s="0">
        <v>162</v>
      </c>
      <c r="H156" t="s" s="0">
        <v>222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217</v>
      </c>
      <c r="C157" t="s" s="0">
        <v>170</v>
      </c>
      <c r="D157" t="s" s="0">
        <v>107</v>
      </c>
      <c r="E157" t="s" s="0">
        <v>108</v>
      </c>
      <c r="F157" t="s" s="0">
        <v>222</v>
      </c>
      <c r="G157" t="s" s="0">
        <v>162</v>
      </c>
      <c r="H157" t="s" s="0">
        <v>222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217</v>
      </c>
      <c r="C158" t="s" s="0">
        <v>170</v>
      </c>
      <c r="D158" t="s" s="0">
        <v>112</v>
      </c>
      <c r="E158" t="s" s="0">
        <v>112</v>
      </c>
      <c r="F158" t="s" s="0">
        <v>222</v>
      </c>
      <c r="G158" t="s" s="0">
        <v>162</v>
      </c>
      <c r="H158" t="s" s="0">
        <v>222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217</v>
      </c>
      <c r="C159" t="s" s="0">
        <v>170</v>
      </c>
      <c r="D159" t="s" s="0">
        <v>113</v>
      </c>
      <c r="E159" t="s" s="0">
        <v>113</v>
      </c>
      <c r="F159" t="s" s="0">
        <v>222</v>
      </c>
      <c r="G159" t="s" s="0">
        <v>162</v>
      </c>
      <c r="H159" t="s" s="0">
        <v>222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217</v>
      </c>
      <c r="C160" t="s" s="0">
        <v>170</v>
      </c>
      <c r="D160" t="s" s="0">
        <v>113</v>
      </c>
      <c r="E160" t="s" s="0">
        <v>365</v>
      </c>
      <c r="F160" t="s" s="0">
        <v>222</v>
      </c>
      <c r="G160" t="s" s="0">
        <v>162</v>
      </c>
      <c r="H160" t="s" s="0">
        <v>222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217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217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217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217</v>
      </c>
      <c r="C164" t="s" s="0">
        <v>172</v>
      </c>
      <c r="D164" t="s" s="0">
        <v>28</v>
      </c>
      <c r="E164" t="s" s="0">
        <v>172</v>
      </c>
      <c r="F164" t="s" s="0">
        <v>275</v>
      </c>
      <c r="G164" t="s" s="0">
        <v>173</v>
      </c>
      <c r="H164" t="s" s="0">
        <v>276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217</v>
      </c>
      <c r="C165" t="s" s="0">
        <v>172</v>
      </c>
      <c r="D165" t="s" s="0">
        <v>104</v>
      </c>
      <c r="E165" t="s" s="0">
        <v>104</v>
      </c>
      <c r="F165" t="s" s="0">
        <v>223</v>
      </c>
      <c r="G165" t="s" s="0">
        <v>162</v>
      </c>
      <c r="H165" t="s" s="0">
        <v>223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217</v>
      </c>
      <c r="C166" t="s" s="0">
        <v>172</v>
      </c>
      <c r="D166" t="s" s="0">
        <v>104</v>
      </c>
      <c r="E166" t="s" s="0">
        <v>105</v>
      </c>
      <c r="F166" t="s" s="0">
        <v>223</v>
      </c>
      <c r="G166" t="s" s="0">
        <v>162</v>
      </c>
      <c r="H166" t="s" s="0">
        <v>223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217</v>
      </c>
      <c r="C167" t="s" s="0">
        <v>172</v>
      </c>
      <c r="D167" t="s" s="0">
        <v>107</v>
      </c>
      <c r="E167" t="s" s="0">
        <v>107</v>
      </c>
      <c r="F167" t="s" s="0">
        <v>224</v>
      </c>
      <c r="G167" t="s" s="0">
        <v>173</v>
      </c>
      <c r="H167" t="s" s="0">
        <v>225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217</v>
      </c>
      <c r="C168" t="s" s="0">
        <v>172</v>
      </c>
      <c r="D168" t="s" s="0">
        <v>107</v>
      </c>
      <c r="E168" t="s" s="0">
        <v>108</v>
      </c>
      <c r="F168" t="s" s="0">
        <v>224</v>
      </c>
      <c r="G168" t="s" s="0">
        <v>173</v>
      </c>
      <c r="H168" t="s" s="0">
        <v>225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217</v>
      </c>
      <c r="C169" t="s" s="0">
        <v>172</v>
      </c>
      <c r="D169" t="s" s="0">
        <v>112</v>
      </c>
      <c r="E169" t="s" s="0">
        <v>112</v>
      </c>
      <c r="F169" t="s" s="0">
        <v>295</v>
      </c>
      <c r="G169" t="s" s="0">
        <v>162</v>
      </c>
      <c r="H169" t="s" s="0">
        <v>295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217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217</v>
      </c>
      <c r="C171" t="s" s="0">
        <v>172</v>
      </c>
      <c r="D171" t="s" s="0">
        <v>113</v>
      </c>
      <c r="E171" t="s" s="0">
        <v>365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217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217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217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217</v>
      </c>
      <c r="C175" t="s" s="0">
        <v>174</v>
      </c>
      <c r="D175" t="s" s="0">
        <v>28</v>
      </c>
      <c r="E175" t="s" s="0">
        <v>174</v>
      </c>
      <c r="F175" t="s" s="0">
        <v>277</v>
      </c>
      <c r="G175" t="s" s="0">
        <v>278</v>
      </c>
      <c r="H175" t="s" s="0">
        <v>279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217</v>
      </c>
      <c r="C176" t="s" s="0">
        <v>174</v>
      </c>
      <c r="D176" t="s" s="0">
        <v>104</v>
      </c>
      <c r="E176" t="s" s="0">
        <v>104</v>
      </c>
      <c r="F176" t="s" s="0">
        <v>296</v>
      </c>
      <c r="G176" t="s" s="0">
        <v>290</v>
      </c>
      <c r="H176" t="s" s="0">
        <v>297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217</v>
      </c>
      <c r="C177" t="s" s="0">
        <v>174</v>
      </c>
      <c r="D177" t="s" s="0">
        <v>104</v>
      </c>
      <c r="E177" t="s" s="0">
        <v>280</v>
      </c>
      <c r="F177" t="s" s="0">
        <v>228</v>
      </c>
      <c r="G177" t="s" s="0">
        <v>281</v>
      </c>
      <c r="H177" t="s" s="0">
        <v>282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217</v>
      </c>
      <c r="C178" t="s" s="0">
        <v>174</v>
      </c>
      <c r="D178" t="s" s="0">
        <v>104</v>
      </c>
      <c r="E178" t="s" s="0">
        <v>105</v>
      </c>
      <c r="F178" t="s" s="0">
        <v>226</v>
      </c>
      <c r="G178" t="s" s="0">
        <v>206</v>
      </c>
      <c r="H178" t="s" s="0">
        <v>221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217</v>
      </c>
      <c r="C179" t="s" s="0">
        <v>174</v>
      </c>
      <c r="D179" t="s" s="0">
        <v>107</v>
      </c>
      <c r="E179" t="s" s="0">
        <v>107</v>
      </c>
      <c r="F179" t="s" s="0">
        <v>227</v>
      </c>
      <c r="G179" t="s" s="0">
        <v>185</v>
      </c>
      <c r="H179" t="s" s="0">
        <v>298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217</v>
      </c>
      <c r="C180" t="s" s="0">
        <v>174</v>
      </c>
      <c r="D180" t="s" s="0">
        <v>107</v>
      </c>
      <c r="E180" t="s" s="0">
        <v>108</v>
      </c>
      <c r="F180" t="s" s="0">
        <v>227</v>
      </c>
      <c r="G180" t="s" s="0">
        <v>185</v>
      </c>
      <c r="H180" t="s" s="0">
        <v>298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217</v>
      </c>
      <c r="C181" t="s" s="0">
        <v>174</v>
      </c>
      <c r="D181" t="s" s="0">
        <v>112</v>
      </c>
      <c r="E181" t="s" s="0">
        <v>112</v>
      </c>
      <c r="F181" t="s" s="0">
        <v>221</v>
      </c>
      <c r="G181" t="s" s="0">
        <v>162</v>
      </c>
      <c r="H181" t="s" s="0">
        <v>221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217</v>
      </c>
      <c r="C182" t="s" s="0">
        <v>174</v>
      </c>
      <c r="D182" t="s" s="0">
        <v>113</v>
      </c>
      <c r="E182" t="s" s="0">
        <v>113</v>
      </c>
      <c r="F182" t="s" s="0">
        <v>228</v>
      </c>
      <c r="G182" t="s" s="0">
        <v>206</v>
      </c>
      <c r="H182" t="s" s="0">
        <v>229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217</v>
      </c>
      <c r="C183" t="s" s="0">
        <v>174</v>
      </c>
      <c r="D183" t="s" s="0">
        <v>113</v>
      </c>
      <c r="E183" t="s" s="0">
        <v>365</v>
      </c>
      <c r="F183" t="s" s="0">
        <v>228</v>
      </c>
      <c r="G183" t="s" s="0">
        <v>206</v>
      </c>
      <c r="H183" t="s" s="0">
        <v>229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217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217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217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H10" sqref="H10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2" t="s">
        <v>230</v>
      </c>
      <c r="C2" s="112"/>
      <c r="D2" s="112"/>
      <c r="E2" s="112"/>
      <c r="F2" s="112"/>
      <c r="G2" s="112"/>
      <c r="H2" s="112"/>
      <c r="I2" s="111" t="s">
        <v>231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51"/>
      <c r="U2" s="51"/>
      <c r="Y2" s="108" t="s">
        <v>158</v>
      </c>
      <c r="Z2" s="109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4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0" t="s">
        <v>149</v>
      </c>
      <c r="O5" s="110" t="s">
        <v>150</v>
      </c>
      <c r="P5" s="80" t="s">
        <v>151</v>
      </c>
      <c r="Q5" s="80"/>
      <c r="R5" s="80"/>
      <c r="S5" s="80"/>
      <c r="T5" s="110" t="s">
        <v>153</v>
      </c>
      <c r="U5" s="110"/>
      <c r="V5" s="80" t="s">
        <v>154</v>
      </c>
      <c r="W5" s="80"/>
      <c r="X5" s="80" t="s">
        <v>155</v>
      </c>
      <c r="Y5" s="80"/>
      <c r="Z5" s="80"/>
      <c r="AA5" s="80"/>
      <c r="AB5" s="106" t="s">
        <v>157</v>
      </c>
    </row>
    <row r="6" spans="2:28" x14ac:dyDescent="0.25">
      <c r="B6" s="85"/>
      <c r="C6" s="72"/>
      <c r="D6" s="72" t="s">
        <v>143</v>
      </c>
      <c r="E6" s="72"/>
      <c r="F6" s="72"/>
      <c r="G6" s="107" t="s">
        <v>29</v>
      </c>
      <c r="H6" s="72" t="s">
        <v>147</v>
      </c>
      <c r="I6" s="72" t="s">
        <v>148</v>
      </c>
      <c r="J6" s="72" t="s">
        <v>10</v>
      </c>
      <c r="K6" s="107" t="s">
        <v>147</v>
      </c>
      <c r="L6" s="107" t="s">
        <v>148</v>
      </c>
      <c r="M6" s="107" t="s">
        <v>10</v>
      </c>
      <c r="N6" s="107"/>
      <c r="O6" s="107"/>
      <c r="P6" s="72" t="s">
        <v>143</v>
      </c>
      <c r="Q6" s="72"/>
      <c r="R6" s="72" t="s">
        <v>152</v>
      </c>
      <c r="S6" s="72"/>
      <c r="T6" s="107" t="s">
        <v>144</v>
      </c>
      <c r="U6" s="107" t="s">
        <v>145</v>
      </c>
      <c r="V6" s="72" t="s">
        <v>144</v>
      </c>
      <c r="W6" s="72" t="s">
        <v>145</v>
      </c>
      <c r="X6" s="3" t="s">
        <v>147</v>
      </c>
      <c r="Y6" s="3"/>
      <c r="Z6" s="3" t="s">
        <v>148</v>
      </c>
      <c r="AA6" s="3"/>
      <c r="AB6" s="74"/>
    </row>
    <row r="7" spans="2:28" x14ac:dyDescent="0.25">
      <c r="B7" s="85"/>
      <c r="C7" s="72"/>
      <c r="D7" s="3" t="s">
        <v>144</v>
      </c>
      <c r="E7" s="3" t="s">
        <v>145</v>
      </c>
      <c r="F7" s="3" t="s">
        <v>10</v>
      </c>
      <c r="G7" s="107"/>
      <c r="H7" s="72"/>
      <c r="I7" s="72"/>
      <c r="J7" s="72"/>
      <c r="K7" s="107"/>
      <c r="L7" s="107"/>
      <c r="M7" s="107"/>
      <c r="N7" s="107"/>
      <c r="O7" s="107"/>
      <c r="P7" s="3" t="s">
        <v>135</v>
      </c>
      <c r="Q7" s="50" t="s">
        <v>136</v>
      </c>
      <c r="R7" s="3" t="s">
        <v>135</v>
      </c>
      <c r="S7" s="3" t="s">
        <v>136</v>
      </c>
      <c r="T7" s="107"/>
      <c r="U7" s="107"/>
      <c r="V7" s="72"/>
      <c r="W7" s="72"/>
      <c r="X7" s="3" t="s">
        <v>136</v>
      </c>
      <c r="Y7" s="3" t="s">
        <v>156</v>
      </c>
      <c r="Z7" s="3" t="s">
        <v>136</v>
      </c>
      <c r="AA7" s="3" t="s">
        <v>156</v>
      </c>
      <c r="AB7" s="74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0:23</v>
      </c>
      <c r="I8" s="16" t="str">
        <f>TEXT(bc_ttnl_theo_kh!K9/(24*60*60),"[h]:mm")</f>
        <v>1:11</v>
      </c>
      <c r="J8" s="16" t="str">
        <f>TEXT(bc_ttnl_theo_kh!L9/(24*60*60),"[h]:mm")</f>
        <v>1:34</v>
      </c>
      <c r="K8" s="20" t="n">
        <f>bc_ttnl_theo_kh!M9</f>
        <v>1173.0</v>
      </c>
      <c r="L8" s="20" t="n">
        <f>bc_ttnl_theo_kh!N9</f>
        <v>6120.0</v>
      </c>
      <c r="M8" s="20" t="n">
        <f>bc_ttnl_theo_kh!O9</f>
        <v>7293.0</v>
      </c>
      <c r="N8" s="20" t="n">
        <f>bc_ttnl_theo_kh!P9</f>
        <v>0.0</v>
      </c>
      <c r="O8" s="20" t="n">
        <f>bc_ttnl_theo_kh!Q9</f>
        <v>7293.0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0:23</v>
      </c>
      <c r="I9" s="18" t="str">
        <f>TEXT(bc_ttnl_theo_kh!K10/(24*60*60),"[h]:mm")</f>
        <v>0:20</v>
      </c>
      <c r="J9" s="18" t="str">
        <f>TEXT(bc_ttnl_theo_kh!L10/(24*60*60),"[h]:mm")</f>
        <v>0:43</v>
      </c>
      <c r="K9" s="21" t="n">
        <f>bc_ttnl_theo_kh!M10</f>
        <v>1173.0</v>
      </c>
      <c r="L9" s="21" t="n">
        <f>bc_ttnl_theo_kh!N10</f>
        <v>1842.0</v>
      </c>
      <c r="M9" s="21" t="n">
        <f>bc_ttnl_theo_kh!O10</f>
        <v>3015.0</v>
      </c>
      <c r="N9" s="21" t="n">
        <f>bc_ttnl_theo_kh!P10</f>
        <v>0.0</v>
      </c>
      <c r="O9" s="21" t="n">
        <f>bc_ttnl_theo_kh!Q10</f>
        <v>3015.0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0:51</v>
      </c>
      <c r="J10" s="18" t="str">
        <f>TEXT(bc_ttnl_theo_kh!L11/(24*60*60),"[h]:mm")</f>
        <v>0:51</v>
      </c>
      <c r="K10" s="21" t="n">
        <f>bc_ttnl_theo_kh!M11</f>
        <v>0.0</v>
      </c>
      <c r="L10" s="21" t="n">
        <f>bc_ttnl_theo_kh!N11</f>
        <v>4278.0</v>
      </c>
      <c r="M10" s="21" t="n">
        <f>bc_ttnl_theo_kh!O11</f>
        <v>4278.0</v>
      </c>
      <c r="N10" s="21" t="n">
        <f>bc_ttnl_theo_kh!P11</f>
        <v>0.0</v>
      </c>
      <c r="O10" s="21" t="n">
        <f>bc_ttnl_theo_kh!Q11</f>
        <v>4278.0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0:23</v>
      </c>
      <c r="I15" s="18" t="str">
        <f>TEXT(bc_ttnl_theo_kh!K16/(24*60*60),"[h]:mm")</f>
        <v>1:11</v>
      </c>
      <c r="J15" s="18" t="str">
        <f>TEXT(bc_ttnl_theo_kh!L16/(24*60*60),"[h]:mm")</f>
        <v>1:34</v>
      </c>
      <c r="K15" s="21" t="n">
        <f>bc_ttnl_theo_kh!M16</f>
        <v>1173.0</v>
      </c>
      <c r="L15" s="21" t="n">
        <f>bc_ttnl_theo_kh!N16</f>
        <v>6120.0</v>
      </c>
      <c r="M15" s="21" t="n">
        <f>bc_ttnl_theo_kh!O16</f>
        <v>7293.0</v>
      </c>
      <c r="N15" s="21" t="n">
        <f>bc_ttnl_theo_kh!P16</f>
        <v>0.0</v>
      </c>
      <c r="O15" s="21" t="n">
        <f>bc_ttnl_theo_kh!Q16</f>
        <v>7293.0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0:23</v>
      </c>
      <c r="I16" s="18" t="str">
        <f>TEXT(bc_ttnl_theo_kh!K17/(24*60*60),"[h]:mm")</f>
        <v>0:56</v>
      </c>
      <c r="J16" s="18" t="str">
        <f>TEXT(bc_ttnl_theo_kh!L17/(24*60*60),"[h]:mm")</f>
        <v>1:19</v>
      </c>
      <c r="K16" s="21" t="n">
        <f>bc_ttnl_theo_kh!M17</f>
        <v>1173.0</v>
      </c>
      <c r="L16" s="21" t="n">
        <f>bc_ttnl_theo_kh!N17</f>
        <v>4862.0</v>
      </c>
      <c r="M16" s="21" t="n">
        <f>bc_ttnl_theo_kh!O17</f>
        <v>6035.0</v>
      </c>
      <c r="N16" s="21" t="n">
        <f>bc_ttnl_theo_kh!P17</f>
        <v>0.0</v>
      </c>
      <c r="O16" s="21" t="n">
        <f>bc_ttnl_theo_kh!Q17</f>
        <v>6035.0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0:56</v>
      </c>
      <c r="J17" s="18" t="str">
        <f>TEXT(bc_ttnl_theo_kh!L18/(24*60*60),"[h]:mm")</f>
        <v>0:56</v>
      </c>
      <c r="K17" s="21" t="n">
        <f>bc_ttnl_theo_kh!M18</f>
        <v>0.0</v>
      </c>
      <c r="L17" s="21" t="n">
        <f>bc_ttnl_theo_kh!N18</f>
        <v>4862.0</v>
      </c>
      <c r="M17" s="21" t="n">
        <f>bc_ttnl_theo_kh!O18</f>
        <v>4862.0</v>
      </c>
      <c r="N17" s="21" t="n">
        <f>bc_ttnl_theo_kh!P18</f>
        <v>0.0</v>
      </c>
      <c r="O17" s="21" t="n">
        <f>bc_ttnl_theo_kh!Q18</f>
        <v>4862.0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0:23</v>
      </c>
      <c r="I18" s="18" t="str">
        <f>TEXT(bc_ttnl_theo_kh!K19/(24*60*60),"[h]:mm")</f>
        <v>0:00</v>
      </c>
      <c r="J18" s="18" t="str">
        <f>TEXT(bc_ttnl_theo_kh!L19/(24*60*60),"[h]:mm")</f>
        <v>0:23</v>
      </c>
      <c r="K18" s="21" t="n">
        <f>bc_ttnl_theo_kh!M19</f>
        <v>1173.0</v>
      </c>
      <c r="L18" s="21" t="n">
        <f>bc_ttnl_theo_kh!N19</f>
        <v>0.0</v>
      </c>
      <c r="M18" s="21" t="n">
        <f>bc_ttnl_theo_kh!O19</f>
        <v>1173.0</v>
      </c>
      <c r="N18" s="21" t="n">
        <f>bc_ttnl_theo_kh!P19</f>
        <v>0.0</v>
      </c>
      <c r="O18" s="21" t="n">
        <f>bc_ttnl_theo_kh!Q19</f>
        <v>1173.0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1173.0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0:15</v>
      </c>
      <c r="J25" s="18" t="str">
        <f>TEXT(bc_ttnl_theo_kh!L26/(24*60*60),"[h]:mm")</f>
        <v>0:15</v>
      </c>
      <c r="K25" s="21" t="n">
        <f>bc_ttnl_theo_kh!M26</f>
        <v>0.0</v>
      </c>
      <c r="L25" s="21" t="n">
        <f>bc_ttnl_theo_kh!N26</f>
        <v>1258.0</v>
      </c>
      <c r="M25" s="21" t="n">
        <f>bc_ttnl_theo_kh!O26</f>
        <v>1258.0</v>
      </c>
      <c r="N25" s="21" t="n">
        <f>bc_ttnl_theo_kh!P26</f>
        <v>0.0</v>
      </c>
      <c r="O25" s="21" t="n">
        <f>bc_ttnl_theo_kh!Q26</f>
        <v>1258.0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3">
        <v>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1" t="str">
        <f>bc_ttnl_theo_kh!B31</f>
        <v>B</v>
      </c>
      <c r="C30" s="16" t="s">
        <v>216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1" t="str">
        <f>bc_ttnl_theo_kh!B32</f>
        <v>B</v>
      </c>
      <c r="C31" s="16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33">
        <v>1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0:23</v>
      </c>
      <c r="I32" s="18" t="str">
        <f>TEXT(bc_ttnl_theo_kh!K33/(24*60*60),"[h]:mm")</f>
        <v>0:51</v>
      </c>
      <c r="J32" s="18" t="str">
        <f>TEXT(bc_ttnl_theo_kh!L33/(24*60*60),"[h]:mm")</f>
        <v>1:14</v>
      </c>
      <c r="K32" s="21" t="n">
        <f>bc_ttnl_theo_kh!M33</f>
        <v>1173.0</v>
      </c>
      <c r="L32" s="21" t="n">
        <f>bc_ttnl_theo_kh!N33</f>
        <v>4278.0</v>
      </c>
      <c r="M32" s="21" t="n">
        <f>bc_ttnl_theo_kh!O33</f>
        <v>5451.0</v>
      </c>
      <c r="N32" s="21" t="n">
        <f>bc_ttnl_theo_kh!P33</f>
        <v>0.0</v>
      </c>
      <c r="O32" s="21" t="n">
        <f>bc_ttnl_theo_kh!Q33</f>
        <v>5451.0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137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 t="s">
        <v>137</v>
      </c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1" t="str">
        <f>bc_ttnl_theo_kh!B36</f>
        <v>C</v>
      </c>
      <c r="C35" s="16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3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3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0:23</v>
      </c>
      <c r="I37" s="18" t="str">
        <f>TEXT(bc_ttnl_theo_kh!K38/(24*60*60),"[h]:mm")</f>
        <v>0:00</v>
      </c>
      <c r="J37" s="18" t="str">
        <f>TEXT(bc_ttnl_theo_kh!L38/(24*60*60),"[h]:mm")</f>
        <v>0:23</v>
      </c>
      <c r="K37" s="21" t="n">
        <f>bc_ttnl_theo_kh!M38</f>
        <v>1173.0</v>
      </c>
      <c r="L37" s="21" t="n">
        <f>bc_ttnl_theo_kh!N38</f>
        <v>0.0</v>
      </c>
      <c r="M37" s="21" t="n">
        <f>bc_ttnl_theo_kh!O38</f>
        <v>1173.0</v>
      </c>
      <c r="N37" s="21" t="n">
        <f>bc_ttnl_theo_kh!P38</f>
        <v>0.0</v>
      </c>
      <c r="O37" s="21" t="n">
        <f>bc_ttnl_theo_kh!Q38</f>
        <v>1173.0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3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0:23</v>
      </c>
      <c r="I38" s="18" t="str">
        <f>TEXT(bc_ttnl_theo_kh!K39/(24*60*60),"[h]:mm")</f>
        <v>0:00</v>
      </c>
      <c r="J38" s="18" t="str">
        <f>TEXT(bc_ttnl_theo_kh!L39/(24*60*60),"[h]:mm")</f>
        <v>0:23</v>
      </c>
      <c r="K38" s="21" t="n">
        <f>bc_ttnl_theo_kh!M39</f>
        <v>1173.0</v>
      </c>
      <c r="L38" s="21" t="n">
        <f>bc_ttnl_theo_kh!N39</f>
        <v>0.0</v>
      </c>
      <c r="M38" s="21" t="n">
        <f>bc_ttnl_theo_kh!O39</f>
        <v>1173.0</v>
      </c>
      <c r="N38" s="21" t="n">
        <f>bc_ttnl_theo_kh!P39</f>
        <v>0.0</v>
      </c>
      <c r="O38" s="21" t="n">
        <f>bc_ttnl_theo_kh!Q39</f>
        <v>1173.0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3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0:23</v>
      </c>
      <c r="I39" s="18" t="str">
        <f>TEXT(bc_ttnl_theo_kh!K40/(24*60*60),"[h]:mm")</f>
        <v>0:00</v>
      </c>
      <c r="J39" s="18" t="str">
        <f>TEXT(bc_ttnl_theo_kh!L40/(24*60*60),"[h]:mm")</f>
        <v>0:23</v>
      </c>
      <c r="K39" s="21" t="n">
        <f>bc_ttnl_theo_kh!M40</f>
        <v>1173.0</v>
      </c>
      <c r="L39" s="21" t="n">
        <f>bc_ttnl_theo_kh!N40</f>
        <v>0.0</v>
      </c>
      <c r="M39" s="21" t="n">
        <f>bc_ttnl_theo_kh!O40</f>
        <v>1173.0</v>
      </c>
      <c r="N39" s="21" t="n">
        <f>bc_ttnl_theo_kh!P40</f>
        <v>0.0</v>
      </c>
      <c r="O39" s="21" t="n">
        <f>bc_ttnl_theo_kh!Q40</f>
        <v>1173.0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3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3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3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3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3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3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3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3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1"/>
      <c r="C48" s="16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3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3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3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3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3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3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3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3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3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3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3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3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1"/>
      <c r="C61" s="16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3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3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3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3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0:51</v>
      </c>
      <c r="J65" s="18" t="str">
        <f>TEXT(bc_ttnl_theo_kh!L66/(24*60*60),"[h]:mm")</f>
        <v>0:51</v>
      </c>
      <c r="K65" s="21" t="n">
        <f>bc_ttnl_theo_kh!M66</f>
        <v>0.0</v>
      </c>
      <c r="L65" s="21" t="n">
        <f>bc_ttnl_theo_kh!N66</f>
        <v>4278.0</v>
      </c>
      <c r="M65" s="21" t="n">
        <f>bc_ttnl_theo_kh!O66</f>
        <v>4278.0</v>
      </c>
      <c r="N65" s="21" t="n">
        <f>bc_ttnl_theo_kh!P66</f>
        <v>0.0</v>
      </c>
      <c r="O65" s="21" t="n">
        <f>bc_ttnl_theo_kh!Q66</f>
        <v>4278.0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3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0:36</v>
      </c>
      <c r="J66" s="18" t="str">
        <f>TEXT(bc_ttnl_theo_kh!L67/(24*60*60),"[h]:mm")</f>
        <v>0:36</v>
      </c>
      <c r="K66" s="21" t="n">
        <f>bc_ttnl_theo_kh!M67</f>
        <v>0.0</v>
      </c>
      <c r="L66" s="21" t="n">
        <f>bc_ttnl_theo_kh!N67</f>
        <v>3020.0</v>
      </c>
      <c r="M66" s="21" t="n">
        <f>bc_ttnl_theo_kh!O67</f>
        <v>3020.0</v>
      </c>
      <c r="N66" s="21" t="n">
        <f>bc_ttnl_theo_kh!P67</f>
        <v>0.0</v>
      </c>
      <c r="O66" s="21" t="n">
        <f>bc_ttnl_theo_kh!Q67</f>
        <v>3020.0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3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0:36</v>
      </c>
      <c r="J67" s="18" t="str">
        <f>TEXT(bc_ttnl_theo_kh!L68/(24*60*60),"[h]:mm")</f>
        <v>0:36</v>
      </c>
      <c r="K67" s="21" t="n">
        <f>bc_ttnl_theo_kh!M68</f>
        <v>0.0</v>
      </c>
      <c r="L67" s="21" t="n">
        <f>bc_ttnl_theo_kh!N68</f>
        <v>3020.0</v>
      </c>
      <c r="M67" s="21" t="n">
        <f>bc_ttnl_theo_kh!O68</f>
        <v>3020.0</v>
      </c>
      <c r="N67" s="21" t="n">
        <f>bc_ttnl_theo_kh!P68</f>
        <v>0.0</v>
      </c>
      <c r="O67" s="21" t="n">
        <f>bc_ttnl_theo_kh!Q68</f>
        <v>3020.0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3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3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3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3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3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3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3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0:15</v>
      </c>
      <c r="J74" s="18" t="str">
        <f>TEXT(bc_ttnl_theo_kh!L75/(24*60*60),"[h]:mm")</f>
        <v>0:15</v>
      </c>
      <c r="K74" s="21" t="n">
        <f>bc_ttnl_theo_kh!M75</f>
        <v>0.0</v>
      </c>
      <c r="L74" s="21" t="n">
        <f>bc_ttnl_theo_kh!N75</f>
        <v>1258.0</v>
      </c>
      <c r="M74" s="21" t="n">
        <f>bc_ttnl_theo_kh!O75</f>
        <v>1258.0</v>
      </c>
      <c r="N74" s="21" t="n">
        <f>bc_ttnl_theo_kh!P75</f>
        <v>0.0</v>
      </c>
      <c r="O74" s="21" t="n">
        <f>bc_ttnl_theo_kh!Q75</f>
        <v>1258.0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1"/>
      <c r="C75" s="16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3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3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3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3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3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3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3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3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3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1"/>
      <c r="C85" s="16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3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3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3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1"/>
      <c r="C89" s="16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3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3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6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6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 t="str">
        <f>bc_ttnl_theo_kh!B104</f>
        <v>C</v>
      </c>
      <c r="C103" s="16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3"/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0:23</v>
      </c>
      <c r="I111" s="18" t="str">
        <f>TEXT(bc_ttnl_theo_kh!K112/(24*60*60),"[h]:mm")</f>
        <v>0:00</v>
      </c>
      <c r="J111" s="18" t="str">
        <f>TEXT(bc_ttnl_theo_kh!L112/(24*60*60),"[h]:mm")</f>
        <v>0:23</v>
      </c>
      <c r="K111" s="21" t="n">
        <f>bc_ttnl_theo_kh!M112</f>
        <v>1173.0</v>
      </c>
      <c r="L111" s="21" t="n">
        <f>bc_ttnl_theo_kh!N112</f>
        <v>0.0</v>
      </c>
      <c r="M111" s="21" t="n">
        <f>bc_ttnl_theo_kh!O112</f>
        <v>1173.0</v>
      </c>
      <c r="N111" s="21" t="n">
        <f>bc_ttnl_theo_kh!P112</f>
        <v>0.0</v>
      </c>
      <c r="O111" s="21" t="n">
        <f>bc_ttnl_theo_kh!Q112</f>
        <v>1173.0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0:23</v>
      </c>
      <c r="I112" s="18" t="str">
        <f>TEXT(bc_ttnl_theo_kh!K113/(24*60*60),"[h]:mm")</f>
        <v>0:00</v>
      </c>
      <c r="J112" s="18" t="str">
        <f>TEXT(bc_ttnl_theo_kh!L113/(24*60*60),"[h]:mm")</f>
        <v>0:23</v>
      </c>
      <c r="K112" s="21" t="n">
        <f>bc_ttnl_theo_kh!M113</f>
        <v>1173.0</v>
      </c>
      <c r="L112" s="21" t="n">
        <f>bc_ttnl_theo_kh!N113</f>
        <v>0.0</v>
      </c>
      <c r="M112" s="21" t="n">
        <f>bc_ttnl_theo_kh!O113</f>
        <v>1173.0</v>
      </c>
      <c r="N112" s="21" t="n">
        <f>bc_ttnl_theo_kh!P113</f>
        <v>0.0</v>
      </c>
      <c r="O112" s="21" t="n">
        <f>bc_ttnl_theo_kh!Q113</f>
        <v>1173.0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0:23</v>
      </c>
      <c r="I113" s="18" t="str">
        <f>TEXT(bc_ttnl_theo_kh!K114/(24*60*60),"[h]:mm")</f>
        <v>0:00</v>
      </c>
      <c r="J113" s="18" t="str">
        <f>TEXT(bc_ttnl_theo_kh!L114/(24*60*60),"[h]:mm")</f>
        <v>0:23</v>
      </c>
      <c r="K113" s="21" t="n">
        <f>bc_ttnl_theo_kh!M114</f>
        <v>1173.0</v>
      </c>
      <c r="L113" s="21" t="n">
        <f>bc_ttnl_theo_kh!N114</f>
        <v>0.0</v>
      </c>
      <c r="M113" s="21" t="n">
        <f>bc_ttnl_theo_kh!O114</f>
        <v>1173.0</v>
      </c>
      <c r="N113" s="21" t="n">
        <f>bc_ttnl_theo_kh!P114</f>
        <v>0.0</v>
      </c>
      <c r="O113" s="21" t="n">
        <f>bc_ttnl_theo_kh!Q114</f>
        <v>1173.0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6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0:51</v>
      </c>
      <c r="J125" s="18" t="str">
        <f>TEXT(bc_ttnl_theo_kh!L126/(24*60*60),"[h]:mm")</f>
        <v>0:51</v>
      </c>
      <c r="K125" s="21" t="n">
        <f>bc_ttnl_theo_kh!M126</f>
        <v>0.0</v>
      </c>
      <c r="L125" s="21" t="n">
        <f>bc_ttnl_theo_kh!N126</f>
        <v>4278.0</v>
      </c>
      <c r="M125" s="21" t="n">
        <f>bc_ttnl_theo_kh!O126</f>
        <v>4278.0</v>
      </c>
      <c r="N125" s="21" t="n">
        <f>bc_ttnl_theo_kh!P126</f>
        <v>0.0</v>
      </c>
      <c r="O125" s="21" t="n">
        <f>bc_ttnl_theo_kh!Q126</f>
        <v>4278.0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0:36</v>
      </c>
      <c r="J126" s="18" t="str">
        <f>TEXT(bc_ttnl_theo_kh!L127/(24*60*60),"[h]:mm")</f>
        <v>0:36</v>
      </c>
      <c r="K126" s="21" t="n">
        <f>bc_ttnl_theo_kh!M127</f>
        <v>0.0</v>
      </c>
      <c r="L126" s="21" t="n">
        <f>bc_ttnl_theo_kh!N127</f>
        <v>3020.0</v>
      </c>
      <c r="M126" s="21" t="n">
        <f>bc_ttnl_theo_kh!O127</f>
        <v>3020.0</v>
      </c>
      <c r="N126" s="21" t="n">
        <f>bc_ttnl_theo_kh!P127</f>
        <v>0.0</v>
      </c>
      <c r="O126" s="21" t="n">
        <f>bc_ttnl_theo_kh!Q127</f>
        <v>3020.0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0:36</v>
      </c>
      <c r="J128" s="18" t="str">
        <f>TEXT(bc_ttnl_theo_kh!L129/(24*60*60),"[h]:mm")</f>
        <v>0:36</v>
      </c>
      <c r="K128" s="21" t="n">
        <f>bc_ttnl_theo_kh!M129</f>
        <v>0.0</v>
      </c>
      <c r="L128" s="21" t="n">
        <f>bc_ttnl_theo_kh!N129</f>
        <v>3020.0</v>
      </c>
      <c r="M128" s="21" t="n">
        <f>bc_ttnl_theo_kh!O129</f>
        <v>3020.0</v>
      </c>
      <c r="N128" s="21" t="n">
        <f>bc_ttnl_theo_kh!P129</f>
        <v>0.0</v>
      </c>
      <c r="O128" s="21" t="n">
        <f>bc_ttnl_theo_kh!Q129</f>
        <v>3020.0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6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0:15</v>
      </c>
      <c r="J134" s="18" t="str">
        <f>TEXT(bc_ttnl_theo_kh!L135/(24*60*60),"[h]:mm")</f>
        <v>0:15</v>
      </c>
      <c r="K134" s="21" t="n">
        <f>bc_ttnl_theo_kh!M135</f>
        <v>0.0</v>
      </c>
      <c r="L134" s="21" t="n">
        <f>bc_ttnl_theo_kh!N135</f>
        <v>1258.0</v>
      </c>
      <c r="M134" s="21" t="n">
        <f>bc_ttnl_theo_kh!O135</f>
        <v>1258.0</v>
      </c>
      <c r="N134" s="21" t="n">
        <f>bc_ttnl_theo_kh!P135</f>
        <v>0.0</v>
      </c>
      <c r="O134" s="21" t="n">
        <f>bc_ttnl_theo_kh!Q135</f>
        <v>1258.0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6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6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6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36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36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36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36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36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36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36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36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36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36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36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36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36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36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36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36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36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2024-12-27T07:15:17Z</dcterms:modified>
</cp:coreProperties>
</file>