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ev\Downloads\"/>
    </mc:Choice>
  </mc:AlternateContent>
  <xr:revisionPtr revIDLastSave="0" documentId="8_{A4B4820E-CE1F-4D60-AEF1-8EC12768BF77}" xr6:coauthVersionLast="47" xr6:coauthVersionMax="47" xr10:uidLastSave="{00000000-0000-0000-0000-000000000000}"/>
  <bookViews>
    <workbookView xWindow="-120" yWindow="-120" windowWidth="29040" windowHeight="15840" xr2:uid="{E7263E05-654A-439E-A9F8-B1B9BA4E2918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" l="1"/>
  <c r="C51" i="1"/>
  <c r="C52" i="1" s="1"/>
  <c r="H50" i="1"/>
  <c r="B43" i="1"/>
  <c r="B36" i="1"/>
  <c r="D35" i="1"/>
  <c r="E35" i="1" s="1"/>
  <c r="C35" i="1"/>
  <c r="H34" i="1"/>
  <c r="B27" i="1"/>
  <c r="C20" i="1"/>
  <c r="B20" i="1"/>
  <c r="D19" i="1"/>
  <c r="C19" i="1"/>
  <c r="H18" i="1"/>
  <c r="B11" i="1"/>
  <c r="H2" i="1"/>
  <c r="B4" i="1"/>
  <c r="C3" i="1"/>
  <c r="D51" i="1" l="1"/>
  <c r="F35" i="1"/>
  <c r="E36" i="1"/>
  <c r="C36" i="1"/>
  <c r="D36" i="1"/>
  <c r="E19" i="1"/>
  <c r="D20" i="1"/>
  <c r="C4" i="1"/>
  <c r="D3" i="1"/>
  <c r="E51" i="1" l="1"/>
  <c r="D52" i="1"/>
  <c r="G35" i="1"/>
  <c r="F36" i="1"/>
  <c r="E20" i="1"/>
  <c r="F19" i="1"/>
  <c r="D4" i="1"/>
  <c r="E3" i="1"/>
  <c r="E52" i="1" l="1"/>
  <c r="F51" i="1"/>
  <c r="G36" i="1"/>
  <c r="H35" i="1"/>
  <c r="F20" i="1"/>
  <c r="G19" i="1"/>
  <c r="F3" i="1"/>
  <c r="E4" i="1"/>
  <c r="G51" i="1" l="1"/>
  <c r="F52" i="1"/>
  <c r="H36" i="1"/>
  <c r="I35" i="1"/>
  <c r="I36" i="1" s="1"/>
  <c r="E41" i="1"/>
  <c r="G20" i="1"/>
  <c r="H19" i="1"/>
  <c r="G3" i="1"/>
  <c r="F4" i="1"/>
  <c r="G52" i="1" l="1"/>
  <c r="H51" i="1"/>
  <c r="I19" i="1"/>
  <c r="I20" i="1" s="1"/>
  <c r="H20" i="1"/>
  <c r="H3" i="1"/>
  <c r="G4" i="1"/>
  <c r="H52" i="1" l="1"/>
  <c r="I51" i="1"/>
  <c r="E25" i="1"/>
  <c r="I3" i="1"/>
  <c r="I4" i="1" s="1"/>
  <c r="H4" i="1"/>
  <c r="E9" i="1"/>
  <c r="I52" i="1" l="1"/>
  <c r="E57" i="1"/>
</calcChain>
</file>

<file path=xl/sharedStrings.xml><?xml version="1.0" encoding="utf-8"?>
<sst xmlns="http://schemas.openxmlformats.org/spreadsheetml/2006/main" count="40" uniqueCount="12">
  <si>
    <t>TUS</t>
  </si>
  <si>
    <t>Subnet</t>
  </si>
  <si>
    <t>Hosts</t>
  </si>
  <si>
    <t>Network ID</t>
  </si>
  <si>
    <t>Total Hosts</t>
  </si>
  <si>
    <t xml:space="preserve">Range </t>
  </si>
  <si>
    <t>Broadcast</t>
  </si>
  <si>
    <t>Bits</t>
  </si>
  <si>
    <t>Bit Values</t>
  </si>
  <si>
    <t>CWI</t>
  </si>
  <si>
    <t>TUS-&gt; Central</t>
  </si>
  <si>
    <t>Central -&gt; CWI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</si>
</sst>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2" borderId="0" xfId="0" applyFill="1" applyAlignment="1">
      <alignment horizontal="right"/>
    </xf>
    <xf numFmtId="0" fontId="0" fillId="4" borderId="0" xfId="0" applyFill="1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2" fillId="3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E0090-F326-49FC-9F4C-9B689D04B8AC}">
  <dimension ref="A2:I73"/>
  <sheetViews>
    <sheetView tabSelected="1" topLeftCell="A28" workbookViewId="0">
      <selection activeCell="E69" sqref="E69"/>
    </sheetView>
  </sheetViews>
  <sheetFormatPr defaultRowHeight="15" x14ac:dyDescent="0.25"/>
  <cols>
    <col min="1" max="9" width="10" customWidth="1"/>
  </cols>
  <sheetData>
    <row r="2" spans="1:9" x14ac:dyDescent="0.25">
      <c r="A2" s="8" t="s">
        <v>0</v>
      </c>
      <c r="B2" s="8"/>
      <c r="C2" s="2" t="s">
        <v>2</v>
      </c>
      <c r="D2" s="1">
        <v>90</v>
      </c>
      <c r="G2" s="2" t="s">
        <v>4</v>
      </c>
      <c r="H2" s="1">
        <f>D2+2</f>
        <v>92</v>
      </c>
    </row>
    <row r="3" spans="1:9" x14ac:dyDescent="0.25">
      <c r="A3" s="4" t="s">
        <v>8</v>
      </c>
      <c r="B3" s="5">
        <v>128</v>
      </c>
      <c r="C3">
        <f>B3/2</f>
        <v>64</v>
      </c>
      <c r="D3">
        <f t="shared" ref="D3:I3" si="0">C3/2</f>
        <v>32</v>
      </c>
      <c r="E3">
        <f t="shared" si="0"/>
        <v>16</v>
      </c>
      <c r="F3">
        <f t="shared" si="0"/>
        <v>8</v>
      </c>
      <c r="G3">
        <f>F3/2</f>
        <v>4</v>
      </c>
      <c r="H3">
        <f t="shared" si="0"/>
        <v>2</v>
      </c>
      <c r="I3">
        <f t="shared" si="0"/>
        <v>1</v>
      </c>
    </row>
    <row r="4" spans="1:9" x14ac:dyDescent="0.25">
      <c r="A4" s="4" t="s">
        <v>2</v>
      </c>
      <c r="B4" s="5">
        <f>B3*2</f>
        <v>256</v>
      </c>
      <c r="C4" s="6">
        <f t="shared" ref="C4:I4" si="1">C3*2</f>
        <v>128</v>
      </c>
      <c r="D4">
        <f t="shared" si="1"/>
        <v>64</v>
      </c>
      <c r="E4">
        <f t="shared" si="1"/>
        <v>32</v>
      </c>
      <c r="F4">
        <f t="shared" si="1"/>
        <v>16</v>
      </c>
      <c r="G4">
        <f t="shared" si="1"/>
        <v>8</v>
      </c>
      <c r="H4">
        <f t="shared" si="1"/>
        <v>4</v>
      </c>
      <c r="I4">
        <f t="shared" si="1"/>
        <v>2</v>
      </c>
    </row>
    <row r="5" spans="1:9" x14ac:dyDescent="0.25">
      <c r="A5" s="4" t="s">
        <v>7</v>
      </c>
      <c r="B5" s="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7" spans="1:9" x14ac:dyDescent="0.25">
      <c r="A7" s="3" t="s">
        <v>3</v>
      </c>
      <c r="B7">
        <v>192</v>
      </c>
      <c r="C7">
        <v>168</v>
      </c>
      <c r="D7">
        <v>1</v>
      </c>
      <c r="E7">
        <v>0</v>
      </c>
    </row>
    <row r="9" spans="1:9" x14ac:dyDescent="0.25">
      <c r="A9" s="3" t="s">
        <v>1</v>
      </c>
      <c r="B9">
        <v>255</v>
      </c>
      <c r="C9">
        <v>255</v>
      </c>
      <c r="D9">
        <v>255</v>
      </c>
      <c r="E9">
        <f>SUM((B5*B3)+(C5*C3)+(D5*D3)+(E5*E3)+(F5*F3)+(G5*G3)+(H5*H3)+(I5*I3))</f>
        <v>128</v>
      </c>
    </row>
    <row r="11" spans="1:9" x14ac:dyDescent="0.25">
      <c r="A11" s="9" t="s">
        <v>5</v>
      </c>
      <c r="B11">
        <f>B7</f>
        <v>192</v>
      </c>
      <c r="C11">
        <v>168</v>
      </c>
      <c r="D11">
        <v>1</v>
      </c>
      <c r="E11">
        <v>1</v>
      </c>
    </row>
    <row r="12" spans="1:9" x14ac:dyDescent="0.25">
      <c r="A12" s="9"/>
      <c r="B12">
        <v>192</v>
      </c>
      <c r="C12">
        <v>168</v>
      </c>
      <c r="D12">
        <v>1</v>
      </c>
      <c r="E12">
        <v>126</v>
      </c>
    </row>
    <row r="14" spans="1:9" x14ac:dyDescent="0.25">
      <c r="A14" s="1" t="s">
        <v>6</v>
      </c>
      <c r="B14">
        <v>192</v>
      </c>
      <c r="C14">
        <v>168</v>
      </c>
      <c r="D14">
        <v>1</v>
      </c>
      <c r="E14">
        <v>127</v>
      </c>
    </row>
    <row r="18" spans="1:9" x14ac:dyDescent="0.25">
      <c r="A18" s="8" t="s">
        <v>9</v>
      </c>
      <c r="B18" s="8"/>
      <c r="C18" s="2" t="s">
        <v>2</v>
      </c>
      <c r="D18" s="1">
        <v>20</v>
      </c>
      <c r="G18" s="2" t="s">
        <v>4</v>
      </c>
      <c r="H18" s="1">
        <f>D18+2</f>
        <v>22</v>
      </c>
    </row>
    <row r="19" spans="1:9" x14ac:dyDescent="0.25">
      <c r="A19" s="4" t="s">
        <v>8</v>
      </c>
      <c r="B19">
        <v>128</v>
      </c>
      <c r="C19">
        <f>B19/2</f>
        <v>64</v>
      </c>
      <c r="D19">
        <f t="shared" ref="D19:F19" si="2">C19/2</f>
        <v>32</v>
      </c>
      <c r="E19" s="7">
        <f t="shared" si="2"/>
        <v>16</v>
      </c>
      <c r="F19">
        <f t="shared" si="2"/>
        <v>8</v>
      </c>
      <c r="G19">
        <f>F19/2</f>
        <v>4</v>
      </c>
      <c r="H19">
        <f t="shared" ref="H19:I19" si="3">G19/2</f>
        <v>2</v>
      </c>
      <c r="I19">
        <f t="shared" si="3"/>
        <v>1</v>
      </c>
    </row>
    <row r="20" spans="1:9" x14ac:dyDescent="0.25">
      <c r="A20" s="4" t="s">
        <v>2</v>
      </c>
      <c r="B20">
        <f>B19*2</f>
        <v>256</v>
      </c>
      <c r="C20">
        <f t="shared" ref="C20" si="4">C19*2</f>
        <v>128</v>
      </c>
      <c r="D20">
        <f t="shared" ref="D20" si="5">D19*2</f>
        <v>64</v>
      </c>
      <c r="E20" s="7">
        <f t="shared" ref="E20" si="6">E19*2</f>
        <v>32</v>
      </c>
      <c r="F20">
        <f t="shared" ref="F20" si="7">F19*2</f>
        <v>16</v>
      </c>
      <c r="G20">
        <f t="shared" ref="G20" si="8">G19*2</f>
        <v>8</v>
      </c>
      <c r="H20">
        <f t="shared" ref="H20" si="9">H19*2</f>
        <v>4</v>
      </c>
      <c r="I20">
        <f t="shared" ref="I20" si="10">I19*2</f>
        <v>2</v>
      </c>
    </row>
    <row r="21" spans="1:9" x14ac:dyDescent="0.25">
      <c r="A21" s="4" t="s">
        <v>7</v>
      </c>
      <c r="B21">
        <v>1</v>
      </c>
      <c r="C21">
        <v>1</v>
      </c>
      <c r="D21">
        <v>1</v>
      </c>
      <c r="E21" s="7">
        <v>0</v>
      </c>
      <c r="F21">
        <v>0</v>
      </c>
      <c r="G21">
        <v>0</v>
      </c>
      <c r="H21">
        <v>0</v>
      </c>
      <c r="I21">
        <v>0</v>
      </c>
    </row>
    <row r="23" spans="1:9" x14ac:dyDescent="0.25">
      <c r="A23" s="3" t="s">
        <v>3</v>
      </c>
      <c r="B23">
        <v>192</v>
      </c>
      <c r="C23">
        <v>168</v>
      </c>
      <c r="D23">
        <v>1</v>
      </c>
      <c r="E23">
        <v>128</v>
      </c>
    </row>
    <row r="25" spans="1:9" x14ac:dyDescent="0.25">
      <c r="A25" s="3" t="s">
        <v>1</v>
      </c>
      <c r="B25">
        <v>255</v>
      </c>
      <c r="C25">
        <v>255</v>
      </c>
      <c r="D25">
        <v>255</v>
      </c>
      <c r="E25">
        <f>SUM((B21*B19)+(C21*C19)+(D21*D19)+(E21*E19)+(F21*F19)+(G21*G19)+(H21*H19)+(I21*I19))</f>
        <v>224</v>
      </c>
    </row>
    <row r="27" spans="1:9" x14ac:dyDescent="0.25">
      <c r="A27" s="9" t="s">
        <v>5</v>
      </c>
      <c r="B27">
        <f>B23</f>
        <v>192</v>
      </c>
      <c r="C27">
        <v>168</v>
      </c>
      <c r="D27">
        <v>1</v>
      </c>
      <c r="E27">
        <v>129</v>
      </c>
    </row>
    <row r="28" spans="1:9" x14ac:dyDescent="0.25">
      <c r="A28" s="9"/>
      <c r="B28">
        <v>192</v>
      </c>
      <c r="C28">
        <v>168</v>
      </c>
      <c r="D28">
        <v>1</v>
      </c>
      <c r="E28">
        <v>158</v>
      </c>
    </row>
    <row r="30" spans="1:9" x14ac:dyDescent="0.25">
      <c r="A30" s="1" t="s">
        <v>6</v>
      </c>
      <c r="B30">
        <v>192</v>
      </c>
      <c r="C30">
        <v>168</v>
      </c>
      <c r="D30">
        <v>1</v>
      </c>
      <c r="E30">
        <v>159</v>
      </c>
    </row>
    <row r="34" spans="1:9" x14ac:dyDescent="0.25">
      <c r="A34" s="8" t="s">
        <v>10</v>
      </c>
      <c r="B34" s="8"/>
      <c r="C34" s="2" t="s">
        <v>2</v>
      </c>
      <c r="D34" s="1">
        <v>2</v>
      </c>
      <c r="G34" s="2" t="s">
        <v>4</v>
      </c>
      <c r="H34" s="1">
        <f>D34+2</f>
        <v>4</v>
      </c>
    </row>
    <row r="35" spans="1:9" x14ac:dyDescent="0.25">
      <c r="A35" s="4" t="s">
        <v>8</v>
      </c>
      <c r="B35">
        <v>128</v>
      </c>
      <c r="C35">
        <f>B35/2</f>
        <v>64</v>
      </c>
      <c r="D35">
        <f t="shared" ref="D35:F35" si="11">C35/2</f>
        <v>32</v>
      </c>
      <c r="E35">
        <f t="shared" si="11"/>
        <v>16</v>
      </c>
      <c r="F35">
        <f t="shared" si="11"/>
        <v>8</v>
      </c>
      <c r="G35">
        <f>F35/2</f>
        <v>4</v>
      </c>
      <c r="H35" s="7">
        <f t="shared" ref="H35:I35" si="12">G35/2</f>
        <v>2</v>
      </c>
      <c r="I35">
        <f t="shared" si="12"/>
        <v>1</v>
      </c>
    </row>
    <row r="36" spans="1:9" x14ac:dyDescent="0.25">
      <c r="A36" s="4" t="s">
        <v>2</v>
      </c>
      <c r="B36">
        <f>B35*2</f>
        <v>256</v>
      </c>
      <c r="C36">
        <f t="shared" ref="C36" si="13">C35*2</f>
        <v>128</v>
      </c>
      <c r="D36">
        <f t="shared" ref="D36" si="14">D35*2</f>
        <v>64</v>
      </c>
      <c r="E36">
        <f t="shared" ref="E36" si="15">E35*2</f>
        <v>32</v>
      </c>
      <c r="F36">
        <f t="shared" ref="F36" si="16">F35*2</f>
        <v>16</v>
      </c>
      <c r="G36">
        <f t="shared" ref="G36" si="17">G35*2</f>
        <v>8</v>
      </c>
      <c r="H36" s="7">
        <f t="shared" ref="H36" si="18">H35*2</f>
        <v>4</v>
      </c>
      <c r="I36">
        <f t="shared" ref="I36" si="19">I35*2</f>
        <v>2</v>
      </c>
    </row>
    <row r="37" spans="1:9" x14ac:dyDescent="0.25">
      <c r="A37" s="4" t="s">
        <v>7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 s="7">
        <v>0</v>
      </c>
      <c r="I37">
        <v>0</v>
      </c>
    </row>
    <row r="39" spans="1:9" x14ac:dyDescent="0.25">
      <c r="A39" s="3" t="s">
        <v>3</v>
      </c>
      <c r="B39">
        <v>192</v>
      </c>
      <c r="C39">
        <v>168</v>
      </c>
      <c r="D39">
        <v>1</v>
      </c>
      <c r="E39">
        <v>160</v>
      </c>
    </row>
    <row r="41" spans="1:9" x14ac:dyDescent="0.25">
      <c r="A41" s="3" t="s">
        <v>1</v>
      </c>
      <c r="B41">
        <v>255</v>
      </c>
      <c r="C41">
        <v>255</v>
      </c>
      <c r="D41">
        <v>255</v>
      </c>
      <c r="E41">
        <f>SUM((B37*B35)+(C37*C35)+(D37*D35)+(E37*E35)+(F37*F35)+(G37*G35)+(H37*H35)+(I37*I35))</f>
        <v>252</v>
      </c>
    </row>
    <row r="43" spans="1:9" x14ac:dyDescent="0.25">
      <c r="A43" s="9" t="s">
        <v>5</v>
      </c>
      <c r="B43">
        <f>B39</f>
        <v>192</v>
      </c>
      <c r="C43">
        <v>168</v>
      </c>
      <c r="D43">
        <v>1</v>
      </c>
      <c r="E43">
        <v>161</v>
      </c>
    </row>
    <row r="44" spans="1:9" x14ac:dyDescent="0.25">
      <c r="A44" s="9"/>
      <c r="B44">
        <v>192</v>
      </c>
      <c r="C44">
        <v>168</v>
      </c>
      <c r="D44">
        <v>1</v>
      </c>
      <c r="E44">
        <v>162</v>
      </c>
    </row>
    <row r="46" spans="1:9" x14ac:dyDescent="0.25">
      <c r="A46" s="1" t="s">
        <v>6</v>
      </c>
      <c r="B46">
        <v>192</v>
      </c>
      <c r="C46">
        <v>168</v>
      </c>
      <c r="D46">
        <v>1</v>
      </c>
      <c r="E46">
        <v>163</v>
      </c>
    </row>
    <row r="50" spans="1:9" x14ac:dyDescent="0.25">
      <c r="A50" s="8" t="s">
        <v>11</v>
      </c>
      <c r="B50" s="8"/>
      <c r="C50" s="2" t="s">
        <v>2</v>
      </c>
      <c r="D50" s="1">
        <v>90</v>
      </c>
      <c r="G50" s="2" t="s">
        <v>4</v>
      </c>
      <c r="H50" s="1">
        <f>D50+2</f>
        <v>92</v>
      </c>
    </row>
    <row r="51" spans="1:9" x14ac:dyDescent="0.25">
      <c r="A51" s="4" t="s">
        <v>8</v>
      </c>
      <c r="B51">
        <v>128</v>
      </c>
      <c r="C51">
        <f>B51/2</f>
        <v>64</v>
      </c>
      <c r="D51">
        <f t="shared" ref="D51:F51" si="20">C51/2</f>
        <v>32</v>
      </c>
      <c r="E51">
        <f t="shared" si="20"/>
        <v>16</v>
      </c>
      <c r="F51">
        <f t="shared" si="20"/>
        <v>8</v>
      </c>
      <c r="G51">
        <f>F51/2</f>
        <v>4</v>
      </c>
      <c r="H51">
        <f t="shared" ref="H51:I51" si="21">G51/2</f>
        <v>2</v>
      </c>
      <c r="I51">
        <f t="shared" si="21"/>
        <v>1</v>
      </c>
    </row>
    <row r="52" spans="1:9" x14ac:dyDescent="0.25">
      <c r="A52" s="4" t="s">
        <v>2</v>
      </c>
      <c r="B52">
        <f>B51*2</f>
        <v>256</v>
      </c>
      <c r="C52">
        <f t="shared" ref="C52" si="22">C51*2</f>
        <v>128</v>
      </c>
      <c r="D52">
        <f t="shared" ref="D52" si="23">D51*2</f>
        <v>64</v>
      </c>
      <c r="E52">
        <f t="shared" ref="E52" si="24">E51*2</f>
        <v>32</v>
      </c>
      <c r="F52">
        <f t="shared" ref="F52" si="25">F51*2</f>
        <v>16</v>
      </c>
      <c r="G52">
        <f t="shared" ref="G52" si="26">G51*2</f>
        <v>8</v>
      </c>
      <c r="H52">
        <f t="shared" ref="H52" si="27">H51*2</f>
        <v>4</v>
      </c>
      <c r="I52">
        <f t="shared" ref="I52" si="28">I51*2</f>
        <v>2</v>
      </c>
    </row>
    <row r="53" spans="1:9" x14ac:dyDescent="0.25">
      <c r="A53" s="4" t="s">
        <v>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</v>
      </c>
      <c r="I53">
        <v>0</v>
      </c>
    </row>
    <row r="55" spans="1:9" x14ac:dyDescent="0.25">
      <c r="A55" s="3" t="s">
        <v>3</v>
      </c>
      <c r="B55">
        <v>192</v>
      </c>
      <c r="C55">
        <v>168</v>
      </c>
      <c r="D55">
        <v>1</v>
      </c>
      <c r="E55">
        <v>164</v>
      </c>
    </row>
    <row r="57" spans="1:9" x14ac:dyDescent="0.25">
      <c r="A57" s="3" t="s">
        <v>1</v>
      </c>
      <c r="B57">
        <v>255</v>
      </c>
      <c r="C57">
        <v>255</v>
      </c>
      <c r="D57">
        <v>255</v>
      </c>
      <c r="E57">
        <f>SUM((B53*B51)+(C53*C51)+(D53*D51)+(E53*E51)+(F53*F51)+(G53*G51)+(H53*H51)+(I53*I51))</f>
        <v>252</v>
      </c>
    </row>
    <row r="59" spans="1:9" x14ac:dyDescent="0.25">
      <c r="A59" s="9" t="s">
        <v>5</v>
      </c>
      <c r="B59">
        <v>192</v>
      </c>
      <c r="C59">
        <v>168</v>
      </c>
      <c r="D59">
        <v>1</v>
      </c>
      <c r="E59">
        <v>165</v>
      </c>
    </row>
    <row r="60" spans="1:9" x14ac:dyDescent="0.25">
      <c r="A60" s="9"/>
      <c r="B60">
        <v>192</v>
      </c>
      <c r="C60">
        <v>168</v>
      </c>
      <c r="D60">
        <v>1</v>
      </c>
      <c r="E60">
        <v>166</v>
      </c>
    </row>
    <row r="62" spans="1:9" x14ac:dyDescent="0.25">
      <c r="A62" s="1" t="s">
        <v>6</v>
      </c>
      <c r="B62">
        <v>192</v>
      </c>
      <c r="C62">
        <v>168</v>
      </c>
      <c r="D62">
        <v>1</v>
      </c>
      <c r="E62">
        <v>167</v>
      </c>
    </row>
    <row r="66" spans="2:5" x14ac:dyDescent="0.25">
      <c r="B66">
        <v>192</v>
      </c>
      <c r="C66">
        <v>168</v>
      </c>
      <c r="D66">
        <v>1</v>
      </c>
      <c r="E66">
        <v>168</v>
      </c>
    </row>
    <row r="68" spans="2:5" x14ac:dyDescent="0.25">
      <c r="B68">
        <v>255</v>
      </c>
      <c r="C68">
        <v>255</v>
      </c>
      <c r="D68">
        <v>255</v>
      </c>
      <c r="E68">
        <v>252</v>
      </c>
    </row>
    <row r="70" spans="2:5" x14ac:dyDescent="0.25">
      <c r="B70">
        <v>192</v>
      </c>
      <c r="C70">
        <v>168</v>
      </c>
      <c r="D70">
        <v>1</v>
      </c>
      <c r="E70">
        <v>169</v>
      </c>
    </row>
    <row r="71" spans="2:5" x14ac:dyDescent="0.25">
      <c r="B71">
        <v>192</v>
      </c>
      <c r="C71">
        <v>168</v>
      </c>
      <c r="D71">
        <v>1</v>
      </c>
      <c r="E71">
        <v>170</v>
      </c>
    </row>
    <row r="73" spans="2:5" x14ac:dyDescent="0.25">
      <c r="B73">
        <v>192</v>
      </c>
      <c r="C73">
        <v>168</v>
      </c>
      <c r="D73">
        <v>1</v>
      </c>
      <c r="E73">
        <v>171</v>
      </c>
    </row>
  </sheetData>
  <mergeCells count="8">
    <mergeCell ref="A50:B50"/>
    <mergeCell ref="A59:A60"/>
    <mergeCell ref="A2:B2"/>
    <mergeCell ref="A11:A12"/>
    <mergeCell ref="A18:B18"/>
    <mergeCell ref="A27:A28"/>
    <mergeCell ref="A34:B34"/>
    <mergeCell ref="A43:A4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Technological University of the Shannon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Keighrey</dc:creator>
  <cp:lastModifiedBy>A00325351: Stephen Curran</cp:lastModifiedBy>
  <dcterms:created xsi:type="dcterms:W3CDTF">2024-11-14T15:45:01Z</dcterms:created>
  <dcterms:modified xsi:type="dcterms:W3CDTF">2024-11-21T00:14:54Z</dcterms:modified>
</cp:coreProperties>
</file>