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teed\Desktop\SanDiego\HurstCalculator\informatic\"/>
    </mc:Choice>
  </mc:AlternateContent>
  <xr:revisionPtr revIDLastSave="0" documentId="13_ncr:1_{CA908DF7-769E-46F5-B662-28A7564575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Spike" sheetId="2" r:id="rId2"/>
    <sheet name="mc" sheetId="3" r:id="rId3"/>
    <sheet name="valu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1" l="1"/>
  <c r="AI17" i="1" s="1"/>
  <c r="X11" i="1"/>
  <c r="X17" i="1" s="1"/>
  <c r="K11" i="1"/>
  <c r="K17" i="1" s="1"/>
  <c r="AN11" i="1"/>
  <c r="AN17" i="1" s="1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KO25" i="4"/>
  <c r="KP25" i="4"/>
  <c r="KQ25" i="4"/>
  <c r="KR25" i="4"/>
  <c r="KS25" i="4"/>
  <c r="KT25" i="4"/>
  <c r="KU25" i="4"/>
  <c r="KV25" i="4"/>
  <c r="KW25" i="4"/>
  <c r="KX25" i="4"/>
  <c r="KY25" i="4"/>
  <c r="KZ25" i="4"/>
  <c r="LA25" i="4"/>
  <c r="LB25" i="4"/>
  <c r="LC25" i="4"/>
  <c r="LD25" i="4"/>
  <c r="LE25" i="4"/>
  <c r="LF25" i="4"/>
  <c r="LG25" i="4"/>
  <c r="LH25" i="4"/>
  <c r="LI25" i="4"/>
  <c r="LJ25" i="4"/>
  <c r="LK25" i="4"/>
  <c r="LL25" i="4"/>
  <c r="LM25" i="4"/>
  <c r="LN25" i="4"/>
  <c r="LO25" i="4"/>
  <c r="LP25" i="4"/>
  <c r="LQ25" i="4"/>
  <c r="LR25" i="4"/>
  <c r="LS25" i="4"/>
  <c r="LT25" i="4"/>
  <c r="LU25" i="4"/>
  <c r="LV25" i="4"/>
  <c r="LW25" i="4"/>
  <c r="LX25" i="4"/>
  <c r="LY25" i="4"/>
  <c r="LZ25" i="4"/>
  <c r="MA25" i="4"/>
  <c r="MB25" i="4"/>
  <c r="MC25" i="4"/>
  <c r="MD25" i="4"/>
  <c r="ME25" i="4"/>
  <c r="MF25" i="4"/>
  <c r="MG25" i="4"/>
  <c r="MH25" i="4"/>
  <c r="MI25" i="4"/>
  <c r="MJ25" i="4"/>
  <c r="MK25" i="4"/>
  <c r="ML25" i="4"/>
  <c r="MM25" i="4"/>
  <c r="MN25" i="4"/>
  <c r="MO25" i="4"/>
  <c r="MP25" i="4"/>
  <c r="MQ25" i="4"/>
  <c r="MR25" i="4"/>
  <c r="MS25" i="4"/>
  <c r="MT25" i="4"/>
  <c r="MU25" i="4"/>
  <c r="MV25" i="4"/>
  <c r="MW25" i="4"/>
  <c r="MX25" i="4"/>
  <c r="MY25" i="4"/>
  <c r="MZ25" i="4"/>
  <c r="NA25" i="4"/>
  <c r="NB25" i="4"/>
  <c r="NC25" i="4"/>
  <c r="ND25" i="4"/>
  <c r="NE25" i="4"/>
  <c r="NF25" i="4"/>
  <c r="NG25" i="4"/>
  <c r="NH25" i="4"/>
  <c r="NI25" i="4"/>
  <c r="NJ25" i="4"/>
  <c r="NK25" i="4"/>
  <c r="NL25" i="4"/>
  <c r="NM25" i="4"/>
  <c r="NN25" i="4"/>
  <c r="NO25" i="4"/>
  <c r="NP25" i="4"/>
  <c r="NQ25" i="4"/>
  <c r="NR25" i="4"/>
  <c r="NS25" i="4"/>
  <c r="NT25" i="4"/>
  <c r="NU25" i="4"/>
  <c r="NV25" i="4"/>
  <c r="NW25" i="4"/>
  <c r="NX25" i="4"/>
  <c r="NY25" i="4"/>
  <c r="NZ25" i="4"/>
  <c r="OA25" i="4"/>
  <c r="OB25" i="4"/>
  <c r="OC25" i="4"/>
  <c r="OD25" i="4"/>
  <c r="OE25" i="4"/>
  <c r="OF25" i="4"/>
  <c r="OG25" i="4"/>
  <c r="OH25" i="4"/>
  <c r="OI25" i="4"/>
  <c r="OJ25" i="4"/>
  <c r="OK25" i="4"/>
  <c r="OL25" i="4"/>
  <c r="OM25" i="4"/>
  <c r="ON25" i="4"/>
  <c r="OO25" i="4"/>
  <c r="OP25" i="4"/>
  <c r="OQ25" i="4"/>
  <c r="OR25" i="4"/>
  <c r="OS25" i="4"/>
  <c r="OT25" i="4"/>
  <c r="OU25" i="4"/>
  <c r="OV25" i="4"/>
  <c r="OW25" i="4"/>
  <c r="OX25" i="4"/>
  <c r="OY25" i="4"/>
  <c r="OZ25" i="4"/>
  <c r="PA25" i="4"/>
  <c r="PB25" i="4"/>
  <c r="PC25" i="4"/>
  <c r="PD25" i="4"/>
  <c r="PE25" i="4"/>
  <c r="PF25" i="4"/>
  <c r="PG25" i="4"/>
  <c r="PH25" i="4"/>
  <c r="PI25" i="4"/>
  <c r="PJ25" i="4"/>
  <c r="PK25" i="4"/>
  <c r="PL25" i="4"/>
  <c r="PM25" i="4"/>
  <c r="PN25" i="4"/>
  <c r="PO25" i="4"/>
  <c r="PP25" i="4"/>
  <c r="PQ25" i="4"/>
  <c r="PR25" i="4"/>
  <c r="PS25" i="4"/>
  <c r="PT25" i="4"/>
  <c r="PU25" i="4"/>
  <c r="PV25" i="4"/>
  <c r="PW25" i="4"/>
  <c r="PX25" i="4"/>
  <c r="PY25" i="4"/>
  <c r="PZ25" i="4"/>
  <c r="QA25" i="4"/>
  <c r="QB25" i="4"/>
  <c r="QC25" i="4"/>
  <c r="QD25" i="4"/>
  <c r="QE25" i="4"/>
  <c r="QF25" i="4"/>
  <c r="QG25" i="4"/>
  <c r="QH25" i="4"/>
  <c r="QI25" i="4"/>
  <c r="QJ25" i="4"/>
  <c r="QK25" i="4"/>
  <c r="QL25" i="4"/>
  <c r="QM25" i="4"/>
  <c r="QN25" i="4"/>
  <c r="QO25" i="4"/>
  <c r="QP25" i="4"/>
  <c r="QQ25" i="4"/>
  <c r="QR25" i="4"/>
  <c r="QS25" i="4"/>
  <c r="QT25" i="4"/>
  <c r="QU25" i="4"/>
  <c r="QV25" i="4"/>
  <c r="QW25" i="4"/>
  <c r="QX25" i="4"/>
  <c r="QY25" i="4"/>
  <c r="QZ25" i="4"/>
  <c r="RA25" i="4"/>
  <c r="RB25" i="4"/>
  <c r="RC25" i="4"/>
  <c r="RD25" i="4"/>
  <c r="RE25" i="4"/>
  <c r="RF25" i="4"/>
  <c r="RG25" i="4"/>
  <c r="RH25" i="4"/>
  <c r="RI25" i="4"/>
  <c r="RJ25" i="4"/>
  <c r="RK25" i="4"/>
  <c r="RL25" i="4"/>
  <c r="RM25" i="4"/>
  <c r="RN25" i="4"/>
  <c r="RO25" i="4"/>
  <c r="RP25" i="4"/>
  <c r="RQ25" i="4"/>
  <c r="RR25" i="4"/>
  <c r="RS25" i="4"/>
  <c r="RT25" i="4"/>
  <c r="RU25" i="4"/>
  <c r="RV25" i="4"/>
  <c r="RW25" i="4"/>
  <c r="RX25" i="4"/>
  <c r="RY25" i="4"/>
  <c r="RZ25" i="4"/>
  <c r="SA25" i="4"/>
  <c r="SB25" i="4"/>
  <c r="SC25" i="4"/>
  <c r="SD25" i="4"/>
  <c r="SE25" i="4"/>
  <c r="SF25" i="4"/>
  <c r="SG25" i="4"/>
  <c r="SH25" i="4"/>
  <c r="SI25" i="4"/>
  <c r="SJ25" i="4"/>
  <c r="SK25" i="4"/>
  <c r="SL25" i="4"/>
  <c r="SM25" i="4"/>
  <c r="SN25" i="4"/>
  <c r="SO25" i="4"/>
  <c r="SP25" i="4"/>
  <c r="SQ25" i="4"/>
  <c r="SR25" i="4"/>
  <c r="SS25" i="4"/>
  <c r="ST25" i="4"/>
  <c r="SU25" i="4"/>
  <c r="SV25" i="4"/>
  <c r="SW25" i="4"/>
  <c r="SX25" i="4"/>
  <c r="SY25" i="4"/>
  <c r="SZ25" i="4"/>
  <c r="TA25" i="4"/>
  <c r="TB25" i="4"/>
  <c r="TC25" i="4"/>
  <c r="TD25" i="4"/>
  <c r="TE25" i="4"/>
  <c r="TF25" i="4"/>
  <c r="TG25" i="4"/>
  <c r="TH25" i="4"/>
  <c r="TI25" i="4"/>
  <c r="TJ25" i="4"/>
  <c r="TK25" i="4"/>
  <c r="TL25" i="4"/>
  <c r="TM25" i="4"/>
  <c r="TN25" i="4"/>
  <c r="TO25" i="4"/>
  <c r="TP25" i="4"/>
  <c r="TQ25" i="4"/>
  <c r="TR25" i="4"/>
  <c r="TS25" i="4"/>
  <c r="TT25" i="4"/>
  <c r="TU25" i="4"/>
  <c r="TV25" i="4"/>
  <c r="TW25" i="4"/>
  <c r="TX25" i="4"/>
  <c r="TY25" i="4"/>
  <c r="TZ25" i="4"/>
  <c r="UA25" i="4"/>
  <c r="UB25" i="4"/>
  <c r="UC25" i="4"/>
  <c r="UD25" i="4"/>
  <c r="UE25" i="4"/>
  <c r="UF25" i="4"/>
  <c r="UG25" i="4"/>
  <c r="UH25" i="4"/>
  <c r="UI25" i="4"/>
  <c r="UJ25" i="4"/>
  <c r="UK25" i="4"/>
  <c r="UL25" i="4"/>
  <c r="UM25" i="4"/>
  <c r="UN25" i="4"/>
  <c r="UO25" i="4"/>
  <c r="UP25" i="4"/>
  <c r="UQ25" i="4"/>
  <c r="UR25" i="4"/>
  <c r="US25" i="4"/>
  <c r="UT25" i="4"/>
  <c r="UU25" i="4"/>
  <c r="UV25" i="4"/>
  <c r="UW25" i="4"/>
  <c r="UX25" i="4"/>
  <c r="UY25" i="4"/>
  <c r="UZ25" i="4"/>
  <c r="VA25" i="4"/>
  <c r="VB25" i="4"/>
  <c r="VC25" i="4"/>
  <c r="VD25" i="4"/>
  <c r="VE25" i="4"/>
  <c r="VF25" i="4"/>
  <c r="VG25" i="4"/>
  <c r="VH25" i="4"/>
  <c r="VI25" i="4"/>
  <c r="VJ25" i="4"/>
  <c r="VK25" i="4"/>
  <c r="VL25" i="4"/>
  <c r="VM25" i="4"/>
  <c r="VN25" i="4"/>
  <c r="VO25" i="4"/>
  <c r="VP25" i="4"/>
  <c r="VQ25" i="4"/>
  <c r="VR25" i="4"/>
  <c r="VS25" i="4"/>
  <c r="VT25" i="4"/>
  <c r="VU25" i="4"/>
  <c r="VV25" i="4"/>
  <c r="VW25" i="4"/>
  <c r="VX25" i="4"/>
  <c r="VY25" i="4"/>
  <c r="VZ25" i="4"/>
  <c r="WA25" i="4"/>
  <c r="WB25" i="4"/>
  <c r="WC25" i="4"/>
  <c r="WD25" i="4"/>
  <c r="WE25" i="4"/>
  <c r="WF25" i="4"/>
  <c r="WG25" i="4"/>
  <c r="WH25" i="4"/>
  <c r="WI25" i="4"/>
  <c r="WJ25" i="4"/>
  <c r="WK25" i="4"/>
  <c r="WL25" i="4"/>
  <c r="WM25" i="4"/>
  <c r="WN25" i="4"/>
  <c r="WO25" i="4"/>
  <c r="WP25" i="4"/>
  <c r="WQ25" i="4"/>
  <c r="WR25" i="4"/>
  <c r="WS25" i="4"/>
  <c r="WT25" i="4"/>
  <c r="WU25" i="4"/>
  <c r="WV25" i="4"/>
  <c r="WW25" i="4"/>
  <c r="WX25" i="4"/>
  <c r="WY25" i="4"/>
  <c r="WZ25" i="4"/>
  <c r="XA25" i="4"/>
  <c r="XB25" i="4"/>
  <c r="XC25" i="4"/>
  <c r="XD25" i="4"/>
  <c r="XE25" i="4"/>
  <c r="XF25" i="4"/>
  <c r="XG25" i="4"/>
  <c r="XH25" i="4"/>
  <c r="XI25" i="4"/>
  <c r="XJ25" i="4"/>
  <c r="XK25" i="4"/>
  <c r="XL25" i="4"/>
  <c r="XM25" i="4"/>
  <c r="XN25" i="4"/>
  <c r="XO25" i="4"/>
  <c r="XP25" i="4"/>
  <c r="XQ25" i="4"/>
  <c r="XR25" i="4"/>
  <c r="XS25" i="4"/>
  <c r="XT25" i="4"/>
  <c r="XU25" i="4"/>
  <c r="XV25" i="4"/>
  <c r="XW25" i="4"/>
  <c r="XX25" i="4"/>
  <c r="XY25" i="4"/>
  <c r="XZ25" i="4"/>
  <c r="YA25" i="4"/>
  <c r="YB25" i="4"/>
  <c r="YC25" i="4"/>
  <c r="YD25" i="4"/>
  <c r="YE25" i="4"/>
  <c r="YF25" i="4"/>
  <c r="YG25" i="4"/>
  <c r="YH25" i="4"/>
  <c r="YI25" i="4"/>
  <c r="YJ25" i="4"/>
  <c r="YK25" i="4"/>
  <c r="YL25" i="4"/>
  <c r="YM25" i="4"/>
  <c r="YN25" i="4"/>
  <c r="YO25" i="4"/>
  <c r="YP25" i="4"/>
  <c r="YQ25" i="4"/>
  <c r="YR25" i="4"/>
  <c r="YS25" i="4"/>
  <c r="YT25" i="4"/>
  <c r="YU25" i="4"/>
  <c r="YV25" i="4"/>
  <c r="YW25" i="4"/>
  <c r="YX25" i="4"/>
  <c r="YY25" i="4"/>
  <c r="YZ25" i="4"/>
  <c r="ZA25" i="4"/>
  <c r="ZB25" i="4"/>
  <c r="ZC25" i="4"/>
  <c r="ZD25" i="4"/>
  <c r="ZE25" i="4"/>
  <c r="ZF25" i="4"/>
  <c r="ZG25" i="4"/>
  <c r="ZH25" i="4"/>
  <c r="ZI25" i="4"/>
  <c r="ZJ25" i="4"/>
  <c r="ZK25" i="4"/>
  <c r="ZL25" i="4"/>
  <c r="ZM25" i="4"/>
  <c r="ZN25" i="4"/>
  <c r="ZO25" i="4"/>
  <c r="ZP25" i="4"/>
  <c r="ZQ25" i="4"/>
  <c r="ZR25" i="4"/>
  <c r="ZS25" i="4"/>
  <c r="ZT25" i="4"/>
  <c r="ZU25" i="4"/>
  <c r="ZV25" i="4"/>
  <c r="ZW25" i="4"/>
  <c r="ZX25" i="4"/>
  <c r="ZY25" i="4"/>
  <c r="ZZ25" i="4"/>
  <c r="AAA25" i="4"/>
  <c r="AAB25" i="4"/>
  <c r="AAC25" i="4"/>
  <c r="AAD25" i="4"/>
  <c r="AAE25" i="4"/>
  <c r="AAF25" i="4"/>
  <c r="AAG25" i="4"/>
  <c r="AAH25" i="4"/>
  <c r="AAI25" i="4"/>
  <c r="AAJ25" i="4"/>
  <c r="AAK25" i="4"/>
  <c r="AAL25" i="4"/>
  <c r="AAM25" i="4"/>
  <c r="AAN25" i="4"/>
  <c r="AAO25" i="4"/>
  <c r="AAP25" i="4"/>
  <c r="AAQ25" i="4"/>
  <c r="AAR25" i="4"/>
  <c r="AAS25" i="4"/>
  <c r="AAT25" i="4"/>
  <c r="AAU25" i="4"/>
  <c r="AAV25" i="4"/>
  <c r="AAW25" i="4"/>
  <c r="AAX25" i="4"/>
  <c r="AAY25" i="4"/>
  <c r="AAZ25" i="4"/>
  <c r="ABA25" i="4"/>
  <c r="ABB25" i="4"/>
  <c r="ABC25" i="4"/>
  <c r="ABD25" i="4"/>
  <c r="ABE25" i="4"/>
  <c r="ABF25" i="4"/>
  <c r="ABG25" i="4"/>
  <c r="ABH25" i="4"/>
  <c r="ABI25" i="4"/>
  <c r="ABJ25" i="4"/>
  <c r="ABK25" i="4"/>
  <c r="ABL25" i="4"/>
  <c r="ABM25" i="4"/>
  <c r="ABN25" i="4"/>
  <c r="ABO25" i="4"/>
  <c r="ABP25" i="4"/>
  <c r="ABQ25" i="4"/>
  <c r="ABR25" i="4"/>
  <c r="ABS25" i="4"/>
  <c r="ABT25" i="4"/>
  <c r="ABU25" i="4"/>
  <c r="ABV25" i="4"/>
  <c r="ABW25" i="4"/>
  <c r="ABX25" i="4"/>
  <c r="ABY25" i="4"/>
  <c r="ABZ25" i="4"/>
  <c r="ACA25" i="4"/>
  <c r="ACB25" i="4"/>
  <c r="ACC25" i="4"/>
  <c r="ACD25" i="4"/>
  <c r="ACE25" i="4"/>
  <c r="ACF25" i="4"/>
  <c r="ACG25" i="4"/>
  <c r="ACH25" i="4"/>
  <c r="ACI25" i="4"/>
  <c r="ACJ25" i="4"/>
  <c r="ACK25" i="4"/>
  <c r="ACL25" i="4"/>
  <c r="ACM25" i="4"/>
  <c r="ACN25" i="4"/>
  <c r="ACO25" i="4"/>
  <c r="ACP25" i="4"/>
  <c r="ACQ25" i="4"/>
  <c r="ACR25" i="4"/>
  <c r="ACS25" i="4"/>
  <c r="ACT25" i="4"/>
  <c r="ACU25" i="4"/>
  <c r="ACV25" i="4"/>
  <c r="ACW25" i="4"/>
  <c r="ACX25" i="4"/>
  <c r="ACY25" i="4"/>
  <c r="ACZ25" i="4"/>
  <c r="ADA25" i="4"/>
  <c r="ADB25" i="4"/>
  <c r="ADC25" i="4"/>
  <c r="ADD25" i="4"/>
  <c r="ADE25" i="4"/>
  <c r="ADF25" i="4"/>
  <c r="ADG25" i="4"/>
  <c r="ADH25" i="4"/>
  <c r="ADI25" i="4"/>
  <c r="ADJ25" i="4"/>
  <c r="ADK25" i="4"/>
  <c r="ADL25" i="4"/>
  <c r="ADM25" i="4"/>
  <c r="ADN25" i="4"/>
  <c r="ADO25" i="4"/>
  <c r="ADP25" i="4"/>
  <c r="ADQ25" i="4"/>
  <c r="ADR25" i="4"/>
  <c r="ADS25" i="4"/>
  <c r="ADT25" i="4"/>
  <c r="ADU25" i="4"/>
  <c r="ADV25" i="4"/>
  <c r="ADW25" i="4"/>
  <c r="ADX25" i="4"/>
  <c r="ADY25" i="4"/>
  <c r="ADZ25" i="4"/>
  <c r="AEA25" i="4"/>
  <c r="AEB25" i="4"/>
  <c r="AEC25" i="4"/>
  <c r="AED25" i="4"/>
  <c r="AEE25" i="4"/>
  <c r="AEF25" i="4"/>
  <c r="AEG25" i="4"/>
  <c r="AEH25" i="4"/>
  <c r="AEI25" i="4"/>
  <c r="AEJ25" i="4"/>
  <c r="AEK25" i="4"/>
  <c r="AEL25" i="4"/>
  <c r="AEM25" i="4"/>
  <c r="AEN25" i="4"/>
  <c r="AEO25" i="4"/>
  <c r="AEP25" i="4"/>
  <c r="AEQ25" i="4"/>
  <c r="AER25" i="4"/>
  <c r="AES25" i="4"/>
  <c r="AET25" i="4"/>
  <c r="AEU25" i="4"/>
  <c r="AEV25" i="4"/>
  <c r="AEW25" i="4"/>
  <c r="AEX25" i="4"/>
  <c r="AEY25" i="4"/>
  <c r="AEZ25" i="4"/>
  <c r="AFA25" i="4"/>
  <c r="AFB25" i="4"/>
  <c r="AFC25" i="4"/>
  <c r="AFD25" i="4"/>
  <c r="AFE25" i="4"/>
  <c r="AFF25" i="4"/>
  <c r="AFG25" i="4"/>
  <c r="AFH25" i="4"/>
  <c r="AFI25" i="4"/>
  <c r="AFJ25" i="4"/>
  <c r="AFK25" i="4"/>
  <c r="AFL25" i="4"/>
  <c r="AFM25" i="4"/>
  <c r="AFN25" i="4"/>
  <c r="AFO25" i="4"/>
  <c r="AFP25" i="4"/>
  <c r="AFQ25" i="4"/>
  <c r="AFR25" i="4"/>
  <c r="AFS25" i="4"/>
  <c r="AFT25" i="4"/>
  <c r="AFU25" i="4"/>
  <c r="AFV25" i="4"/>
  <c r="AFW25" i="4"/>
  <c r="AFX25" i="4"/>
  <c r="AFY25" i="4"/>
  <c r="AFZ25" i="4"/>
  <c r="AGA25" i="4"/>
  <c r="AGB25" i="4"/>
  <c r="AGC25" i="4"/>
  <c r="AGD25" i="4"/>
  <c r="AGE25" i="4"/>
  <c r="AGF25" i="4"/>
  <c r="AGG25" i="4"/>
  <c r="AGH25" i="4"/>
  <c r="AGI25" i="4"/>
  <c r="AGJ25" i="4"/>
  <c r="AGK25" i="4"/>
  <c r="AGL25" i="4"/>
  <c r="AGM25" i="4"/>
  <c r="AGN25" i="4"/>
  <c r="AGO25" i="4"/>
  <c r="AGP25" i="4"/>
  <c r="AGQ25" i="4"/>
  <c r="AGR25" i="4"/>
  <c r="AGS25" i="4"/>
  <c r="AGT25" i="4"/>
  <c r="AGU25" i="4"/>
  <c r="AGV25" i="4"/>
  <c r="AGW25" i="4"/>
  <c r="AGX25" i="4"/>
  <c r="AGY25" i="4"/>
  <c r="AGZ25" i="4"/>
  <c r="AHA25" i="4"/>
  <c r="AHB25" i="4"/>
  <c r="AHC25" i="4"/>
  <c r="AHD25" i="4"/>
  <c r="AHE25" i="4"/>
  <c r="AHF25" i="4"/>
  <c r="AHG25" i="4"/>
  <c r="AHH25" i="4"/>
  <c r="AHI25" i="4"/>
  <c r="AHJ25" i="4"/>
  <c r="AHK25" i="4"/>
  <c r="AHL25" i="4"/>
  <c r="AHM25" i="4"/>
  <c r="AHN25" i="4"/>
  <c r="AHO25" i="4"/>
  <c r="AHP25" i="4"/>
  <c r="AHQ25" i="4"/>
  <c r="AHR25" i="4"/>
  <c r="AHS25" i="4"/>
  <c r="AHT25" i="4"/>
  <c r="AHU25" i="4"/>
  <c r="AHV25" i="4"/>
  <c r="AHW25" i="4"/>
  <c r="AHX25" i="4"/>
  <c r="AHY25" i="4"/>
  <c r="AHZ25" i="4"/>
  <c r="AIA25" i="4"/>
  <c r="AIB25" i="4"/>
  <c r="AIC25" i="4"/>
  <c r="AID25" i="4"/>
  <c r="AIE25" i="4"/>
  <c r="AIF25" i="4"/>
  <c r="AIG25" i="4"/>
  <c r="AIH25" i="4"/>
  <c r="AII25" i="4"/>
  <c r="AIJ25" i="4"/>
  <c r="AIK25" i="4"/>
  <c r="AIL25" i="4"/>
  <c r="AIM25" i="4"/>
  <c r="AIN25" i="4"/>
  <c r="AIO25" i="4"/>
  <c r="AIP25" i="4"/>
  <c r="AIQ25" i="4"/>
  <c r="AIR25" i="4"/>
  <c r="AIS25" i="4"/>
  <c r="AIT25" i="4"/>
  <c r="AIU25" i="4"/>
  <c r="AIV25" i="4"/>
  <c r="AIW25" i="4"/>
  <c r="AIX25" i="4"/>
  <c r="AIY25" i="4"/>
  <c r="AIZ25" i="4"/>
  <c r="AJA25" i="4"/>
  <c r="AJB25" i="4"/>
  <c r="AJC25" i="4"/>
  <c r="AJD25" i="4"/>
  <c r="AJE25" i="4"/>
  <c r="AJF25" i="4"/>
  <c r="AJG25" i="4"/>
  <c r="AJH25" i="4"/>
  <c r="AJI25" i="4"/>
  <c r="AJJ25" i="4"/>
  <c r="AJK25" i="4"/>
  <c r="AJL25" i="4"/>
  <c r="AJM25" i="4"/>
  <c r="AJN25" i="4"/>
  <c r="AJO25" i="4"/>
  <c r="AJP25" i="4"/>
  <c r="AJQ25" i="4"/>
  <c r="AJR25" i="4"/>
  <c r="AJS25" i="4"/>
  <c r="AJT25" i="4"/>
  <c r="AJU25" i="4"/>
  <c r="AJV25" i="4"/>
  <c r="AJW25" i="4"/>
  <c r="AJX25" i="4"/>
  <c r="AJY25" i="4"/>
  <c r="AJZ25" i="4"/>
  <c r="AKA25" i="4"/>
  <c r="AKB25" i="4"/>
  <c r="AKC25" i="4"/>
  <c r="AKD25" i="4"/>
  <c r="AKE25" i="4"/>
  <c r="AKF25" i="4"/>
  <c r="AKG25" i="4"/>
  <c r="AKH25" i="4"/>
  <c r="AKI25" i="4"/>
  <c r="AKJ25" i="4"/>
  <c r="AKK25" i="4"/>
  <c r="AKL25" i="4"/>
  <c r="AKM25" i="4"/>
  <c r="AKN25" i="4"/>
  <c r="AKO25" i="4"/>
  <c r="AKP25" i="4"/>
  <c r="AKQ25" i="4"/>
  <c r="AKR25" i="4"/>
  <c r="AKS25" i="4"/>
  <c r="AKT25" i="4"/>
  <c r="AKU25" i="4"/>
  <c r="AKV25" i="4"/>
  <c r="AKW25" i="4"/>
  <c r="AKX25" i="4"/>
  <c r="AKY25" i="4"/>
  <c r="AKZ25" i="4"/>
  <c r="ALA25" i="4"/>
  <c r="ALB25" i="4"/>
  <c r="ALC25" i="4"/>
  <c r="ALD25" i="4"/>
  <c r="ALE25" i="4"/>
  <c r="ALF25" i="4"/>
  <c r="ALG25" i="4"/>
  <c r="ALH25" i="4"/>
  <c r="ALI25" i="4"/>
  <c r="ALJ25" i="4"/>
  <c r="ALK25" i="4"/>
  <c r="ALL25" i="4"/>
  <c r="ALM25" i="4"/>
  <c r="ALN25" i="4"/>
  <c r="ALO25" i="4"/>
  <c r="ALP25" i="4"/>
  <c r="ALQ25" i="4"/>
  <c r="ALR25" i="4"/>
  <c r="ALS25" i="4"/>
  <c r="ALT25" i="4"/>
  <c r="ALU25" i="4"/>
  <c r="ALV25" i="4"/>
  <c r="ALW25" i="4"/>
  <c r="ALX25" i="4"/>
  <c r="ALY25" i="4"/>
  <c r="ALZ25" i="4"/>
  <c r="AMA25" i="4"/>
  <c r="AMB25" i="4"/>
  <c r="AMC25" i="4"/>
  <c r="AMD25" i="4"/>
  <c r="AME25" i="4"/>
  <c r="AMF25" i="4"/>
  <c r="AMG25" i="4"/>
  <c r="AMH25" i="4"/>
  <c r="AMI25" i="4"/>
  <c r="AMJ25" i="4"/>
  <c r="AMK25" i="4"/>
  <c r="AML25" i="4"/>
  <c r="AMM25" i="4"/>
  <c r="AMN25" i="4"/>
  <c r="AMO25" i="4"/>
  <c r="AMP25" i="4"/>
  <c r="AMQ25" i="4"/>
  <c r="AMR25" i="4"/>
  <c r="AMS25" i="4"/>
  <c r="AMT25" i="4"/>
  <c r="AMU25" i="4"/>
  <c r="AMV25" i="4"/>
  <c r="AMW25" i="4"/>
  <c r="AMX25" i="4"/>
  <c r="AMY25" i="4"/>
  <c r="AMZ25" i="4"/>
  <c r="ANA25" i="4"/>
  <c r="ANB25" i="4"/>
  <c r="ANC25" i="4"/>
  <c r="AND25" i="4"/>
  <c r="ANE25" i="4"/>
  <c r="ANF25" i="4"/>
  <c r="ANG25" i="4"/>
  <c r="ANH25" i="4"/>
  <c r="ANI25" i="4"/>
  <c r="ANJ25" i="4"/>
  <c r="ANK25" i="4"/>
  <c r="ANL25" i="4"/>
  <c r="ANM25" i="4"/>
  <c r="ANN25" i="4"/>
  <c r="ANO25" i="4"/>
  <c r="ANP25" i="4"/>
  <c r="ANQ25" i="4"/>
  <c r="ANR25" i="4"/>
  <c r="ANS25" i="4"/>
  <c r="ANT25" i="4"/>
  <c r="ANU25" i="4"/>
  <c r="ANV25" i="4"/>
  <c r="ANW25" i="4"/>
  <c r="ANX25" i="4"/>
  <c r="ANY25" i="4"/>
  <c r="ANZ25" i="4"/>
  <c r="AOA25" i="4"/>
  <c r="AOB25" i="4"/>
  <c r="AOC25" i="4"/>
  <c r="AOD25" i="4"/>
  <c r="AOE25" i="4"/>
  <c r="AOF25" i="4"/>
  <c r="AOG25" i="4"/>
  <c r="AOH25" i="4"/>
  <c r="AOI25" i="4"/>
  <c r="AOJ25" i="4"/>
  <c r="AOK25" i="4"/>
  <c r="AOL25" i="4"/>
  <c r="AOM25" i="4"/>
  <c r="AON25" i="4"/>
  <c r="AOO25" i="4"/>
  <c r="AOP25" i="4"/>
  <c r="AOQ25" i="4"/>
  <c r="AOR25" i="4"/>
  <c r="AOS25" i="4"/>
  <c r="AOT25" i="4"/>
  <c r="AOU25" i="4"/>
  <c r="AOV25" i="4"/>
  <c r="AOW25" i="4"/>
  <c r="AOX25" i="4"/>
  <c r="AOY25" i="4"/>
  <c r="AOZ25" i="4"/>
  <c r="APA25" i="4"/>
  <c r="APB25" i="4"/>
  <c r="APC25" i="4"/>
  <c r="APD25" i="4"/>
  <c r="APE25" i="4"/>
  <c r="APF25" i="4"/>
  <c r="APG25" i="4"/>
  <c r="APH25" i="4"/>
  <c r="API25" i="4"/>
  <c r="APJ25" i="4"/>
  <c r="APK25" i="4"/>
  <c r="APL25" i="4"/>
  <c r="APM25" i="4"/>
  <c r="APN25" i="4"/>
  <c r="APO25" i="4"/>
  <c r="APP25" i="4"/>
  <c r="APQ25" i="4"/>
  <c r="APR25" i="4"/>
  <c r="APS25" i="4"/>
  <c r="APT25" i="4"/>
  <c r="APU25" i="4"/>
  <c r="APV25" i="4"/>
  <c r="APW25" i="4"/>
  <c r="APX25" i="4"/>
  <c r="APY25" i="4"/>
  <c r="APZ25" i="4"/>
  <c r="AQA25" i="4"/>
  <c r="AQB25" i="4"/>
  <c r="AQC25" i="4"/>
  <c r="AQD25" i="4"/>
  <c r="AQE25" i="4"/>
  <c r="AQF25" i="4"/>
  <c r="AQG25" i="4"/>
  <c r="AQH25" i="4"/>
  <c r="AQI25" i="4"/>
  <c r="AQJ25" i="4"/>
  <c r="AQK25" i="4"/>
  <c r="AQL25" i="4"/>
  <c r="AQM25" i="4"/>
  <c r="AQN25" i="4"/>
  <c r="AQO25" i="4"/>
  <c r="AQP25" i="4"/>
  <c r="AQQ25" i="4"/>
  <c r="AQR25" i="4"/>
  <c r="AQS25" i="4"/>
  <c r="AQT25" i="4"/>
  <c r="AQU25" i="4"/>
  <c r="AQV25" i="4"/>
  <c r="AQW25" i="4"/>
  <c r="AQX25" i="4"/>
  <c r="AQY25" i="4"/>
  <c r="AQZ25" i="4"/>
  <c r="ARA25" i="4"/>
  <c r="ARB25" i="4"/>
  <c r="ARC25" i="4"/>
  <c r="ARD25" i="4"/>
  <c r="ARE25" i="4"/>
  <c r="ARF25" i="4"/>
  <c r="ARG25" i="4"/>
  <c r="ARH25" i="4"/>
  <c r="ARI25" i="4"/>
  <c r="ARJ25" i="4"/>
  <c r="ARK25" i="4"/>
  <c r="ARL25" i="4"/>
  <c r="ARM25" i="4"/>
  <c r="ARN25" i="4"/>
  <c r="ARO25" i="4"/>
  <c r="ARP25" i="4"/>
  <c r="ARQ25" i="4"/>
  <c r="ARR25" i="4"/>
  <c r="ARS25" i="4"/>
  <c r="ART25" i="4"/>
  <c r="ARU25" i="4"/>
  <c r="ARV25" i="4"/>
  <c r="ARW25" i="4"/>
  <c r="ARX25" i="4"/>
  <c r="ARY25" i="4"/>
  <c r="ARZ25" i="4"/>
  <c r="ASA25" i="4"/>
  <c r="ASB25" i="4"/>
  <c r="ASC25" i="4"/>
  <c r="ASD25" i="4"/>
  <c r="ASE25" i="4"/>
  <c r="ASF25" i="4"/>
  <c r="ASG25" i="4"/>
  <c r="ASH25" i="4"/>
  <c r="ASI25" i="4"/>
  <c r="ASJ25" i="4"/>
  <c r="ASK25" i="4"/>
  <c r="ASL25" i="4"/>
  <c r="ASM25" i="4"/>
  <c r="ASN25" i="4"/>
  <c r="ASO25" i="4"/>
  <c r="ASP25" i="4"/>
  <c r="ASQ25" i="4"/>
  <c r="ASR25" i="4"/>
  <c r="ASS25" i="4"/>
  <c r="AST25" i="4"/>
  <c r="ASU25" i="4"/>
  <c r="ASV25" i="4"/>
  <c r="ASW25" i="4"/>
  <c r="ASX25" i="4"/>
  <c r="ASY25" i="4"/>
  <c r="ASZ25" i="4"/>
  <c r="ATA25" i="4"/>
  <c r="ATB25" i="4"/>
  <c r="ATC25" i="4"/>
  <c r="ATD25" i="4"/>
  <c r="ATE25" i="4"/>
  <c r="ATF25" i="4"/>
  <c r="ATG25" i="4"/>
  <c r="ATH25" i="4"/>
  <c r="ATI25" i="4"/>
  <c r="ATJ25" i="4"/>
  <c r="ATK25" i="4"/>
  <c r="ATL25" i="4"/>
  <c r="ATM25" i="4"/>
  <c r="ATN25" i="4"/>
  <c r="ATO25" i="4"/>
  <c r="ATP25" i="4"/>
  <c r="ATQ25" i="4"/>
  <c r="ATR25" i="4"/>
  <c r="ATS25" i="4"/>
  <c r="ATT25" i="4"/>
  <c r="ATU25" i="4"/>
  <c r="ATV25" i="4"/>
  <c r="ATW25" i="4"/>
  <c r="ATX25" i="4"/>
  <c r="ATY25" i="4"/>
  <c r="ATZ25" i="4"/>
  <c r="AUA25" i="4"/>
  <c r="AUB25" i="4"/>
  <c r="AUC25" i="4"/>
  <c r="AUD25" i="4"/>
  <c r="AUE25" i="4"/>
  <c r="AUF25" i="4"/>
  <c r="AUG25" i="4"/>
  <c r="AUH25" i="4"/>
  <c r="AUI25" i="4"/>
  <c r="AUJ25" i="4"/>
  <c r="AUK25" i="4"/>
  <c r="AUL25" i="4"/>
  <c r="AUM25" i="4"/>
  <c r="AUN25" i="4"/>
  <c r="AUO25" i="4"/>
  <c r="AUP25" i="4"/>
  <c r="AUQ25" i="4"/>
  <c r="AUR25" i="4"/>
  <c r="AUS25" i="4"/>
  <c r="AUT25" i="4"/>
  <c r="AUU25" i="4"/>
  <c r="AUV25" i="4"/>
  <c r="AUW25" i="4"/>
  <c r="AUX25" i="4"/>
  <c r="AUY25" i="4"/>
  <c r="AUZ25" i="4"/>
  <c r="AVA25" i="4"/>
  <c r="AVB25" i="4"/>
  <c r="AVC25" i="4"/>
  <c r="AVD25" i="4"/>
  <c r="AVE25" i="4"/>
  <c r="AVF25" i="4"/>
  <c r="AVG25" i="4"/>
  <c r="AVH25" i="4"/>
  <c r="AVI25" i="4"/>
  <c r="AVJ25" i="4"/>
  <c r="AVK25" i="4"/>
  <c r="AVL25" i="4"/>
  <c r="AVM25" i="4"/>
  <c r="AVN25" i="4"/>
  <c r="AVO25" i="4"/>
  <c r="AVP25" i="4"/>
  <c r="AVQ25" i="4"/>
  <c r="AVR25" i="4"/>
  <c r="AVS25" i="4"/>
  <c r="AVT25" i="4"/>
  <c r="AVU25" i="4"/>
  <c r="AVV25" i="4"/>
  <c r="AVW25" i="4"/>
  <c r="AVX25" i="4"/>
  <c r="AVY25" i="4"/>
  <c r="AVZ25" i="4"/>
  <c r="AWA25" i="4"/>
  <c r="AWB25" i="4"/>
  <c r="B25" i="4"/>
  <c r="AWC25" i="4" s="1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AWC22" i="4" s="1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RO22" i="4"/>
  <c r="RP22" i="4"/>
  <c r="RQ22" i="4"/>
  <c r="RR22" i="4"/>
  <c r="RS22" i="4"/>
  <c r="RT22" i="4"/>
  <c r="RU22" i="4"/>
  <c r="RV22" i="4"/>
  <c r="RW22" i="4"/>
  <c r="RX22" i="4"/>
  <c r="RY22" i="4"/>
  <c r="RZ22" i="4"/>
  <c r="SA22" i="4"/>
  <c r="SB22" i="4"/>
  <c r="SC22" i="4"/>
  <c r="SD22" i="4"/>
  <c r="SE22" i="4"/>
  <c r="SF22" i="4"/>
  <c r="SG22" i="4"/>
  <c r="SH22" i="4"/>
  <c r="SI22" i="4"/>
  <c r="SJ22" i="4"/>
  <c r="SK22" i="4"/>
  <c r="SL22" i="4"/>
  <c r="SM22" i="4"/>
  <c r="SN22" i="4"/>
  <c r="SO22" i="4"/>
  <c r="SP22" i="4"/>
  <c r="SQ22" i="4"/>
  <c r="SR22" i="4"/>
  <c r="SS22" i="4"/>
  <c r="ST22" i="4"/>
  <c r="SU22" i="4"/>
  <c r="SV22" i="4"/>
  <c r="SW22" i="4"/>
  <c r="SX22" i="4"/>
  <c r="SY22" i="4"/>
  <c r="SZ22" i="4"/>
  <c r="TA22" i="4"/>
  <c r="TB22" i="4"/>
  <c r="TC22" i="4"/>
  <c r="TD22" i="4"/>
  <c r="TE22" i="4"/>
  <c r="TF22" i="4"/>
  <c r="TG22" i="4"/>
  <c r="TH22" i="4"/>
  <c r="TI22" i="4"/>
  <c r="TJ22" i="4"/>
  <c r="TK22" i="4"/>
  <c r="TL22" i="4"/>
  <c r="TM22" i="4"/>
  <c r="TN22" i="4"/>
  <c r="TO22" i="4"/>
  <c r="TP22" i="4"/>
  <c r="TQ22" i="4"/>
  <c r="TR22" i="4"/>
  <c r="TS22" i="4"/>
  <c r="TT22" i="4"/>
  <c r="TU22" i="4"/>
  <c r="TV22" i="4"/>
  <c r="TW22" i="4"/>
  <c r="TX22" i="4"/>
  <c r="TY22" i="4"/>
  <c r="TZ22" i="4"/>
  <c r="UA22" i="4"/>
  <c r="UB22" i="4"/>
  <c r="UC22" i="4"/>
  <c r="UD22" i="4"/>
  <c r="UE22" i="4"/>
  <c r="UF22" i="4"/>
  <c r="UG22" i="4"/>
  <c r="UH22" i="4"/>
  <c r="UI22" i="4"/>
  <c r="UJ22" i="4"/>
  <c r="UK22" i="4"/>
  <c r="UL22" i="4"/>
  <c r="UM22" i="4"/>
  <c r="UN22" i="4"/>
  <c r="UO22" i="4"/>
  <c r="UP22" i="4"/>
  <c r="UQ22" i="4"/>
  <c r="UR22" i="4"/>
  <c r="US22" i="4"/>
  <c r="UT22" i="4"/>
  <c r="UU22" i="4"/>
  <c r="UV22" i="4"/>
  <c r="UW22" i="4"/>
  <c r="UX22" i="4"/>
  <c r="UY22" i="4"/>
  <c r="UZ22" i="4"/>
  <c r="VA22" i="4"/>
  <c r="VB22" i="4"/>
  <c r="VC22" i="4"/>
  <c r="VD22" i="4"/>
  <c r="VE22" i="4"/>
  <c r="VF22" i="4"/>
  <c r="VG22" i="4"/>
  <c r="VH22" i="4"/>
  <c r="VI22" i="4"/>
  <c r="VJ22" i="4"/>
  <c r="VK22" i="4"/>
  <c r="VL22" i="4"/>
  <c r="VM22" i="4"/>
  <c r="VN22" i="4"/>
  <c r="VO22" i="4"/>
  <c r="VP22" i="4"/>
  <c r="VQ22" i="4"/>
  <c r="VR22" i="4"/>
  <c r="VS22" i="4"/>
  <c r="VT22" i="4"/>
  <c r="VU22" i="4"/>
  <c r="VV22" i="4"/>
  <c r="VW22" i="4"/>
  <c r="VX22" i="4"/>
  <c r="VY22" i="4"/>
  <c r="VZ22" i="4"/>
  <c r="WA22" i="4"/>
  <c r="WB22" i="4"/>
  <c r="WC22" i="4"/>
  <c r="WD22" i="4"/>
  <c r="WE22" i="4"/>
  <c r="WF22" i="4"/>
  <c r="WG22" i="4"/>
  <c r="WH22" i="4"/>
  <c r="WI22" i="4"/>
  <c r="WJ22" i="4"/>
  <c r="WK22" i="4"/>
  <c r="WL22" i="4"/>
  <c r="WM22" i="4"/>
  <c r="WN22" i="4"/>
  <c r="WO22" i="4"/>
  <c r="WP22" i="4"/>
  <c r="WQ22" i="4"/>
  <c r="WR22" i="4"/>
  <c r="WS22" i="4"/>
  <c r="WT22" i="4"/>
  <c r="WU22" i="4"/>
  <c r="WV22" i="4"/>
  <c r="WW22" i="4"/>
  <c r="WX22" i="4"/>
  <c r="WY22" i="4"/>
  <c r="WZ22" i="4"/>
  <c r="XA22" i="4"/>
  <c r="XB22" i="4"/>
  <c r="XC22" i="4"/>
  <c r="XD22" i="4"/>
  <c r="XE22" i="4"/>
  <c r="XF22" i="4"/>
  <c r="XG22" i="4"/>
  <c r="XH22" i="4"/>
  <c r="XI22" i="4"/>
  <c r="XJ22" i="4"/>
  <c r="XK22" i="4"/>
  <c r="XL22" i="4"/>
  <c r="XM22" i="4"/>
  <c r="XN22" i="4"/>
  <c r="XO22" i="4"/>
  <c r="XP22" i="4"/>
  <c r="XQ22" i="4"/>
  <c r="XR22" i="4"/>
  <c r="XS22" i="4"/>
  <c r="XT22" i="4"/>
  <c r="XU22" i="4"/>
  <c r="XV22" i="4"/>
  <c r="XW22" i="4"/>
  <c r="XX22" i="4"/>
  <c r="XY22" i="4"/>
  <c r="XZ22" i="4"/>
  <c r="YA22" i="4"/>
  <c r="YB22" i="4"/>
  <c r="YC22" i="4"/>
  <c r="YD22" i="4"/>
  <c r="YE22" i="4"/>
  <c r="YF22" i="4"/>
  <c r="YG22" i="4"/>
  <c r="YH22" i="4"/>
  <c r="YI22" i="4"/>
  <c r="YJ22" i="4"/>
  <c r="YK22" i="4"/>
  <c r="YL22" i="4"/>
  <c r="YM22" i="4"/>
  <c r="YN22" i="4"/>
  <c r="YO22" i="4"/>
  <c r="YP22" i="4"/>
  <c r="YQ22" i="4"/>
  <c r="YR22" i="4"/>
  <c r="YS22" i="4"/>
  <c r="YT22" i="4"/>
  <c r="YU22" i="4"/>
  <c r="YV22" i="4"/>
  <c r="YW22" i="4"/>
  <c r="YX22" i="4"/>
  <c r="YY22" i="4"/>
  <c r="YZ22" i="4"/>
  <c r="ZA22" i="4"/>
  <c r="ZB22" i="4"/>
  <c r="ZC22" i="4"/>
  <c r="ZD22" i="4"/>
  <c r="ZE22" i="4"/>
  <c r="ZF22" i="4"/>
  <c r="ZG22" i="4"/>
  <c r="ZH22" i="4"/>
  <c r="ZI22" i="4"/>
  <c r="ZJ22" i="4"/>
  <c r="ZK22" i="4"/>
  <c r="ZL22" i="4"/>
  <c r="ZM22" i="4"/>
  <c r="ZN22" i="4"/>
  <c r="ZO22" i="4"/>
  <c r="ZP22" i="4"/>
  <c r="ZQ22" i="4"/>
  <c r="ZR22" i="4"/>
  <c r="ZS22" i="4"/>
  <c r="ZT22" i="4"/>
  <c r="ZU22" i="4"/>
  <c r="ZV22" i="4"/>
  <c r="ZW22" i="4"/>
  <c r="ZX22" i="4"/>
  <c r="ZY22" i="4"/>
  <c r="ZZ22" i="4"/>
  <c r="AAA22" i="4"/>
  <c r="AAB22" i="4"/>
  <c r="AAC22" i="4"/>
  <c r="AAD22" i="4"/>
  <c r="AAE22" i="4"/>
  <c r="AAF22" i="4"/>
  <c r="AAG22" i="4"/>
  <c r="AAH22" i="4"/>
  <c r="AAI22" i="4"/>
  <c r="AAJ22" i="4"/>
  <c r="AAK22" i="4"/>
  <c r="AAL22" i="4"/>
  <c r="AAM22" i="4"/>
  <c r="AAN22" i="4"/>
  <c r="AAO22" i="4"/>
  <c r="AAP22" i="4"/>
  <c r="AAQ22" i="4"/>
  <c r="AAR22" i="4"/>
  <c r="AAS22" i="4"/>
  <c r="AAT22" i="4"/>
  <c r="AAU22" i="4"/>
  <c r="AAV22" i="4"/>
  <c r="AAW22" i="4"/>
  <c r="AAX22" i="4"/>
  <c r="AAY22" i="4"/>
  <c r="AAZ22" i="4"/>
  <c r="ABA22" i="4"/>
  <c r="ABB22" i="4"/>
  <c r="ABC22" i="4"/>
  <c r="ABD22" i="4"/>
  <c r="ABE22" i="4"/>
  <c r="ABF22" i="4"/>
  <c r="ABG22" i="4"/>
  <c r="ABH22" i="4"/>
  <c r="ABI22" i="4"/>
  <c r="ABJ22" i="4"/>
  <c r="ABK22" i="4"/>
  <c r="ABL22" i="4"/>
  <c r="ABM22" i="4"/>
  <c r="ABN22" i="4"/>
  <c r="ABO22" i="4"/>
  <c r="ABP22" i="4"/>
  <c r="ABQ22" i="4"/>
  <c r="ABR22" i="4"/>
  <c r="ABS22" i="4"/>
  <c r="ABT22" i="4"/>
  <c r="ABU22" i="4"/>
  <c r="ABV22" i="4"/>
  <c r="ABW22" i="4"/>
  <c r="ABX22" i="4"/>
  <c r="ABY22" i="4"/>
  <c r="ABZ22" i="4"/>
  <c r="ACA22" i="4"/>
  <c r="ACB22" i="4"/>
  <c r="ACC22" i="4"/>
  <c r="ACD22" i="4"/>
  <c r="ACE22" i="4"/>
  <c r="ACF22" i="4"/>
  <c r="ACG22" i="4"/>
  <c r="ACH22" i="4"/>
  <c r="ACI22" i="4"/>
  <c r="ACJ22" i="4"/>
  <c r="ACK22" i="4"/>
  <c r="ACL22" i="4"/>
  <c r="ACM22" i="4"/>
  <c r="ACN22" i="4"/>
  <c r="ACO22" i="4"/>
  <c r="ACP22" i="4"/>
  <c r="ACQ22" i="4"/>
  <c r="ACR22" i="4"/>
  <c r="ACS22" i="4"/>
  <c r="ACT22" i="4"/>
  <c r="ACU22" i="4"/>
  <c r="ACV22" i="4"/>
  <c r="ACW22" i="4"/>
  <c r="ACX22" i="4"/>
  <c r="ACY22" i="4"/>
  <c r="ACZ22" i="4"/>
  <c r="ADA22" i="4"/>
  <c r="ADB22" i="4"/>
  <c r="ADC22" i="4"/>
  <c r="ADD22" i="4"/>
  <c r="ADE22" i="4"/>
  <c r="ADF22" i="4"/>
  <c r="ADG22" i="4"/>
  <c r="ADH22" i="4"/>
  <c r="ADI22" i="4"/>
  <c r="ADJ22" i="4"/>
  <c r="ADK22" i="4"/>
  <c r="ADL22" i="4"/>
  <c r="ADM22" i="4"/>
  <c r="ADN22" i="4"/>
  <c r="ADO22" i="4"/>
  <c r="ADP22" i="4"/>
  <c r="ADQ22" i="4"/>
  <c r="ADR22" i="4"/>
  <c r="ADS22" i="4"/>
  <c r="ADT22" i="4"/>
  <c r="ADU22" i="4"/>
  <c r="ADV22" i="4"/>
  <c r="ADW22" i="4"/>
  <c r="ADX22" i="4"/>
  <c r="ADY22" i="4"/>
  <c r="ADZ22" i="4"/>
  <c r="AEA22" i="4"/>
  <c r="AEB22" i="4"/>
  <c r="AEC22" i="4"/>
  <c r="AED22" i="4"/>
  <c r="AEE22" i="4"/>
  <c r="AEF22" i="4"/>
  <c r="AEG22" i="4"/>
  <c r="AEH22" i="4"/>
  <c r="AEI22" i="4"/>
  <c r="AEJ22" i="4"/>
  <c r="AEK22" i="4"/>
  <c r="AEL22" i="4"/>
  <c r="AEM22" i="4"/>
  <c r="AEN22" i="4"/>
  <c r="AEO22" i="4"/>
  <c r="AEP22" i="4"/>
  <c r="AEQ22" i="4"/>
  <c r="AER22" i="4"/>
  <c r="AES22" i="4"/>
  <c r="AET22" i="4"/>
  <c r="AEU22" i="4"/>
  <c r="AEV22" i="4"/>
  <c r="AEW22" i="4"/>
  <c r="AEX22" i="4"/>
  <c r="AEY22" i="4"/>
  <c r="AEZ22" i="4"/>
  <c r="AFA22" i="4"/>
  <c r="AFB22" i="4"/>
  <c r="AFC22" i="4"/>
  <c r="AFD22" i="4"/>
  <c r="AFE22" i="4"/>
  <c r="AFF22" i="4"/>
  <c r="AFG22" i="4"/>
  <c r="AFH22" i="4"/>
  <c r="AFI22" i="4"/>
  <c r="AFJ22" i="4"/>
  <c r="AFK22" i="4"/>
  <c r="AFL22" i="4"/>
  <c r="AFM22" i="4"/>
  <c r="AFN22" i="4"/>
  <c r="AFO22" i="4"/>
  <c r="AFP22" i="4"/>
  <c r="AFQ22" i="4"/>
  <c r="AFR22" i="4"/>
  <c r="AFS22" i="4"/>
  <c r="AFT22" i="4"/>
  <c r="AFU22" i="4"/>
  <c r="AFV22" i="4"/>
  <c r="AFW22" i="4"/>
  <c r="AFX22" i="4"/>
  <c r="AFY22" i="4"/>
  <c r="AFZ22" i="4"/>
  <c r="AGA22" i="4"/>
  <c r="AGB22" i="4"/>
  <c r="AGC22" i="4"/>
  <c r="AGD22" i="4"/>
  <c r="AGE22" i="4"/>
  <c r="AGF22" i="4"/>
  <c r="AGG22" i="4"/>
  <c r="AGH22" i="4"/>
  <c r="AGI22" i="4"/>
  <c r="AGJ22" i="4"/>
  <c r="AGK22" i="4"/>
  <c r="AGL22" i="4"/>
  <c r="AGM22" i="4"/>
  <c r="AGN22" i="4"/>
  <c r="AGO22" i="4"/>
  <c r="AGP22" i="4"/>
  <c r="AGQ22" i="4"/>
  <c r="AGR22" i="4"/>
  <c r="AGS22" i="4"/>
  <c r="AGT22" i="4"/>
  <c r="AGU22" i="4"/>
  <c r="AGV22" i="4"/>
  <c r="AGW22" i="4"/>
  <c r="AGX22" i="4"/>
  <c r="AGY22" i="4"/>
  <c r="AGZ22" i="4"/>
  <c r="AHA22" i="4"/>
  <c r="AHB22" i="4"/>
  <c r="AHC22" i="4"/>
  <c r="AHD22" i="4"/>
  <c r="AHE22" i="4"/>
  <c r="AHF22" i="4"/>
  <c r="AHG22" i="4"/>
  <c r="AHH22" i="4"/>
  <c r="AHI22" i="4"/>
  <c r="AHJ22" i="4"/>
  <c r="AHK22" i="4"/>
  <c r="AHL22" i="4"/>
  <c r="AHM22" i="4"/>
  <c r="AHN22" i="4"/>
  <c r="AHO22" i="4"/>
  <c r="AHP22" i="4"/>
  <c r="AHQ22" i="4"/>
  <c r="AHR22" i="4"/>
  <c r="AHS22" i="4"/>
  <c r="AHT22" i="4"/>
  <c r="AHU22" i="4"/>
  <c r="AHV22" i="4"/>
  <c r="AHW22" i="4"/>
  <c r="AHX22" i="4"/>
  <c r="AHY22" i="4"/>
  <c r="AHZ22" i="4"/>
  <c r="AIA22" i="4"/>
  <c r="AIB22" i="4"/>
  <c r="AIC22" i="4"/>
  <c r="AID22" i="4"/>
  <c r="AIE22" i="4"/>
  <c r="AIF22" i="4"/>
  <c r="AIG22" i="4"/>
  <c r="AIH22" i="4"/>
  <c r="AII22" i="4"/>
  <c r="AIJ22" i="4"/>
  <c r="AIK22" i="4"/>
  <c r="AIL22" i="4"/>
  <c r="AIM22" i="4"/>
  <c r="AIN22" i="4"/>
  <c r="AIO22" i="4"/>
  <c r="AIP22" i="4"/>
  <c r="AIQ22" i="4"/>
  <c r="AIR22" i="4"/>
  <c r="AIS22" i="4"/>
  <c r="AIT22" i="4"/>
  <c r="AIU22" i="4"/>
  <c r="AIV22" i="4"/>
  <c r="AIW22" i="4"/>
  <c r="AIX22" i="4"/>
  <c r="AIY22" i="4"/>
  <c r="AIZ22" i="4"/>
  <c r="AJA22" i="4"/>
  <c r="AJB22" i="4"/>
  <c r="AJC22" i="4"/>
  <c r="AJD22" i="4"/>
  <c r="AJE22" i="4"/>
  <c r="AJF22" i="4"/>
  <c r="AJG22" i="4"/>
  <c r="AJH22" i="4"/>
  <c r="AJI22" i="4"/>
  <c r="AJJ22" i="4"/>
  <c r="AJK22" i="4"/>
  <c r="AJL22" i="4"/>
  <c r="AJM22" i="4"/>
  <c r="AJN22" i="4"/>
  <c r="AJO22" i="4"/>
  <c r="AJP22" i="4"/>
  <c r="AJQ22" i="4"/>
  <c r="AJR22" i="4"/>
  <c r="AJS22" i="4"/>
  <c r="AJT22" i="4"/>
  <c r="AJU22" i="4"/>
  <c r="AJV22" i="4"/>
  <c r="AJW22" i="4"/>
  <c r="AJX22" i="4"/>
  <c r="AJY22" i="4"/>
  <c r="AJZ22" i="4"/>
  <c r="AKA22" i="4"/>
  <c r="AKB22" i="4"/>
  <c r="AKC22" i="4"/>
  <c r="AKD22" i="4"/>
  <c r="AKE22" i="4"/>
  <c r="AKF22" i="4"/>
  <c r="AKG22" i="4"/>
  <c r="AKH22" i="4"/>
  <c r="AKI22" i="4"/>
  <c r="AKJ22" i="4"/>
  <c r="AKK22" i="4"/>
  <c r="AKL22" i="4"/>
  <c r="AKM22" i="4"/>
  <c r="AKN22" i="4"/>
  <c r="AKO22" i="4"/>
  <c r="AKP22" i="4"/>
  <c r="AKQ22" i="4"/>
  <c r="AKR22" i="4"/>
  <c r="AKS22" i="4"/>
  <c r="AKT22" i="4"/>
  <c r="AKU22" i="4"/>
  <c r="AKV22" i="4"/>
  <c r="AKW22" i="4"/>
  <c r="AKX22" i="4"/>
  <c r="AKY22" i="4"/>
  <c r="AKZ22" i="4"/>
  <c r="ALA22" i="4"/>
  <c r="ALB22" i="4"/>
  <c r="ALC22" i="4"/>
  <c r="ALD22" i="4"/>
  <c r="ALE22" i="4"/>
  <c r="ALF22" i="4"/>
  <c r="ALG22" i="4"/>
  <c r="ALH22" i="4"/>
  <c r="ALI22" i="4"/>
  <c r="ALJ22" i="4"/>
  <c r="ALK22" i="4"/>
  <c r="ALL22" i="4"/>
  <c r="ALM22" i="4"/>
  <c r="ALN22" i="4"/>
  <c r="ALO22" i="4"/>
  <c r="ALP22" i="4"/>
  <c r="ALQ22" i="4"/>
  <c r="ALR22" i="4"/>
  <c r="ALS22" i="4"/>
  <c r="ALT22" i="4"/>
  <c r="ALU22" i="4"/>
  <c r="ALV22" i="4"/>
  <c r="ALW22" i="4"/>
  <c r="ALX22" i="4"/>
  <c r="ALY22" i="4"/>
  <c r="ALZ22" i="4"/>
  <c r="AMA22" i="4"/>
  <c r="AMB22" i="4"/>
  <c r="AMC22" i="4"/>
  <c r="AMD22" i="4"/>
  <c r="AME22" i="4"/>
  <c r="AMF22" i="4"/>
  <c r="AMG22" i="4"/>
  <c r="AMH22" i="4"/>
  <c r="AMI22" i="4"/>
  <c r="AMJ22" i="4"/>
  <c r="AMK22" i="4"/>
  <c r="AML22" i="4"/>
  <c r="AMM22" i="4"/>
  <c r="AMN22" i="4"/>
  <c r="AMO22" i="4"/>
  <c r="AMP22" i="4"/>
  <c r="AMQ22" i="4"/>
  <c r="AMR22" i="4"/>
  <c r="AMS22" i="4"/>
  <c r="AMT22" i="4"/>
  <c r="AMU22" i="4"/>
  <c r="AMV22" i="4"/>
  <c r="AMW22" i="4"/>
  <c r="AMX22" i="4"/>
  <c r="AMY22" i="4"/>
  <c r="AMZ22" i="4"/>
  <c r="ANA22" i="4"/>
  <c r="ANB22" i="4"/>
  <c r="ANC22" i="4"/>
  <c r="AND22" i="4"/>
  <c r="ANE22" i="4"/>
  <c r="ANF22" i="4"/>
  <c r="ANG22" i="4"/>
  <c r="ANH22" i="4"/>
  <c r="ANI22" i="4"/>
  <c r="ANJ22" i="4"/>
  <c r="ANK22" i="4"/>
  <c r="ANL22" i="4"/>
  <c r="ANM22" i="4"/>
  <c r="ANN22" i="4"/>
  <c r="ANO22" i="4"/>
  <c r="ANP22" i="4"/>
  <c r="ANQ22" i="4"/>
  <c r="ANR22" i="4"/>
  <c r="ANS22" i="4"/>
  <c r="ANT22" i="4"/>
  <c r="ANU22" i="4"/>
  <c r="ANV22" i="4"/>
  <c r="ANW22" i="4"/>
  <c r="ANX22" i="4"/>
  <c r="ANY22" i="4"/>
  <c r="ANZ22" i="4"/>
  <c r="AOA22" i="4"/>
  <c r="AOB22" i="4"/>
  <c r="AOC22" i="4"/>
  <c r="AOD22" i="4"/>
  <c r="AOE22" i="4"/>
  <c r="AOF22" i="4"/>
  <c r="AOG22" i="4"/>
  <c r="AOH22" i="4"/>
  <c r="AOI22" i="4"/>
  <c r="AOJ22" i="4"/>
  <c r="AOK22" i="4"/>
  <c r="AOL22" i="4"/>
  <c r="AOM22" i="4"/>
  <c r="AON22" i="4"/>
  <c r="AOO22" i="4"/>
  <c r="AOP22" i="4"/>
  <c r="AOQ22" i="4"/>
  <c r="AOR22" i="4"/>
  <c r="AOS22" i="4"/>
  <c r="AOT22" i="4"/>
  <c r="AOU22" i="4"/>
  <c r="AOV22" i="4"/>
  <c r="AOW22" i="4"/>
  <c r="AOX22" i="4"/>
  <c r="AOY22" i="4"/>
  <c r="AOZ22" i="4"/>
  <c r="APA22" i="4"/>
  <c r="APB22" i="4"/>
  <c r="APC22" i="4"/>
  <c r="APD22" i="4"/>
  <c r="APE22" i="4"/>
  <c r="APF22" i="4"/>
  <c r="APG22" i="4"/>
  <c r="APH22" i="4"/>
  <c r="API22" i="4"/>
  <c r="APJ22" i="4"/>
  <c r="APK22" i="4"/>
  <c r="APL22" i="4"/>
  <c r="APM22" i="4"/>
  <c r="APN22" i="4"/>
  <c r="APO22" i="4"/>
  <c r="APP22" i="4"/>
  <c r="APQ22" i="4"/>
  <c r="APR22" i="4"/>
  <c r="APS22" i="4"/>
  <c r="APT22" i="4"/>
  <c r="APU22" i="4"/>
  <c r="APV22" i="4"/>
  <c r="APW22" i="4"/>
  <c r="APX22" i="4"/>
  <c r="APY22" i="4"/>
  <c r="APZ22" i="4"/>
  <c r="AQA22" i="4"/>
  <c r="AQB22" i="4"/>
  <c r="AQC22" i="4"/>
  <c r="AQD22" i="4"/>
  <c r="AQE22" i="4"/>
  <c r="AQF22" i="4"/>
  <c r="AQG22" i="4"/>
  <c r="AQH22" i="4"/>
  <c r="AQI22" i="4"/>
  <c r="AQJ22" i="4"/>
  <c r="AQK22" i="4"/>
  <c r="AQL22" i="4"/>
  <c r="AQM22" i="4"/>
  <c r="AQN22" i="4"/>
  <c r="AQO22" i="4"/>
  <c r="AQP22" i="4"/>
  <c r="AQQ22" i="4"/>
  <c r="AQR22" i="4"/>
  <c r="AQS22" i="4"/>
  <c r="AQT22" i="4"/>
  <c r="AQU22" i="4"/>
  <c r="AQV22" i="4"/>
  <c r="AQW22" i="4"/>
  <c r="AQX22" i="4"/>
  <c r="AQY22" i="4"/>
  <c r="AQZ22" i="4"/>
  <c r="ARA22" i="4"/>
  <c r="ARB22" i="4"/>
  <c r="ARC22" i="4"/>
  <c r="ARD22" i="4"/>
  <c r="ARE22" i="4"/>
  <c r="ARF22" i="4"/>
  <c r="ARG22" i="4"/>
  <c r="ARH22" i="4"/>
  <c r="ARI22" i="4"/>
  <c r="ARJ22" i="4"/>
  <c r="ARK22" i="4"/>
  <c r="ARL22" i="4"/>
  <c r="ARM22" i="4"/>
  <c r="ARN22" i="4"/>
  <c r="ARO22" i="4"/>
  <c r="ARP22" i="4"/>
  <c r="ARQ22" i="4"/>
  <c r="ARR22" i="4"/>
  <c r="ARS22" i="4"/>
  <c r="ART22" i="4"/>
  <c r="ARU22" i="4"/>
  <c r="ARV22" i="4"/>
  <c r="ARW22" i="4"/>
  <c r="ARX22" i="4"/>
  <c r="ARY22" i="4"/>
  <c r="ARZ22" i="4"/>
  <c r="ASA22" i="4"/>
  <c r="ASB22" i="4"/>
  <c r="ASC22" i="4"/>
  <c r="ASD22" i="4"/>
  <c r="ASE22" i="4"/>
  <c r="ASF22" i="4"/>
  <c r="ASG22" i="4"/>
  <c r="ASH22" i="4"/>
  <c r="ASI22" i="4"/>
  <c r="ASJ22" i="4"/>
  <c r="ASK22" i="4"/>
  <c r="ASL22" i="4"/>
  <c r="ASM22" i="4"/>
  <c r="ASN22" i="4"/>
  <c r="ASO22" i="4"/>
  <c r="ASP22" i="4"/>
  <c r="ASQ22" i="4"/>
  <c r="ASR22" i="4"/>
  <c r="ASS22" i="4"/>
  <c r="AST22" i="4"/>
  <c r="ASU22" i="4"/>
  <c r="ASV22" i="4"/>
  <c r="ASW22" i="4"/>
  <c r="ASX22" i="4"/>
  <c r="ASY22" i="4"/>
  <c r="ASZ22" i="4"/>
  <c r="ATA22" i="4"/>
  <c r="ATB22" i="4"/>
  <c r="ATC22" i="4"/>
  <c r="ATD22" i="4"/>
  <c r="ATE22" i="4"/>
  <c r="ATF22" i="4"/>
  <c r="ATG22" i="4"/>
  <c r="ATH22" i="4"/>
  <c r="ATI22" i="4"/>
  <c r="ATJ22" i="4"/>
  <c r="ATK22" i="4"/>
  <c r="ATL22" i="4"/>
  <c r="ATM22" i="4"/>
  <c r="ATN22" i="4"/>
  <c r="ATO22" i="4"/>
  <c r="ATP22" i="4"/>
  <c r="ATQ22" i="4"/>
  <c r="ATR22" i="4"/>
  <c r="ATS22" i="4"/>
  <c r="ATT22" i="4"/>
  <c r="ATU22" i="4"/>
  <c r="ATV22" i="4"/>
  <c r="ATW22" i="4"/>
  <c r="ATX22" i="4"/>
  <c r="ATY22" i="4"/>
  <c r="ATZ22" i="4"/>
  <c r="AUA22" i="4"/>
  <c r="AUB22" i="4"/>
  <c r="AUC22" i="4"/>
  <c r="AUD22" i="4"/>
  <c r="AUE22" i="4"/>
  <c r="AUF22" i="4"/>
  <c r="AUG22" i="4"/>
  <c r="AUH22" i="4"/>
  <c r="AUI22" i="4"/>
  <c r="AUJ22" i="4"/>
  <c r="AUK22" i="4"/>
  <c r="AUL22" i="4"/>
  <c r="AUM22" i="4"/>
  <c r="AUN22" i="4"/>
  <c r="AUO22" i="4"/>
  <c r="AUP22" i="4"/>
  <c r="AUQ22" i="4"/>
  <c r="AUR22" i="4"/>
  <c r="AUS22" i="4"/>
  <c r="AUT22" i="4"/>
  <c r="AUU22" i="4"/>
  <c r="AUV22" i="4"/>
  <c r="AUW22" i="4"/>
  <c r="AUX22" i="4"/>
  <c r="AUY22" i="4"/>
  <c r="AUZ22" i="4"/>
  <c r="AVA22" i="4"/>
  <c r="AVB22" i="4"/>
  <c r="AVC22" i="4"/>
  <c r="AVD22" i="4"/>
  <c r="AVE22" i="4"/>
  <c r="AVF22" i="4"/>
  <c r="AVG22" i="4"/>
  <c r="AVH22" i="4"/>
  <c r="AVI22" i="4"/>
  <c r="AVJ22" i="4"/>
  <c r="AVK22" i="4"/>
  <c r="AVL22" i="4"/>
  <c r="AVM22" i="4"/>
  <c r="AVN22" i="4"/>
  <c r="AVO22" i="4"/>
  <c r="AVP22" i="4"/>
  <c r="AVQ22" i="4"/>
  <c r="AVR22" i="4"/>
  <c r="AVS22" i="4"/>
  <c r="AVT22" i="4"/>
  <c r="AVU22" i="4"/>
  <c r="AVV22" i="4"/>
  <c r="AVW22" i="4"/>
  <c r="AVX22" i="4"/>
  <c r="AVY22" i="4"/>
  <c r="AVZ22" i="4"/>
  <c r="AWA22" i="4"/>
  <c r="AWB22" i="4"/>
  <c r="B16" i="4"/>
  <c r="B19" i="4"/>
  <c r="B22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RO19" i="4"/>
  <c r="RP19" i="4"/>
  <c r="RQ19" i="4"/>
  <c r="RR19" i="4"/>
  <c r="RS19" i="4"/>
  <c r="RT19" i="4"/>
  <c r="RU19" i="4"/>
  <c r="RV19" i="4"/>
  <c r="RW19" i="4"/>
  <c r="RX19" i="4"/>
  <c r="RY19" i="4"/>
  <c r="RZ19" i="4"/>
  <c r="SA19" i="4"/>
  <c r="SB19" i="4"/>
  <c r="SC19" i="4"/>
  <c r="SD19" i="4"/>
  <c r="SE19" i="4"/>
  <c r="SF19" i="4"/>
  <c r="SG19" i="4"/>
  <c r="SH19" i="4"/>
  <c r="SI19" i="4"/>
  <c r="SJ19" i="4"/>
  <c r="SK19" i="4"/>
  <c r="SL19" i="4"/>
  <c r="SM19" i="4"/>
  <c r="SN19" i="4"/>
  <c r="SO19" i="4"/>
  <c r="SP19" i="4"/>
  <c r="SQ19" i="4"/>
  <c r="SR19" i="4"/>
  <c r="SS19" i="4"/>
  <c r="ST19" i="4"/>
  <c r="SU19" i="4"/>
  <c r="SV19" i="4"/>
  <c r="SW19" i="4"/>
  <c r="SX19" i="4"/>
  <c r="SY19" i="4"/>
  <c r="SZ19" i="4"/>
  <c r="TA19" i="4"/>
  <c r="TB19" i="4"/>
  <c r="TC19" i="4"/>
  <c r="TD19" i="4"/>
  <c r="TE19" i="4"/>
  <c r="TF19" i="4"/>
  <c r="TG19" i="4"/>
  <c r="TH19" i="4"/>
  <c r="TI19" i="4"/>
  <c r="TJ19" i="4"/>
  <c r="TK19" i="4"/>
  <c r="TL19" i="4"/>
  <c r="TM19" i="4"/>
  <c r="TN19" i="4"/>
  <c r="TO19" i="4"/>
  <c r="TP19" i="4"/>
  <c r="TQ19" i="4"/>
  <c r="TR19" i="4"/>
  <c r="TS19" i="4"/>
  <c r="TT19" i="4"/>
  <c r="TU19" i="4"/>
  <c r="TV19" i="4"/>
  <c r="TW19" i="4"/>
  <c r="TX19" i="4"/>
  <c r="TY19" i="4"/>
  <c r="TZ19" i="4"/>
  <c r="UA19" i="4"/>
  <c r="UB19" i="4"/>
  <c r="UC19" i="4"/>
  <c r="UD19" i="4"/>
  <c r="UE19" i="4"/>
  <c r="UF19" i="4"/>
  <c r="UG19" i="4"/>
  <c r="UH19" i="4"/>
  <c r="UI19" i="4"/>
  <c r="UJ19" i="4"/>
  <c r="UK19" i="4"/>
  <c r="UL19" i="4"/>
  <c r="UM19" i="4"/>
  <c r="UN19" i="4"/>
  <c r="UO19" i="4"/>
  <c r="UP19" i="4"/>
  <c r="UQ19" i="4"/>
  <c r="UR19" i="4"/>
  <c r="US19" i="4"/>
  <c r="UT19" i="4"/>
  <c r="UU19" i="4"/>
  <c r="UV19" i="4"/>
  <c r="UW19" i="4"/>
  <c r="UX19" i="4"/>
  <c r="UY19" i="4"/>
  <c r="UZ19" i="4"/>
  <c r="VA19" i="4"/>
  <c r="VB19" i="4"/>
  <c r="VC19" i="4"/>
  <c r="VD19" i="4"/>
  <c r="VE19" i="4"/>
  <c r="VF19" i="4"/>
  <c r="VG19" i="4"/>
  <c r="VH19" i="4"/>
  <c r="VI19" i="4"/>
  <c r="VJ19" i="4"/>
  <c r="VK19" i="4"/>
  <c r="VL19" i="4"/>
  <c r="VM19" i="4"/>
  <c r="VN19" i="4"/>
  <c r="VO19" i="4"/>
  <c r="VP19" i="4"/>
  <c r="VQ19" i="4"/>
  <c r="VR19" i="4"/>
  <c r="VS19" i="4"/>
  <c r="VT19" i="4"/>
  <c r="VU19" i="4"/>
  <c r="VV19" i="4"/>
  <c r="VW19" i="4"/>
  <c r="VX19" i="4"/>
  <c r="VY19" i="4"/>
  <c r="VZ19" i="4"/>
  <c r="WA19" i="4"/>
  <c r="WB19" i="4"/>
  <c r="WC19" i="4"/>
  <c r="WD19" i="4"/>
  <c r="WE19" i="4"/>
  <c r="WF19" i="4"/>
  <c r="WG19" i="4"/>
  <c r="WH19" i="4"/>
  <c r="WI19" i="4"/>
  <c r="WJ19" i="4"/>
  <c r="WK19" i="4"/>
  <c r="WL19" i="4"/>
  <c r="WM19" i="4"/>
  <c r="WN19" i="4"/>
  <c r="WO19" i="4"/>
  <c r="WP19" i="4"/>
  <c r="WQ19" i="4"/>
  <c r="WR19" i="4"/>
  <c r="WS19" i="4"/>
  <c r="WT19" i="4"/>
  <c r="WU19" i="4"/>
  <c r="WV19" i="4"/>
  <c r="WW19" i="4"/>
  <c r="WX19" i="4"/>
  <c r="WY19" i="4"/>
  <c r="WZ19" i="4"/>
  <c r="XA19" i="4"/>
  <c r="XB19" i="4"/>
  <c r="XC19" i="4"/>
  <c r="XD19" i="4"/>
  <c r="XE19" i="4"/>
  <c r="XF19" i="4"/>
  <c r="XG19" i="4"/>
  <c r="XH19" i="4"/>
  <c r="XI19" i="4"/>
  <c r="XJ19" i="4"/>
  <c r="XK19" i="4"/>
  <c r="XL19" i="4"/>
  <c r="XM19" i="4"/>
  <c r="XN19" i="4"/>
  <c r="XO19" i="4"/>
  <c r="XP19" i="4"/>
  <c r="XQ19" i="4"/>
  <c r="XR19" i="4"/>
  <c r="XS19" i="4"/>
  <c r="XT19" i="4"/>
  <c r="XU19" i="4"/>
  <c r="XV19" i="4"/>
  <c r="XW19" i="4"/>
  <c r="XX19" i="4"/>
  <c r="XY19" i="4"/>
  <c r="XZ19" i="4"/>
  <c r="YA19" i="4"/>
  <c r="YB19" i="4"/>
  <c r="YC19" i="4"/>
  <c r="YD19" i="4"/>
  <c r="YE19" i="4"/>
  <c r="YF19" i="4"/>
  <c r="YG19" i="4"/>
  <c r="YH19" i="4"/>
  <c r="YI19" i="4"/>
  <c r="YJ19" i="4"/>
  <c r="YK19" i="4"/>
  <c r="YL19" i="4"/>
  <c r="YM19" i="4"/>
  <c r="YN19" i="4"/>
  <c r="YO19" i="4"/>
  <c r="YP19" i="4"/>
  <c r="YQ19" i="4"/>
  <c r="YR19" i="4"/>
  <c r="YS19" i="4"/>
  <c r="YT19" i="4"/>
  <c r="YU19" i="4"/>
  <c r="YV19" i="4"/>
  <c r="YW19" i="4"/>
  <c r="YX19" i="4"/>
  <c r="YY19" i="4"/>
  <c r="YZ19" i="4"/>
  <c r="ZA19" i="4"/>
  <c r="ZB19" i="4"/>
  <c r="ZC19" i="4"/>
  <c r="ZD19" i="4"/>
  <c r="ZE19" i="4"/>
  <c r="ZF19" i="4"/>
  <c r="ZG19" i="4"/>
  <c r="ZH19" i="4"/>
  <c r="ZI19" i="4"/>
  <c r="ZJ19" i="4"/>
  <c r="ZK19" i="4"/>
  <c r="ZL19" i="4"/>
  <c r="ZM19" i="4"/>
  <c r="ZN19" i="4"/>
  <c r="ZO19" i="4"/>
  <c r="ZP19" i="4"/>
  <c r="ZQ19" i="4"/>
  <c r="ZR19" i="4"/>
  <c r="ZS19" i="4"/>
  <c r="ZT19" i="4"/>
  <c r="ZU19" i="4"/>
  <c r="ZV19" i="4"/>
  <c r="ZW19" i="4"/>
  <c r="ZX19" i="4"/>
  <c r="ZY19" i="4"/>
  <c r="ZZ19" i="4"/>
  <c r="AAA19" i="4"/>
  <c r="AAB19" i="4"/>
  <c r="AAC19" i="4"/>
  <c r="AAD19" i="4"/>
  <c r="AAE19" i="4"/>
  <c r="AAF19" i="4"/>
  <c r="AAG19" i="4"/>
  <c r="AAH19" i="4"/>
  <c r="AAI19" i="4"/>
  <c r="AAJ19" i="4"/>
  <c r="AAK19" i="4"/>
  <c r="AAL19" i="4"/>
  <c r="AAM19" i="4"/>
  <c r="AAN19" i="4"/>
  <c r="AAO19" i="4"/>
  <c r="AAP19" i="4"/>
  <c r="AAQ19" i="4"/>
  <c r="AAR19" i="4"/>
  <c r="AAS19" i="4"/>
  <c r="AAT19" i="4"/>
  <c r="AAU19" i="4"/>
  <c r="AAV19" i="4"/>
  <c r="AAW19" i="4"/>
  <c r="AAX19" i="4"/>
  <c r="AAY19" i="4"/>
  <c r="AAZ19" i="4"/>
  <c r="ABA19" i="4"/>
  <c r="ABB19" i="4"/>
  <c r="ABC19" i="4"/>
  <c r="ABD19" i="4"/>
  <c r="ABE19" i="4"/>
  <c r="ABF19" i="4"/>
  <c r="ABG19" i="4"/>
  <c r="ABH19" i="4"/>
  <c r="ABI19" i="4"/>
  <c r="ABJ19" i="4"/>
  <c r="ABK19" i="4"/>
  <c r="ABL19" i="4"/>
  <c r="ABM19" i="4"/>
  <c r="ABN19" i="4"/>
  <c r="ABO19" i="4"/>
  <c r="ABP19" i="4"/>
  <c r="ABQ19" i="4"/>
  <c r="ABR19" i="4"/>
  <c r="ABS19" i="4"/>
  <c r="ABT19" i="4"/>
  <c r="ABU19" i="4"/>
  <c r="ABV19" i="4"/>
  <c r="ABW19" i="4"/>
  <c r="ABX19" i="4"/>
  <c r="ABY19" i="4"/>
  <c r="ABZ19" i="4"/>
  <c r="ACA19" i="4"/>
  <c r="ACB19" i="4"/>
  <c r="ACC19" i="4"/>
  <c r="ACD19" i="4"/>
  <c r="ACE19" i="4"/>
  <c r="ACF19" i="4"/>
  <c r="ACG19" i="4"/>
  <c r="ACH19" i="4"/>
  <c r="ACI19" i="4"/>
  <c r="ACJ19" i="4"/>
  <c r="ACK19" i="4"/>
  <c r="ACL19" i="4"/>
  <c r="ACM19" i="4"/>
  <c r="ACN19" i="4"/>
  <c r="ACO19" i="4"/>
  <c r="ACP19" i="4"/>
  <c r="ACQ19" i="4"/>
  <c r="ACR19" i="4"/>
  <c r="ACS19" i="4"/>
  <c r="ACT19" i="4"/>
  <c r="ACU19" i="4"/>
  <c r="ACV19" i="4"/>
  <c r="ACW19" i="4"/>
  <c r="ACX19" i="4"/>
  <c r="ACY19" i="4"/>
  <c r="ACZ19" i="4"/>
  <c r="ADA19" i="4"/>
  <c r="ADB19" i="4"/>
  <c r="ADC19" i="4"/>
  <c r="ADD19" i="4"/>
  <c r="ADE19" i="4"/>
  <c r="ADF19" i="4"/>
  <c r="ADG19" i="4"/>
  <c r="ADH19" i="4"/>
  <c r="ADI19" i="4"/>
  <c r="ADJ19" i="4"/>
  <c r="ADK19" i="4"/>
  <c r="ADL19" i="4"/>
  <c r="ADM19" i="4"/>
  <c r="ADN19" i="4"/>
  <c r="ADO19" i="4"/>
  <c r="ADP19" i="4"/>
  <c r="ADQ19" i="4"/>
  <c r="ADR19" i="4"/>
  <c r="ADS19" i="4"/>
  <c r="ADT19" i="4"/>
  <c r="ADU19" i="4"/>
  <c r="ADV19" i="4"/>
  <c r="ADW19" i="4"/>
  <c r="ADX19" i="4"/>
  <c r="ADY19" i="4"/>
  <c r="ADZ19" i="4"/>
  <c r="AEA19" i="4"/>
  <c r="AEB19" i="4"/>
  <c r="AEC19" i="4"/>
  <c r="AED19" i="4"/>
  <c r="AEE19" i="4"/>
  <c r="AEF19" i="4"/>
  <c r="AEG19" i="4"/>
  <c r="AEH19" i="4"/>
  <c r="AEI19" i="4"/>
  <c r="AEJ19" i="4"/>
  <c r="AEK19" i="4"/>
  <c r="AEL19" i="4"/>
  <c r="AEM19" i="4"/>
  <c r="AEN19" i="4"/>
  <c r="AEO19" i="4"/>
  <c r="AEP19" i="4"/>
  <c r="AEQ19" i="4"/>
  <c r="AER19" i="4"/>
  <c r="AES19" i="4"/>
  <c r="AET19" i="4"/>
  <c r="AEU19" i="4"/>
  <c r="AEV19" i="4"/>
  <c r="AEW19" i="4"/>
  <c r="AEX19" i="4"/>
  <c r="AEY19" i="4"/>
  <c r="AEZ19" i="4"/>
  <c r="AFA19" i="4"/>
  <c r="AFB19" i="4"/>
  <c r="AFC19" i="4"/>
  <c r="AFD19" i="4"/>
  <c r="AFE19" i="4"/>
  <c r="AFF19" i="4"/>
  <c r="AFG19" i="4"/>
  <c r="AFH19" i="4"/>
  <c r="AFI19" i="4"/>
  <c r="AFJ19" i="4"/>
  <c r="AFK19" i="4"/>
  <c r="AFL19" i="4"/>
  <c r="AFM19" i="4"/>
  <c r="AFN19" i="4"/>
  <c r="AFO19" i="4"/>
  <c r="AFP19" i="4"/>
  <c r="AFQ19" i="4"/>
  <c r="AFR19" i="4"/>
  <c r="AFS19" i="4"/>
  <c r="AFT19" i="4"/>
  <c r="AFU19" i="4"/>
  <c r="AFV19" i="4"/>
  <c r="AFW19" i="4"/>
  <c r="AFX19" i="4"/>
  <c r="AFY19" i="4"/>
  <c r="AFZ19" i="4"/>
  <c r="AGA19" i="4"/>
  <c r="AGB19" i="4"/>
  <c r="AGC19" i="4"/>
  <c r="AGD19" i="4"/>
  <c r="AGE19" i="4"/>
  <c r="AGF19" i="4"/>
  <c r="AGG19" i="4"/>
  <c r="AGH19" i="4"/>
  <c r="AGI19" i="4"/>
  <c r="AGJ19" i="4"/>
  <c r="AGK19" i="4"/>
  <c r="AGL19" i="4"/>
  <c r="AGM19" i="4"/>
  <c r="AGN19" i="4"/>
  <c r="AGO19" i="4"/>
  <c r="AGP19" i="4"/>
  <c r="AGQ19" i="4"/>
  <c r="AGR19" i="4"/>
  <c r="AGS19" i="4"/>
  <c r="AGT19" i="4"/>
  <c r="AGU19" i="4"/>
  <c r="AGV19" i="4"/>
  <c r="AGW19" i="4"/>
  <c r="AGX19" i="4"/>
  <c r="AGY19" i="4"/>
  <c r="AGZ19" i="4"/>
  <c r="AHA19" i="4"/>
  <c r="AHB19" i="4"/>
  <c r="AHC19" i="4"/>
  <c r="AHD19" i="4"/>
  <c r="AHE19" i="4"/>
  <c r="AHF19" i="4"/>
  <c r="AHG19" i="4"/>
  <c r="AHH19" i="4"/>
  <c r="AHI19" i="4"/>
  <c r="AHJ19" i="4"/>
  <c r="AHK19" i="4"/>
  <c r="AHL19" i="4"/>
  <c r="AHM19" i="4"/>
  <c r="AHN19" i="4"/>
  <c r="AHO19" i="4"/>
  <c r="AHP19" i="4"/>
  <c r="AHQ19" i="4"/>
  <c r="AHR19" i="4"/>
  <c r="AHS19" i="4"/>
  <c r="AHT19" i="4"/>
  <c r="AHU19" i="4"/>
  <c r="AHV19" i="4"/>
  <c r="AHW19" i="4"/>
  <c r="AHX19" i="4"/>
  <c r="AHY19" i="4"/>
  <c r="AHZ19" i="4"/>
  <c r="AIA19" i="4"/>
  <c r="AIB19" i="4"/>
  <c r="AIC19" i="4"/>
  <c r="AID19" i="4"/>
  <c r="AIE19" i="4"/>
  <c r="AIF19" i="4"/>
  <c r="AIG19" i="4"/>
  <c r="AIH19" i="4"/>
  <c r="AII19" i="4"/>
  <c r="AIJ19" i="4"/>
  <c r="AIK19" i="4"/>
  <c r="AIL19" i="4"/>
  <c r="AIM19" i="4"/>
  <c r="AIN19" i="4"/>
  <c r="AIO19" i="4"/>
  <c r="AIP19" i="4"/>
  <c r="AIQ19" i="4"/>
  <c r="AIR19" i="4"/>
  <c r="AIS19" i="4"/>
  <c r="AIT19" i="4"/>
  <c r="AIU19" i="4"/>
  <c r="AIV19" i="4"/>
  <c r="AIW19" i="4"/>
  <c r="AIX19" i="4"/>
  <c r="AIY19" i="4"/>
  <c r="AIZ19" i="4"/>
  <c r="AJA19" i="4"/>
  <c r="AJB19" i="4"/>
  <c r="AJC19" i="4"/>
  <c r="AJD19" i="4"/>
  <c r="AJE19" i="4"/>
  <c r="AJF19" i="4"/>
  <c r="AJG19" i="4"/>
  <c r="AJH19" i="4"/>
  <c r="AJI19" i="4"/>
  <c r="AJJ19" i="4"/>
  <c r="AJK19" i="4"/>
  <c r="AJL19" i="4"/>
  <c r="AJM19" i="4"/>
  <c r="AJN19" i="4"/>
  <c r="AJO19" i="4"/>
  <c r="AJP19" i="4"/>
  <c r="AJQ19" i="4"/>
  <c r="AJR19" i="4"/>
  <c r="AJS19" i="4"/>
  <c r="AJT19" i="4"/>
  <c r="AJU19" i="4"/>
  <c r="AJV19" i="4"/>
  <c r="AJW19" i="4"/>
  <c r="AJX19" i="4"/>
  <c r="AJY19" i="4"/>
  <c r="AJZ19" i="4"/>
  <c r="AKA19" i="4"/>
  <c r="AKB19" i="4"/>
  <c r="AKC19" i="4"/>
  <c r="AKD19" i="4"/>
  <c r="AKE19" i="4"/>
  <c r="AKF19" i="4"/>
  <c r="AKG19" i="4"/>
  <c r="AKH19" i="4"/>
  <c r="AKI19" i="4"/>
  <c r="AKJ19" i="4"/>
  <c r="AKK19" i="4"/>
  <c r="AKL19" i="4"/>
  <c r="AKM19" i="4"/>
  <c r="AKN19" i="4"/>
  <c r="AKO19" i="4"/>
  <c r="AKP19" i="4"/>
  <c r="AKQ19" i="4"/>
  <c r="AKR19" i="4"/>
  <c r="AKS19" i="4"/>
  <c r="AKT19" i="4"/>
  <c r="AKU19" i="4"/>
  <c r="AKV19" i="4"/>
  <c r="AKW19" i="4"/>
  <c r="AKX19" i="4"/>
  <c r="AKY19" i="4"/>
  <c r="AKZ19" i="4"/>
  <c r="ALA19" i="4"/>
  <c r="ALB19" i="4"/>
  <c r="ALC19" i="4"/>
  <c r="ALD19" i="4"/>
  <c r="ALE19" i="4"/>
  <c r="ALF19" i="4"/>
  <c r="ALG19" i="4"/>
  <c r="ALH19" i="4"/>
  <c r="ALI19" i="4"/>
  <c r="ALJ19" i="4"/>
  <c r="ALK19" i="4"/>
  <c r="ALL19" i="4"/>
  <c r="ALM19" i="4"/>
  <c r="ALN19" i="4"/>
  <c r="ALO19" i="4"/>
  <c r="ALP19" i="4"/>
  <c r="ALQ19" i="4"/>
  <c r="ALR19" i="4"/>
  <c r="ALS19" i="4"/>
  <c r="ALT19" i="4"/>
  <c r="ALU19" i="4"/>
  <c r="ALV19" i="4"/>
  <c r="ALW19" i="4"/>
  <c r="ALX19" i="4"/>
  <c r="ALY19" i="4"/>
  <c r="ALZ19" i="4"/>
  <c r="AMA19" i="4"/>
  <c r="AMB19" i="4"/>
  <c r="AMC19" i="4"/>
  <c r="AMD19" i="4"/>
  <c r="AME19" i="4"/>
  <c r="AMF19" i="4"/>
  <c r="AMG19" i="4"/>
  <c r="AMH19" i="4"/>
  <c r="AMI19" i="4"/>
  <c r="AMJ19" i="4"/>
  <c r="AMK19" i="4"/>
  <c r="AML19" i="4"/>
  <c r="AMM19" i="4"/>
  <c r="AMN19" i="4"/>
  <c r="AMO19" i="4"/>
  <c r="AMP19" i="4"/>
  <c r="AMQ19" i="4"/>
  <c r="AMR19" i="4"/>
  <c r="AMS19" i="4"/>
  <c r="AMT19" i="4"/>
  <c r="AMU19" i="4"/>
  <c r="AMV19" i="4"/>
  <c r="AMW19" i="4"/>
  <c r="AMX19" i="4"/>
  <c r="AMY19" i="4"/>
  <c r="AMZ19" i="4"/>
  <c r="ANA19" i="4"/>
  <c r="ANB19" i="4"/>
  <c r="ANC19" i="4"/>
  <c r="AND19" i="4"/>
  <c r="ANE19" i="4"/>
  <c r="ANF19" i="4"/>
  <c r="ANG19" i="4"/>
  <c r="ANH19" i="4"/>
  <c r="ANI19" i="4"/>
  <c r="ANJ19" i="4"/>
  <c r="ANK19" i="4"/>
  <c r="ANL19" i="4"/>
  <c r="ANM19" i="4"/>
  <c r="ANN19" i="4"/>
  <c r="ANO19" i="4"/>
  <c r="ANP19" i="4"/>
  <c r="ANQ19" i="4"/>
  <c r="ANR19" i="4"/>
  <c r="ANS19" i="4"/>
  <c r="ANT19" i="4"/>
  <c r="ANU19" i="4"/>
  <c r="ANV19" i="4"/>
  <c r="ANW19" i="4"/>
  <c r="ANX19" i="4"/>
  <c r="ANY19" i="4"/>
  <c r="ANZ19" i="4"/>
  <c r="AOA19" i="4"/>
  <c r="AOB19" i="4"/>
  <c r="AOC19" i="4"/>
  <c r="AOD19" i="4"/>
  <c r="AOE19" i="4"/>
  <c r="AOF19" i="4"/>
  <c r="AOG19" i="4"/>
  <c r="AOH19" i="4"/>
  <c r="AOI19" i="4"/>
  <c r="AOJ19" i="4"/>
  <c r="AOK19" i="4"/>
  <c r="AOL19" i="4"/>
  <c r="AOM19" i="4"/>
  <c r="AON19" i="4"/>
  <c r="AOO19" i="4"/>
  <c r="AOP19" i="4"/>
  <c r="AOQ19" i="4"/>
  <c r="AOR19" i="4"/>
  <c r="AOS19" i="4"/>
  <c r="AOT19" i="4"/>
  <c r="AOU19" i="4"/>
  <c r="AOV19" i="4"/>
  <c r="AOW19" i="4"/>
  <c r="AOX19" i="4"/>
  <c r="AOY19" i="4"/>
  <c r="AOZ19" i="4"/>
  <c r="APA19" i="4"/>
  <c r="APB19" i="4"/>
  <c r="APC19" i="4"/>
  <c r="APD19" i="4"/>
  <c r="APE19" i="4"/>
  <c r="APF19" i="4"/>
  <c r="APG19" i="4"/>
  <c r="APH19" i="4"/>
  <c r="API19" i="4"/>
  <c r="APJ19" i="4"/>
  <c r="APK19" i="4"/>
  <c r="APL19" i="4"/>
  <c r="APM19" i="4"/>
  <c r="APN19" i="4"/>
  <c r="APO19" i="4"/>
  <c r="APP19" i="4"/>
  <c r="APQ19" i="4"/>
  <c r="APR19" i="4"/>
  <c r="APS19" i="4"/>
  <c r="APT19" i="4"/>
  <c r="APU19" i="4"/>
  <c r="APV19" i="4"/>
  <c r="APW19" i="4"/>
  <c r="APX19" i="4"/>
  <c r="APY19" i="4"/>
  <c r="APZ19" i="4"/>
  <c r="AQA19" i="4"/>
  <c r="AQB19" i="4"/>
  <c r="AQC19" i="4"/>
  <c r="AQD19" i="4"/>
  <c r="AQE19" i="4"/>
  <c r="AQF19" i="4"/>
  <c r="AQG19" i="4"/>
  <c r="AQH19" i="4"/>
  <c r="AQI19" i="4"/>
  <c r="AQJ19" i="4"/>
  <c r="AQK19" i="4"/>
  <c r="AQL19" i="4"/>
  <c r="AQM19" i="4"/>
  <c r="AQN19" i="4"/>
  <c r="AQO19" i="4"/>
  <c r="AQP19" i="4"/>
  <c r="AQQ19" i="4"/>
  <c r="AQR19" i="4"/>
  <c r="AQS19" i="4"/>
  <c r="AQT19" i="4"/>
  <c r="AQU19" i="4"/>
  <c r="AQV19" i="4"/>
  <c r="AQW19" i="4"/>
  <c r="AQX19" i="4"/>
  <c r="AQY19" i="4"/>
  <c r="AQZ19" i="4"/>
  <c r="ARA19" i="4"/>
  <c r="ARB19" i="4"/>
  <c r="ARC19" i="4"/>
  <c r="ARD19" i="4"/>
  <c r="ARE19" i="4"/>
  <c r="ARF19" i="4"/>
  <c r="ARG19" i="4"/>
  <c r="ARH19" i="4"/>
  <c r="ARI19" i="4"/>
  <c r="ARJ19" i="4"/>
  <c r="ARK19" i="4"/>
  <c r="ARL19" i="4"/>
  <c r="ARM19" i="4"/>
  <c r="ARN19" i="4"/>
  <c r="ARO19" i="4"/>
  <c r="ARP19" i="4"/>
  <c r="ARQ19" i="4"/>
  <c r="ARR19" i="4"/>
  <c r="ARS19" i="4"/>
  <c r="ART19" i="4"/>
  <c r="ARU19" i="4"/>
  <c r="ARV19" i="4"/>
  <c r="ARW19" i="4"/>
  <c r="ARX19" i="4"/>
  <c r="ARY19" i="4"/>
  <c r="ARZ19" i="4"/>
  <c r="ASA19" i="4"/>
  <c r="ASB19" i="4"/>
  <c r="ASC19" i="4"/>
  <c r="ASD19" i="4"/>
  <c r="ASE19" i="4"/>
  <c r="ASF19" i="4"/>
  <c r="ASG19" i="4"/>
  <c r="ASH19" i="4"/>
  <c r="ASI19" i="4"/>
  <c r="ASJ19" i="4"/>
  <c r="ASK19" i="4"/>
  <c r="ASL19" i="4"/>
  <c r="ASM19" i="4"/>
  <c r="ASN19" i="4"/>
  <c r="ASO19" i="4"/>
  <c r="ASP19" i="4"/>
  <c r="ASQ19" i="4"/>
  <c r="ASR19" i="4"/>
  <c r="ASS19" i="4"/>
  <c r="AST19" i="4"/>
  <c r="ASU19" i="4"/>
  <c r="ASV19" i="4"/>
  <c r="ASW19" i="4"/>
  <c r="ASX19" i="4"/>
  <c r="ASY19" i="4"/>
  <c r="ASZ19" i="4"/>
  <c r="ATA19" i="4"/>
  <c r="ATB19" i="4"/>
  <c r="ATC19" i="4"/>
  <c r="ATD19" i="4"/>
  <c r="ATE19" i="4"/>
  <c r="ATF19" i="4"/>
  <c r="ATG19" i="4"/>
  <c r="ATH19" i="4"/>
  <c r="ATI19" i="4"/>
  <c r="ATJ19" i="4"/>
  <c r="ATK19" i="4"/>
  <c r="ATL19" i="4"/>
  <c r="ATM19" i="4"/>
  <c r="ATN19" i="4"/>
  <c r="ATO19" i="4"/>
  <c r="ATP19" i="4"/>
  <c r="ATQ19" i="4"/>
  <c r="ATR19" i="4"/>
  <c r="ATS19" i="4"/>
  <c r="ATT19" i="4"/>
  <c r="ATU19" i="4"/>
  <c r="ATV19" i="4"/>
  <c r="ATW19" i="4"/>
  <c r="ATX19" i="4"/>
  <c r="ATY19" i="4"/>
  <c r="ATZ19" i="4"/>
  <c r="AUA19" i="4"/>
  <c r="AUB19" i="4"/>
  <c r="AUC19" i="4"/>
  <c r="AUD19" i="4"/>
  <c r="AUE19" i="4"/>
  <c r="AUF19" i="4"/>
  <c r="AUG19" i="4"/>
  <c r="AUH19" i="4"/>
  <c r="AUI19" i="4"/>
  <c r="AUJ19" i="4"/>
  <c r="AUK19" i="4"/>
  <c r="AUL19" i="4"/>
  <c r="AUM19" i="4"/>
  <c r="AUN19" i="4"/>
  <c r="AUO19" i="4"/>
  <c r="AUP19" i="4"/>
  <c r="AUQ19" i="4"/>
  <c r="AUR19" i="4"/>
  <c r="AUS19" i="4"/>
  <c r="AUT19" i="4"/>
  <c r="AUU19" i="4"/>
  <c r="AUV19" i="4"/>
  <c r="AUW19" i="4"/>
  <c r="AUX19" i="4"/>
  <c r="AUY19" i="4"/>
  <c r="AUZ19" i="4"/>
  <c r="AVA19" i="4"/>
  <c r="AVB19" i="4"/>
  <c r="AVC19" i="4"/>
  <c r="AVD19" i="4"/>
  <c r="AVE19" i="4"/>
  <c r="AVF19" i="4"/>
  <c r="AVG19" i="4"/>
  <c r="AVH19" i="4"/>
  <c r="AVI19" i="4"/>
  <c r="AVJ19" i="4"/>
  <c r="AVK19" i="4"/>
  <c r="AVL19" i="4"/>
  <c r="AVM19" i="4"/>
  <c r="AVN19" i="4"/>
  <c r="AVO19" i="4"/>
  <c r="AVP19" i="4"/>
  <c r="AVQ19" i="4"/>
  <c r="AVR19" i="4"/>
  <c r="AVS19" i="4"/>
  <c r="AVT19" i="4"/>
  <c r="AVU19" i="4"/>
  <c r="AVV19" i="4"/>
  <c r="AVW19" i="4"/>
  <c r="AVX19" i="4"/>
  <c r="AVY19" i="4"/>
  <c r="AVZ19" i="4"/>
  <c r="AWA19" i="4"/>
  <c r="AWB19" i="4"/>
  <c r="AWB16" i="4"/>
  <c r="AWA16" i="4"/>
  <c r="AVZ16" i="4"/>
  <c r="AVY16" i="4"/>
  <c r="AVX16" i="4"/>
  <c r="AVW16" i="4"/>
  <c r="AVV16" i="4"/>
  <c r="AVU16" i="4"/>
  <c r="AVT16" i="4"/>
  <c r="AVS16" i="4"/>
  <c r="AVR16" i="4"/>
  <c r="AVQ16" i="4"/>
  <c r="AVP16" i="4"/>
  <c r="AVO16" i="4"/>
  <c r="AVN16" i="4"/>
  <c r="AVM16" i="4"/>
  <c r="AVL16" i="4"/>
  <c r="AVK16" i="4"/>
  <c r="AVJ16" i="4"/>
  <c r="AVI16" i="4"/>
  <c r="AVH16" i="4"/>
  <c r="AVG16" i="4"/>
  <c r="AVF16" i="4"/>
  <c r="AVE16" i="4"/>
  <c r="AVD16" i="4"/>
  <c r="AVC16" i="4"/>
  <c r="AVB16" i="4"/>
  <c r="AVA16" i="4"/>
  <c r="AUZ16" i="4"/>
  <c r="AUY16" i="4"/>
  <c r="AUX16" i="4"/>
  <c r="AUW16" i="4"/>
  <c r="AUV16" i="4"/>
  <c r="AUU16" i="4"/>
  <c r="AUT16" i="4"/>
  <c r="AUS16" i="4"/>
  <c r="AUR16" i="4"/>
  <c r="AUQ16" i="4"/>
  <c r="AUP16" i="4"/>
  <c r="AUO16" i="4"/>
  <c r="AUN16" i="4"/>
  <c r="AUM16" i="4"/>
  <c r="AUL16" i="4"/>
  <c r="AUK16" i="4"/>
  <c r="AUJ16" i="4"/>
  <c r="AUI16" i="4"/>
  <c r="AUH16" i="4"/>
  <c r="AUG16" i="4"/>
  <c r="AUF16" i="4"/>
  <c r="AUE16" i="4"/>
  <c r="AUD16" i="4"/>
  <c r="AUC16" i="4"/>
  <c r="AUB16" i="4"/>
  <c r="AUA16" i="4"/>
  <c r="ATZ16" i="4"/>
  <c r="ATY16" i="4"/>
  <c r="ATX16" i="4"/>
  <c r="ATW16" i="4"/>
  <c r="ATV16" i="4"/>
  <c r="ATU16" i="4"/>
  <c r="ATT16" i="4"/>
  <c r="ATS16" i="4"/>
  <c r="ATR16" i="4"/>
  <c r="ATQ16" i="4"/>
  <c r="ATP16" i="4"/>
  <c r="ATO16" i="4"/>
  <c r="ATN16" i="4"/>
  <c r="ATM16" i="4"/>
  <c r="ATL16" i="4"/>
  <c r="ATK16" i="4"/>
  <c r="ATJ16" i="4"/>
  <c r="ATI16" i="4"/>
  <c r="ATH16" i="4"/>
  <c r="ATG16" i="4"/>
  <c r="ATF16" i="4"/>
  <c r="ATE16" i="4"/>
  <c r="ATD16" i="4"/>
  <c r="ATC16" i="4"/>
  <c r="ATB16" i="4"/>
  <c r="ATA16" i="4"/>
  <c r="ASZ16" i="4"/>
  <c r="ASY16" i="4"/>
  <c r="ASX16" i="4"/>
  <c r="ASW16" i="4"/>
  <c r="ASV16" i="4"/>
  <c r="ASU16" i="4"/>
  <c r="AST16" i="4"/>
  <c r="ASS16" i="4"/>
  <c r="ASR16" i="4"/>
  <c r="ASQ16" i="4"/>
  <c r="ASP16" i="4"/>
  <c r="ASO16" i="4"/>
  <c r="ASN16" i="4"/>
  <c r="ASM16" i="4"/>
  <c r="ASL16" i="4"/>
  <c r="ASK16" i="4"/>
  <c r="ASJ16" i="4"/>
  <c r="ASI16" i="4"/>
  <c r="ASH16" i="4"/>
  <c r="ASG16" i="4"/>
  <c r="ASF16" i="4"/>
  <c r="ASE16" i="4"/>
  <c r="ASD16" i="4"/>
  <c r="ASC16" i="4"/>
  <c r="ASB16" i="4"/>
  <c r="ASA16" i="4"/>
  <c r="ARZ16" i="4"/>
  <c r="ARY16" i="4"/>
  <c r="ARX16" i="4"/>
  <c r="ARW16" i="4"/>
  <c r="ARV16" i="4"/>
  <c r="ARU16" i="4"/>
  <c r="ART16" i="4"/>
  <c r="ARS16" i="4"/>
  <c r="ARR16" i="4"/>
  <c r="ARQ16" i="4"/>
  <c r="ARP16" i="4"/>
  <c r="ARO16" i="4"/>
  <c r="ARN16" i="4"/>
  <c r="ARM16" i="4"/>
  <c r="ARL16" i="4"/>
  <c r="ARK16" i="4"/>
  <c r="ARJ16" i="4"/>
  <c r="ARI16" i="4"/>
  <c r="ARH16" i="4"/>
  <c r="ARG16" i="4"/>
  <c r="ARF16" i="4"/>
  <c r="ARE16" i="4"/>
  <c r="ARD16" i="4"/>
  <c r="ARC16" i="4"/>
  <c r="ARB16" i="4"/>
  <c r="ARA16" i="4"/>
  <c r="AQZ16" i="4"/>
  <c r="AQY16" i="4"/>
  <c r="AQX16" i="4"/>
  <c r="AQW16" i="4"/>
  <c r="AQV16" i="4"/>
  <c r="AQU16" i="4"/>
  <c r="AQT16" i="4"/>
  <c r="AQS16" i="4"/>
  <c r="AQR16" i="4"/>
  <c r="AQQ16" i="4"/>
  <c r="AQP16" i="4"/>
  <c r="AQO16" i="4"/>
  <c r="AQN16" i="4"/>
  <c r="AQM16" i="4"/>
  <c r="AQL16" i="4"/>
  <c r="AQK16" i="4"/>
  <c r="AQJ16" i="4"/>
  <c r="AQI16" i="4"/>
  <c r="AQH16" i="4"/>
  <c r="AQG16" i="4"/>
  <c r="AQF16" i="4"/>
  <c r="AQE16" i="4"/>
  <c r="AQD16" i="4"/>
  <c r="AQC16" i="4"/>
  <c r="AQB16" i="4"/>
  <c r="AQA16" i="4"/>
  <c r="APZ16" i="4"/>
  <c r="APY16" i="4"/>
  <c r="APX16" i="4"/>
  <c r="APW16" i="4"/>
  <c r="APV16" i="4"/>
  <c r="APU16" i="4"/>
  <c r="APT16" i="4"/>
  <c r="APS16" i="4"/>
  <c r="APR16" i="4"/>
  <c r="APQ16" i="4"/>
  <c r="APP16" i="4"/>
  <c r="APO16" i="4"/>
  <c r="APN16" i="4"/>
  <c r="APM16" i="4"/>
  <c r="APL16" i="4"/>
  <c r="APK16" i="4"/>
  <c r="APJ16" i="4"/>
  <c r="API16" i="4"/>
  <c r="APH16" i="4"/>
  <c r="APG16" i="4"/>
  <c r="APF16" i="4"/>
  <c r="APE16" i="4"/>
  <c r="APD16" i="4"/>
  <c r="APC16" i="4"/>
  <c r="APB16" i="4"/>
  <c r="APA16" i="4"/>
  <c r="AOZ16" i="4"/>
  <c r="AOY16" i="4"/>
  <c r="AOX16" i="4"/>
  <c r="AOW16" i="4"/>
  <c r="AOV16" i="4"/>
  <c r="AOU16" i="4"/>
  <c r="AOT16" i="4"/>
  <c r="AOS16" i="4"/>
  <c r="AOR16" i="4"/>
  <c r="AOQ16" i="4"/>
  <c r="AOP16" i="4"/>
  <c r="AOO16" i="4"/>
  <c r="AON16" i="4"/>
  <c r="AOM16" i="4"/>
  <c r="AOL16" i="4"/>
  <c r="AOK16" i="4"/>
  <c r="AOJ16" i="4"/>
  <c r="AOI16" i="4"/>
  <c r="AOH16" i="4"/>
  <c r="AOG16" i="4"/>
  <c r="AOF16" i="4"/>
  <c r="AOE16" i="4"/>
  <c r="AOD16" i="4"/>
  <c r="AOC16" i="4"/>
  <c r="AOB16" i="4"/>
  <c r="AOA16" i="4"/>
  <c r="ANZ16" i="4"/>
  <c r="ANY16" i="4"/>
  <c r="ANX16" i="4"/>
  <c r="ANW16" i="4"/>
  <c r="ANV16" i="4"/>
  <c r="ANU16" i="4"/>
  <c r="ANT16" i="4"/>
  <c r="ANS16" i="4"/>
  <c r="ANR16" i="4"/>
  <c r="ANQ16" i="4"/>
  <c r="ANP16" i="4"/>
  <c r="ANO16" i="4"/>
  <c r="ANN16" i="4"/>
  <c r="ANM16" i="4"/>
  <c r="ANL16" i="4"/>
  <c r="ANK16" i="4"/>
  <c r="ANJ16" i="4"/>
  <c r="ANI16" i="4"/>
  <c r="ANH16" i="4"/>
  <c r="ANG16" i="4"/>
  <c r="ANF16" i="4"/>
  <c r="ANE16" i="4"/>
  <c r="AND16" i="4"/>
  <c r="ANC16" i="4"/>
  <c r="ANB16" i="4"/>
  <c r="ANA16" i="4"/>
  <c r="AMZ16" i="4"/>
  <c r="AMY16" i="4"/>
  <c r="AMX16" i="4"/>
  <c r="AMW16" i="4"/>
  <c r="AMV16" i="4"/>
  <c r="AMU16" i="4"/>
  <c r="AMT16" i="4"/>
  <c r="AMS16" i="4"/>
  <c r="AMR16" i="4"/>
  <c r="AMQ16" i="4"/>
  <c r="AMP16" i="4"/>
  <c r="AMO16" i="4"/>
  <c r="AMN16" i="4"/>
  <c r="AMM16" i="4"/>
  <c r="AML16" i="4"/>
  <c r="AMK16" i="4"/>
  <c r="AMJ16" i="4"/>
  <c r="AMI16" i="4"/>
  <c r="AMH16" i="4"/>
  <c r="AMG16" i="4"/>
  <c r="AMF16" i="4"/>
  <c r="AME16" i="4"/>
  <c r="AMD16" i="4"/>
  <c r="AMC16" i="4"/>
  <c r="AMB16" i="4"/>
  <c r="AMA16" i="4"/>
  <c r="ALZ16" i="4"/>
  <c r="ALY16" i="4"/>
  <c r="ALX16" i="4"/>
  <c r="ALW16" i="4"/>
  <c r="ALV16" i="4"/>
  <c r="ALU16" i="4"/>
  <c r="ALT16" i="4"/>
  <c r="ALS16" i="4"/>
  <c r="ALR16" i="4"/>
  <c r="ALQ16" i="4"/>
  <c r="ALP16" i="4"/>
  <c r="ALO16" i="4"/>
  <c r="ALN16" i="4"/>
  <c r="ALM16" i="4"/>
  <c r="ALL16" i="4"/>
  <c r="ALK16" i="4"/>
  <c r="ALJ16" i="4"/>
  <c r="ALI16" i="4"/>
  <c r="ALH16" i="4"/>
  <c r="ALG16" i="4"/>
  <c r="ALF16" i="4"/>
  <c r="ALE16" i="4"/>
  <c r="ALD16" i="4"/>
  <c r="ALC16" i="4"/>
  <c r="ALB16" i="4"/>
  <c r="ALA16" i="4"/>
  <c r="AKZ16" i="4"/>
  <c r="AKY16" i="4"/>
  <c r="AKX16" i="4"/>
  <c r="AKW16" i="4"/>
  <c r="AKV16" i="4"/>
  <c r="AKU16" i="4"/>
  <c r="AKT16" i="4"/>
  <c r="AKS16" i="4"/>
  <c r="AKR16" i="4"/>
  <c r="AKQ16" i="4"/>
  <c r="AKP16" i="4"/>
  <c r="AKO16" i="4"/>
  <c r="AKN16" i="4"/>
  <c r="AKM16" i="4"/>
  <c r="AKL16" i="4"/>
  <c r="AKK16" i="4"/>
  <c r="AKJ16" i="4"/>
  <c r="AKI16" i="4"/>
  <c r="AKH16" i="4"/>
  <c r="AKG16" i="4"/>
  <c r="AKF16" i="4"/>
  <c r="AKE16" i="4"/>
  <c r="AKD16" i="4"/>
  <c r="AKC16" i="4"/>
  <c r="AKB16" i="4"/>
  <c r="AKA16" i="4"/>
  <c r="AJZ16" i="4"/>
  <c r="AJY16" i="4"/>
  <c r="AJX16" i="4"/>
  <c r="AJW16" i="4"/>
  <c r="AJV16" i="4"/>
  <c r="AJU16" i="4"/>
  <c r="AJT16" i="4"/>
  <c r="AJS16" i="4"/>
  <c r="AJR16" i="4"/>
  <c r="AJQ16" i="4"/>
  <c r="AJP16" i="4"/>
  <c r="AJO16" i="4"/>
  <c r="AJN16" i="4"/>
  <c r="AJM16" i="4"/>
  <c r="AJL16" i="4"/>
  <c r="AJK16" i="4"/>
  <c r="AJJ16" i="4"/>
  <c r="AJI16" i="4"/>
  <c r="AJH16" i="4"/>
  <c r="AJG16" i="4"/>
  <c r="AJF16" i="4"/>
  <c r="AJE16" i="4"/>
  <c r="AJD16" i="4"/>
  <c r="AJC16" i="4"/>
  <c r="AJB16" i="4"/>
  <c r="AJA16" i="4"/>
  <c r="AIZ16" i="4"/>
  <c r="AIY16" i="4"/>
  <c r="AIX16" i="4"/>
  <c r="AIW16" i="4"/>
  <c r="AIV16" i="4"/>
  <c r="AIU16" i="4"/>
  <c r="AIT16" i="4"/>
  <c r="AIS16" i="4"/>
  <c r="AIR16" i="4"/>
  <c r="AIQ16" i="4"/>
  <c r="AIP16" i="4"/>
  <c r="AIO16" i="4"/>
  <c r="AIN16" i="4"/>
  <c r="AIM16" i="4"/>
  <c r="AIL16" i="4"/>
  <c r="AIK16" i="4"/>
  <c r="AIJ16" i="4"/>
  <c r="AII16" i="4"/>
  <c r="AIH16" i="4"/>
  <c r="AIG16" i="4"/>
  <c r="AIF16" i="4"/>
  <c r="AIE16" i="4"/>
  <c r="AID16" i="4"/>
  <c r="AIC16" i="4"/>
  <c r="AIB16" i="4"/>
  <c r="AIA16" i="4"/>
  <c r="AHZ16" i="4"/>
  <c r="AHY16" i="4"/>
  <c r="AHX16" i="4"/>
  <c r="AHW16" i="4"/>
  <c r="AHV16" i="4"/>
  <c r="AHU16" i="4"/>
  <c r="AHT16" i="4"/>
  <c r="AHS16" i="4"/>
  <c r="AHR16" i="4"/>
  <c r="AHQ16" i="4"/>
  <c r="AHP16" i="4"/>
  <c r="AHO16" i="4"/>
  <c r="AHN16" i="4"/>
  <c r="AHM16" i="4"/>
  <c r="AHL16" i="4"/>
  <c r="AHK16" i="4"/>
  <c r="AHJ16" i="4"/>
  <c r="AHI16" i="4"/>
  <c r="AHH16" i="4"/>
  <c r="AHG16" i="4"/>
  <c r="AHF16" i="4"/>
  <c r="AHE16" i="4"/>
  <c r="AHD16" i="4"/>
  <c r="AHC16" i="4"/>
  <c r="AHB16" i="4"/>
  <c r="AHA16" i="4"/>
  <c r="AGZ16" i="4"/>
  <c r="AGY16" i="4"/>
  <c r="AGX16" i="4"/>
  <c r="AGW16" i="4"/>
  <c r="AGV16" i="4"/>
  <c r="AGU16" i="4"/>
  <c r="AGT16" i="4"/>
  <c r="AGS16" i="4"/>
  <c r="AGR16" i="4"/>
  <c r="AGQ16" i="4"/>
  <c r="AGP16" i="4"/>
  <c r="AGO16" i="4"/>
  <c r="AGN16" i="4"/>
  <c r="AGM16" i="4"/>
  <c r="AGL16" i="4"/>
  <c r="AGK16" i="4"/>
  <c r="AGJ16" i="4"/>
  <c r="AGI16" i="4"/>
  <c r="AGH16" i="4"/>
  <c r="AGG16" i="4"/>
  <c r="AGF16" i="4"/>
  <c r="AGE16" i="4"/>
  <c r="AGD16" i="4"/>
  <c r="AGC16" i="4"/>
  <c r="AGB16" i="4"/>
  <c r="AGA16" i="4"/>
  <c r="AFZ16" i="4"/>
  <c r="AFY16" i="4"/>
  <c r="AFX16" i="4"/>
  <c r="AFW16" i="4"/>
  <c r="AFV16" i="4"/>
  <c r="AFU16" i="4"/>
  <c r="AFT16" i="4"/>
  <c r="AFS16" i="4"/>
  <c r="AFR16" i="4"/>
  <c r="AFQ16" i="4"/>
  <c r="AFP16" i="4"/>
  <c r="AFO16" i="4"/>
  <c r="AFN16" i="4"/>
  <c r="AFM16" i="4"/>
  <c r="AFL16" i="4"/>
  <c r="AFK16" i="4"/>
  <c r="AFJ16" i="4"/>
  <c r="AFI16" i="4"/>
  <c r="AFH16" i="4"/>
  <c r="AFG16" i="4"/>
  <c r="AFF16" i="4"/>
  <c r="AFE16" i="4"/>
  <c r="AFD16" i="4"/>
  <c r="AFC16" i="4"/>
  <c r="AFB16" i="4"/>
  <c r="AFA16" i="4"/>
  <c r="AEZ16" i="4"/>
  <c r="AEY16" i="4"/>
  <c r="AEX16" i="4"/>
  <c r="AEW16" i="4"/>
  <c r="AEV16" i="4"/>
  <c r="AEU16" i="4"/>
  <c r="AET16" i="4"/>
  <c r="AES16" i="4"/>
  <c r="AER16" i="4"/>
  <c r="AEQ16" i="4"/>
  <c r="AEP16" i="4"/>
  <c r="AEO16" i="4"/>
  <c r="AEN16" i="4"/>
  <c r="AEM16" i="4"/>
  <c r="AEL16" i="4"/>
  <c r="AEK16" i="4"/>
  <c r="AEJ16" i="4"/>
  <c r="AEI16" i="4"/>
  <c r="AEH16" i="4"/>
  <c r="AEG16" i="4"/>
  <c r="AEF16" i="4"/>
  <c r="AEE16" i="4"/>
  <c r="AED16" i="4"/>
  <c r="AEC16" i="4"/>
  <c r="AEB16" i="4"/>
  <c r="AEA16" i="4"/>
  <c r="ADZ16" i="4"/>
  <c r="ADY16" i="4"/>
  <c r="ADX16" i="4"/>
  <c r="ADW16" i="4"/>
  <c r="ADV16" i="4"/>
  <c r="ADU16" i="4"/>
  <c r="ADT16" i="4"/>
  <c r="ADS16" i="4"/>
  <c r="ADR16" i="4"/>
  <c r="ADQ16" i="4"/>
  <c r="ADP16" i="4"/>
  <c r="ADO16" i="4"/>
  <c r="ADN16" i="4"/>
  <c r="ADM16" i="4"/>
  <c r="ADL16" i="4"/>
  <c r="ADK16" i="4"/>
  <c r="ADJ16" i="4"/>
  <c r="ADI16" i="4"/>
  <c r="ADH16" i="4"/>
  <c r="ADG16" i="4"/>
  <c r="ADF16" i="4"/>
  <c r="ADE16" i="4"/>
  <c r="ADD16" i="4"/>
  <c r="ADC16" i="4"/>
  <c r="ADB16" i="4"/>
  <c r="ADA16" i="4"/>
  <c r="ACZ16" i="4"/>
  <c r="ACY16" i="4"/>
  <c r="ACX16" i="4"/>
  <c r="ACW16" i="4"/>
  <c r="ACV16" i="4"/>
  <c r="ACU16" i="4"/>
  <c r="ACT16" i="4"/>
  <c r="ACS16" i="4"/>
  <c r="ACR16" i="4"/>
  <c r="ACQ16" i="4"/>
  <c r="ACP16" i="4"/>
  <c r="ACO16" i="4"/>
  <c r="ACN16" i="4"/>
  <c r="ACM16" i="4"/>
  <c r="ACL16" i="4"/>
  <c r="ACK16" i="4"/>
  <c r="ACJ16" i="4"/>
  <c r="ACI16" i="4"/>
  <c r="ACH16" i="4"/>
  <c r="ACG16" i="4"/>
  <c r="ACF16" i="4"/>
  <c r="ACE16" i="4"/>
  <c r="ACD16" i="4"/>
  <c r="ACC16" i="4"/>
  <c r="ACB16" i="4"/>
  <c r="ACA16" i="4"/>
  <c r="ABZ16" i="4"/>
  <c r="ABY16" i="4"/>
  <c r="ABX16" i="4"/>
  <c r="ABW16" i="4"/>
  <c r="ABV16" i="4"/>
  <c r="ABU16" i="4"/>
  <c r="ABT16" i="4"/>
  <c r="ABS16" i="4"/>
  <c r="ABR16" i="4"/>
  <c r="ABQ16" i="4"/>
  <c r="ABP16" i="4"/>
  <c r="ABO16" i="4"/>
  <c r="ABN16" i="4"/>
  <c r="ABM16" i="4"/>
  <c r="ABL16" i="4"/>
  <c r="ABK16" i="4"/>
  <c r="ABJ16" i="4"/>
  <c r="ABI16" i="4"/>
  <c r="ABH16" i="4"/>
  <c r="ABG16" i="4"/>
  <c r="ABF16" i="4"/>
  <c r="ABE16" i="4"/>
  <c r="ABD16" i="4"/>
  <c r="ABC16" i="4"/>
  <c r="ABB16" i="4"/>
  <c r="ABA16" i="4"/>
  <c r="AAZ16" i="4"/>
  <c r="AAY16" i="4"/>
  <c r="AAX16" i="4"/>
  <c r="AAW16" i="4"/>
  <c r="AAV16" i="4"/>
  <c r="AAU16" i="4"/>
  <c r="AAT16" i="4"/>
  <c r="AAS16" i="4"/>
  <c r="AAR16" i="4"/>
  <c r="AAQ16" i="4"/>
  <c r="AAP16" i="4"/>
  <c r="AAO16" i="4"/>
  <c r="AAN16" i="4"/>
  <c r="AAM16" i="4"/>
  <c r="AAL16" i="4"/>
  <c r="AAK16" i="4"/>
  <c r="AAJ16" i="4"/>
  <c r="AAI16" i="4"/>
  <c r="AAH16" i="4"/>
  <c r="AAG16" i="4"/>
  <c r="AAF16" i="4"/>
  <c r="AAE16" i="4"/>
  <c r="AAD16" i="4"/>
  <c r="AAC16" i="4"/>
  <c r="AAB16" i="4"/>
  <c r="AAA16" i="4"/>
  <c r="ZZ16" i="4"/>
  <c r="ZY16" i="4"/>
  <c r="ZX16" i="4"/>
  <c r="ZW16" i="4"/>
  <c r="ZV16" i="4"/>
  <c r="ZU16" i="4"/>
  <c r="ZT16" i="4"/>
  <c r="ZS16" i="4"/>
  <c r="ZR16" i="4"/>
  <c r="ZQ16" i="4"/>
  <c r="ZP16" i="4"/>
  <c r="ZO16" i="4"/>
  <c r="ZN16" i="4"/>
  <c r="ZM16" i="4"/>
  <c r="ZL16" i="4"/>
  <c r="ZK16" i="4"/>
  <c r="ZJ16" i="4"/>
  <c r="ZI16" i="4"/>
  <c r="ZH16" i="4"/>
  <c r="ZG16" i="4"/>
  <c r="ZF16" i="4"/>
  <c r="ZE16" i="4"/>
  <c r="ZD16" i="4"/>
  <c r="ZC16" i="4"/>
  <c r="ZB16" i="4"/>
  <c r="ZA16" i="4"/>
  <c r="YZ16" i="4"/>
  <c r="YY16" i="4"/>
  <c r="YX16" i="4"/>
  <c r="YW16" i="4"/>
  <c r="YV16" i="4"/>
  <c r="YU16" i="4"/>
  <c r="YT16" i="4"/>
  <c r="YS16" i="4"/>
  <c r="YR16" i="4"/>
  <c r="YQ16" i="4"/>
  <c r="YP16" i="4"/>
  <c r="YO16" i="4"/>
  <c r="YN16" i="4"/>
  <c r="YM16" i="4"/>
  <c r="YL16" i="4"/>
  <c r="YK16" i="4"/>
  <c r="YJ16" i="4"/>
  <c r="YI16" i="4"/>
  <c r="YH16" i="4"/>
  <c r="YG16" i="4"/>
  <c r="YF16" i="4"/>
  <c r="YE16" i="4"/>
  <c r="YD16" i="4"/>
  <c r="YC16" i="4"/>
  <c r="YB16" i="4"/>
  <c r="YA16" i="4"/>
  <c r="XZ16" i="4"/>
  <c r="XY16" i="4"/>
  <c r="XX16" i="4"/>
  <c r="XW16" i="4"/>
  <c r="XV16" i="4"/>
  <c r="XU16" i="4"/>
  <c r="XT16" i="4"/>
  <c r="XS16" i="4"/>
  <c r="XR16" i="4"/>
  <c r="XQ16" i="4"/>
  <c r="XP16" i="4"/>
  <c r="XO16" i="4"/>
  <c r="XN16" i="4"/>
  <c r="XM16" i="4"/>
  <c r="XL16" i="4"/>
  <c r="XK16" i="4"/>
  <c r="XJ16" i="4"/>
  <c r="XI16" i="4"/>
  <c r="XH16" i="4"/>
  <c r="XG16" i="4"/>
  <c r="XF16" i="4"/>
  <c r="XE16" i="4"/>
  <c r="XD16" i="4"/>
  <c r="XC16" i="4"/>
  <c r="XB16" i="4"/>
  <c r="XA16" i="4"/>
  <c r="WZ16" i="4"/>
  <c r="WY16" i="4"/>
  <c r="WX16" i="4"/>
  <c r="WW16" i="4"/>
  <c r="WV16" i="4"/>
  <c r="WU16" i="4"/>
  <c r="WT16" i="4"/>
  <c r="WS16" i="4"/>
  <c r="WR16" i="4"/>
  <c r="WQ16" i="4"/>
  <c r="WP16" i="4"/>
  <c r="WO16" i="4"/>
  <c r="WN16" i="4"/>
  <c r="WM16" i="4"/>
  <c r="WL16" i="4"/>
  <c r="WK16" i="4"/>
  <c r="WJ16" i="4"/>
  <c r="WI16" i="4"/>
  <c r="WH16" i="4"/>
  <c r="WG16" i="4"/>
  <c r="WF16" i="4"/>
  <c r="WE16" i="4"/>
  <c r="WD16" i="4"/>
  <c r="WC16" i="4"/>
  <c r="WB16" i="4"/>
  <c r="WA16" i="4"/>
  <c r="VZ16" i="4"/>
  <c r="VY16" i="4"/>
  <c r="VX16" i="4"/>
  <c r="VW16" i="4"/>
  <c r="VV16" i="4"/>
  <c r="VU16" i="4"/>
  <c r="VT16" i="4"/>
  <c r="VS16" i="4"/>
  <c r="VR16" i="4"/>
  <c r="VQ16" i="4"/>
  <c r="VP16" i="4"/>
  <c r="VO16" i="4"/>
  <c r="VN16" i="4"/>
  <c r="VM16" i="4"/>
  <c r="VL16" i="4"/>
  <c r="VK16" i="4"/>
  <c r="VJ16" i="4"/>
  <c r="VI16" i="4"/>
  <c r="VH16" i="4"/>
  <c r="VG16" i="4"/>
  <c r="VF16" i="4"/>
  <c r="VE16" i="4"/>
  <c r="VD16" i="4"/>
  <c r="VC16" i="4"/>
  <c r="VB16" i="4"/>
  <c r="VA16" i="4"/>
  <c r="UZ16" i="4"/>
  <c r="UY16" i="4"/>
  <c r="UX16" i="4"/>
  <c r="UW16" i="4"/>
  <c r="UV16" i="4"/>
  <c r="UU16" i="4"/>
  <c r="UT16" i="4"/>
  <c r="US16" i="4"/>
  <c r="UR16" i="4"/>
  <c r="UQ16" i="4"/>
  <c r="UP16" i="4"/>
  <c r="UO16" i="4"/>
  <c r="UN16" i="4"/>
  <c r="UM16" i="4"/>
  <c r="UL16" i="4"/>
  <c r="UK16" i="4"/>
  <c r="UJ16" i="4"/>
  <c r="UI16" i="4"/>
  <c r="UH16" i="4"/>
  <c r="UG16" i="4"/>
  <c r="UF16" i="4"/>
  <c r="UE16" i="4"/>
  <c r="UD16" i="4"/>
  <c r="UC16" i="4"/>
  <c r="UB16" i="4"/>
  <c r="UA16" i="4"/>
  <c r="TZ16" i="4"/>
  <c r="TY16" i="4"/>
  <c r="TX16" i="4"/>
  <c r="TW16" i="4"/>
  <c r="TV16" i="4"/>
  <c r="TU16" i="4"/>
  <c r="TT16" i="4"/>
  <c r="TS16" i="4"/>
  <c r="TR16" i="4"/>
  <c r="TQ16" i="4"/>
  <c r="TP16" i="4"/>
  <c r="TO16" i="4"/>
  <c r="TN16" i="4"/>
  <c r="TM16" i="4"/>
  <c r="TL16" i="4"/>
  <c r="TK16" i="4"/>
  <c r="TJ16" i="4"/>
  <c r="TI16" i="4"/>
  <c r="TH16" i="4"/>
  <c r="TG16" i="4"/>
  <c r="TF16" i="4"/>
  <c r="TE16" i="4"/>
  <c r="TD16" i="4"/>
  <c r="TC16" i="4"/>
  <c r="TB16" i="4"/>
  <c r="TA16" i="4"/>
  <c r="SZ16" i="4"/>
  <c r="SY16" i="4"/>
  <c r="SX16" i="4"/>
  <c r="SW16" i="4"/>
  <c r="SV16" i="4"/>
  <c r="SU16" i="4"/>
  <c r="ST16" i="4"/>
  <c r="SS16" i="4"/>
  <c r="SR16" i="4"/>
  <c r="SQ16" i="4"/>
  <c r="SP16" i="4"/>
  <c r="SO16" i="4"/>
  <c r="SN16" i="4"/>
  <c r="SM16" i="4"/>
  <c r="SL16" i="4"/>
  <c r="SK16" i="4"/>
  <c r="SJ16" i="4"/>
  <c r="SI16" i="4"/>
  <c r="SH16" i="4"/>
  <c r="SG16" i="4"/>
  <c r="SF16" i="4"/>
  <c r="SE16" i="4"/>
  <c r="SD16" i="4"/>
  <c r="SC16" i="4"/>
  <c r="SB16" i="4"/>
  <c r="SA16" i="4"/>
  <c r="RZ16" i="4"/>
  <c r="RY16" i="4"/>
  <c r="RX16" i="4"/>
  <c r="RW16" i="4"/>
  <c r="RV16" i="4"/>
  <c r="RU16" i="4"/>
  <c r="RT16" i="4"/>
  <c r="RS16" i="4"/>
  <c r="RR16" i="4"/>
  <c r="RQ16" i="4"/>
  <c r="RP16" i="4"/>
  <c r="RO16" i="4"/>
  <c r="RN16" i="4"/>
  <c r="RM16" i="4"/>
  <c r="RL16" i="4"/>
  <c r="RK16" i="4"/>
  <c r="RJ16" i="4"/>
  <c r="RI16" i="4"/>
  <c r="RH16" i="4"/>
  <c r="RG16" i="4"/>
  <c r="RF16" i="4"/>
  <c r="RE16" i="4"/>
  <c r="RD16" i="4"/>
  <c r="RC16" i="4"/>
  <c r="RB16" i="4"/>
  <c r="RA16" i="4"/>
  <c r="QZ16" i="4"/>
  <c r="QY16" i="4"/>
  <c r="QX16" i="4"/>
  <c r="QW16" i="4"/>
  <c r="QV16" i="4"/>
  <c r="QU16" i="4"/>
  <c r="QT16" i="4"/>
  <c r="QS16" i="4"/>
  <c r="QR16" i="4"/>
  <c r="QQ16" i="4"/>
  <c r="QP16" i="4"/>
  <c r="QO16" i="4"/>
  <c r="QN16" i="4"/>
  <c r="QM16" i="4"/>
  <c r="QL16" i="4"/>
  <c r="QK16" i="4"/>
  <c r="QJ16" i="4"/>
  <c r="QI16" i="4"/>
  <c r="QH16" i="4"/>
  <c r="QG16" i="4"/>
  <c r="QF16" i="4"/>
  <c r="QE16" i="4"/>
  <c r="QD16" i="4"/>
  <c r="QC16" i="4"/>
  <c r="QB16" i="4"/>
  <c r="QA16" i="4"/>
  <c r="PZ16" i="4"/>
  <c r="PY16" i="4"/>
  <c r="PX16" i="4"/>
  <c r="PW16" i="4"/>
  <c r="PV16" i="4"/>
  <c r="PU16" i="4"/>
  <c r="PT16" i="4"/>
  <c r="PS16" i="4"/>
  <c r="PR16" i="4"/>
  <c r="PQ16" i="4"/>
  <c r="PP16" i="4"/>
  <c r="PO16" i="4"/>
  <c r="PN16" i="4"/>
  <c r="PM16" i="4"/>
  <c r="PL16" i="4"/>
  <c r="PK16" i="4"/>
  <c r="PJ16" i="4"/>
  <c r="PI16" i="4"/>
  <c r="PH16" i="4"/>
  <c r="PG16" i="4"/>
  <c r="PF16" i="4"/>
  <c r="PE16" i="4"/>
  <c r="PD16" i="4"/>
  <c r="PC16" i="4"/>
  <c r="PB16" i="4"/>
  <c r="PA16" i="4"/>
  <c r="OZ16" i="4"/>
  <c r="OY16" i="4"/>
  <c r="OX16" i="4"/>
  <c r="OW16" i="4"/>
  <c r="OV16" i="4"/>
  <c r="OU16" i="4"/>
  <c r="OT16" i="4"/>
  <c r="OS16" i="4"/>
  <c r="OR16" i="4"/>
  <c r="OQ16" i="4"/>
  <c r="OP16" i="4"/>
  <c r="OO16" i="4"/>
  <c r="ON16" i="4"/>
  <c r="OM16" i="4"/>
  <c r="OL16" i="4"/>
  <c r="OK16" i="4"/>
  <c r="OJ16" i="4"/>
  <c r="OI16" i="4"/>
  <c r="OH16" i="4"/>
  <c r="OG16" i="4"/>
  <c r="OF16" i="4"/>
  <c r="OE16" i="4"/>
  <c r="OD16" i="4"/>
  <c r="OC16" i="4"/>
  <c r="OB16" i="4"/>
  <c r="OA16" i="4"/>
  <c r="NZ16" i="4"/>
  <c r="NY16" i="4"/>
  <c r="NX16" i="4"/>
  <c r="NW16" i="4"/>
  <c r="NV16" i="4"/>
  <c r="NU16" i="4"/>
  <c r="NT16" i="4"/>
  <c r="NS16" i="4"/>
  <c r="NR16" i="4"/>
  <c r="NQ16" i="4"/>
  <c r="NP16" i="4"/>
  <c r="NO16" i="4"/>
  <c r="NN16" i="4"/>
  <c r="NM16" i="4"/>
  <c r="NL16" i="4"/>
  <c r="NK16" i="4"/>
  <c r="NJ16" i="4"/>
  <c r="NI16" i="4"/>
  <c r="NH16" i="4"/>
  <c r="NG16" i="4"/>
  <c r="NF16" i="4"/>
  <c r="NE16" i="4"/>
  <c r="ND16" i="4"/>
  <c r="NC16" i="4"/>
  <c r="NB16" i="4"/>
  <c r="NA16" i="4"/>
  <c r="MZ16" i="4"/>
  <c r="MY16" i="4"/>
  <c r="MX16" i="4"/>
  <c r="MW16" i="4"/>
  <c r="MV16" i="4"/>
  <c r="MU16" i="4"/>
  <c r="MT16" i="4"/>
  <c r="MS16" i="4"/>
  <c r="MR16" i="4"/>
  <c r="MQ16" i="4"/>
  <c r="MP16" i="4"/>
  <c r="MO16" i="4"/>
  <c r="MN16" i="4"/>
  <c r="MM16" i="4"/>
  <c r="ML16" i="4"/>
  <c r="MK16" i="4"/>
  <c r="MJ16" i="4"/>
  <c r="MI16" i="4"/>
  <c r="MH16" i="4"/>
  <c r="MG16" i="4"/>
  <c r="MF16" i="4"/>
  <c r="ME16" i="4"/>
  <c r="MD16" i="4"/>
  <c r="MC16" i="4"/>
  <c r="MB16" i="4"/>
  <c r="MA16" i="4"/>
  <c r="LZ16" i="4"/>
  <c r="LY16" i="4"/>
  <c r="LX16" i="4"/>
  <c r="LW16" i="4"/>
  <c r="LV16" i="4"/>
  <c r="LU16" i="4"/>
  <c r="LT16" i="4"/>
  <c r="LS16" i="4"/>
  <c r="LR16" i="4"/>
  <c r="LQ16" i="4"/>
  <c r="LP16" i="4"/>
  <c r="LO16" i="4"/>
  <c r="LN16" i="4"/>
  <c r="LM16" i="4"/>
  <c r="LL16" i="4"/>
  <c r="LK16" i="4"/>
  <c r="LJ16" i="4"/>
  <c r="LI16" i="4"/>
  <c r="LH16" i="4"/>
  <c r="LG16" i="4"/>
  <c r="LF16" i="4"/>
  <c r="LE16" i="4"/>
  <c r="LD16" i="4"/>
  <c r="LC16" i="4"/>
  <c r="LB16" i="4"/>
  <c r="LA16" i="4"/>
  <c r="KZ16" i="4"/>
  <c r="KY16" i="4"/>
  <c r="KX16" i="4"/>
  <c r="KW16" i="4"/>
  <c r="KV16" i="4"/>
  <c r="KU16" i="4"/>
  <c r="KT16" i="4"/>
  <c r="KS16" i="4"/>
  <c r="KR16" i="4"/>
  <c r="KQ16" i="4"/>
  <c r="KP16" i="4"/>
  <c r="KO16" i="4"/>
  <c r="KN16" i="4"/>
  <c r="KM16" i="4"/>
  <c r="KL16" i="4"/>
  <c r="KK16" i="4"/>
  <c r="KJ16" i="4"/>
  <c r="KI16" i="4"/>
  <c r="KH16" i="4"/>
  <c r="KG16" i="4"/>
  <c r="KF16" i="4"/>
  <c r="KE16" i="4"/>
  <c r="KD16" i="4"/>
  <c r="KC16" i="4"/>
  <c r="KB16" i="4"/>
  <c r="KA16" i="4"/>
  <c r="JZ16" i="4"/>
  <c r="JY16" i="4"/>
  <c r="JX16" i="4"/>
  <c r="JW16" i="4"/>
  <c r="JV16" i="4"/>
  <c r="JU16" i="4"/>
  <c r="JT16" i="4"/>
  <c r="JS16" i="4"/>
  <c r="JR16" i="4"/>
  <c r="JQ16" i="4"/>
  <c r="JP16" i="4"/>
  <c r="JO16" i="4"/>
  <c r="JN16" i="4"/>
  <c r="JM16" i="4"/>
  <c r="JL16" i="4"/>
  <c r="JK16" i="4"/>
  <c r="JJ16" i="4"/>
  <c r="JI16" i="4"/>
  <c r="JH16" i="4"/>
  <c r="JG16" i="4"/>
  <c r="JF16" i="4"/>
  <c r="JE16" i="4"/>
  <c r="JD16" i="4"/>
  <c r="JC16" i="4"/>
  <c r="JB16" i="4"/>
  <c r="JA16" i="4"/>
  <c r="IZ16" i="4"/>
  <c r="IY16" i="4"/>
  <c r="IX16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WB15" i="4"/>
  <c r="AWA15" i="4"/>
  <c r="AVZ15" i="4"/>
  <c r="AVY15" i="4"/>
  <c r="AVX15" i="4"/>
  <c r="AVW15" i="4"/>
  <c r="AVV15" i="4"/>
  <c r="AVU15" i="4"/>
  <c r="AVT15" i="4"/>
  <c r="AVS15" i="4"/>
  <c r="AVR15" i="4"/>
  <c r="AVQ15" i="4"/>
  <c r="AVP15" i="4"/>
  <c r="AVO15" i="4"/>
  <c r="AVN15" i="4"/>
  <c r="AVM15" i="4"/>
  <c r="AVL15" i="4"/>
  <c r="AVK15" i="4"/>
  <c r="AVJ15" i="4"/>
  <c r="AVI15" i="4"/>
  <c r="AVH15" i="4"/>
  <c r="AVG15" i="4"/>
  <c r="AVF15" i="4"/>
  <c r="AVE15" i="4"/>
  <c r="AVD15" i="4"/>
  <c r="AVC15" i="4"/>
  <c r="AVB15" i="4"/>
  <c r="AVA15" i="4"/>
  <c r="AUZ15" i="4"/>
  <c r="AUY15" i="4"/>
  <c r="AUX15" i="4"/>
  <c r="AUW15" i="4"/>
  <c r="AUV15" i="4"/>
  <c r="AUU15" i="4"/>
  <c r="AUT15" i="4"/>
  <c r="AUS15" i="4"/>
  <c r="AUR15" i="4"/>
  <c r="AUQ15" i="4"/>
  <c r="AUP15" i="4"/>
  <c r="AUO15" i="4"/>
  <c r="AUN15" i="4"/>
  <c r="AUM15" i="4"/>
  <c r="AUL15" i="4"/>
  <c r="AUK15" i="4"/>
  <c r="AUJ15" i="4"/>
  <c r="AUI15" i="4"/>
  <c r="AUH15" i="4"/>
  <c r="AUG15" i="4"/>
  <c r="AUF15" i="4"/>
  <c r="AUE15" i="4"/>
  <c r="AUD15" i="4"/>
  <c r="AUC15" i="4"/>
  <c r="AUB15" i="4"/>
  <c r="AUA15" i="4"/>
  <c r="ATZ15" i="4"/>
  <c r="ATY15" i="4"/>
  <c r="ATX15" i="4"/>
  <c r="ATW15" i="4"/>
  <c r="ATV15" i="4"/>
  <c r="ATU15" i="4"/>
  <c r="ATT15" i="4"/>
  <c r="ATS15" i="4"/>
  <c r="ATR15" i="4"/>
  <c r="ATQ15" i="4"/>
  <c r="ATP15" i="4"/>
  <c r="ATO15" i="4"/>
  <c r="ATN15" i="4"/>
  <c r="ATM15" i="4"/>
  <c r="ATL15" i="4"/>
  <c r="ATK15" i="4"/>
  <c r="ATJ15" i="4"/>
  <c r="ATI15" i="4"/>
  <c r="ATH15" i="4"/>
  <c r="ATG15" i="4"/>
  <c r="ATF15" i="4"/>
  <c r="ATE15" i="4"/>
  <c r="ATD15" i="4"/>
  <c r="ATC15" i="4"/>
  <c r="ATB15" i="4"/>
  <c r="ATA15" i="4"/>
  <c r="ASZ15" i="4"/>
  <c r="ASY15" i="4"/>
  <c r="ASX15" i="4"/>
  <c r="ASW15" i="4"/>
  <c r="ASV15" i="4"/>
  <c r="ASU15" i="4"/>
  <c r="AST15" i="4"/>
  <c r="ASS15" i="4"/>
  <c r="ASR15" i="4"/>
  <c r="ASQ15" i="4"/>
  <c r="ASP15" i="4"/>
  <c r="ASO15" i="4"/>
  <c r="ASN15" i="4"/>
  <c r="ASM15" i="4"/>
  <c r="ASL15" i="4"/>
  <c r="ASK15" i="4"/>
  <c r="ASJ15" i="4"/>
  <c r="ASI15" i="4"/>
  <c r="ASH15" i="4"/>
  <c r="ASG15" i="4"/>
  <c r="ASF15" i="4"/>
  <c r="ASE15" i="4"/>
  <c r="ASD15" i="4"/>
  <c r="ASC15" i="4"/>
  <c r="ASB15" i="4"/>
  <c r="ASA15" i="4"/>
  <c r="ARZ15" i="4"/>
  <c r="ARY15" i="4"/>
  <c r="ARX15" i="4"/>
  <c r="ARW15" i="4"/>
  <c r="ARV15" i="4"/>
  <c r="ARU15" i="4"/>
  <c r="ART15" i="4"/>
  <c r="ARS15" i="4"/>
  <c r="ARR15" i="4"/>
  <c r="ARQ15" i="4"/>
  <c r="ARP15" i="4"/>
  <c r="ARO15" i="4"/>
  <c r="ARN15" i="4"/>
  <c r="ARM15" i="4"/>
  <c r="ARL15" i="4"/>
  <c r="ARK15" i="4"/>
  <c r="ARJ15" i="4"/>
  <c r="ARI15" i="4"/>
  <c r="ARH15" i="4"/>
  <c r="ARG15" i="4"/>
  <c r="ARF15" i="4"/>
  <c r="ARE15" i="4"/>
  <c r="ARD15" i="4"/>
  <c r="ARC15" i="4"/>
  <c r="ARB15" i="4"/>
  <c r="ARA15" i="4"/>
  <c r="AQZ15" i="4"/>
  <c r="AQY15" i="4"/>
  <c r="AQX15" i="4"/>
  <c r="AQW15" i="4"/>
  <c r="AQV15" i="4"/>
  <c r="AQU15" i="4"/>
  <c r="AQT15" i="4"/>
  <c r="AQS15" i="4"/>
  <c r="AQR15" i="4"/>
  <c r="AQQ15" i="4"/>
  <c r="AQP15" i="4"/>
  <c r="AQO15" i="4"/>
  <c r="AQN15" i="4"/>
  <c r="AQM15" i="4"/>
  <c r="AQL15" i="4"/>
  <c r="AQK15" i="4"/>
  <c r="AQJ15" i="4"/>
  <c r="AQI15" i="4"/>
  <c r="AQH15" i="4"/>
  <c r="AQG15" i="4"/>
  <c r="AQF15" i="4"/>
  <c r="AQE15" i="4"/>
  <c r="AQD15" i="4"/>
  <c r="AQC15" i="4"/>
  <c r="AQB15" i="4"/>
  <c r="AQA15" i="4"/>
  <c r="APZ15" i="4"/>
  <c r="APY15" i="4"/>
  <c r="APX15" i="4"/>
  <c r="APW15" i="4"/>
  <c r="APV15" i="4"/>
  <c r="APU15" i="4"/>
  <c r="APT15" i="4"/>
  <c r="APS15" i="4"/>
  <c r="APR15" i="4"/>
  <c r="APQ15" i="4"/>
  <c r="APP15" i="4"/>
  <c r="APO15" i="4"/>
  <c r="APN15" i="4"/>
  <c r="APM15" i="4"/>
  <c r="APL15" i="4"/>
  <c r="APK15" i="4"/>
  <c r="APJ15" i="4"/>
  <c r="API15" i="4"/>
  <c r="APH15" i="4"/>
  <c r="APG15" i="4"/>
  <c r="APF15" i="4"/>
  <c r="APE15" i="4"/>
  <c r="APD15" i="4"/>
  <c r="APC15" i="4"/>
  <c r="APB15" i="4"/>
  <c r="APA15" i="4"/>
  <c r="AOZ15" i="4"/>
  <c r="AOY15" i="4"/>
  <c r="AOX15" i="4"/>
  <c r="AOW15" i="4"/>
  <c r="AOV15" i="4"/>
  <c r="AOU15" i="4"/>
  <c r="AOT15" i="4"/>
  <c r="AOS15" i="4"/>
  <c r="AOR15" i="4"/>
  <c r="AOQ15" i="4"/>
  <c r="AOP15" i="4"/>
  <c r="AOO15" i="4"/>
  <c r="AON15" i="4"/>
  <c r="AOM15" i="4"/>
  <c r="AOL15" i="4"/>
  <c r="AOK15" i="4"/>
  <c r="AOJ15" i="4"/>
  <c r="AOI15" i="4"/>
  <c r="AOH15" i="4"/>
  <c r="AOG15" i="4"/>
  <c r="AOF15" i="4"/>
  <c r="AOE15" i="4"/>
  <c r="AOD15" i="4"/>
  <c r="AOC15" i="4"/>
  <c r="AOB15" i="4"/>
  <c r="AOA15" i="4"/>
  <c r="ANZ15" i="4"/>
  <c r="ANY15" i="4"/>
  <c r="ANX15" i="4"/>
  <c r="ANW15" i="4"/>
  <c r="ANV15" i="4"/>
  <c r="ANU15" i="4"/>
  <c r="ANT15" i="4"/>
  <c r="ANS15" i="4"/>
  <c r="ANR15" i="4"/>
  <c r="ANQ15" i="4"/>
  <c r="ANP15" i="4"/>
  <c r="ANO15" i="4"/>
  <c r="ANN15" i="4"/>
  <c r="ANM15" i="4"/>
  <c r="ANL15" i="4"/>
  <c r="ANK15" i="4"/>
  <c r="ANJ15" i="4"/>
  <c r="ANI15" i="4"/>
  <c r="ANH15" i="4"/>
  <c r="ANG15" i="4"/>
  <c r="ANF15" i="4"/>
  <c r="ANE15" i="4"/>
  <c r="AND15" i="4"/>
  <c r="ANC15" i="4"/>
  <c r="ANB15" i="4"/>
  <c r="ANA15" i="4"/>
  <c r="AMZ15" i="4"/>
  <c r="AMY15" i="4"/>
  <c r="AMX15" i="4"/>
  <c r="AMW15" i="4"/>
  <c r="AMV15" i="4"/>
  <c r="AMU15" i="4"/>
  <c r="AMT15" i="4"/>
  <c r="AMS15" i="4"/>
  <c r="AMR15" i="4"/>
  <c r="AMQ15" i="4"/>
  <c r="AMP15" i="4"/>
  <c r="AMO15" i="4"/>
  <c r="AMN15" i="4"/>
  <c r="AMM15" i="4"/>
  <c r="AML15" i="4"/>
  <c r="AMK15" i="4"/>
  <c r="AMJ15" i="4"/>
  <c r="AMI15" i="4"/>
  <c r="AMH15" i="4"/>
  <c r="AMG15" i="4"/>
  <c r="AMF15" i="4"/>
  <c r="AME15" i="4"/>
  <c r="AMD15" i="4"/>
  <c r="AMC15" i="4"/>
  <c r="AMB15" i="4"/>
  <c r="AMA15" i="4"/>
  <c r="ALZ15" i="4"/>
  <c r="ALY15" i="4"/>
  <c r="ALX15" i="4"/>
  <c r="ALW15" i="4"/>
  <c r="ALV15" i="4"/>
  <c r="ALU15" i="4"/>
  <c r="ALT15" i="4"/>
  <c r="ALS15" i="4"/>
  <c r="ALR15" i="4"/>
  <c r="ALQ15" i="4"/>
  <c r="ALP15" i="4"/>
  <c r="ALO15" i="4"/>
  <c r="ALN15" i="4"/>
  <c r="ALM15" i="4"/>
  <c r="ALL15" i="4"/>
  <c r="ALK15" i="4"/>
  <c r="ALJ15" i="4"/>
  <c r="ALI15" i="4"/>
  <c r="ALH15" i="4"/>
  <c r="ALG15" i="4"/>
  <c r="ALF15" i="4"/>
  <c r="ALE15" i="4"/>
  <c r="ALD15" i="4"/>
  <c r="ALC15" i="4"/>
  <c r="ALB15" i="4"/>
  <c r="ALA15" i="4"/>
  <c r="AKZ15" i="4"/>
  <c r="AKY15" i="4"/>
  <c r="AKX15" i="4"/>
  <c r="AKW15" i="4"/>
  <c r="AKV15" i="4"/>
  <c r="AKU15" i="4"/>
  <c r="AKT15" i="4"/>
  <c r="AKS15" i="4"/>
  <c r="AKR15" i="4"/>
  <c r="AKQ15" i="4"/>
  <c r="AKP15" i="4"/>
  <c r="AKO15" i="4"/>
  <c r="AKN15" i="4"/>
  <c r="AKM15" i="4"/>
  <c r="AKL15" i="4"/>
  <c r="AKK15" i="4"/>
  <c r="AKJ15" i="4"/>
  <c r="AKI15" i="4"/>
  <c r="AKH15" i="4"/>
  <c r="AKG15" i="4"/>
  <c r="AKF15" i="4"/>
  <c r="AKE15" i="4"/>
  <c r="AKD15" i="4"/>
  <c r="AKC15" i="4"/>
  <c r="AKB15" i="4"/>
  <c r="AKA15" i="4"/>
  <c r="AJZ15" i="4"/>
  <c r="AJY15" i="4"/>
  <c r="AJX15" i="4"/>
  <c r="AJW15" i="4"/>
  <c r="AJV15" i="4"/>
  <c r="AJU15" i="4"/>
  <c r="AJT15" i="4"/>
  <c r="AJS15" i="4"/>
  <c r="AJR15" i="4"/>
  <c r="AJQ15" i="4"/>
  <c r="AJP15" i="4"/>
  <c r="AJO15" i="4"/>
  <c r="AJN15" i="4"/>
  <c r="AJM15" i="4"/>
  <c r="AJL15" i="4"/>
  <c r="AJK15" i="4"/>
  <c r="AJJ15" i="4"/>
  <c r="AJI15" i="4"/>
  <c r="AJH15" i="4"/>
  <c r="AJG15" i="4"/>
  <c r="AJF15" i="4"/>
  <c r="AJE15" i="4"/>
  <c r="AJD15" i="4"/>
  <c r="AJC15" i="4"/>
  <c r="AJB15" i="4"/>
  <c r="AJA15" i="4"/>
  <c r="AIZ15" i="4"/>
  <c r="AIY15" i="4"/>
  <c r="AIX15" i="4"/>
  <c r="AIW15" i="4"/>
  <c r="AIV15" i="4"/>
  <c r="AIU15" i="4"/>
  <c r="AIT15" i="4"/>
  <c r="AIS15" i="4"/>
  <c r="AIR15" i="4"/>
  <c r="AIQ15" i="4"/>
  <c r="AIP15" i="4"/>
  <c r="AIO15" i="4"/>
  <c r="AIN15" i="4"/>
  <c r="AIM15" i="4"/>
  <c r="AIL15" i="4"/>
  <c r="AIK15" i="4"/>
  <c r="AIJ15" i="4"/>
  <c r="AII15" i="4"/>
  <c r="AIH15" i="4"/>
  <c r="AIG15" i="4"/>
  <c r="AIF15" i="4"/>
  <c r="AIE15" i="4"/>
  <c r="AID15" i="4"/>
  <c r="AIC15" i="4"/>
  <c r="AIB15" i="4"/>
  <c r="AIA15" i="4"/>
  <c r="AHZ15" i="4"/>
  <c r="AHY15" i="4"/>
  <c r="AHX15" i="4"/>
  <c r="AHW15" i="4"/>
  <c r="AHV15" i="4"/>
  <c r="AHU15" i="4"/>
  <c r="AHT15" i="4"/>
  <c r="AHS15" i="4"/>
  <c r="AHR15" i="4"/>
  <c r="AHQ15" i="4"/>
  <c r="AHP15" i="4"/>
  <c r="AHO15" i="4"/>
  <c r="AHN15" i="4"/>
  <c r="AHM15" i="4"/>
  <c r="AHL15" i="4"/>
  <c r="AHK15" i="4"/>
  <c r="AHJ15" i="4"/>
  <c r="AHI15" i="4"/>
  <c r="AHH15" i="4"/>
  <c r="AHG15" i="4"/>
  <c r="AHF15" i="4"/>
  <c r="AHE15" i="4"/>
  <c r="AHD15" i="4"/>
  <c r="AHC15" i="4"/>
  <c r="AHB15" i="4"/>
  <c r="AHA15" i="4"/>
  <c r="AGZ15" i="4"/>
  <c r="AGY15" i="4"/>
  <c r="AGX15" i="4"/>
  <c r="AGW15" i="4"/>
  <c r="AGV15" i="4"/>
  <c r="AGU15" i="4"/>
  <c r="AGT15" i="4"/>
  <c r="AGS15" i="4"/>
  <c r="AGR15" i="4"/>
  <c r="AGQ15" i="4"/>
  <c r="AGP15" i="4"/>
  <c r="AGO15" i="4"/>
  <c r="AGN15" i="4"/>
  <c r="AGM15" i="4"/>
  <c r="AGL15" i="4"/>
  <c r="AGK15" i="4"/>
  <c r="AGJ15" i="4"/>
  <c r="AGI15" i="4"/>
  <c r="AGH15" i="4"/>
  <c r="AGG15" i="4"/>
  <c r="AGF15" i="4"/>
  <c r="AGE15" i="4"/>
  <c r="AGD15" i="4"/>
  <c r="AGC15" i="4"/>
  <c r="AGB15" i="4"/>
  <c r="AGA15" i="4"/>
  <c r="AFZ15" i="4"/>
  <c r="AFY15" i="4"/>
  <c r="AFX15" i="4"/>
  <c r="AFW15" i="4"/>
  <c r="AFV15" i="4"/>
  <c r="AFU15" i="4"/>
  <c r="AFT15" i="4"/>
  <c r="AFS15" i="4"/>
  <c r="AFR15" i="4"/>
  <c r="AFQ15" i="4"/>
  <c r="AFP15" i="4"/>
  <c r="AFO15" i="4"/>
  <c r="AFN15" i="4"/>
  <c r="AFM15" i="4"/>
  <c r="AFL15" i="4"/>
  <c r="AFK15" i="4"/>
  <c r="AFJ15" i="4"/>
  <c r="AFI15" i="4"/>
  <c r="AFH15" i="4"/>
  <c r="AFG15" i="4"/>
  <c r="AFF15" i="4"/>
  <c r="AFE15" i="4"/>
  <c r="AFD15" i="4"/>
  <c r="AFC15" i="4"/>
  <c r="AFB15" i="4"/>
  <c r="AFA15" i="4"/>
  <c r="AEZ15" i="4"/>
  <c r="AEY15" i="4"/>
  <c r="AEX15" i="4"/>
  <c r="AEW15" i="4"/>
  <c r="AEV15" i="4"/>
  <c r="AEU15" i="4"/>
  <c r="AET15" i="4"/>
  <c r="AES15" i="4"/>
  <c r="AER15" i="4"/>
  <c r="AEQ15" i="4"/>
  <c r="AEP15" i="4"/>
  <c r="AEO15" i="4"/>
  <c r="AEN15" i="4"/>
  <c r="AEM15" i="4"/>
  <c r="AEL15" i="4"/>
  <c r="AEK15" i="4"/>
  <c r="AEJ15" i="4"/>
  <c r="AEI15" i="4"/>
  <c r="AEH15" i="4"/>
  <c r="AEG15" i="4"/>
  <c r="AEF15" i="4"/>
  <c r="AEE15" i="4"/>
  <c r="AED15" i="4"/>
  <c r="AEC15" i="4"/>
  <c r="AEB15" i="4"/>
  <c r="AEA15" i="4"/>
  <c r="ADZ15" i="4"/>
  <c r="ADY15" i="4"/>
  <c r="ADX15" i="4"/>
  <c r="ADW15" i="4"/>
  <c r="ADV15" i="4"/>
  <c r="ADU15" i="4"/>
  <c r="ADT15" i="4"/>
  <c r="ADS15" i="4"/>
  <c r="ADR15" i="4"/>
  <c r="ADQ15" i="4"/>
  <c r="ADP15" i="4"/>
  <c r="ADO15" i="4"/>
  <c r="ADN15" i="4"/>
  <c r="ADM15" i="4"/>
  <c r="ADL15" i="4"/>
  <c r="ADK15" i="4"/>
  <c r="ADJ15" i="4"/>
  <c r="ADI15" i="4"/>
  <c r="ADH15" i="4"/>
  <c r="ADG15" i="4"/>
  <c r="ADF15" i="4"/>
  <c r="ADE15" i="4"/>
  <c r="ADD15" i="4"/>
  <c r="ADC15" i="4"/>
  <c r="ADB15" i="4"/>
  <c r="ADA15" i="4"/>
  <c r="ACZ15" i="4"/>
  <c r="ACY15" i="4"/>
  <c r="ACX15" i="4"/>
  <c r="ACW15" i="4"/>
  <c r="ACV15" i="4"/>
  <c r="ACU15" i="4"/>
  <c r="ACT15" i="4"/>
  <c r="ACS15" i="4"/>
  <c r="ACR15" i="4"/>
  <c r="ACQ15" i="4"/>
  <c r="ACP15" i="4"/>
  <c r="ACO15" i="4"/>
  <c r="ACN15" i="4"/>
  <c r="ACM15" i="4"/>
  <c r="ACL15" i="4"/>
  <c r="ACK15" i="4"/>
  <c r="ACJ15" i="4"/>
  <c r="ACI15" i="4"/>
  <c r="ACH15" i="4"/>
  <c r="ACG15" i="4"/>
  <c r="ACF15" i="4"/>
  <c r="ACE15" i="4"/>
  <c r="ACD15" i="4"/>
  <c r="ACC15" i="4"/>
  <c r="ACB15" i="4"/>
  <c r="ACA15" i="4"/>
  <c r="ABZ15" i="4"/>
  <c r="ABY15" i="4"/>
  <c r="ABX15" i="4"/>
  <c r="ABW15" i="4"/>
  <c r="ABV15" i="4"/>
  <c r="ABU15" i="4"/>
  <c r="ABT15" i="4"/>
  <c r="ABS15" i="4"/>
  <c r="ABR15" i="4"/>
  <c r="ABQ15" i="4"/>
  <c r="ABP15" i="4"/>
  <c r="ABO15" i="4"/>
  <c r="ABN15" i="4"/>
  <c r="ABM15" i="4"/>
  <c r="ABL15" i="4"/>
  <c r="ABK15" i="4"/>
  <c r="ABJ15" i="4"/>
  <c r="ABI15" i="4"/>
  <c r="ABH15" i="4"/>
  <c r="ABG15" i="4"/>
  <c r="ABF15" i="4"/>
  <c r="ABE15" i="4"/>
  <c r="ABD15" i="4"/>
  <c r="ABC15" i="4"/>
  <c r="ABB15" i="4"/>
  <c r="ABA15" i="4"/>
  <c r="AAZ15" i="4"/>
  <c r="AAY15" i="4"/>
  <c r="AAX15" i="4"/>
  <c r="AAW15" i="4"/>
  <c r="AAV15" i="4"/>
  <c r="AAU15" i="4"/>
  <c r="AAT15" i="4"/>
  <c r="AAS15" i="4"/>
  <c r="AAR15" i="4"/>
  <c r="AAQ15" i="4"/>
  <c r="AAP15" i="4"/>
  <c r="AAO15" i="4"/>
  <c r="AAN15" i="4"/>
  <c r="AAM15" i="4"/>
  <c r="AAL15" i="4"/>
  <c r="AAK15" i="4"/>
  <c r="AAJ15" i="4"/>
  <c r="AAI15" i="4"/>
  <c r="AAH15" i="4"/>
  <c r="AAG15" i="4"/>
  <c r="AAF15" i="4"/>
  <c r="AAE15" i="4"/>
  <c r="AAD15" i="4"/>
  <c r="AAC15" i="4"/>
  <c r="AAB15" i="4"/>
  <c r="AAA15" i="4"/>
  <c r="ZZ15" i="4"/>
  <c r="ZY15" i="4"/>
  <c r="ZX15" i="4"/>
  <c r="ZW15" i="4"/>
  <c r="ZV15" i="4"/>
  <c r="ZU15" i="4"/>
  <c r="ZT15" i="4"/>
  <c r="ZS15" i="4"/>
  <c r="ZR15" i="4"/>
  <c r="ZQ15" i="4"/>
  <c r="ZP15" i="4"/>
  <c r="ZO15" i="4"/>
  <c r="ZN15" i="4"/>
  <c r="ZM15" i="4"/>
  <c r="ZL15" i="4"/>
  <c r="ZK15" i="4"/>
  <c r="ZJ15" i="4"/>
  <c r="ZI15" i="4"/>
  <c r="ZH15" i="4"/>
  <c r="ZG15" i="4"/>
  <c r="ZF15" i="4"/>
  <c r="ZE15" i="4"/>
  <c r="ZD15" i="4"/>
  <c r="ZC15" i="4"/>
  <c r="ZB15" i="4"/>
  <c r="ZA15" i="4"/>
  <c r="YZ15" i="4"/>
  <c r="YY15" i="4"/>
  <c r="YX15" i="4"/>
  <c r="YW15" i="4"/>
  <c r="YV15" i="4"/>
  <c r="YU15" i="4"/>
  <c r="YT15" i="4"/>
  <c r="YS15" i="4"/>
  <c r="YR15" i="4"/>
  <c r="YQ15" i="4"/>
  <c r="YP15" i="4"/>
  <c r="YO15" i="4"/>
  <c r="YN15" i="4"/>
  <c r="YM15" i="4"/>
  <c r="YL15" i="4"/>
  <c r="YK15" i="4"/>
  <c r="YJ15" i="4"/>
  <c r="YI15" i="4"/>
  <c r="YH15" i="4"/>
  <c r="YG15" i="4"/>
  <c r="YF15" i="4"/>
  <c r="YE15" i="4"/>
  <c r="YD15" i="4"/>
  <c r="YC15" i="4"/>
  <c r="YB15" i="4"/>
  <c r="YA15" i="4"/>
  <c r="XZ15" i="4"/>
  <c r="XY15" i="4"/>
  <c r="XX15" i="4"/>
  <c r="XW15" i="4"/>
  <c r="XV15" i="4"/>
  <c r="XU15" i="4"/>
  <c r="XT15" i="4"/>
  <c r="XS15" i="4"/>
  <c r="XR15" i="4"/>
  <c r="XQ15" i="4"/>
  <c r="XP15" i="4"/>
  <c r="XO15" i="4"/>
  <c r="XN15" i="4"/>
  <c r="XM15" i="4"/>
  <c r="XL15" i="4"/>
  <c r="XK15" i="4"/>
  <c r="XJ15" i="4"/>
  <c r="XI15" i="4"/>
  <c r="XH15" i="4"/>
  <c r="XG15" i="4"/>
  <c r="XF15" i="4"/>
  <c r="XE15" i="4"/>
  <c r="XD15" i="4"/>
  <c r="XC15" i="4"/>
  <c r="XB15" i="4"/>
  <c r="XA15" i="4"/>
  <c r="WZ15" i="4"/>
  <c r="WY15" i="4"/>
  <c r="WX15" i="4"/>
  <c r="WW15" i="4"/>
  <c r="WV15" i="4"/>
  <c r="WU15" i="4"/>
  <c r="WT15" i="4"/>
  <c r="WS15" i="4"/>
  <c r="WR15" i="4"/>
  <c r="WQ15" i="4"/>
  <c r="WP15" i="4"/>
  <c r="WO15" i="4"/>
  <c r="WN15" i="4"/>
  <c r="WM15" i="4"/>
  <c r="WL15" i="4"/>
  <c r="WK15" i="4"/>
  <c r="WJ15" i="4"/>
  <c r="WI15" i="4"/>
  <c r="WH15" i="4"/>
  <c r="WG15" i="4"/>
  <c r="WF15" i="4"/>
  <c r="WE15" i="4"/>
  <c r="WD15" i="4"/>
  <c r="WC15" i="4"/>
  <c r="WB15" i="4"/>
  <c r="WA15" i="4"/>
  <c r="VZ15" i="4"/>
  <c r="VY15" i="4"/>
  <c r="VX15" i="4"/>
  <c r="VW15" i="4"/>
  <c r="VV15" i="4"/>
  <c r="VU15" i="4"/>
  <c r="VT15" i="4"/>
  <c r="VS15" i="4"/>
  <c r="VR15" i="4"/>
  <c r="VQ15" i="4"/>
  <c r="VP15" i="4"/>
  <c r="VO15" i="4"/>
  <c r="VN15" i="4"/>
  <c r="VM15" i="4"/>
  <c r="VL15" i="4"/>
  <c r="VK15" i="4"/>
  <c r="VJ15" i="4"/>
  <c r="VI15" i="4"/>
  <c r="VH15" i="4"/>
  <c r="VG15" i="4"/>
  <c r="VF15" i="4"/>
  <c r="VE15" i="4"/>
  <c r="VD15" i="4"/>
  <c r="VC15" i="4"/>
  <c r="VB15" i="4"/>
  <c r="VA15" i="4"/>
  <c r="UZ15" i="4"/>
  <c r="UY15" i="4"/>
  <c r="UX15" i="4"/>
  <c r="UW15" i="4"/>
  <c r="UV15" i="4"/>
  <c r="UU15" i="4"/>
  <c r="UT15" i="4"/>
  <c r="US15" i="4"/>
  <c r="UR15" i="4"/>
  <c r="UQ15" i="4"/>
  <c r="UP15" i="4"/>
  <c r="UO15" i="4"/>
  <c r="UN15" i="4"/>
  <c r="UM15" i="4"/>
  <c r="UL15" i="4"/>
  <c r="UK15" i="4"/>
  <c r="UJ15" i="4"/>
  <c r="UI15" i="4"/>
  <c r="UH15" i="4"/>
  <c r="UG15" i="4"/>
  <c r="UF15" i="4"/>
  <c r="UE15" i="4"/>
  <c r="UD15" i="4"/>
  <c r="UC15" i="4"/>
  <c r="UB15" i="4"/>
  <c r="UA15" i="4"/>
  <c r="TZ15" i="4"/>
  <c r="TY15" i="4"/>
  <c r="TX15" i="4"/>
  <c r="TW15" i="4"/>
  <c r="TV15" i="4"/>
  <c r="TU15" i="4"/>
  <c r="TT15" i="4"/>
  <c r="TS15" i="4"/>
  <c r="TR15" i="4"/>
  <c r="TQ15" i="4"/>
  <c r="TP15" i="4"/>
  <c r="TO15" i="4"/>
  <c r="TN15" i="4"/>
  <c r="TM15" i="4"/>
  <c r="TL15" i="4"/>
  <c r="TK15" i="4"/>
  <c r="TJ15" i="4"/>
  <c r="TI15" i="4"/>
  <c r="TH15" i="4"/>
  <c r="TG15" i="4"/>
  <c r="TF15" i="4"/>
  <c r="TE15" i="4"/>
  <c r="TD15" i="4"/>
  <c r="TC15" i="4"/>
  <c r="TB15" i="4"/>
  <c r="TA15" i="4"/>
  <c r="SZ15" i="4"/>
  <c r="SY15" i="4"/>
  <c r="SX15" i="4"/>
  <c r="SW15" i="4"/>
  <c r="SV15" i="4"/>
  <c r="SU15" i="4"/>
  <c r="ST15" i="4"/>
  <c r="SS15" i="4"/>
  <c r="SR15" i="4"/>
  <c r="SQ15" i="4"/>
  <c r="SP15" i="4"/>
  <c r="SO15" i="4"/>
  <c r="SN15" i="4"/>
  <c r="SM15" i="4"/>
  <c r="SL15" i="4"/>
  <c r="SK15" i="4"/>
  <c r="SJ15" i="4"/>
  <c r="SI15" i="4"/>
  <c r="SH15" i="4"/>
  <c r="SG15" i="4"/>
  <c r="SF15" i="4"/>
  <c r="SE15" i="4"/>
  <c r="SD15" i="4"/>
  <c r="SC15" i="4"/>
  <c r="SB15" i="4"/>
  <c r="SA15" i="4"/>
  <c r="RZ15" i="4"/>
  <c r="RY15" i="4"/>
  <c r="RX15" i="4"/>
  <c r="RW15" i="4"/>
  <c r="RV15" i="4"/>
  <c r="RU15" i="4"/>
  <c r="RT15" i="4"/>
  <c r="RS15" i="4"/>
  <c r="RR15" i="4"/>
  <c r="RQ15" i="4"/>
  <c r="RP15" i="4"/>
  <c r="RO15" i="4"/>
  <c r="RN15" i="4"/>
  <c r="RM15" i="4"/>
  <c r="RL15" i="4"/>
  <c r="RK15" i="4"/>
  <c r="RJ15" i="4"/>
  <c r="RI15" i="4"/>
  <c r="RH15" i="4"/>
  <c r="RG15" i="4"/>
  <c r="RF15" i="4"/>
  <c r="RE15" i="4"/>
  <c r="RD15" i="4"/>
  <c r="RC15" i="4"/>
  <c r="RB15" i="4"/>
  <c r="RA15" i="4"/>
  <c r="QZ15" i="4"/>
  <c r="QY15" i="4"/>
  <c r="QX15" i="4"/>
  <c r="QW15" i="4"/>
  <c r="QV15" i="4"/>
  <c r="QU15" i="4"/>
  <c r="QT15" i="4"/>
  <c r="QS15" i="4"/>
  <c r="QR15" i="4"/>
  <c r="QQ15" i="4"/>
  <c r="QP15" i="4"/>
  <c r="QO15" i="4"/>
  <c r="QN15" i="4"/>
  <c r="QM15" i="4"/>
  <c r="QL15" i="4"/>
  <c r="QK15" i="4"/>
  <c r="QJ15" i="4"/>
  <c r="QI15" i="4"/>
  <c r="QH15" i="4"/>
  <c r="QG15" i="4"/>
  <c r="QF15" i="4"/>
  <c r="QE15" i="4"/>
  <c r="QD15" i="4"/>
  <c r="QC15" i="4"/>
  <c r="QB15" i="4"/>
  <c r="QA15" i="4"/>
  <c r="PZ15" i="4"/>
  <c r="PY15" i="4"/>
  <c r="PX15" i="4"/>
  <c r="PW15" i="4"/>
  <c r="PV15" i="4"/>
  <c r="PU15" i="4"/>
  <c r="PT15" i="4"/>
  <c r="PS15" i="4"/>
  <c r="PR15" i="4"/>
  <c r="PQ15" i="4"/>
  <c r="PP15" i="4"/>
  <c r="PO15" i="4"/>
  <c r="PN15" i="4"/>
  <c r="PM15" i="4"/>
  <c r="PL15" i="4"/>
  <c r="PK15" i="4"/>
  <c r="PJ15" i="4"/>
  <c r="PI15" i="4"/>
  <c r="PH15" i="4"/>
  <c r="PG15" i="4"/>
  <c r="PF15" i="4"/>
  <c r="PE15" i="4"/>
  <c r="PD15" i="4"/>
  <c r="PC15" i="4"/>
  <c r="PB15" i="4"/>
  <c r="PA15" i="4"/>
  <c r="OZ15" i="4"/>
  <c r="OY15" i="4"/>
  <c r="OX15" i="4"/>
  <c r="OW15" i="4"/>
  <c r="OV15" i="4"/>
  <c r="OU15" i="4"/>
  <c r="OT15" i="4"/>
  <c r="OS15" i="4"/>
  <c r="OR15" i="4"/>
  <c r="OQ15" i="4"/>
  <c r="OP15" i="4"/>
  <c r="OO15" i="4"/>
  <c r="ON15" i="4"/>
  <c r="OM15" i="4"/>
  <c r="OL15" i="4"/>
  <c r="OK15" i="4"/>
  <c r="OJ15" i="4"/>
  <c r="OI15" i="4"/>
  <c r="OH15" i="4"/>
  <c r="OG15" i="4"/>
  <c r="OF15" i="4"/>
  <c r="OE15" i="4"/>
  <c r="OD15" i="4"/>
  <c r="OC15" i="4"/>
  <c r="OB15" i="4"/>
  <c r="OA15" i="4"/>
  <c r="NZ15" i="4"/>
  <c r="NY15" i="4"/>
  <c r="NX15" i="4"/>
  <c r="NW15" i="4"/>
  <c r="NV15" i="4"/>
  <c r="NU15" i="4"/>
  <c r="NT15" i="4"/>
  <c r="NS15" i="4"/>
  <c r="NR15" i="4"/>
  <c r="NQ15" i="4"/>
  <c r="NP15" i="4"/>
  <c r="NO15" i="4"/>
  <c r="NN15" i="4"/>
  <c r="NM15" i="4"/>
  <c r="NL15" i="4"/>
  <c r="NK15" i="4"/>
  <c r="NJ15" i="4"/>
  <c r="NI15" i="4"/>
  <c r="NH15" i="4"/>
  <c r="NG15" i="4"/>
  <c r="NF15" i="4"/>
  <c r="NE15" i="4"/>
  <c r="ND15" i="4"/>
  <c r="NC15" i="4"/>
  <c r="NB15" i="4"/>
  <c r="NA15" i="4"/>
  <c r="MZ15" i="4"/>
  <c r="MY15" i="4"/>
  <c r="MX15" i="4"/>
  <c r="MW15" i="4"/>
  <c r="MV15" i="4"/>
  <c r="MU15" i="4"/>
  <c r="MT15" i="4"/>
  <c r="MS15" i="4"/>
  <c r="MR15" i="4"/>
  <c r="MQ15" i="4"/>
  <c r="MP15" i="4"/>
  <c r="MO15" i="4"/>
  <c r="MN15" i="4"/>
  <c r="MM15" i="4"/>
  <c r="ML15" i="4"/>
  <c r="MK15" i="4"/>
  <c r="MJ15" i="4"/>
  <c r="MI15" i="4"/>
  <c r="MH15" i="4"/>
  <c r="MG15" i="4"/>
  <c r="MF15" i="4"/>
  <c r="ME15" i="4"/>
  <c r="MD15" i="4"/>
  <c r="MC15" i="4"/>
  <c r="MB15" i="4"/>
  <c r="MA15" i="4"/>
  <c r="LZ15" i="4"/>
  <c r="LY15" i="4"/>
  <c r="LX15" i="4"/>
  <c r="LW15" i="4"/>
  <c r="LV15" i="4"/>
  <c r="LU15" i="4"/>
  <c r="LT15" i="4"/>
  <c r="LS15" i="4"/>
  <c r="LR15" i="4"/>
  <c r="LQ15" i="4"/>
  <c r="LP15" i="4"/>
  <c r="LO15" i="4"/>
  <c r="LN15" i="4"/>
  <c r="LM15" i="4"/>
  <c r="LL15" i="4"/>
  <c r="LK15" i="4"/>
  <c r="LJ15" i="4"/>
  <c r="LI15" i="4"/>
  <c r="LH15" i="4"/>
  <c r="LG15" i="4"/>
  <c r="LF15" i="4"/>
  <c r="LE15" i="4"/>
  <c r="LD15" i="4"/>
  <c r="LC15" i="4"/>
  <c r="LB15" i="4"/>
  <c r="LA15" i="4"/>
  <c r="KZ15" i="4"/>
  <c r="KY15" i="4"/>
  <c r="KX15" i="4"/>
  <c r="KW15" i="4"/>
  <c r="KV15" i="4"/>
  <c r="KU15" i="4"/>
  <c r="KT15" i="4"/>
  <c r="KS15" i="4"/>
  <c r="KR15" i="4"/>
  <c r="KQ15" i="4"/>
  <c r="KP15" i="4"/>
  <c r="KO15" i="4"/>
  <c r="KN15" i="4"/>
  <c r="KM15" i="4"/>
  <c r="KL15" i="4"/>
  <c r="KK15" i="4"/>
  <c r="KJ15" i="4"/>
  <c r="KI15" i="4"/>
  <c r="KH15" i="4"/>
  <c r="KG15" i="4"/>
  <c r="KF15" i="4"/>
  <c r="KE15" i="4"/>
  <c r="KD15" i="4"/>
  <c r="KC15" i="4"/>
  <c r="KB15" i="4"/>
  <c r="KA15" i="4"/>
  <c r="JZ15" i="4"/>
  <c r="JY15" i="4"/>
  <c r="JX15" i="4"/>
  <c r="JW15" i="4"/>
  <c r="JV15" i="4"/>
  <c r="JU15" i="4"/>
  <c r="JT15" i="4"/>
  <c r="JS15" i="4"/>
  <c r="JR15" i="4"/>
  <c r="JQ15" i="4"/>
  <c r="JP15" i="4"/>
  <c r="JO15" i="4"/>
  <c r="JN15" i="4"/>
  <c r="JM15" i="4"/>
  <c r="JL15" i="4"/>
  <c r="JK15" i="4"/>
  <c r="JJ15" i="4"/>
  <c r="JI15" i="4"/>
  <c r="JH15" i="4"/>
  <c r="JG15" i="4"/>
  <c r="JF15" i="4"/>
  <c r="JE15" i="4"/>
  <c r="JD15" i="4"/>
  <c r="JC15" i="4"/>
  <c r="JB15" i="4"/>
  <c r="JA15" i="4"/>
  <c r="IZ15" i="4"/>
  <c r="IY15" i="4"/>
  <c r="IX15" i="4"/>
  <c r="IW15" i="4"/>
  <c r="IV15" i="4"/>
  <c r="IU15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H15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WB14" i="4"/>
  <c r="AWA14" i="4"/>
  <c r="AVZ14" i="4"/>
  <c r="AVY14" i="4"/>
  <c r="AVX14" i="4"/>
  <c r="AVW14" i="4"/>
  <c r="AVV14" i="4"/>
  <c r="AVU14" i="4"/>
  <c r="AVT14" i="4"/>
  <c r="AVS14" i="4"/>
  <c r="AVR14" i="4"/>
  <c r="AVQ14" i="4"/>
  <c r="AVP14" i="4"/>
  <c r="AVO14" i="4"/>
  <c r="AVN14" i="4"/>
  <c r="AVM14" i="4"/>
  <c r="AVL14" i="4"/>
  <c r="AVK14" i="4"/>
  <c r="AVJ14" i="4"/>
  <c r="AVI14" i="4"/>
  <c r="AVH14" i="4"/>
  <c r="AVG14" i="4"/>
  <c r="AVF14" i="4"/>
  <c r="AVE14" i="4"/>
  <c r="AVD14" i="4"/>
  <c r="AVC14" i="4"/>
  <c r="AVB14" i="4"/>
  <c r="AVA14" i="4"/>
  <c r="AUZ14" i="4"/>
  <c r="AUY14" i="4"/>
  <c r="AUX14" i="4"/>
  <c r="AUW14" i="4"/>
  <c r="AUV14" i="4"/>
  <c r="AUU14" i="4"/>
  <c r="AUT14" i="4"/>
  <c r="AUS14" i="4"/>
  <c r="AUR14" i="4"/>
  <c r="AUQ14" i="4"/>
  <c r="AUP14" i="4"/>
  <c r="AUO14" i="4"/>
  <c r="AUN14" i="4"/>
  <c r="AUM14" i="4"/>
  <c r="AUL14" i="4"/>
  <c r="AUK14" i="4"/>
  <c r="AUJ14" i="4"/>
  <c r="AUI14" i="4"/>
  <c r="AUH14" i="4"/>
  <c r="AUG14" i="4"/>
  <c r="AUF14" i="4"/>
  <c r="AUE14" i="4"/>
  <c r="AUD14" i="4"/>
  <c r="AUC14" i="4"/>
  <c r="AUB14" i="4"/>
  <c r="AUA14" i="4"/>
  <c r="ATZ14" i="4"/>
  <c r="ATY14" i="4"/>
  <c r="ATX14" i="4"/>
  <c r="ATW14" i="4"/>
  <c r="ATV14" i="4"/>
  <c r="ATU14" i="4"/>
  <c r="ATT14" i="4"/>
  <c r="ATS14" i="4"/>
  <c r="ATR14" i="4"/>
  <c r="ATQ14" i="4"/>
  <c r="ATP14" i="4"/>
  <c r="ATO14" i="4"/>
  <c r="ATN14" i="4"/>
  <c r="ATM14" i="4"/>
  <c r="ATL14" i="4"/>
  <c r="ATK14" i="4"/>
  <c r="ATJ14" i="4"/>
  <c r="ATI14" i="4"/>
  <c r="ATH14" i="4"/>
  <c r="ATG14" i="4"/>
  <c r="ATF14" i="4"/>
  <c r="ATE14" i="4"/>
  <c r="ATD14" i="4"/>
  <c r="ATC14" i="4"/>
  <c r="ATB14" i="4"/>
  <c r="ATA14" i="4"/>
  <c r="ASZ14" i="4"/>
  <c r="ASY14" i="4"/>
  <c r="ASX14" i="4"/>
  <c r="ASW14" i="4"/>
  <c r="ASV14" i="4"/>
  <c r="ASU14" i="4"/>
  <c r="AST14" i="4"/>
  <c r="ASS14" i="4"/>
  <c r="ASR14" i="4"/>
  <c r="ASQ14" i="4"/>
  <c r="ASP14" i="4"/>
  <c r="ASO14" i="4"/>
  <c r="ASN14" i="4"/>
  <c r="ASM14" i="4"/>
  <c r="ASL14" i="4"/>
  <c r="ASK14" i="4"/>
  <c r="ASJ14" i="4"/>
  <c r="ASI14" i="4"/>
  <c r="ASH14" i="4"/>
  <c r="ASG14" i="4"/>
  <c r="ASF14" i="4"/>
  <c r="ASE14" i="4"/>
  <c r="ASD14" i="4"/>
  <c r="ASC14" i="4"/>
  <c r="ASB14" i="4"/>
  <c r="ASA14" i="4"/>
  <c r="ARZ14" i="4"/>
  <c r="ARY14" i="4"/>
  <c r="ARX14" i="4"/>
  <c r="ARW14" i="4"/>
  <c r="ARV14" i="4"/>
  <c r="ARU14" i="4"/>
  <c r="ART14" i="4"/>
  <c r="ARS14" i="4"/>
  <c r="ARR14" i="4"/>
  <c r="ARQ14" i="4"/>
  <c r="ARP14" i="4"/>
  <c r="ARO14" i="4"/>
  <c r="ARN14" i="4"/>
  <c r="ARM14" i="4"/>
  <c r="ARL14" i="4"/>
  <c r="ARK14" i="4"/>
  <c r="ARJ14" i="4"/>
  <c r="ARI14" i="4"/>
  <c r="ARH14" i="4"/>
  <c r="ARG14" i="4"/>
  <c r="ARF14" i="4"/>
  <c r="ARE14" i="4"/>
  <c r="ARD14" i="4"/>
  <c r="ARC14" i="4"/>
  <c r="ARB14" i="4"/>
  <c r="ARA14" i="4"/>
  <c r="AQZ14" i="4"/>
  <c r="AQY14" i="4"/>
  <c r="AQX14" i="4"/>
  <c r="AQW14" i="4"/>
  <c r="AQV14" i="4"/>
  <c r="AQU14" i="4"/>
  <c r="AQT14" i="4"/>
  <c r="AQS14" i="4"/>
  <c r="AQR14" i="4"/>
  <c r="AQQ14" i="4"/>
  <c r="AQP14" i="4"/>
  <c r="AQO14" i="4"/>
  <c r="AQN14" i="4"/>
  <c r="AQM14" i="4"/>
  <c r="AQL14" i="4"/>
  <c r="AQK14" i="4"/>
  <c r="AQJ14" i="4"/>
  <c r="AQI14" i="4"/>
  <c r="AQH14" i="4"/>
  <c r="AQG14" i="4"/>
  <c r="AQF14" i="4"/>
  <c r="AQE14" i="4"/>
  <c r="AQD14" i="4"/>
  <c r="AQC14" i="4"/>
  <c r="AQB14" i="4"/>
  <c r="AQA14" i="4"/>
  <c r="APZ14" i="4"/>
  <c r="APY14" i="4"/>
  <c r="APX14" i="4"/>
  <c r="APW14" i="4"/>
  <c r="APV14" i="4"/>
  <c r="APU14" i="4"/>
  <c r="APT14" i="4"/>
  <c r="APS14" i="4"/>
  <c r="APR14" i="4"/>
  <c r="APQ14" i="4"/>
  <c r="APP14" i="4"/>
  <c r="APO14" i="4"/>
  <c r="APN14" i="4"/>
  <c r="APM14" i="4"/>
  <c r="APL14" i="4"/>
  <c r="APK14" i="4"/>
  <c r="APJ14" i="4"/>
  <c r="API14" i="4"/>
  <c r="APH14" i="4"/>
  <c r="APG14" i="4"/>
  <c r="APF14" i="4"/>
  <c r="APE14" i="4"/>
  <c r="APD14" i="4"/>
  <c r="APC14" i="4"/>
  <c r="APB14" i="4"/>
  <c r="APA14" i="4"/>
  <c r="AOZ14" i="4"/>
  <c r="AOY14" i="4"/>
  <c r="AOX14" i="4"/>
  <c r="AOW14" i="4"/>
  <c r="AOV14" i="4"/>
  <c r="AOU14" i="4"/>
  <c r="AOT14" i="4"/>
  <c r="AOS14" i="4"/>
  <c r="AOR14" i="4"/>
  <c r="AOQ14" i="4"/>
  <c r="AOP14" i="4"/>
  <c r="AOO14" i="4"/>
  <c r="AON14" i="4"/>
  <c r="AOM14" i="4"/>
  <c r="AOL14" i="4"/>
  <c r="AOK14" i="4"/>
  <c r="AOJ14" i="4"/>
  <c r="AOI14" i="4"/>
  <c r="AOH14" i="4"/>
  <c r="AOG14" i="4"/>
  <c r="AOF14" i="4"/>
  <c r="AOE14" i="4"/>
  <c r="AOD14" i="4"/>
  <c r="AOC14" i="4"/>
  <c r="AOB14" i="4"/>
  <c r="AOA14" i="4"/>
  <c r="ANZ14" i="4"/>
  <c r="ANY14" i="4"/>
  <c r="ANX14" i="4"/>
  <c r="ANW14" i="4"/>
  <c r="ANV14" i="4"/>
  <c r="ANU14" i="4"/>
  <c r="ANT14" i="4"/>
  <c r="ANS14" i="4"/>
  <c r="ANR14" i="4"/>
  <c r="ANQ14" i="4"/>
  <c r="ANP14" i="4"/>
  <c r="ANO14" i="4"/>
  <c r="ANN14" i="4"/>
  <c r="ANM14" i="4"/>
  <c r="ANL14" i="4"/>
  <c r="ANK14" i="4"/>
  <c r="ANJ14" i="4"/>
  <c r="ANI14" i="4"/>
  <c r="ANH14" i="4"/>
  <c r="ANG14" i="4"/>
  <c r="ANF14" i="4"/>
  <c r="ANE14" i="4"/>
  <c r="AND14" i="4"/>
  <c r="ANC14" i="4"/>
  <c r="ANB14" i="4"/>
  <c r="ANA14" i="4"/>
  <c r="AMZ14" i="4"/>
  <c r="AMY14" i="4"/>
  <c r="AMX14" i="4"/>
  <c r="AMW14" i="4"/>
  <c r="AMV14" i="4"/>
  <c r="AMU14" i="4"/>
  <c r="AMT14" i="4"/>
  <c r="AMS14" i="4"/>
  <c r="AMR14" i="4"/>
  <c r="AMQ14" i="4"/>
  <c r="AMP14" i="4"/>
  <c r="AMO14" i="4"/>
  <c r="AMN14" i="4"/>
  <c r="AMM14" i="4"/>
  <c r="AML14" i="4"/>
  <c r="AMK14" i="4"/>
  <c r="AMJ14" i="4"/>
  <c r="AMI14" i="4"/>
  <c r="AMH14" i="4"/>
  <c r="AMG14" i="4"/>
  <c r="AMF14" i="4"/>
  <c r="AME14" i="4"/>
  <c r="AMD14" i="4"/>
  <c r="AMC14" i="4"/>
  <c r="AMB14" i="4"/>
  <c r="AMA14" i="4"/>
  <c r="ALZ14" i="4"/>
  <c r="ALY14" i="4"/>
  <c r="ALX14" i="4"/>
  <c r="ALW14" i="4"/>
  <c r="ALV14" i="4"/>
  <c r="ALU14" i="4"/>
  <c r="ALT14" i="4"/>
  <c r="ALS14" i="4"/>
  <c r="ALR14" i="4"/>
  <c r="ALQ14" i="4"/>
  <c r="ALP14" i="4"/>
  <c r="ALO14" i="4"/>
  <c r="ALN14" i="4"/>
  <c r="ALM14" i="4"/>
  <c r="ALL14" i="4"/>
  <c r="ALK14" i="4"/>
  <c r="ALJ14" i="4"/>
  <c r="ALI14" i="4"/>
  <c r="ALH14" i="4"/>
  <c r="ALG14" i="4"/>
  <c r="ALF14" i="4"/>
  <c r="ALE14" i="4"/>
  <c r="ALD14" i="4"/>
  <c r="ALC14" i="4"/>
  <c r="ALB14" i="4"/>
  <c r="ALA14" i="4"/>
  <c r="AKZ14" i="4"/>
  <c r="AKY14" i="4"/>
  <c r="AKX14" i="4"/>
  <c r="AKW14" i="4"/>
  <c r="AKV14" i="4"/>
  <c r="AKU14" i="4"/>
  <c r="AKT14" i="4"/>
  <c r="AKS14" i="4"/>
  <c r="AKR14" i="4"/>
  <c r="AKQ14" i="4"/>
  <c r="AKP14" i="4"/>
  <c r="AKO14" i="4"/>
  <c r="AKN14" i="4"/>
  <c r="AKM14" i="4"/>
  <c r="AKL14" i="4"/>
  <c r="AKK14" i="4"/>
  <c r="AKJ14" i="4"/>
  <c r="AKI14" i="4"/>
  <c r="AKH14" i="4"/>
  <c r="AKG14" i="4"/>
  <c r="AKF14" i="4"/>
  <c r="AKE14" i="4"/>
  <c r="AKD14" i="4"/>
  <c r="AKC14" i="4"/>
  <c r="AKB14" i="4"/>
  <c r="AKA14" i="4"/>
  <c r="AJZ14" i="4"/>
  <c r="AJY14" i="4"/>
  <c r="AJX14" i="4"/>
  <c r="AJW14" i="4"/>
  <c r="AJV14" i="4"/>
  <c r="AJU14" i="4"/>
  <c r="AJT14" i="4"/>
  <c r="AJS14" i="4"/>
  <c r="AJR14" i="4"/>
  <c r="AJQ14" i="4"/>
  <c r="AJP14" i="4"/>
  <c r="AJO14" i="4"/>
  <c r="AJN14" i="4"/>
  <c r="AJM14" i="4"/>
  <c r="AJL14" i="4"/>
  <c r="AJK14" i="4"/>
  <c r="AJJ14" i="4"/>
  <c r="AJI14" i="4"/>
  <c r="AJH14" i="4"/>
  <c r="AJG14" i="4"/>
  <c r="AJF14" i="4"/>
  <c r="AJE14" i="4"/>
  <c r="AJD14" i="4"/>
  <c r="AJC14" i="4"/>
  <c r="AJB14" i="4"/>
  <c r="AJA14" i="4"/>
  <c r="AIZ14" i="4"/>
  <c r="AIY14" i="4"/>
  <c r="AIX14" i="4"/>
  <c r="AIW14" i="4"/>
  <c r="AIV14" i="4"/>
  <c r="AIU14" i="4"/>
  <c r="AIT14" i="4"/>
  <c r="AIS14" i="4"/>
  <c r="AIR14" i="4"/>
  <c r="AIQ14" i="4"/>
  <c r="AIP14" i="4"/>
  <c r="AIO14" i="4"/>
  <c r="AIN14" i="4"/>
  <c r="AIM14" i="4"/>
  <c r="AIL14" i="4"/>
  <c r="AIK14" i="4"/>
  <c r="AIJ14" i="4"/>
  <c r="AII14" i="4"/>
  <c r="AIH14" i="4"/>
  <c r="AIG14" i="4"/>
  <c r="AIF14" i="4"/>
  <c r="AIE14" i="4"/>
  <c r="AID14" i="4"/>
  <c r="AIC14" i="4"/>
  <c r="AIB14" i="4"/>
  <c r="AIA14" i="4"/>
  <c r="AHZ14" i="4"/>
  <c r="AHY14" i="4"/>
  <c r="AHX14" i="4"/>
  <c r="AHW14" i="4"/>
  <c r="AHV14" i="4"/>
  <c r="AHU14" i="4"/>
  <c r="AHT14" i="4"/>
  <c r="AHS14" i="4"/>
  <c r="AHR14" i="4"/>
  <c r="AHQ14" i="4"/>
  <c r="AHP14" i="4"/>
  <c r="AHO14" i="4"/>
  <c r="AHN14" i="4"/>
  <c r="AHM14" i="4"/>
  <c r="AHL14" i="4"/>
  <c r="AHK14" i="4"/>
  <c r="AHJ14" i="4"/>
  <c r="AHI14" i="4"/>
  <c r="AHH14" i="4"/>
  <c r="AHG14" i="4"/>
  <c r="AHF14" i="4"/>
  <c r="AHE14" i="4"/>
  <c r="AHD14" i="4"/>
  <c r="AHC14" i="4"/>
  <c r="AHB14" i="4"/>
  <c r="AHA14" i="4"/>
  <c r="AGZ14" i="4"/>
  <c r="AGY14" i="4"/>
  <c r="AGX14" i="4"/>
  <c r="AGW14" i="4"/>
  <c r="AGV14" i="4"/>
  <c r="AGU14" i="4"/>
  <c r="AGT14" i="4"/>
  <c r="AGS14" i="4"/>
  <c r="AGR14" i="4"/>
  <c r="AGQ14" i="4"/>
  <c r="AGP14" i="4"/>
  <c r="AGO14" i="4"/>
  <c r="AGN14" i="4"/>
  <c r="AGM14" i="4"/>
  <c r="AGL14" i="4"/>
  <c r="AGK14" i="4"/>
  <c r="AGJ14" i="4"/>
  <c r="AGI14" i="4"/>
  <c r="AGH14" i="4"/>
  <c r="AGG14" i="4"/>
  <c r="AGF14" i="4"/>
  <c r="AGE14" i="4"/>
  <c r="AGD14" i="4"/>
  <c r="AGC14" i="4"/>
  <c r="AGB14" i="4"/>
  <c r="AGA14" i="4"/>
  <c r="AFZ14" i="4"/>
  <c r="AFY14" i="4"/>
  <c r="AFX14" i="4"/>
  <c r="AFW14" i="4"/>
  <c r="AFV14" i="4"/>
  <c r="AFU14" i="4"/>
  <c r="AFT14" i="4"/>
  <c r="AFS14" i="4"/>
  <c r="AFR14" i="4"/>
  <c r="AFQ14" i="4"/>
  <c r="AFP14" i="4"/>
  <c r="AFO14" i="4"/>
  <c r="AFN14" i="4"/>
  <c r="AFM14" i="4"/>
  <c r="AFL14" i="4"/>
  <c r="AFK14" i="4"/>
  <c r="AFJ14" i="4"/>
  <c r="AFI14" i="4"/>
  <c r="AFH14" i="4"/>
  <c r="AFG14" i="4"/>
  <c r="AFF14" i="4"/>
  <c r="AFE14" i="4"/>
  <c r="AFD14" i="4"/>
  <c r="AFC14" i="4"/>
  <c r="AFB14" i="4"/>
  <c r="AFA14" i="4"/>
  <c r="AEZ14" i="4"/>
  <c r="AEY14" i="4"/>
  <c r="AEX14" i="4"/>
  <c r="AEW14" i="4"/>
  <c r="AEV14" i="4"/>
  <c r="AEU14" i="4"/>
  <c r="AET14" i="4"/>
  <c r="AES14" i="4"/>
  <c r="AER14" i="4"/>
  <c r="AEQ14" i="4"/>
  <c r="AEP14" i="4"/>
  <c r="AEO14" i="4"/>
  <c r="AEN14" i="4"/>
  <c r="AEM14" i="4"/>
  <c r="AEL14" i="4"/>
  <c r="AEK14" i="4"/>
  <c r="AEJ14" i="4"/>
  <c r="AEI14" i="4"/>
  <c r="AEH14" i="4"/>
  <c r="AEG14" i="4"/>
  <c r="AEF14" i="4"/>
  <c r="AEE14" i="4"/>
  <c r="AED14" i="4"/>
  <c r="AEC14" i="4"/>
  <c r="AEB14" i="4"/>
  <c r="AEA14" i="4"/>
  <c r="ADZ14" i="4"/>
  <c r="ADY14" i="4"/>
  <c r="ADX14" i="4"/>
  <c r="ADW14" i="4"/>
  <c r="ADV14" i="4"/>
  <c r="ADU14" i="4"/>
  <c r="ADT14" i="4"/>
  <c r="ADS14" i="4"/>
  <c r="ADR14" i="4"/>
  <c r="ADQ14" i="4"/>
  <c r="ADP14" i="4"/>
  <c r="ADO14" i="4"/>
  <c r="ADN14" i="4"/>
  <c r="ADM14" i="4"/>
  <c r="ADL14" i="4"/>
  <c r="ADK14" i="4"/>
  <c r="ADJ14" i="4"/>
  <c r="ADI14" i="4"/>
  <c r="ADH14" i="4"/>
  <c r="ADG14" i="4"/>
  <c r="ADF14" i="4"/>
  <c r="ADE14" i="4"/>
  <c r="ADD14" i="4"/>
  <c r="ADC14" i="4"/>
  <c r="ADB14" i="4"/>
  <c r="ADA14" i="4"/>
  <c r="ACZ14" i="4"/>
  <c r="ACY14" i="4"/>
  <c r="ACX14" i="4"/>
  <c r="ACW14" i="4"/>
  <c r="ACV14" i="4"/>
  <c r="ACU14" i="4"/>
  <c r="ACT14" i="4"/>
  <c r="ACS14" i="4"/>
  <c r="ACR14" i="4"/>
  <c r="ACQ14" i="4"/>
  <c r="ACP14" i="4"/>
  <c r="ACO14" i="4"/>
  <c r="ACN14" i="4"/>
  <c r="ACM14" i="4"/>
  <c r="ACL14" i="4"/>
  <c r="ACK14" i="4"/>
  <c r="ACJ14" i="4"/>
  <c r="ACI14" i="4"/>
  <c r="ACH14" i="4"/>
  <c r="ACG14" i="4"/>
  <c r="ACF14" i="4"/>
  <c r="ACE14" i="4"/>
  <c r="ACD14" i="4"/>
  <c r="ACC14" i="4"/>
  <c r="ACB14" i="4"/>
  <c r="ACA14" i="4"/>
  <c r="ABZ14" i="4"/>
  <c r="ABY14" i="4"/>
  <c r="ABX14" i="4"/>
  <c r="ABW14" i="4"/>
  <c r="ABV14" i="4"/>
  <c r="ABU14" i="4"/>
  <c r="ABT14" i="4"/>
  <c r="ABS14" i="4"/>
  <c r="ABR14" i="4"/>
  <c r="ABQ14" i="4"/>
  <c r="ABP14" i="4"/>
  <c r="ABO14" i="4"/>
  <c r="ABN14" i="4"/>
  <c r="ABM14" i="4"/>
  <c r="ABL14" i="4"/>
  <c r="ABK14" i="4"/>
  <c r="ABJ14" i="4"/>
  <c r="ABI14" i="4"/>
  <c r="ABH14" i="4"/>
  <c r="ABG14" i="4"/>
  <c r="ABF14" i="4"/>
  <c r="ABE14" i="4"/>
  <c r="ABD14" i="4"/>
  <c r="ABC14" i="4"/>
  <c r="ABB14" i="4"/>
  <c r="ABA14" i="4"/>
  <c r="AAZ14" i="4"/>
  <c r="AAY14" i="4"/>
  <c r="AAX14" i="4"/>
  <c r="AAW14" i="4"/>
  <c r="AAV14" i="4"/>
  <c r="AAU14" i="4"/>
  <c r="AAT14" i="4"/>
  <c r="AAS14" i="4"/>
  <c r="AAR14" i="4"/>
  <c r="AAQ14" i="4"/>
  <c r="AAP14" i="4"/>
  <c r="AAO14" i="4"/>
  <c r="AAN14" i="4"/>
  <c r="AAM14" i="4"/>
  <c r="AAL14" i="4"/>
  <c r="AAK14" i="4"/>
  <c r="AAJ14" i="4"/>
  <c r="AAI14" i="4"/>
  <c r="AAH14" i="4"/>
  <c r="AAG14" i="4"/>
  <c r="AAF14" i="4"/>
  <c r="AAE14" i="4"/>
  <c r="AAD14" i="4"/>
  <c r="AAC14" i="4"/>
  <c r="AAB14" i="4"/>
  <c r="AAA14" i="4"/>
  <c r="ZZ14" i="4"/>
  <c r="ZY14" i="4"/>
  <c r="ZX14" i="4"/>
  <c r="ZW14" i="4"/>
  <c r="ZV14" i="4"/>
  <c r="ZU14" i="4"/>
  <c r="ZT14" i="4"/>
  <c r="ZS14" i="4"/>
  <c r="ZR14" i="4"/>
  <c r="ZQ14" i="4"/>
  <c r="ZP14" i="4"/>
  <c r="ZO14" i="4"/>
  <c r="ZN14" i="4"/>
  <c r="ZM14" i="4"/>
  <c r="ZL14" i="4"/>
  <c r="ZK14" i="4"/>
  <c r="ZJ14" i="4"/>
  <c r="ZI14" i="4"/>
  <c r="ZH14" i="4"/>
  <c r="ZG14" i="4"/>
  <c r="ZF14" i="4"/>
  <c r="ZE14" i="4"/>
  <c r="ZD14" i="4"/>
  <c r="ZC14" i="4"/>
  <c r="ZB14" i="4"/>
  <c r="ZA14" i="4"/>
  <c r="YZ14" i="4"/>
  <c r="YY14" i="4"/>
  <c r="YX14" i="4"/>
  <c r="YW14" i="4"/>
  <c r="YV14" i="4"/>
  <c r="YU14" i="4"/>
  <c r="YT14" i="4"/>
  <c r="YS14" i="4"/>
  <c r="YR14" i="4"/>
  <c r="YQ14" i="4"/>
  <c r="YP14" i="4"/>
  <c r="YO14" i="4"/>
  <c r="YN14" i="4"/>
  <c r="YM14" i="4"/>
  <c r="YL14" i="4"/>
  <c r="YK14" i="4"/>
  <c r="YJ14" i="4"/>
  <c r="YI14" i="4"/>
  <c r="YH14" i="4"/>
  <c r="YG14" i="4"/>
  <c r="YF14" i="4"/>
  <c r="YE14" i="4"/>
  <c r="YD14" i="4"/>
  <c r="YC14" i="4"/>
  <c r="YB14" i="4"/>
  <c r="YA14" i="4"/>
  <c r="XZ14" i="4"/>
  <c r="XY14" i="4"/>
  <c r="XX14" i="4"/>
  <c r="XW14" i="4"/>
  <c r="XV14" i="4"/>
  <c r="XU14" i="4"/>
  <c r="XT14" i="4"/>
  <c r="XS14" i="4"/>
  <c r="XR14" i="4"/>
  <c r="XQ14" i="4"/>
  <c r="XP14" i="4"/>
  <c r="XO14" i="4"/>
  <c r="XN14" i="4"/>
  <c r="XM14" i="4"/>
  <c r="XL14" i="4"/>
  <c r="XK14" i="4"/>
  <c r="XJ14" i="4"/>
  <c r="XI14" i="4"/>
  <c r="XH14" i="4"/>
  <c r="XG14" i="4"/>
  <c r="XF14" i="4"/>
  <c r="XE14" i="4"/>
  <c r="XD14" i="4"/>
  <c r="XC14" i="4"/>
  <c r="XB14" i="4"/>
  <c r="XA14" i="4"/>
  <c r="WZ14" i="4"/>
  <c r="WY14" i="4"/>
  <c r="WX14" i="4"/>
  <c r="WW14" i="4"/>
  <c r="WV14" i="4"/>
  <c r="WU14" i="4"/>
  <c r="WT14" i="4"/>
  <c r="WS14" i="4"/>
  <c r="WR14" i="4"/>
  <c r="WQ14" i="4"/>
  <c r="WP14" i="4"/>
  <c r="WO14" i="4"/>
  <c r="WN14" i="4"/>
  <c r="WM14" i="4"/>
  <c r="WL14" i="4"/>
  <c r="WK14" i="4"/>
  <c r="WJ14" i="4"/>
  <c r="WI14" i="4"/>
  <c r="WH14" i="4"/>
  <c r="WG14" i="4"/>
  <c r="WF14" i="4"/>
  <c r="WE14" i="4"/>
  <c r="WD14" i="4"/>
  <c r="WC14" i="4"/>
  <c r="WB14" i="4"/>
  <c r="WA14" i="4"/>
  <c r="VZ14" i="4"/>
  <c r="VY14" i="4"/>
  <c r="VX14" i="4"/>
  <c r="VW14" i="4"/>
  <c r="VV14" i="4"/>
  <c r="VU14" i="4"/>
  <c r="VT14" i="4"/>
  <c r="VS14" i="4"/>
  <c r="VR14" i="4"/>
  <c r="VQ14" i="4"/>
  <c r="VP14" i="4"/>
  <c r="VO14" i="4"/>
  <c r="VN14" i="4"/>
  <c r="VM14" i="4"/>
  <c r="VL14" i="4"/>
  <c r="VK14" i="4"/>
  <c r="VJ14" i="4"/>
  <c r="VI14" i="4"/>
  <c r="VH14" i="4"/>
  <c r="VG14" i="4"/>
  <c r="VF14" i="4"/>
  <c r="VE14" i="4"/>
  <c r="VD14" i="4"/>
  <c r="VC14" i="4"/>
  <c r="VB14" i="4"/>
  <c r="VA14" i="4"/>
  <c r="UZ14" i="4"/>
  <c r="UY14" i="4"/>
  <c r="UX14" i="4"/>
  <c r="UW14" i="4"/>
  <c r="UV14" i="4"/>
  <c r="UU14" i="4"/>
  <c r="UT14" i="4"/>
  <c r="US14" i="4"/>
  <c r="UR14" i="4"/>
  <c r="UQ14" i="4"/>
  <c r="UP14" i="4"/>
  <c r="UO14" i="4"/>
  <c r="UN14" i="4"/>
  <c r="UM14" i="4"/>
  <c r="UL14" i="4"/>
  <c r="UK14" i="4"/>
  <c r="UJ14" i="4"/>
  <c r="UI14" i="4"/>
  <c r="UH14" i="4"/>
  <c r="UG14" i="4"/>
  <c r="UF14" i="4"/>
  <c r="UE14" i="4"/>
  <c r="UD14" i="4"/>
  <c r="UC14" i="4"/>
  <c r="UB14" i="4"/>
  <c r="UA14" i="4"/>
  <c r="TZ14" i="4"/>
  <c r="TY14" i="4"/>
  <c r="TX14" i="4"/>
  <c r="TW14" i="4"/>
  <c r="TV14" i="4"/>
  <c r="TU14" i="4"/>
  <c r="TT14" i="4"/>
  <c r="TS14" i="4"/>
  <c r="TR14" i="4"/>
  <c r="TQ14" i="4"/>
  <c r="TP14" i="4"/>
  <c r="TO14" i="4"/>
  <c r="TN14" i="4"/>
  <c r="TM14" i="4"/>
  <c r="TL14" i="4"/>
  <c r="TK14" i="4"/>
  <c r="TJ14" i="4"/>
  <c r="TI14" i="4"/>
  <c r="TH14" i="4"/>
  <c r="TG14" i="4"/>
  <c r="TF14" i="4"/>
  <c r="TE14" i="4"/>
  <c r="TD14" i="4"/>
  <c r="TC14" i="4"/>
  <c r="TB14" i="4"/>
  <c r="TA14" i="4"/>
  <c r="SZ14" i="4"/>
  <c r="SY14" i="4"/>
  <c r="SX14" i="4"/>
  <c r="SW14" i="4"/>
  <c r="SV14" i="4"/>
  <c r="SU14" i="4"/>
  <c r="ST14" i="4"/>
  <c r="SS14" i="4"/>
  <c r="SR14" i="4"/>
  <c r="SQ14" i="4"/>
  <c r="SP14" i="4"/>
  <c r="SO14" i="4"/>
  <c r="SN14" i="4"/>
  <c r="SM14" i="4"/>
  <c r="SL14" i="4"/>
  <c r="SK14" i="4"/>
  <c r="SJ14" i="4"/>
  <c r="SI14" i="4"/>
  <c r="SH14" i="4"/>
  <c r="SG14" i="4"/>
  <c r="SF14" i="4"/>
  <c r="SE14" i="4"/>
  <c r="SD14" i="4"/>
  <c r="SC14" i="4"/>
  <c r="SB14" i="4"/>
  <c r="SA14" i="4"/>
  <c r="RZ14" i="4"/>
  <c r="RY14" i="4"/>
  <c r="RX14" i="4"/>
  <c r="RW14" i="4"/>
  <c r="RV14" i="4"/>
  <c r="RU14" i="4"/>
  <c r="RT14" i="4"/>
  <c r="RS14" i="4"/>
  <c r="RR14" i="4"/>
  <c r="RQ14" i="4"/>
  <c r="RP14" i="4"/>
  <c r="RO14" i="4"/>
  <c r="RN14" i="4"/>
  <c r="RM14" i="4"/>
  <c r="RL14" i="4"/>
  <c r="RK14" i="4"/>
  <c r="RJ14" i="4"/>
  <c r="RI14" i="4"/>
  <c r="RH14" i="4"/>
  <c r="RG14" i="4"/>
  <c r="RF14" i="4"/>
  <c r="RE14" i="4"/>
  <c r="RD14" i="4"/>
  <c r="RC14" i="4"/>
  <c r="RB14" i="4"/>
  <c r="RA14" i="4"/>
  <c r="QZ14" i="4"/>
  <c r="QY14" i="4"/>
  <c r="QX14" i="4"/>
  <c r="QW14" i="4"/>
  <c r="QV14" i="4"/>
  <c r="QU14" i="4"/>
  <c r="QT14" i="4"/>
  <c r="QS14" i="4"/>
  <c r="QR14" i="4"/>
  <c r="QQ14" i="4"/>
  <c r="QP14" i="4"/>
  <c r="QO14" i="4"/>
  <c r="QN14" i="4"/>
  <c r="QM14" i="4"/>
  <c r="QL14" i="4"/>
  <c r="QK14" i="4"/>
  <c r="QJ14" i="4"/>
  <c r="QI14" i="4"/>
  <c r="QH14" i="4"/>
  <c r="QG14" i="4"/>
  <c r="QF14" i="4"/>
  <c r="QE14" i="4"/>
  <c r="QD14" i="4"/>
  <c r="QC14" i="4"/>
  <c r="QB14" i="4"/>
  <c r="QA14" i="4"/>
  <c r="PZ14" i="4"/>
  <c r="PY14" i="4"/>
  <c r="PX14" i="4"/>
  <c r="PW14" i="4"/>
  <c r="PV14" i="4"/>
  <c r="PU14" i="4"/>
  <c r="PT14" i="4"/>
  <c r="PS14" i="4"/>
  <c r="PR14" i="4"/>
  <c r="PQ14" i="4"/>
  <c r="PP14" i="4"/>
  <c r="PO14" i="4"/>
  <c r="PN14" i="4"/>
  <c r="PM14" i="4"/>
  <c r="PL14" i="4"/>
  <c r="PK14" i="4"/>
  <c r="PJ14" i="4"/>
  <c r="PI14" i="4"/>
  <c r="PH14" i="4"/>
  <c r="PG14" i="4"/>
  <c r="PF14" i="4"/>
  <c r="PE14" i="4"/>
  <c r="PD14" i="4"/>
  <c r="PC14" i="4"/>
  <c r="PB14" i="4"/>
  <c r="PA14" i="4"/>
  <c r="OZ14" i="4"/>
  <c r="OY14" i="4"/>
  <c r="OX14" i="4"/>
  <c r="OW14" i="4"/>
  <c r="OV14" i="4"/>
  <c r="OU14" i="4"/>
  <c r="OT14" i="4"/>
  <c r="OS14" i="4"/>
  <c r="OR14" i="4"/>
  <c r="OQ14" i="4"/>
  <c r="OP14" i="4"/>
  <c r="OO14" i="4"/>
  <c r="ON14" i="4"/>
  <c r="OM14" i="4"/>
  <c r="OL14" i="4"/>
  <c r="OK14" i="4"/>
  <c r="OJ14" i="4"/>
  <c r="OI14" i="4"/>
  <c r="OH14" i="4"/>
  <c r="OG14" i="4"/>
  <c r="OF14" i="4"/>
  <c r="OE14" i="4"/>
  <c r="OD14" i="4"/>
  <c r="OC14" i="4"/>
  <c r="OB14" i="4"/>
  <c r="OA14" i="4"/>
  <c r="NZ14" i="4"/>
  <c r="NY14" i="4"/>
  <c r="NX14" i="4"/>
  <c r="NW14" i="4"/>
  <c r="NV14" i="4"/>
  <c r="NU14" i="4"/>
  <c r="NT14" i="4"/>
  <c r="NS14" i="4"/>
  <c r="NR14" i="4"/>
  <c r="NQ14" i="4"/>
  <c r="NP14" i="4"/>
  <c r="NO14" i="4"/>
  <c r="NN14" i="4"/>
  <c r="NM14" i="4"/>
  <c r="NL14" i="4"/>
  <c r="NK14" i="4"/>
  <c r="NJ14" i="4"/>
  <c r="NI14" i="4"/>
  <c r="NH14" i="4"/>
  <c r="NG14" i="4"/>
  <c r="NF14" i="4"/>
  <c r="NE14" i="4"/>
  <c r="ND14" i="4"/>
  <c r="NC14" i="4"/>
  <c r="NB14" i="4"/>
  <c r="NA14" i="4"/>
  <c r="MZ14" i="4"/>
  <c r="MY14" i="4"/>
  <c r="MX14" i="4"/>
  <c r="MW14" i="4"/>
  <c r="MV14" i="4"/>
  <c r="MU14" i="4"/>
  <c r="MT14" i="4"/>
  <c r="MS14" i="4"/>
  <c r="MR14" i="4"/>
  <c r="MQ14" i="4"/>
  <c r="MP14" i="4"/>
  <c r="MO14" i="4"/>
  <c r="MN14" i="4"/>
  <c r="MM14" i="4"/>
  <c r="ML14" i="4"/>
  <c r="MK14" i="4"/>
  <c r="MJ14" i="4"/>
  <c r="MI14" i="4"/>
  <c r="MH14" i="4"/>
  <c r="MG14" i="4"/>
  <c r="MF14" i="4"/>
  <c r="ME14" i="4"/>
  <c r="MD14" i="4"/>
  <c r="MC14" i="4"/>
  <c r="MB14" i="4"/>
  <c r="MA14" i="4"/>
  <c r="LZ14" i="4"/>
  <c r="LY14" i="4"/>
  <c r="LX14" i="4"/>
  <c r="LW14" i="4"/>
  <c r="LV14" i="4"/>
  <c r="LU14" i="4"/>
  <c r="LT14" i="4"/>
  <c r="LS14" i="4"/>
  <c r="LR14" i="4"/>
  <c r="LQ14" i="4"/>
  <c r="LP14" i="4"/>
  <c r="LO14" i="4"/>
  <c r="LN14" i="4"/>
  <c r="LM14" i="4"/>
  <c r="LL14" i="4"/>
  <c r="LK14" i="4"/>
  <c r="LJ14" i="4"/>
  <c r="LI14" i="4"/>
  <c r="LH14" i="4"/>
  <c r="LG14" i="4"/>
  <c r="LF14" i="4"/>
  <c r="LE14" i="4"/>
  <c r="LD14" i="4"/>
  <c r="LC14" i="4"/>
  <c r="LB14" i="4"/>
  <c r="LA14" i="4"/>
  <c r="KZ14" i="4"/>
  <c r="KY14" i="4"/>
  <c r="KX14" i="4"/>
  <c r="KW14" i="4"/>
  <c r="KV14" i="4"/>
  <c r="KU14" i="4"/>
  <c r="KT14" i="4"/>
  <c r="KS14" i="4"/>
  <c r="KR14" i="4"/>
  <c r="KQ14" i="4"/>
  <c r="KP14" i="4"/>
  <c r="KO14" i="4"/>
  <c r="KN14" i="4"/>
  <c r="KM14" i="4"/>
  <c r="KL14" i="4"/>
  <c r="KK14" i="4"/>
  <c r="KJ14" i="4"/>
  <c r="KI14" i="4"/>
  <c r="KH14" i="4"/>
  <c r="KG14" i="4"/>
  <c r="KF14" i="4"/>
  <c r="KE14" i="4"/>
  <c r="KD14" i="4"/>
  <c r="KC14" i="4"/>
  <c r="KB14" i="4"/>
  <c r="KA14" i="4"/>
  <c r="JZ14" i="4"/>
  <c r="JY14" i="4"/>
  <c r="JX14" i="4"/>
  <c r="JW14" i="4"/>
  <c r="JV14" i="4"/>
  <c r="JU14" i="4"/>
  <c r="JT14" i="4"/>
  <c r="JS14" i="4"/>
  <c r="JR14" i="4"/>
  <c r="JQ14" i="4"/>
  <c r="JP14" i="4"/>
  <c r="JO14" i="4"/>
  <c r="JN14" i="4"/>
  <c r="JM14" i="4"/>
  <c r="JL14" i="4"/>
  <c r="JK14" i="4"/>
  <c r="JJ14" i="4"/>
  <c r="JI14" i="4"/>
  <c r="JH14" i="4"/>
  <c r="JG14" i="4"/>
  <c r="JF14" i="4"/>
  <c r="JE14" i="4"/>
  <c r="JD14" i="4"/>
  <c r="JC14" i="4"/>
  <c r="JB14" i="4"/>
  <c r="JA14" i="4"/>
  <c r="IZ14" i="4"/>
  <c r="IY14" i="4"/>
  <c r="IX14" i="4"/>
  <c r="IW14" i="4"/>
  <c r="IV14" i="4"/>
  <c r="IU14" i="4"/>
  <c r="IT14" i="4"/>
  <c r="IS14" i="4"/>
  <c r="IR14" i="4"/>
  <c r="IQ14" i="4"/>
  <c r="IP14" i="4"/>
  <c r="IO14" i="4"/>
  <c r="IN14" i="4"/>
  <c r="IM14" i="4"/>
  <c r="IL14" i="4"/>
  <c r="IK14" i="4"/>
  <c r="IJ14" i="4"/>
  <c r="II14" i="4"/>
  <c r="IH14" i="4"/>
  <c r="IG14" i="4"/>
  <c r="IF14" i="4"/>
  <c r="IE14" i="4"/>
  <c r="ID14" i="4"/>
  <c r="IC14" i="4"/>
  <c r="IB14" i="4"/>
  <c r="IA14" i="4"/>
  <c r="HZ14" i="4"/>
  <c r="HY14" i="4"/>
  <c r="HX14" i="4"/>
  <c r="HW14" i="4"/>
  <c r="HV14" i="4"/>
  <c r="HU14" i="4"/>
  <c r="HT14" i="4"/>
  <c r="HS14" i="4"/>
  <c r="HR14" i="4"/>
  <c r="HQ14" i="4"/>
  <c r="HP14" i="4"/>
  <c r="HO14" i="4"/>
  <c r="HN14" i="4"/>
  <c r="HM14" i="4"/>
  <c r="HL14" i="4"/>
  <c r="HK14" i="4"/>
  <c r="HJ14" i="4"/>
  <c r="HI14" i="4"/>
  <c r="HH14" i="4"/>
  <c r="HG14" i="4"/>
  <c r="HF14" i="4"/>
  <c r="HE14" i="4"/>
  <c r="HD14" i="4"/>
  <c r="HC14" i="4"/>
  <c r="HB14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WB13" i="4"/>
  <c r="AWA13" i="4"/>
  <c r="AVZ13" i="4"/>
  <c r="AVY13" i="4"/>
  <c r="AVX13" i="4"/>
  <c r="AVW13" i="4"/>
  <c r="AVV13" i="4"/>
  <c r="AVU13" i="4"/>
  <c r="AVT13" i="4"/>
  <c r="AVS13" i="4"/>
  <c r="AVR13" i="4"/>
  <c r="AVQ13" i="4"/>
  <c r="AVP13" i="4"/>
  <c r="AVO13" i="4"/>
  <c r="AVN13" i="4"/>
  <c r="AVM13" i="4"/>
  <c r="AVL13" i="4"/>
  <c r="AVK13" i="4"/>
  <c r="AVJ13" i="4"/>
  <c r="AVI13" i="4"/>
  <c r="AVH13" i="4"/>
  <c r="AVG13" i="4"/>
  <c r="AVF13" i="4"/>
  <c r="AVE13" i="4"/>
  <c r="AVD13" i="4"/>
  <c r="AVC13" i="4"/>
  <c r="AVB13" i="4"/>
  <c r="AVA13" i="4"/>
  <c r="AUZ13" i="4"/>
  <c r="AUY13" i="4"/>
  <c r="AUX13" i="4"/>
  <c r="AUW13" i="4"/>
  <c r="AUV13" i="4"/>
  <c r="AUU13" i="4"/>
  <c r="AUT13" i="4"/>
  <c r="AUS13" i="4"/>
  <c r="AUR13" i="4"/>
  <c r="AUQ13" i="4"/>
  <c r="AUP13" i="4"/>
  <c r="AUO13" i="4"/>
  <c r="AUN13" i="4"/>
  <c r="AUM13" i="4"/>
  <c r="AUL13" i="4"/>
  <c r="AUK13" i="4"/>
  <c r="AUJ13" i="4"/>
  <c r="AUI13" i="4"/>
  <c r="AUH13" i="4"/>
  <c r="AUG13" i="4"/>
  <c r="AUF13" i="4"/>
  <c r="AUE13" i="4"/>
  <c r="AUD13" i="4"/>
  <c r="AUC13" i="4"/>
  <c r="AUB13" i="4"/>
  <c r="AUA13" i="4"/>
  <c r="ATZ13" i="4"/>
  <c r="ATY13" i="4"/>
  <c r="ATX13" i="4"/>
  <c r="ATW13" i="4"/>
  <c r="ATV13" i="4"/>
  <c r="ATU13" i="4"/>
  <c r="ATT13" i="4"/>
  <c r="ATS13" i="4"/>
  <c r="ATR13" i="4"/>
  <c r="ATQ13" i="4"/>
  <c r="ATP13" i="4"/>
  <c r="ATO13" i="4"/>
  <c r="ATN13" i="4"/>
  <c r="ATM13" i="4"/>
  <c r="ATL13" i="4"/>
  <c r="ATK13" i="4"/>
  <c r="ATJ13" i="4"/>
  <c r="ATI13" i="4"/>
  <c r="ATH13" i="4"/>
  <c r="ATG13" i="4"/>
  <c r="ATF13" i="4"/>
  <c r="ATE13" i="4"/>
  <c r="ATD13" i="4"/>
  <c r="ATC13" i="4"/>
  <c r="ATB13" i="4"/>
  <c r="ATA13" i="4"/>
  <c r="ASZ13" i="4"/>
  <c r="ASY13" i="4"/>
  <c r="ASX13" i="4"/>
  <c r="ASW13" i="4"/>
  <c r="ASV13" i="4"/>
  <c r="ASU13" i="4"/>
  <c r="AST13" i="4"/>
  <c r="ASS13" i="4"/>
  <c r="ASR13" i="4"/>
  <c r="ASQ13" i="4"/>
  <c r="ASP13" i="4"/>
  <c r="ASO13" i="4"/>
  <c r="ASN13" i="4"/>
  <c r="ASM13" i="4"/>
  <c r="ASL13" i="4"/>
  <c r="ASK13" i="4"/>
  <c r="ASJ13" i="4"/>
  <c r="ASI13" i="4"/>
  <c r="ASH13" i="4"/>
  <c r="ASG13" i="4"/>
  <c r="ASF13" i="4"/>
  <c r="ASE13" i="4"/>
  <c r="ASD13" i="4"/>
  <c r="ASC13" i="4"/>
  <c r="ASB13" i="4"/>
  <c r="ASA13" i="4"/>
  <c r="ARZ13" i="4"/>
  <c r="ARY13" i="4"/>
  <c r="ARX13" i="4"/>
  <c r="ARW13" i="4"/>
  <c r="ARV13" i="4"/>
  <c r="ARU13" i="4"/>
  <c r="ART13" i="4"/>
  <c r="ARS13" i="4"/>
  <c r="ARR13" i="4"/>
  <c r="ARQ13" i="4"/>
  <c r="ARP13" i="4"/>
  <c r="ARO13" i="4"/>
  <c r="ARN13" i="4"/>
  <c r="ARM13" i="4"/>
  <c r="ARL13" i="4"/>
  <c r="ARK13" i="4"/>
  <c r="ARJ13" i="4"/>
  <c r="ARI13" i="4"/>
  <c r="ARH13" i="4"/>
  <c r="ARG13" i="4"/>
  <c r="ARF13" i="4"/>
  <c r="ARE13" i="4"/>
  <c r="ARD13" i="4"/>
  <c r="ARC13" i="4"/>
  <c r="ARB13" i="4"/>
  <c r="ARA13" i="4"/>
  <c r="AQZ13" i="4"/>
  <c r="AQY13" i="4"/>
  <c r="AQX13" i="4"/>
  <c r="AQW13" i="4"/>
  <c r="AQV13" i="4"/>
  <c r="AQU13" i="4"/>
  <c r="AQT13" i="4"/>
  <c r="AQS13" i="4"/>
  <c r="AQR13" i="4"/>
  <c r="AQQ13" i="4"/>
  <c r="AQP13" i="4"/>
  <c r="AQO13" i="4"/>
  <c r="AQN13" i="4"/>
  <c r="AQM13" i="4"/>
  <c r="AQL13" i="4"/>
  <c r="AQK13" i="4"/>
  <c r="AQJ13" i="4"/>
  <c r="AQI13" i="4"/>
  <c r="AQH13" i="4"/>
  <c r="AQG13" i="4"/>
  <c r="AQF13" i="4"/>
  <c r="AQE13" i="4"/>
  <c r="AQD13" i="4"/>
  <c r="AQC13" i="4"/>
  <c r="AQB13" i="4"/>
  <c r="AQA13" i="4"/>
  <c r="APZ13" i="4"/>
  <c r="APY13" i="4"/>
  <c r="APX13" i="4"/>
  <c r="APW13" i="4"/>
  <c r="APV13" i="4"/>
  <c r="APU13" i="4"/>
  <c r="APT13" i="4"/>
  <c r="APS13" i="4"/>
  <c r="APR13" i="4"/>
  <c r="APQ13" i="4"/>
  <c r="APP13" i="4"/>
  <c r="APO13" i="4"/>
  <c r="APN13" i="4"/>
  <c r="APM13" i="4"/>
  <c r="APL13" i="4"/>
  <c r="APK13" i="4"/>
  <c r="APJ13" i="4"/>
  <c r="API13" i="4"/>
  <c r="APH13" i="4"/>
  <c r="APG13" i="4"/>
  <c r="APF13" i="4"/>
  <c r="APE13" i="4"/>
  <c r="APD13" i="4"/>
  <c r="APC13" i="4"/>
  <c r="APB13" i="4"/>
  <c r="APA13" i="4"/>
  <c r="AOZ13" i="4"/>
  <c r="AOY13" i="4"/>
  <c r="AOX13" i="4"/>
  <c r="AOW13" i="4"/>
  <c r="AOV13" i="4"/>
  <c r="AOU13" i="4"/>
  <c r="AOT13" i="4"/>
  <c r="AOS13" i="4"/>
  <c r="AOR13" i="4"/>
  <c r="AOQ13" i="4"/>
  <c r="AOP13" i="4"/>
  <c r="AOO13" i="4"/>
  <c r="AON13" i="4"/>
  <c r="AOM13" i="4"/>
  <c r="AOL13" i="4"/>
  <c r="AOK13" i="4"/>
  <c r="AOJ13" i="4"/>
  <c r="AOI13" i="4"/>
  <c r="AOH13" i="4"/>
  <c r="AOG13" i="4"/>
  <c r="AOF13" i="4"/>
  <c r="AOE13" i="4"/>
  <c r="AOD13" i="4"/>
  <c r="AOC13" i="4"/>
  <c r="AOB13" i="4"/>
  <c r="AOA13" i="4"/>
  <c r="ANZ13" i="4"/>
  <c r="ANY13" i="4"/>
  <c r="ANX13" i="4"/>
  <c r="ANW13" i="4"/>
  <c r="ANV13" i="4"/>
  <c r="ANU13" i="4"/>
  <c r="ANT13" i="4"/>
  <c r="ANS13" i="4"/>
  <c r="ANR13" i="4"/>
  <c r="ANQ13" i="4"/>
  <c r="ANP13" i="4"/>
  <c r="ANO13" i="4"/>
  <c r="ANN13" i="4"/>
  <c r="ANM13" i="4"/>
  <c r="ANL13" i="4"/>
  <c r="ANK13" i="4"/>
  <c r="ANJ13" i="4"/>
  <c r="ANI13" i="4"/>
  <c r="ANH13" i="4"/>
  <c r="ANG13" i="4"/>
  <c r="ANF13" i="4"/>
  <c r="ANE13" i="4"/>
  <c r="AND13" i="4"/>
  <c r="ANC13" i="4"/>
  <c r="ANB13" i="4"/>
  <c r="ANA13" i="4"/>
  <c r="AMZ13" i="4"/>
  <c r="AMY13" i="4"/>
  <c r="AMX13" i="4"/>
  <c r="AMW13" i="4"/>
  <c r="AMV13" i="4"/>
  <c r="AMU13" i="4"/>
  <c r="AMT13" i="4"/>
  <c r="AMS13" i="4"/>
  <c r="AMR13" i="4"/>
  <c r="AMQ13" i="4"/>
  <c r="AMP13" i="4"/>
  <c r="AMO13" i="4"/>
  <c r="AMN13" i="4"/>
  <c r="AMM13" i="4"/>
  <c r="AML13" i="4"/>
  <c r="AMK13" i="4"/>
  <c r="AMJ13" i="4"/>
  <c r="AMI13" i="4"/>
  <c r="AMH13" i="4"/>
  <c r="AMG13" i="4"/>
  <c r="AMF13" i="4"/>
  <c r="AME13" i="4"/>
  <c r="AMD13" i="4"/>
  <c r="AMC13" i="4"/>
  <c r="AMB13" i="4"/>
  <c r="AMA13" i="4"/>
  <c r="ALZ13" i="4"/>
  <c r="ALY13" i="4"/>
  <c r="ALX13" i="4"/>
  <c r="ALW13" i="4"/>
  <c r="ALV13" i="4"/>
  <c r="ALU13" i="4"/>
  <c r="ALT13" i="4"/>
  <c r="ALS13" i="4"/>
  <c r="ALR13" i="4"/>
  <c r="ALQ13" i="4"/>
  <c r="ALP13" i="4"/>
  <c r="ALO13" i="4"/>
  <c r="ALN13" i="4"/>
  <c r="ALM13" i="4"/>
  <c r="ALL13" i="4"/>
  <c r="ALK13" i="4"/>
  <c r="ALJ13" i="4"/>
  <c r="ALI13" i="4"/>
  <c r="ALH13" i="4"/>
  <c r="ALG13" i="4"/>
  <c r="ALF13" i="4"/>
  <c r="ALE13" i="4"/>
  <c r="ALD13" i="4"/>
  <c r="ALC13" i="4"/>
  <c r="ALB13" i="4"/>
  <c r="ALA13" i="4"/>
  <c r="AKZ13" i="4"/>
  <c r="AKY13" i="4"/>
  <c r="AKX13" i="4"/>
  <c r="AKW13" i="4"/>
  <c r="AKV13" i="4"/>
  <c r="AKU13" i="4"/>
  <c r="AKT13" i="4"/>
  <c r="AKS13" i="4"/>
  <c r="AKR13" i="4"/>
  <c r="AKQ13" i="4"/>
  <c r="AKP13" i="4"/>
  <c r="AKO13" i="4"/>
  <c r="AKN13" i="4"/>
  <c r="AKM13" i="4"/>
  <c r="AKL13" i="4"/>
  <c r="AKK13" i="4"/>
  <c r="AKJ13" i="4"/>
  <c r="AKI13" i="4"/>
  <c r="AKH13" i="4"/>
  <c r="AKG13" i="4"/>
  <c r="AKF13" i="4"/>
  <c r="AKE13" i="4"/>
  <c r="AKD13" i="4"/>
  <c r="AKC13" i="4"/>
  <c r="AKB13" i="4"/>
  <c r="AKA13" i="4"/>
  <c r="AJZ13" i="4"/>
  <c r="AJY13" i="4"/>
  <c r="AJX13" i="4"/>
  <c r="AJW13" i="4"/>
  <c r="AJV13" i="4"/>
  <c r="AJU13" i="4"/>
  <c r="AJT13" i="4"/>
  <c r="AJS13" i="4"/>
  <c r="AJR13" i="4"/>
  <c r="AJQ13" i="4"/>
  <c r="AJP13" i="4"/>
  <c r="AJO13" i="4"/>
  <c r="AJN13" i="4"/>
  <c r="AJM13" i="4"/>
  <c r="AJL13" i="4"/>
  <c r="AJK13" i="4"/>
  <c r="AJJ13" i="4"/>
  <c r="AJI13" i="4"/>
  <c r="AJH13" i="4"/>
  <c r="AJG13" i="4"/>
  <c r="AJF13" i="4"/>
  <c r="AJE13" i="4"/>
  <c r="AJD13" i="4"/>
  <c r="AJC13" i="4"/>
  <c r="AJB13" i="4"/>
  <c r="AJA13" i="4"/>
  <c r="AIZ13" i="4"/>
  <c r="AIY13" i="4"/>
  <c r="AIX13" i="4"/>
  <c r="AIW13" i="4"/>
  <c r="AIV13" i="4"/>
  <c r="AIU13" i="4"/>
  <c r="AIT13" i="4"/>
  <c r="AIS13" i="4"/>
  <c r="AIR13" i="4"/>
  <c r="AIQ13" i="4"/>
  <c r="AIP13" i="4"/>
  <c r="AIO13" i="4"/>
  <c r="AIN13" i="4"/>
  <c r="AIM13" i="4"/>
  <c r="AIL13" i="4"/>
  <c r="AIK13" i="4"/>
  <c r="AIJ13" i="4"/>
  <c r="AII13" i="4"/>
  <c r="AIH13" i="4"/>
  <c r="AIG13" i="4"/>
  <c r="AIF13" i="4"/>
  <c r="AIE13" i="4"/>
  <c r="AID13" i="4"/>
  <c r="AIC13" i="4"/>
  <c r="AIB13" i="4"/>
  <c r="AIA13" i="4"/>
  <c r="AHZ13" i="4"/>
  <c r="AHY13" i="4"/>
  <c r="AHX13" i="4"/>
  <c r="AHW13" i="4"/>
  <c r="AHV13" i="4"/>
  <c r="AHU13" i="4"/>
  <c r="AHT13" i="4"/>
  <c r="AHS13" i="4"/>
  <c r="AHR13" i="4"/>
  <c r="AHQ13" i="4"/>
  <c r="AHP13" i="4"/>
  <c r="AHO13" i="4"/>
  <c r="AHN13" i="4"/>
  <c r="AHM13" i="4"/>
  <c r="AHL13" i="4"/>
  <c r="AHK13" i="4"/>
  <c r="AHJ13" i="4"/>
  <c r="AHI13" i="4"/>
  <c r="AHH13" i="4"/>
  <c r="AHG13" i="4"/>
  <c r="AHF13" i="4"/>
  <c r="AHE13" i="4"/>
  <c r="AHD13" i="4"/>
  <c r="AHC13" i="4"/>
  <c r="AHB13" i="4"/>
  <c r="AHA13" i="4"/>
  <c r="AGZ13" i="4"/>
  <c r="AGY13" i="4"/>
  <c r="AGX13" i="4"/>
  <c r="AGW13" i="4"/>
  <c r="AGV13" i="4"/>
  <c r="AGU13" i="4"/>
  <c r="AGT13" i="4"/>
  <c r="AGS13" i="4"/>
  <c r="AGR13" i="4"/>
  <c r="AGQ13" i="4"/>
  <c r="AGP13" i="4"/>
  <c r="AGO13" i="4"/>
  <c r="AGN13" i="4"/>
  <c r="AGM13" i="4"/>
  <c r="AGL13" i="4"/>
  <c r="AGK13" i="4"/>
  <c r="AGJ13" i="4"/>
  <c r="AGI13" i="4"/>
  <c r="AGH13" i="4"/>
  <c r="AGG13" i="4"/>
  <c r="AGF13" i="4"/>
  <c r="AGE13" i="4"/>
  <c r="AGD13" i="4"/>
  <c r="AGC13" i="4"/>
  <c r="AGB13" i="4"/>
  <c r="AGA13" i="4"/>
  <c r="AFZ13" i="4"/>
  <c r="AFY13" i="4"/>
  <c r="AFX13" i="4"/>
  <c r="AFW13" i="4"/>
  <c r="AFV13" i="4"/>
  <c r="AFU13" i="4"/>
  <c r="AFT13" i="4"/>
  <c r="AFS13" i="4"/>
  <c r="AFR13" i="4"/>
  <c r="AFQ13" i="4"/>
  <c r="AFP13" i="4"/>
  <c r="AFO13" i="4"/>
  <c r="AFN13" i="4"/>
  <c r="AFM13" i="4"/>
  <c r="AFL13" i="4"/>
  <c r="AFK13" i="4"/>
  <c r="AFJ13" i="4"/>
  <c r="AFI13" i="4"/>
  <c r="AFH13" i="4"/>
  <c r="AFG13" i="4"/>
  <c r="AFF13" i="4"/>
  <c r="AFE13" i="4"/>
  <c r="AFD13" i="4"/>
  <c r="AFC13" i="4"/>
  <c r="AFB13" i="4"/>
  <c r="AFA13" i="4"/>
  <c r="AEZ13" i="4"/>
  <c r="AEY13" i="4"/>
  <c r="AEX13" i="4"/>
  <c r="AEW13" i="4"/>
  <c r="AEV13" i="4"/>
  <c r="AEU13" i="4"/>
  <c r="AET13" i="4"/>
  <c r="AES13" i="4"/>
  <c r="AER13" i="4"/>
  <c r="AEQ13" i="4"/>
  <c r="AEP13" i="4"/>
  <c r="AEO13" i="4"/>
  <c r="AEN13" i="4"/>
  <c r="AEM13" i="4"/>
  <c r="AEL13" i="4"/>
  <c r="AEK13" i="4"/>
  <c r="AEJ13" i="4"/>
  <c r="AEI13" i="4"/>
  <c r="AEH13" i="4"/>
  <c r="AEG13" i="4"/>
  <c r="AEF13" i="4"/>
  <c r="AEE13" i="4"/>
  <c r="AED13" i="4"/>
  <c r="AEC13" i="4"/>
  <c r="AEB13" i="4"/>
  <c r="AEA13" i="4"/>
  <c r="ADZ13" i="4"/>
  <c r="ADY13" i="4"/>
  <c r="ADX13" i="4"/>
  <c r="ADW13" i="4"/>
  <c r="ADV13" i="4"/>
  <c r="ADU13" i="4"/>
  <c r="ADT13" i="4"/>
  <c r="ADS13" i="4"/>
  <c r="ADR13" i="4"/>
  <c r="ADQ13" i="4"/>
  <c r="ADP13" i="4"/>
  <c r="ADO13" i="4"/>
  <c r="ADN13" i="4"/>
  <c r="ADM13" i="4"/>
  <c r="ADL13" i="4"/>
  <c r="ADK13" i="4"/>
  <c r="ADJ13" i="4"/>
  <c r="ADI13" i="4"/>
  <c r="ADH13" i="4"/>
  <c r="ADG13" i="4"/>
  <c r="ADF13" i="4"/>
  <c r="ADE13" i="4"/>
  <c r="ADD13" i="4"/>
  <c r="ADC13" i="4"/>
  <c r="ADB13" i="4"/>
  <c r="ADA13" i="4"/>
  <c r="ACZ13" i="4"/>
  <c r="ACY13" i="4"/>
  <c r="ACX13" i="4"/>
  <c r="ACW13" i="4"/>
  <c r="ACV13" i="4"/>
  <c r="ACU13" i="4"/>
  <c r="ACT13" i="4"/>
  <c r="ACS13" i="4"/>
  <c r="ACR13" i="4"/>
  <c r="ACQ13" i="4"/>
  <c r="ACP13" i="4"/>
  <c r="ACO13" i="4"/>
  <c r="ACN13" i="4"/>
  <c r="ACM13" i="4"/>
  <c r="ACL13" i="4"/>
  <c r="ACK13" i="4"/>
  <c r="ACJ13" i="4"/>
  <c r="ACI13" i="4"/>
  <c r="ACH13" i="4"/>
  <c r="ACG13" i="4"/>
  <c r="ACF13" i="4"/>
  <c r="ACE13" i="4"/>
  <c r="ACD13" i="4"/>
  <c r="ACC13" i="4"/>
  <c r="ACB13" i="4"/>
  <c r="ACA13" i="4"/>
  <c r="ABZ13" i="4"/>
  <c r="ABY13" i="4"/>
  <c r="ABX13" i="4"/>
  <c r="ABW13" i="4"/>
  <c r="ABV13" i="4"/>
  <c r="ABU13" i="4"/>
  <c r="ABT13" i="4"/>
  <c r="ABS13" i="4"/>
  <c r="ABR13" i="4"/>
  <c r="ABQ13" i="4"/>
  <c r="ABP13" i="4"/>
  <c r="ABO13" i="4"/>
  <c r="ABN13" i="4"/>
  <c r="ABM13" i="4"/>
  <c r="ABL13" i="4"/>
  <c r="ABK13" i="4"/>
  <c r="ABJ13" i="4"/>
  <c r="ABI13" i="4"/>
  <c r="ABH13" i="4"/>
  <c r="ABG13" i="4"/>
  <c r="ABF13" i="4"/>
  <c r="ABE13" i="4"/>
  <c r="ABD13" i="4"/>
  <c r="ABC13" i="4"/>
  <c r="ABB13" i="4"/>
  <c r="ABA13" i="4"/>
  <c r="AAZ13" i="4"/>
  <c r="AAY13" i="4"/>
  <c r="AAX13" i="4"/>
  <c r="AAW13" i="4"/>
  <c r="AAV13" i="4"/>
  <c r="AAU13" i="4"/>
  <c r="AAT13" i="4"/>
  <c r="AAS13" i="4"/>
  <c r="AAR13" i="4"/>
  <c r="AAQ13" i="4"/>
  <c r="AAP13" i="4"/>
  <c r="AAO13" i="4"/>
  <c r="AAN13" i="4"/>
  <c r="AAM13" i="4"/>
  <c r="AAL13" i="4"/>
  <c r="AAK13" i="4"/>
  <c r="AAJ13" i="4"/>
  <c r="AAI13" i="4"/>
  <c r="AAH13" i="4"/>
  <c r="AAG13" i="4"/>
  <c r="AAF13" i="4"/>
  <c r="AAE13" i="4"/>
  <c r="AAD13" i="4"/>
  <c r="AAC13" i="4"/>
  <c r="AAB13" i="4"/>
  <c r="AAA13" i="4"/>
  <c r="ZZ13" i="4"/>
  <c r="ZY13" i="4"/>
  <c r="ZX13" i="4"/>
  <c r="ZW13" i="4"/>
  <c r="ZV13" i="4"/>
  <c r="ZU13" i="4"/>
  <c r="ZT13" i="4"/>
  <c r="ZS13" i="4"/>
  <c r="ZR13" i="4"/>
  <c r="ZQ13" i="4"/>
  <c r="ZP13" i="4"/>
  <c r="ZO13" i="4"/>
  <c r="ZN13" i="4"/>
  <c r="ZM13" i="4"/>
  <c r="ZL13" i="4"/>
  <c r="ZK13" i="4"/>
  <c r="ZJ13" i="4"/>
  <c r="ZI13" i="4"/>
  <c r="ZH13" i="4"/>
  <c r="ZG13" i="4"/>
  <c r="ZF13" i="4"/>
  <c r="ZE13" i="4"/>
  <c r="ZD13" i="4"/>
  <c r="ZC13" i="4"/>
  <c r="ZB13" i="4"/>
  <c r="ZA13" i="4"/>
  <c r="YZ13" i="4"/>
  <c r="YY13" i="4"/>
  <c r="YX13" i="4"/>
  <c r="YW13" i="4"/>
  <c r="YV13" i="4"/>
  <c r="YU13" i="4"/>
  <c r="YT13" i="4"/>
  <c r="YS13" i="4"/>
  <c r="YR13" i="4"/>
  <c r="YQ13" i="4"/>
  <c r="YP13" i="4"/>
  <c r="YO13" i="4"/>
  <c r="YN13" i="4"/>
  <c r="YM13" i="4"/>
  <c r="YL13" i="4"/>
  <c r="YK13" i="4"/>
  <c r="YJ13" i="4"/>
  <c r="YI13" i="4"/>
  <c r="YH13" i="4"/>
  <c r="YG13" i="4"/>
  <c r="YF13" i="4"/>
  <c r="YE13" i="4"/>
  <c r="YD13" i="4"/>
  <c r="YC13" i="4"/>
  <c r="YB13" i="4"/>
  <c r="YA13" i="4"/>
  <c r="XZ13" i="4"/>
  <c r="XY13" i="4"/>
  <c r="XX13" i="4"/>
  <c r="XW13" i="4"/>
  <c r="XV13" i="4"/>
  <c r="XU13" i="4"/>
  <c r="XT13" i="4"/>
  <c r="XS13" i="4"/>
  <c r="XR13" i="4"/>
  <c r="XQ13" i="4"/>
  <c r="XP13" i="4"/>
  <c r="XO13" i="4"/>
  <c r="XN13" i="4"/>
  <c r="XM13" i="4"/>
  <c r="XL13" i="4"/>
  <c r="XK13" i="4"/>
  <c r="XJ13" i="4"/>
  <c r="XI13" i="4"/>
  <c r="XH13" i="4"/>
  <c r="XG13" i="4"/>
  <c r="XF13" i="4"/>
  <c r="XE13" i="4"/>
  <c r="XD13" i="4"/>
  <c r="XC13" i="4"/>
  <c r="XB13" i="4"/>
  <c r="XA13" i="4"/>
  <c r="WZ13" i="4"/>
  <c r="WY13" i="4"/>
  <c r="WX13" i="4"/>
  <c r="WW13" i="4"/>
  <c r="WV13" i="4"/>
  <c r="WU13" i="4"/>
  <c r="WT13" i="4"/>
  <c r="WS13" i="4"/>
  <c r="WR13" i="4"/>
  <c r="WQ13" i="4"/>
  <c r="WP13" i="4"/>
  <c r="WO13" i="4"/>
  <c r="WN13" i="4"/>
  <c r="WM13" i="4"/>
  <c r="WL13" i="4"/>
  <c r="WK13" i="4"/>
  <c r="WJ13" i="4"/>
  <c r="WI13" i="4"/>
  <c r="WH13" i="4"/>
  <c r="WG13" i="4"/>
  <c r="WF13" i="4"/>
  <c r="WE13" i="4"/>
  <c r="WD13" i="4"/>
  <c r="WC13" i="4"/>
  <c r="WB13" i="4"/>
  <c r="WA13" i="4"/>
  <c r="VZ13" i="4"/>
  <c r="VY13" i="4"/>
  <c r="VX13" i="4"/>
  <c r="VW13" i="4"/>
  <c r="VV13" i="4"/>
  <c r="VU13" i="4"/>
  <c r="VT13" i="4"/>
  <c r="VS13" i="4"/>
  <c r="VR13" i="4"/>
  <c r="VQ13" i="4"/>
  <c r="VP13" i="4"/>
  <c r="VO13" i="4"/>
  <c r="VN13" i="4"/>
  <c r="VM13" i="4"/>
  <c r="VL13" i="4"/>
  <c r="VK13" i="4"/>
  <c r="VJ13" i="4"/>
  <c r="VI13" i="4"/>
  <c r="VH13" i="4"/>
  <c r="VG13" i="4"/>
  <c r="VF13" i="4"/>
  <c r="VE13" i="4"/>
  <c r="VD13" i="4"/>
  <c r="VC13" i="4"/>
  <c r="VB13" i="4"/>
  <c r="VA13" i="4"/>
  <c r="UZ13" i="4"/>
  <c r="UY13" i="4"/>
  <c r="UX13" i="4"/>
  <c r="UW13" i="4"/>
  <c r="UV13" i="4"/>
  <c r="UU13" i="4"/>
  <c r="UT13" i="4"/>
  <c r="US13" i="4"/>
  <c r="UR13" i="4"/>
  <c r="UQ13" i="4"/>
  <c r="UP13" i="4"/>
  <c r="UO13" i="4"/>
  <c r="UN13" i="4"/>
  <c r="UM13" i="4"/>
  <c r="UL13" i="4"/>
  <c r="UK13" i="4"/>
  <c r="UJ13" i="4"/>
  <c r="UI13" i="4"/>
  <c r="UH13" i="4"/>
  <c r="UG13" i="4"/>
  <c r="UF13" i="4"/>
  <c r="UE13" i="4"/>
  <c r="UD13" i="4"/>
  <c r="UC13" i="4"/>
  <c r="UB13" i="4"/>
  <c r="UA13" i="4"/>
  <c r="TZ13" i="4"/>
  <c r="TY13" i="4"/>
  <c r="TX13" i="4"/>
  <c r="TW13" i="4"/>
  <c r="TV13" i="4"/>
  <c r="TU13" i="4"/>
  <c r="TT13" i="4"/>
  <c r="TS13" i="4"/>
  <c r="TR13" i="4"/>
  <c r="TQ13" i="4"/>
  <c r="TP13" i="4"/>
  <c r="TO13" i="4"/>
  <c r="TN13" i="4"/>
  <c r="TM13" i="4"/>
  <c r="TL13" i="4"/>
  <c r="TK13" i="4"/>
  <c r="TJ13" i="4"/>
  <c r="TI13" i="4"/>
  <c r="TH13" i="4"/>
  <c r="TG13" i="4"/>
  <c r="TF13" i="4"/>
  <c r="TE13" i="4"/>
  <c r="TD13" i="4"/>
  <c r="TC13" i="4"/>
  <c r="TB13" i="4"/>
  <c r="TA13" i="4"/>
  <c r="SZ13" i="4"/>
  <c r="SY13" i="4"/>
  <c r="SX13" i="4"/>
  <c r="SW13" i="4"/>
  <c r="SV13" i="4"/>
  <c r="SU13" i="4"/>
  <c r="ST13" i="4"/>
  <c r="SS13" i="4"/>
  <c r="SR13" i="4"/>
  <c r="SQ13" i="4"/>
  <c r="SP13" i="4"/>
  <c r="SO13" i="4"/>
  <c r="SN13" i="4"/>
  <c r="SM13" i="4"/>
  <c r="SL13" i="4"/>
  <c r="SK13" i="4"/>
  <c r="SJ13" i="4"/>
  <c r="SI13" i="4"/>
  <c r="SH13" i="4"/>
  <c r="SG13" i="4"/>
  <c r="SF13" i="4"/>
  <c r="SE13" i="4"/>
  <c r="SD13" i="4"/>
  <c r="SC13" i="4"/>
  <c r="SB13" i="4"/>
  <c r="SA13" i="4"/>
  <c r="RZ13" i="4"/>
  <c r="RY13" i="4"/>
  <c r="RX13" i="4"/>
  <c r="RW13" i="4"/>
  <c r="RV13" i="4"/>
  <c r="RU13" i="4"/>
  <c r="RT13" i="4"/>
  <c r="RS13" i="4"/>
  <c r="RR13" i="4"/>
  <c r="RQ13" i="4"/>
  <c r="RP13" i="4"/>
  <c r="RO13" i="4"/>
  <c r="RN13" i="4"/>
  <c r="RM13" i="4"/>
  <c r="RL13" i="4"/>
  <c r="RK13" i="4"/>
  <c r="RJ13" i="4"/>
  <c r="RI13" i="4"/>
  <c r="RH13" i="4"/>
  <c r="RG13" i="4"/>
  <c r="RF13" i="4"/>
  <c r="RE13" i="4"/>
  <c r="RD13" i="4"/>
  <c r="RC13" i="4"/>
  <c r="RB13" i="4"/>
  <c r="RA13" i="4"/>
  <c r="QZ13" i="4"/>
  <c r="QY13" i="4"/>
  <c r="QX13" i="4"/>
  <c r="QW13" i="4"/>
  <c r="QV13" i="4"/>
  <c r="QU13" i="4"/>
  <c r="QT13" i="4"/>
  <c r="QS13" i="4"/>
  <c r="QR13" i="4"/>
  <c r="QQ13" i="4"/>
  <c r="QP13" i="4"/>
  <c r="QO13" i="4"/>
  <c r="QN13" i="4"/>
  <c r="QM13" i="4"/>
  <c r="QL13" i="4"/>
  <c r="QK13" i="4"/>
  <c r="QJ13" i="4"/>
  <c r="QI13" i="4"/>
  <c r="QH13" i="4"/>
  <c r="QG13" i="4"/>
  <c r="QF13" i="4"/>
  <c r="QE13" i="4"/>
  <c r="QD13" i="4"/>
  <c r="QC13" i="4"/>
  <c r="QB13" i="4"/>
  <c r="QA13" i="4"/>
  <c r="PZ13" i="4"/>
  <c r="PY13" i="4"/>
  <c r="PX13" i="4"/>
  <c r="PW13" i="4"/>
  <c r="PV13" i="4"/>
  <c r="PU13" i="4"/>
  <c r="PT13" i="4"/>
  <c r="PS13" i="4"/>
  <c r="PR13" i="4"/>
  <c r="PQ13" i="4"/>
  <c r="PP13" i="4"/>
  <c r="PO13" i="4"/>
  <c r="PN13" i="4"/>
  <c r="PM13" i="4"/>
  <c r="PL13" i="4"/>
  <c r="PK13" i="4"/>
  <c r="PJ13" i="4"/>
  <c r="PI13" i="4"/>
  <c r="PH13" i="4"/>
  <c r="PG13" i="4"/>
  <c r="PF13" i="4"/>
  <c r="PE13" i="4"/>
  <c r="PD13" i="4"/>
  <c r="PC13" i="4"/>
  <c r="PB13" i="4"/>
  <c r="PA13" i="4"/>
  <c r="OZ13" i="4"/>
  <c r="OY13" i="4"/>
  <c r="OX13" i="4"/>
  <c r="OW13" i="4"/>
  <c r="OV13" i="4"/>
  <c r="OU13" i="4"/>
  <c r="OT13" i="4"/>
  <c r="OS13" i="4"/>
  <c r="OR13" i="4"/>
  <c r="OQ13" i="4"/>
  <c r="OP13" i="4"/>
  <c r="OO13" i="4"/>
  <c r="ON13" i="4"/>
  <c r="OM13" i="4"/>
  <c r="OL13" i="4"/>
  <c r="OK13" i="4"/>
  <c r="OJ13" i="4"/>
  <c r="OI13" i="4"/>
  <c r="OH13" i="4"/>
  <c r="OG13" i="4"/>
  <c r="OF13" i="4"/>
  <c r="OE13" i="4"/>
  <c r="OD13" i="4"/>
  <c r="OC13" i="4"/>
  <c r="OB13" i="4"/>
  <c r="OA13" i="4"/>
  <c r="NZ13" i="4"/>
  <c r="NY13" i="4"/>
  <c r="NX13" i="4"/>
  <c r="NW13" i="4"/>
  <c r="NV13" i="4"/>
  <c r="NU13" i="4"/>
  <c r="NT13" i="4"/>
  <c r="NS13" i="4"/>
  <c r="NR13" i="4"/>
  <c r="NQ13" i="4"/>
  <c r="NP13" i="4"/>
  <c r="NO13" i="4"/>
  <c r="NN13" i="4"/>
  <c r="NM13" i="4"/>
  <c r="NL13" i="4"/>
  <c r="NK13" i="4"/>
  <c r="NJ13" i="4"/>
  <c r="NI13" i="4"/>
  <c r="NH13" i="4"/>
  <c r="NG13" i="4"/>
  <c r="NF13" i="4"/>
  <c r="NE13" i="4"/>
  <c r="ND13" i="4"/>
  <c r="NC13" i="4"/>
  <c r="NB13" i="4"/>
  <c r="NA13" i="4"/>
  <c r="MZ13" i="4"/>
  <c r="MY13" i="4"/>
  <c r="MX13" i="4"/>
  <c r="MW13" i="4"/>
  <c r="MV13" i="4"/>
  <c r="MU13" i="4"/>
  <c r="MT13" i="4"/>
  <c r="MS13" i="4"/>
  <c r="MR13" i="4"/>
  <c r="MQ13" i="4"/>
  <c r="MP13" i="4"/>
  <c r="MO13" i="4"/>
  <c r="MN13" i="4"/>
  <c r="MM13" i="4"/>
  <c r="ML13" i="4"/>
  <c r="MK13" i="4"/>
  <c r="MJ13" i="4"/>
  <c r="MI13" i="4"/>
  <c r="MH13" i="4"/>
  <c r="MG13" i="4"/>
  <c r="MF13" i="4"/>
  <c r="ME13" i="4"/>
  <c r="MD13" i="4"/>
  <c r="MC13" i="4"/>
  <c r="MB13" i="4"/>
  <c r="MA13" i="4"/>
  <c r="LZ13" i="4"/>
  <c r="LY13" i="4"/>
  <c r="LX13" i="4"/>
  <c r="LW13" i="4"/>
  <c r="LV13" i="4"/>
  <c r="LU13" i="4"/>
  <c r="LT13" i="4"/>
  <c r="LS13" i="4"/>
  <c r="LR13" i="4"/>
  <c r="LQ13" i="4"/>
  <c r="LP13" i="4"/>
  <c r="LO13" i="4"/>
  <c r="LN13" i="4"/>
  <c r="LM13" i="4"/>
  <c r="LL13" i="4"/>
  <c r="LK13" i="4"/>
  <c r="LJ13" i="4"/>
  <c r="LI13" i="4"/>
  <c r="LH13" i="4"/>
  <c r="LG13" i="4"/>
  <c r="LF13" i="4"/>
  <c r="LE13" i="4"/>
  <c r="LD13" i="4"/>
  <c r="LC13" i="4"/>
  <c r="LB13" i="4"/>
  <c r="LA13" i="4"/>
  <c r="KZ13" i="4"/>
  <c r="KY13" i="4"/>
  <c r="KX13" i="4"/>
  <c r="KW13" i="4"/>
  <c r="KV13" i="4"/>
  <c r="KU13" i="4"/>
  <c r="KT13" i="4"/>
  <c r="KS13" i="4"/>
  <c r="KR13" i="4"/>
  <c r="KQ13" i="4"/>
  <c r="KP13" i="4"/>
  <c r="KO13" i="4"/>
  <c r="KN13" i="4"/>
  <c r="KM13" i="4"/>
  <c r="KL13" i="4"/>
  <c r="KK13" i="4"/>
  <c r="KJ13" i="4"/>
  <c r="KI13" i="4"/>
  <c r="KH13" i="4"/>
  <c r="KG13" i="4"/>
  <c r="KF13" i="4"/>
  <c r="KE13" i="4"/>
  <c r="KD13" i="4"/>
  <c r="KC13" i="4"/>
  <c r="KB13" i="4"/>
  <c r="KA13" i="4"/>
  <c r="JZ13" i="4"/>
  <c r="JY13" i="4"/>
  <c r="JX13" i="4"/>
  <c r="JW13" i="4"/>
  <c r="JV13" i="4"/>
  <c r="JU13" i="4"/>
  <c r="JT13" i="4"/>
  <c r="JS13" i="4"/>
  <c r="JR13" i="4"/>
  <c r="JQ13" i="4"/>
  <c r="JP13" i="4"/>
  <c r="JO13" i="4"/>
  <c r="JN13" i="4"/>
  <c r="JM13" i="4"/>
  <c r="JL13" i="4"/>
  <c r="JK13" i="4"/>
  <c r="JJ13" i="4"/>
  <c r="JI13" i="4"/>
  <c r="JH13" i="4"/>
  <c r="JG13" i="4"/>
  <c r="JF13" i="4"/>
  <c r="JE13" i="4"/>
  <c r="JD13" i="4"/>
  <c r="JC13" i="4"/>
  <c r="JB13" i="4"/>
  <c r="JA13" i="4"/>
  <c r="IZ13" i="4"/>
  <c r="IY13" i="4"/>
  <c r="IX13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WB12" i="4"/>
  <c r="AWA12" i="4"/>
  <c r="AVZ12" i="4"/>
  <c r="AVY12" i="4"/>
  <c r="AVX12" i="4"/>
  <c r="AVW12" i="4"/>
  <c r="AVV12" i="4"/>
  <c r="AVU12" i="4"/>
  <c r="AVT12" i="4"/>
  <c r="AVS12" i="4"/>
  <c r="AVR12" i="4"/>
  <c r="AVQ12" i="4"/>
  <c r="AVP12" i="4"/>
  <c r="AVO12" i="4"/>
  <c r="AVN12" i="4"/>
  <c r="AVM12" i="4"/>
  <c r="AVL12" i="4"/>
  <c r="AVK12" i="4"/>
  <c r="AVJ12" i="4"/>
  <c r="AVI12" i="4"/>
  <c r="AVH12" i="4"/>
  <c r="AVG12" i="4"/>
  <c r="AVF12" i="4"/>
  <c r="AVE12" i="4"/>
  <c r="AVD12" i="4"/>
  <c r="AVC12" i="4"/>
  <c r="AVB12" i="4"/>
  <c r="AVA12" i="4"/>
  <c r="AUZ12" i="4"/>
  <c r="AUY12" i="4"/>
  <c r="AUX12" i="4"/>
  <c r="AUW12" i="4"/>
  <c r="AUV12" i="4"/>
  <c r="AUU12" i="4"/>
  <c r="AUT12" i="4"/>
  <c r="AUS12" i="4"/>
  <c r="AUR12" i="4"/>
  <c r="AUQ12" i="4"/>
  <c r="AUP12" i="4"/>
  <c r="AUO12" i="4"/>
  <c r="AUN12" i="4"/>
  <c r="AUM12" i="4"/>
  <c r="AUL12" i="4"/>
  <c r="AUK12" i="4"/>
  <c r="AUJ12" i="4"/>
  <c r="AUI12" i="4"/>
  <c r="AUH12" i="4"/>
  <c r="AUG12" i="4"/>
  <c r="AUF12" i="4"/>
  <c r="AUE12" i="4"/>
  <c r="AUD12" i="4"/>
  <c r="AUC12" i="4"/>
  <c r="AUB12" i="4"/>
  <c r="AUA12" i="4"/>
  <c r="ATZ12" i="4"/>
  <c r="ATY12" i="4"/>
  <c r="ATX12" i="4"/>
  <c r="ATW12" i="4"/>
  <c r="ATV12" i="4"/>
  <c r="ATU12" i="4"/>
  <c r="ATT12" i="4"/>
  <c r="ATS12" i="4"/>
  <c r="ATR12" i="4"/>
  <c r="ATQ12" i="4"/>
  <c r="ATP12" i="4"/>
  <c r="ATO12" i="4"/>
  <c r="ATN12" i="4"/>
  <c r="ATM12" i="4"/>
  <c r="ATL12" i="4"/>
  <c r="ATK12" i="4"/>
  <c r="ATJ12" i="4"/>
  <c r="ATI12" i="4"/>
  <c r="ATH12" i="4"/>
  <c r="ATG12" i="4"/>
  <c r="ATF12" i="4"/>
  <c r="ATE12" i="4"/>
  <c r="ATD12" i="4"/>
  <c r="ATC12" i="4"/>
  <c r="ATB12" i="4"/>
  <c r="ATA12" i="4"/>
  <c r="ASZ12" i="4"/>
  <c r="ASY12" i="4"/>
  <c r="ASX12" i="4"/>
  <c r="ASW12" i="4"/>
  <c r="ASV12" i="4"/>
  <c r="ASU12" i="4"/>
  <c r="AST12" i="4"/>
  <c r="ASS12" i="4"/>
  <c r="ASR12" i="4"/>
  <c r="ASQ12" i="4"/>
  <c r="ASP12" i="4"/>
  <c r="ASO12" i="4"/>
  <c r="ASN12" i="4"/>
  <c r="ASM12" i="4"/>
  <c r="ASL12" i="4"/>
  <c r="ASK12" i="4"/>
  <c r="ASJ12" i="4"/>
  <c r="ASI12" i="4"/>
  <c r="ASH12" i="4"/>
  <c r="ASG12" i="4"/>
  <c r="ASF12" i="4"/>
  <c r="ASE12" i="4"/>
  <c r="ASD12" i="4"/>
  <c r="ASC12" i="4"/>
  <c r="ASB12" i="4"/>
  <c r="ASA12" i="4"/>
  <c r="ARZ12" i="4"/>
  <c r="ARY12" i="4"/>
  <c r="ARX12" i="4"/>
  <c r="ARW12" i="4"/>
  <c r="ARV12" i="4"/>
  <c r="ARU12" i="4"/>
  <c r="ART12" i="4"/>
  <c r="ARS12" i="4"/>
  <c r="ARR12" i="4"/>
  <c r="ARQ12" i="4"/>
  <c r="ARP12" i="4"/>
  <c r="ARO12" i="4"/>
  <c r="ARN12" i="4"/>
  <c r="ARM12" i="4"/>
  <c r="ARL12" i="4"/>
  <c r="ARK12" i="4"/>
  <c r="ARJ12" i="4"/>
  <c r="ARI12" i="4"/>
  <c r="ARH12" i="4"/>
  <c r="ARG12" i="4"/>
  <c r="ARF12" i="4"/>
  <c r="ARE12" i="4"/>
  <c r="ARD12" i="4"/>
  <c r="ARC12" i="4"/>
  <c r="ARB12" i="4"/>
  <c r="ARA12" i="4"/>
  <c r="AQZ12" i="4"/>
  <c r="AQY12" i="4"/>
  <c r="AQX12" i="4"/>
  <c r="AQW12" i="4"/>
  <c r="AQV12" i="4"/>
  <c r="AQU12" i="4"/>
  <c r="AQT12" i="4"/>
  <c r="AQS12" i="4"/>
  <c r="AQR12" i="4"/>
  <c r="AQQ12" i="4"/>
  <c r="AQP12" i="4"/>
  <c r="AQO12" i="4"/>
  <c r="AQN12" i="4"/>
  <c r="AQM12" i="4"/>
  <c r="AQL12" i="4"/>
  <c r="AQK12" i="4"/>
  <c r="AQJ12" i="4"/>
  <c r="AQI12" i="4"/>
  <c r="AQH12" i="4"/>
  <c r="AQG12" i="4"/>
  <c r="AQF12" i="4"/>
  <c r="AQE12" i="4"/>
  <c r="AQD12" i="4"/>
  <c r="AQC12" i="4"/>
  <c r="AQB12" i="4"/>
  <c r="AQA12" i="4"/>
  <c r="APZ12" i="4"/>
  <c r="APY12" i="4"/>
  <c r="APX12" i="4"/>
  <c r="APW12" i="4"/>
  <c r="APV12" i="4"/>
  <c r="APU12" i="4"/>
  <c r="APT12" i="4"/>
  <c r="APS12" i="4"/>
  <c r="APR12" i="4"/>
  <c r="APQ12" i="4"/>
  <c r="APP12" i="4"/>
  <c r="APO12" i="4"/>
  <c r="APN12" i="4"/>
  <c r="APM12" i="4"/>
  <c r="APL12" i="4"/>
  <c r="APK12" i="4"/>
  <c r="APJ12" i="4"/>
  <c r="API12" i="4"/>
  <c r="APH12" i="4"/>
  <c r="APG12" i="4"/>
  <c r="APF12" i="4"/>
  <c r="APE12" i="4"/>
  <c r="APD12" i="4"/>
  <c r="APC12" i="4"/>
  <c r="APB12" i="4"/>
  <c r="APA12" i="4"/>
  <c r="AOZ12" i="4"/>
  <c r="AOY12" i="4"/>
  <c r="AOX12" i="4"/>
  <c r="AOW12" i="4"/>
  <c r="AOV12" i="4"/>
  <c r="AOU12" i="4"/>
  <c r="AOT12" i="4"/>
  <c r="AOS12" i="4"/>
  <c r="AOR12" i="4"/>
  <c r="AOQ12" i="4"/>
  <c r="AOP12" i="4"/>
  <c r="AOO12" i="4"/>
  <c r="AON12" i="4"/>
  <c r="AOM12" i="4"/>
  <c r="AOL12" i="4"/>
  <c r="AOK12" i="4"/>
  <c r="AOJ12" i="4"/>
  <c r="AOI12" i="4"/>
  <c r="AOH12" i="4"/>
  <c r="AOG12" i="4"/>
  <c r="AOF12" i="4"/>
  <c r="AOE12" i="4"/>
  <c r="AOD12" i="4"/>
  <c r="AOC12" i="4"/>
  <c r="AOB12" i="4"/>
  <c r="AOA12" i="4"/>
  <c r="ANZ12" i="4"/>
  <c r="ANY12" i="4"/>
  <c r="ANX12" i="4"/>
  <c r="ANW12" i="4"/>
  <c r="ANV12" i="4"/>
  <c r="ANU12" i="4"/>
  <c r="ANT12" i="4"/>
  <c r="ANS12" i="4"/>
  <c r="ANR12" i="4"/>
  <c r="ANQ12" i="4"/>
  <c r="ANP12" i="4"/>
  <c r="ANO12" i="4"/>
  <c r="ANN12" i="4"/>
  <c r="ANM12" i="4"/>
  <c r="ANL12" i="4"/>
  <c r="ANK12" i="4"/>
  <c r="ANJ12" i="4"/>
  <c r="ANI12" i="4"/>
  <c r="ANH12" i="4"/>
  <c r="ANG12" i="4"/>
  <c r="ANF12" i="4"/>
  <c r="ANE12" i="4"/>
  <c r="AND12" i="4"/>
  <c r="ANC12" i="4"/>
  <c r="ANB12" i="4"/>
  <c r="ANA12" i="4"/>
  <c r="AMZ12" i="4"/>
  <c r="AMY12" i="4"/>
  <c r="AMX12" i="4"/>
  <c r="AMW12" i="4"/>
  <c r="AMV12" i="4"/>
  <c r="AMU12" i="4"/>
  <c r="AMT12" i="4"/>
  <c r="AMS12" i="4"/>
  <c r="AMR12" i="4"/>
  <c r="AMQ12" i="4"/>
  <c r="AMP12" i="4"/>
  <c r="AMO12" i="4"/>
  <c r="AMN12" i="4"/>
  <c r="AMM12" i="4"/>
  <c r="AML12" i="4"/>
  <c r="AMK12" i="4"/>
  <c r="AMJ12" i="4"/>
  <c r="AMI12" i="4"/>
  <c r="AMH12" i="4"/>
  <c r="AMG12" i="4"/>
  <c r="AMF12" i="4"/>
  <c r="AME12" i="4"/>
  <c r="AMD12" i="4"/>
  <c r="AMC12" i="4"/>
  <c r="AMB12" i="4"/>
  <c r="AMA12" i="4"/>
  <c r="ALZ12" i="4"/>
  <c r="ALY12" i="4"/>
  <c r="ALX12" i="4"/>
  <c r="ALW12" i="4"/>
  <c r="ALV12" i="4"/>
  <c r="ALU12" i="4"/>
  <c r="ALT12" i="4"/>
  <c r="ALS12" i="4"/>
  <c r="ALR12" i="4"/>
  <c r="ALQ12" i="4"/>
  <c r="ALP12" i="4"/>
  <c r="ALO12" i="4"/>
  <c r="ALN12" i="4"/>
  <c r="ALM12" i="4"/>
  <c r="ALL12" i="4"/>
  <c r="ALK12" i="4"/>
  <c r="ALJ12" i="4"/>
  <c r="ALI12" i="4"/>
  <c r="ALH12" i="4"/>
  <c r="ALG12" i="4"/>
  <c r="ALF12" i="4"/>
  <c r="ALE12" i="4"/>
  <c r="ALD12" i="4"/>
  <c r="ALC12" i="4"/>
  <c r="ALB12" i="4"/>
  <c r="ALA12" i="4"/>
  <c r="AKZ12" i="4"/>
  <c r="AKY12" i="4"/>
  <c r="AKX12" i="4"/>
  <c r="AKW12" i="4"/>
  <c r="AKV12" i="4"/>
  <c r="AKU12" i="4"/>
  <c r="AKT12" i="4"/>
  <c r="AKS12" i="4"/>
  <c r="AKR12" i="4"/>
  <c r="AKQ12" i="4"/>
  <c r="AKP12" i="4"/>
  <c r="AKO12" i="4"/>
  <c r="AKN12" i="4"/>
  <c r="AKM12" i="4"/>
  <c r="AKL12" i="4"/>
  <c r="AKK12" i="4"/>
  <c r="AKJ12" i="4"/>
  <c r="AKI12" i="4"/>
  <c r="AKH12" i="4"/>
  <c r="AKG12" i="4"/>
  <c r="AKF12" i="4"/>
  <c r="AKE12" i="4"/>
  <c r="AKD12" i="4"/>
  <c r="AKC12" i="4"/>
  <c r="AKB12" i="4"/>
  <c r="AKA12" i="4"/>
  <c r="AJZ12" i="4"/>
  <c r="AJY12" i="4"/>
  <c r="AJX12" i="4"/>
  <c r="AJW12" i="4"/>
  <c r="AJV12" i="4"/>
  <c r="AJU12" i="4"/>
  <c r="AJT12" i="4"/>
  <c r="AJS12" i="4"/>
  <c r="AJR12" i="4"/>
  <c r="AJQ12" i="4"/>
  <c r="AJP12" i="4"/>
  <c r="AJO12" i="4"/>
  <c r="AJN12" i="4"/>
  <c r="AJM12" i="4"/>
  <c r="AJL12" i="4"/>
  <c r="AJK12" i="4"/>
  <c r="AJJ12" i="4"/>
  <c r="AJI12" i="4"/>
  <c r="AJH12" i="4"/>
  <c r="AJG12" i="4"/>
  <c r="AJF12" i="4"/>
  <c r="AJE12" i="4"/>
  <c r="AJD12" i="4"/>
  <c r="AJC12" i="4"/>
  <c r="AJB12" i="4"/>
  <c r="AJA12" i="4"/>
  <c r="AIZ12" i="4"/>
  <c r="AIY12" i="4"/>
  <c r="AIX12" i="4"/>
  <c r="AIW12" i="4"/>
  <c r="AIV12" i="4"/>
  <c r="AIU12" i="4"/>
  <c r="AIT12" i="4"/>
  <c r="AIS12" i="4"/>
  <c r="AIR12" i="4"/>
  <c r="AIQ12" i="4"/>
  <c r="AIP12" i="4"/>
  <c r="AIO12" i="4"/>
  <c r="AIN12" i="4"/>
  <c r="AIM12" i="4"/>
  <c r="AIL12" i="4"/>
  <c r="AIK12" i="4"/>
  <c r="AIJ12" i="4"/>
  <c r="AII12" i="4"/>
  <c r="AIH12" i="4"/>
  <c r="AIG12" i="4"/>
  <c r="AIF12" i="4"/>
  <c r="AIE12" i="4"/>
  <c r="AID12" i="4"/>
  <c r="AIC12" i="4"/>
  <c r="AIB12" i="4"/>
  <c r="AIA12" i="4"/>
  <c r="AHZ12" i="4"/>
  <c r="AHY12" i="4"/>
  <c r="AHX12" i="4"/>
  <c r="AHW12" i="4"/>
  <c r="AHV12" i="4"/>
  <c r="AHU12" i="4"/>
  <c r="AHT12" i="4"/>
  <c r="AHS12" i="4"/>
  <c r="AHR12" i="4"/>
  <c r="AHQ12" i="4"/>
  <c r="AHP12" i="4"/>
  <c r="AHO12" i="4"/>
  <c r="AHN12" i="4"/>
  <c r="AHM12" i="4"/>
  <c r="AHL12" i="4"/>
  <c r="AHK12" i="4"/>
  <c r="AHJ12" i="4"/>
  <c r="AHI12" i="4"/>
  <c r="AHH12" i="4"/>
  <c r="AHG12" i="4"/>
  <c r="AHF12" i="4"/>
  <c r="AHE12" i="4"/>
  <c r="AHD12" i="4"/>
  <c r="AHC12" i="4"/>
  <c r="AHB12" i="4"/>
  <c r="AHA12" i="4"/>
  <c r="AGZ12" i="4"/>
  <c r="AGY12" i="4"/>
  <c r="AGX12" i="4"/>
  <c r="AGW12" i="4"/>
  <c r="AGV12" i="4"/>
  <c r="AGU12" i="4"/>
  <c r="AGT12" i="4"/>
  <c r="AGS12" i="4"/>
  <c r="AGR12" i="4"/>
  <c r="AGQ12" i="4"/>
  <c r="AGP12" i="4"/>
  <c r="AGO12" i="4"/>
  <c r="AGN12" i="4"/>
  <c r="AGM12" i="4"/>
  <c r="AGL12" i="4"/>
  <c r="AGK12" i="4"/>
  <c r="AGJ12" i="4"/>
  <c r="AGI12" i="4"/>
  <c r="AGH12" i="4"/>
  <c r="AGG12" i="4"/>
  <c r="AGF12" i="4"/>
  <c r="AGE12" i="4"/>
  <c r="AGD12" i="4"/>
  <c r="AGC12" i="4"/>
  <c r="AGB12" i="4"/>
  <c r="AGA12" i="4"/>
  <c r="AFZ12" i="4"/>
  <c r="AFY12" i="4"/>
  <c r="AFX12" i="4"/>
  <c r="AFW12" i="4"/>
  <c r="AFV12" i="4"/>
  <c r="AFU12" i="4"/>
  <c r="AFT12" i="4"/>
  <c r="AFS12" i="4"/>
  <c r="AFR12" i="4"/>
  <c r="AFQ12" i="4"/>
  <c r="AFP12" i="4"/>
  <c r="AFO12" i="4"/>
  <c r="AFN12" i="4"/>
  <c r="AFM12" i="4"/>
  <c r="AFL12" i="4"/>
  <c r="AFK12" i="4"/>
  <c r="AFJ12" i="4"/>
  <c r="AFI12" i="4"/>
  <c r="AFH12" i="4"/>
  <c r="AFG12" i="4"/>
  <c r="AFF12" i="4"/>
  <c r="AFE12" i="4"/>
  <c r="AFD12" i="4"/>
  <c r="AFC12" i="4"/>
  <c r="AFB12" i="4"/>
  <c r="AFA12" i="4"/>
  <c r="AEZ12" i="4"/>
  <c r="AEY12" i="4"/>
  <c r="AEX12" i="4"/>
  <c r="AEW12" i="4"/>
  <c r="AEV12" i="4"/>
  <c r="AEU12" i="4"/>
  <c r="AET12" i="4"/>
  <c r="AES12" i="4"/>
  <c r="AER12" i="4"/>
  <c r="AEQ12" i="4"/>
  <c r="AEP12" i="4"/>
  <c r="AEO12" i="4"/>
  <c r="AEN12" i="4"/>
  <c r="AEM12" i="4"/>
  <c r="AEL12" i="4"/>
  <c r="AEK12" i="4"/>
  <c r="AEJ12" i="4"/>
  <c r="AEI12" i="4"/>
  <c r="AEH12" i="4"/>
  <c r="AEG12" i="4"/>
  <c r="AEF12" i="4"/>
  <c r="AEE12" i="4"/>
  <c r="AED12" i="4"/>
  <c r="AEC12" i="4"/>
  <c r="AEB12" i="4"/>
  <c r="AEA12" i="4"/>
  <c r="ADZ12" i="4"/>
  <c r="ADY12" i="4"/>
  <c r="ADX12" i="4"/>
  <c r="ADW12" i="4"/>
  <c r="ADV12" i="4"/>
  <c r="ADU12" i="4"/>
  <c r="ADT12" i="4"/>
  <c r="ADS12" i="4"/>
  <c r="ADR12" i="4"/>
  <c r="ADQ12" i="4"/>
  <c r="ADP12" i="4"/>
  <c r="ADO12" i="4"/>
  <c r="ADN12" i="4"/>
  <c r="ADM12" i="4"/>
  <c r="ADL12" i="4"/>
  <c r="ADK12" i="4"/>
  <c r="ADJ12" i="4"/>
  <c r="ADI12" i="4"/>
  <c r="ADH12" i="4"/>
  <c r="ADG12" i="4"/>
  <c r="ADF12" i="4"/>
  <c r="ADE12" i="4"/>
  <c r="ADD12" i="4"/>
  <c r="ADC12" i="4"/>
  <c r="ADB12" i="4"/>
  <c r="ADA12" i="4"/>
  <c r="ACZ12" i="4"/>
  <c r="ACY12" i="4"/>
  <c r="ACX12" i="4"/>
  <c r="ACW12" i="4"/>
  <c r="ACV12" i="4"/>
  <c r="ACU12" i="4"/>
  <c r="ACT12" i="4"/>
  <c r="ACS12" i="4"/>
  <c r="ACR12" i="4"/>
  <c r="ACQ12" i="4"/>
  <c r="ACP12" i="4"/>
  <c r="ACO12" i="4"/>
  <c r="ACN12" i="4"/>
  <c r="ACM12" i="4"/>
  <c r="ACL12" i="4"/>
  <c r="ACK12" i="4"/>
  <c r="ACJ12" i="4"/>
  <c r="ACI12" i="4"/>
  <c r="ACH12" i="4"/>
  <c r="ACG12" i="4"/>
  <c r="ACF12" i="4"/>
  <c r="ACE12" i="4"/>
  <c r="ACD12" i="4"/>
  <c r="ACC12" i="4"/>
  <c r="ACB12" i="4"/>
  <c r="ACA12" i="4"/>
  <c r="ABZ12" i="4"/>
  <c r="ABY12" i="4"/>
  <c r="ABX12" i="4"/>
  <c r="ABW12" i="4"/>
  <c r="ABV12" i="4"/>
  <c r="ABU12" i="4"/>
  <c r="ABT12" i="4"/>
  <c r="ABS12" i="4"/>
  <c r="ABR12" i="4"/>
  <c r="ABQ12" i="4"/>
  <c r="ABP12" i="4"/>
  <c r="ABO12" i="4"/>
  <c r="ABN12" i="4"/>
  <c r="ABM12" i="4"/>
  <c r="ABL12" i="4"/>
  <c r="ABK12" i="4"/>
  <c r="ABJ12" i="4"/>
  <c r="ABI12" i="4"/>
  <c r="ABH12" i="4"/>
  <c r="ABG12" i="4"/>
  <c r="ABF12" i="4"/>
  <c r="ABE12" i="4"/>
  <c r="ABD12" i="4"/>
  <c r="ABC12" i="4"/>
  <c r="ABB12" i="4"/>
  <c r="ABA12" i="4"/>
  <c r="AAZ12" i="4"/>
  <c r="AAY12" i="4"/>
  <c r="AAX12" i="4"/>
  <c r="AAW12" i="4"/>
  <c r="AAV12" i="4"/>
  <c r="AAU12" i="4"/>
  <c r="AAT12" i="4"/>
  <c r="AAS12" i="4"/>
  <c r="AAR12" i="4"/>
  <c r="AAQ12" i="4"/>
  <c r="AAP12" i="4"/>
  <c r="AAO12" i="4"/>
  <c r="AAN12" i="4"/>
  <c r="AAM12" i="4"/>
  <c r="AAL12" i="4"/>
  <c r="AAK12" i="4"/>
  <c r="AAJ12" i="4"/>
  <c r="AAI12" i="4"/>
  <c r="AAH12" i="4"/>
  <c r="AAG12" i="4"/>
  <c r="AAF12" i="4"/>
  <c r="AAE12" i="4"/>
  <c r="AAD12" i="4"/>
  <c r="AAC12" i="4"/>
  <c r="AAB12" i="4"/>
  <c r="AAA12" i="4"/>
  <c r="ZZ12" i="4"/>
  <c r="ZY12" i="4"/>
  <c r="ZX12" i="4"/>
  <c r="ZW12" i="4"/>
  <c r="ZV12" i="4"/>
  <c r="ZU12" i="4"/>
  <c r="ZT12" i="4"/>
  <c r="ZS12" i="4"/>
  <c r="ZR12" i="4"/>
  <c r="ZQ12" i="4"/>
  <c r="ZP12" i="4"/>
  <c r="ZO12" i="4"/>
  <c r="ZN12" i="4"/>
  <c r="ZM12" i="4"/>
  <c r="ZL12" i="4"/>
  <c r="ZK12" i="4"/>
  <c r="ZJ12" i="4"/>
  <c r="ZI12" i="4"/>
  <c r="ZH12" i="4"/>
  <c r="ZG12" i="4"/>
  <c r="ZF12" i="4"/>
  <c r="ZE12" i="4"/>
  <c r="ZD12" i="4"/>
  <c r="ZC12" i="4"/>
  <c r="ZB12" i="4"/>
  <c r="ZA12" i="4"/>
  <c r="YZ12" i="4"/>
  <c r="YY12" i="4"/>
  <c r="YX12" i="4"/>
  <c r="YW12" i="4"/>
  <c r="YV12" i="4"/>
  <c r="YU12" i="4"/>
  <c r="YT12" i="4"/>
  <c r="YS12" i="4"/>
  <c r="YR12" i="4"/>
  <c r="YQ12" i="4"/>
  <c r="YP12" i="4"/>
  <c r="YO12" i="4"/>
  <c r="YN12" i="4"/>
  <c r="YM12" i="4"/>
  <c r="YL12" i="4"/>
  <c r="YK12" i="4"/>
  <c r="YJ12" i="4"/>
  <c r="YI12" i="4"/>
  <c r="YH12" i="4"/>
  <c r="YG12" i="4"/>
  <c r="YF12" i="4"/>
  <c r="YE12" i="4"/>
  <c r="YD12" i="4"/>
  <c r="YC12" i="4"/>
  <c r="YB12" i="4"/>
  <c r="YA12" i="4"/>
  <c r="XZ12" i="4"/>
  <c r="XY12" i="4"/>
  <c r="XX12" i="4"/>
  <c r="XW12" i="4"/>
  <c r="XV12" i="4"/>
  <c r="XU12" i="4"/>
  <c r="XT12" i="4"/>
  <c r="XS12" i="4"/>
  <c r="XR12" i="4"/>
  <c r="XQ12" i="4"/>
  <c r="XP12" i="4"/>
  <c r="XO12" i="4"/>
  <c r="XN12" i="4"/>
  <c r="XM12" i="4"/>
  <c r="XL12" i="4"/>
  <c r="XK12" i="4"/>
  <c r="XJ12" i="4"/>
  <c r="XI12" i="4"/>
  <c r="XH12" i="4"/>
  <c r="XG12" i="4"/>
  <c r="XF12" i="4"/>
  <c r="XE12" i="4"/>
  <c r="XD12" i="4"/>
  <c r="XC12" i="4"/>
  <c r="XB12" i="4"/>
  <c r="XA12" i="4"/>
  <c r="WZ12" i="4"/>
  <c r="WY12" i="4"/>
  <c r="WX12" i="4"/>
  <c r="WW12" i="4"/>
  <c r="WV12" i="4"/>
  <c r="WU12" i="4"/>
  <c r="WT12" i="4"/>
  <c r="WS12" i="4"/>
  <c r="WR12" i="4"/>
  <c r="WQ12" i="4"/>
  <c r="WP12" i="4"/>
  <c r="WO12" i="4"/>
  <c r="WN12" i="4"/>
  <c r="WM12" i="4"/>
  <c r="WL12" i="4"/>
  <c r="WK12" i="4"/>
  <c r="WJ12" i="4"/>
  <c r="WI12" i="4"/>
  <c r="WH12" i="4"/>
  <c r="WG12" i="4"/>
  <c r="WF12" i="4"/>
  <c r="WE12" i="4"/>
  <c r="WD12" i="4"/>
  <c r="WC12" i="4"/>
  <c r="WB12" i="4"/>
  <c r="WA12" i="4"/>
  <c r="VZ12" i="4"/>
  <c r="VY12" i="4"/>
  <c r="VX12" i="4"/>
  <c r="VW12" i="4"/>
  <c r="VV12" i="4"/>
  <c r="VU12" i="4"/>
  <c r="VT12" i="4"/>
  <c r="VS12" i="4"/>
  <c r="VR12" i="4"/>
  <c r="VQ12" i="4"/>
  <c r="VP12" i="4"/>
  <c r="VO12" i="4"/>
  <c r="VN12" i="4"/>
  <c r="VM12" i="4"/>
  <c r="VL12" i="4"/>
  <c r="VK12" i="4"/>
  <c r="VJ12" i="4"/>
  <c r="VI12" i="4"/>
  <c r="VH12" i="4"/>
  <c r="VG12" i="4"/>
  <c r="VF12" i="4"/>
  <c r="VE12" i="4"/>
  <c r="VD12" i="4"/>
  <c r="VC12" i="4"/>
  <c r="VB12" i="4"/>
  <c r="VA12" i="4"/>
  <c r="UZ12" i="4"/>
  <c r="UY12" i="4"/>
  <c r="UX12" i="4"/>
  <c r="UW12" i="4"/>
  <c r="UV12" i="4"/>
  <c r="UU12" i="4"/>
  <c r="UT12" i="4"/>
  <c r="US12" i="4"/>
  <c r="UR12" i="4"/>
  <c r="UQ12" i="4"/>
  <c r="UP12" i="4"/>
  <c r="UO12" i="4"/>
  <c r="UN12" i="4"/>
  <c r="UM12" i="4"/>
  <c r="UL12" i="4"/>
  <c r="UK12" i="4"/>
  <c r="UJ12" i="4"/>
  <c r="UI12" i="4"/>
  <c r="UH12" i="4"/>
  <c r="UG12" i="4"/>
  <c r="UF12" i="4"/>
  <c r="UE12" i="4"/>
  <c r="UD12" i="4"/>
  <c r="UC12" i="4"/>
  <c r="UB12" i="4"/>
  <c r="UA12" i="4"/>
  <c r="TZ12" i="4"/>
  <c r="TY12" i="4"/>
  <c r="TX12" i="4"/>
  <c r="TW12" i="4"/>
  <c r="TV12" i="4"/>
  <c r="TU12" i="4"/>
  <c r="TT12" i="4"/>
  <c r="TS12" i="4"/>
  <c r="TR12" i="4"/>
  <c r="TQ12" i="4"/>
  <c r="TP12" i="4"/>
  <c r="TO12" i="4"/>
  <c r="TN12" i="4"/>
  <c r="TM12" i="4"/>
  <c r="TL12" i="4"/>
  <c r="TK12" i="4"/>
  <c r="TJ12" i="4"/>
  <c r="TI12" i="4"/>
  <c r="TH12" i="4"/>
  <c r="TG12" i="4"/>
  <c r="TF12" i="4"/>
  <c r="TE12" i="4"/>
  <c r="TD12" i="4"/>
  <c r="TC12" i="4"/>
  <c r="TB12" i="4"/>
  <c r="TA12" i="4"/>
  <c r="SZ12" i="4"/>
  <c r="SY12" i="4"/>
  <c r="SX12" i="4"/>
  <c r="SW12" i="4"/>
  <c r="SV12" i="4"/>
  <c r="SU12" i="4"/>
  <c r="ST12" i="4"/>
  <c r="SS12" i="4"/>
  <c r="SR12" i="4"/>
  <c r="SQ12" i="4"/>
  <c r="SP12" i="4"/>
  <c r="SO12" i="4"/>
  <c r="SN12" i="4"/>
  <c r="SM12" i="4"/>
  <c r="SL12" i="4"/>
  <c r="SK12" i="4"/>
  <c r="SJ12" i="4"/>
  <c r="SI12" i="4"/>
  <c r="SH12" i="4"/>
  <c r="SG12" i="4"/>
  <c r="SF12" i="4"/>
  <c r="SE12" i="4"/>
  <c r="SD12" i="4"/>
  <c r="SC12" i="4"/>
  <c r="SB12" i="4"/>
  <c r="SA12" i="4"/>
  <c r="RZ12" i="4"/>
  <c r="RY12" i="4"/>
  <c r="RX12" i="4"/>
  <c r="RW12" i="4"/>
  <c r="RV12" i="4"/>
  <c r="RU12" i="4"/>
  <c r="RT12" i="4"/>
  <c r="RS12" i="4"/>
  <c r="RR12" i="4"/>
  <c r="RQ12" i="4"/>
  <c r="RP12" i="4"/>
  <c r="RO12" i="4"/>
  <c r="RN12" i="4"/>
  <c r="RM12" i="4"/>
  <c r="RL12" i="4"/>
  <c r="RK12" i="4"/>
  <c r="RJ12" i="4"/>
  <c r="RI12" i="4"/>
  <c r="RH12" i="4"/>
  <c r="RG12" i="4"/>
  <c r="RF12" i="4"/>
  <c r="RE12" i="4"/>
  <c r="RD12" i="4"/>
  <c r="RC12" i="4"/>
  <c r="RB12" i="4"/>
  <c r="RA12" i="4"/>
  <c r="QZ12" i="4"/>
  <c r="QY12" i="4"/>
  <c r="QX12" i="4"/>
  <c r="QW12" i="4"/>
  <c r="QV12" i="4"/>
  <c r="QU12" i="4"/>
  <c r="QT12" i="4"/>
  <c r="QS12" i="4"/>
  <c r="QR12" i="4"/>
  <c r="QQ12" i="4"/>
  <c r="QP12" i="4"/>
  <c r="QO12" i="4"/>
  <c r="QN12" i="4"/>
  <c r="QM12" i="4"/>
  <c r="QL12" i="4"/>
  <c r="QK12" i="4"/>
  <c r="QJ12" i="4"/>
  <c r="QI12" i="4"/>
  <c r="QH12" i="4"/>
  <c r="QG12" i="4"/>
  <c r="QF12" i="4"/>
  <c r="QE12" i="4"/>
  <c r="QD12" i="4"/>
  <c r="QC12" i="4"/>
  <c r="QB12" i="4"/>
  <c r="QA12" i="4"/>
  <c r="PZ12" i="4"/>
  <c r="PY12" i="4"/>
  <c r="PX12" i="4"/>
  <c r="PW12" i="4"/>
  <c r="PV12" i="4"/>
  <c r="PU12" i="4"/>
  <c r="PT12" i="4"/>
  <c r="PS12" i="4"/>
  <c r="PR12" i="4"/>
  <c r="PQ12" i="4"/>
  <c r="PP12" i="4"/>
  <c r="PO12" i="4"/>
  <c r="PN12" i="4"/>
  <c r="PM12" i="4"/>
  <c r="PL12" i="4"/>
  <c r="PK12" i="4"/>
  <c r="PJ12" i="4"/>
  <c r="PI12" i="4"/>
  <c r="PH12" i="4"/>
  <c r="PG12" i="4"/>
  <c r="PF12" i="4"/>
  <c r="PE12" i="4"/>
  <c r="PD12" i="4"/>
  <c r="PC12" i="4"/>
  <c r="PB12" i="4"/>
  <c r="PA12" i="4"/>
  <c r="OZ12" i="4"/>
  <c r="OY12" i="4"/>
  <c r="OX12" i="4"/>
  <c r="OW12" i="4"/>
  <c r="OV12" i="4"/>
  <c r="OU12" i="4"/>
  <c r="OT12" i="4"/>
  <c r="OS12" i="4"/>
  <c r="OR12" i="4"/>
  <c r="OQ12" i="4"/>
  <c r="OP12" i="4"/>
  <c r="OO12" i="4"/>
  <c r="ON12" i="4"/>
  <c r="OM12" i="4"/>
  <c r="OL12" i="4"/>
  <c r="OK12" i="4"/>
  <c r="OJ12" i="4"/>
  <c r="OI12" i="4"/>
  <c r="OH12" i="4"/>
  <c r="OG12" i="4"/>
  <c r="OF12" i="4"/>
  <c r="OE12" i="4"/>
  <c r="OD12" i="4"/>
  <c r="OC12" i="4"/>
  <c r="OB12" i="4"/>
  <c r="OA12" i="4"/>
  <c r="NZ12" i="4"/>
  <c r="NY12" i="4"/>
  <c r="NX12" i="4"/>
  <c r="NW12" i="4"/>
  <c r="NV12" i="4"/>
  <c r="NU12" i="4"/>
  <c r="NT12" i="4"/>
  <c r="NS12" i="4"/>
  <c r="NR12" i="4"/>
  <c r="NQ12" i="4"/>
  <c r="NP12" i="4"/>
  <c r="NO12" i="4"/>
  <c r="NN12" i="4"/>
  <c r="NM12" i="4"/>
  <c r="NL12" i="4"/>
  <c r="NK12" i="4"/>
  <c r="NJ12" i="4"/>
  <c r="NI12" i="4"/>
  <c r="NH12" i="4"/>
  <c r="NG12" i="4"/>
  <c r="NF12" i="4"/>
  <c r="NE12" i="4"/>
  <c r="ND12" i="4"/>
  <c r="NC12" i="4"/>
  <c r="NB12" i="4"/>
  <c r="NA12" i="4"/>
  <c r="MZ12" i="4"/>
  <c r="MY12" i="4"/>
  <c r="MX12" i="4"/>
  <c r="MW12" i="4"/>
  <c r="MV12" i="4"/>
  <c r="MU12" i="4"/>
  <c r="MT12" i="4"/>
  <c r="MS12" i="4"/>
  <c r="MR12" i="4"/>
  <c r="MQ12" i="4"/>
  <c r="MP12" i="4"/>
  <c r="MO12" i="4"/>
  <c r="MN12" i="4"/>
  <c r="MM12" i="4"/>
  <c r="ML12" i="4"/>
  <c r="MK12" i="4"/>
  <c r="MJ12" i="4"/>
  <c r="MI12" i="4"/>
  <c r="MH12" i="4"/>
  <c r="MG12" i="4"/>
  <c r="MF12" i="4"/>
  <c r="ME12" i="4"/>
  <c r="MD12" i="4"/>
  <c r="MC12" i="4"/>
  <c r="MB12" i="4"/>
  <c r="MA12" i="4"/>
  <c r="LZ12" i="4"/>
  <c r="LY12" i="4"/>
  <c r="LX12" i="4"/>
  <c r="LW12" i="4"/>
  <c r="LV12" i="4"/>
  <c r="LU12" i="4"/>
  <c r="LT12" i="4"/>
  <c r="LS12" i="4"/>
  <c r="LR12" i="4"/>
  <c r="LQ12" i="4"/>
  <c r="LP12" i="4"/>
  <c r="LO12" i="4"/>
  <c r="LN12" i="4"/>
  <c r="LM12" i="4"/>
  <c r="LL12" i="4"/>
  <c r="LK12" i="4"/>
  <c r="LJ12" i="4"/>
  <c r="LI12" i="4"/>
  <c r="LH12" i="4"/>
  <c r="LG12" i="4"/>
  <c r="LF12" i="4"/>
  <c r="LE12" i="4"/>
  <c r="LD12" i="4"/>
  <c r="LC12" i="4"/>
  <c r="LB12" i="4"/>
  <c r="LA12" i="4"/>
  <c r="KZ12" i="4"/>
  <c r="KY12" i="4"/>
  <c r="KX12" i="4"/>
  <c r="KW12" i="4"/>
  <c r="KV12" i="4"/>
  <c r="KU12" i="4"/>
  <c r="KT12" i="4"/>
  <c r="KS12" i="4"/>
  <c r="KR12" i="4"/>
  <c r="KQ12" i="4"/>
  <c r="KP12" i="4"/>
  <c r="KO12" i="4"/>
  <c r="KN12" i="4"/>
  <c r="KM12" i="4"/>
  <c r="KL12" i="4"/>
  <c r="KK12" i="4"/>
  <c r="KJ12" i="4"/>
  <c r="KI12" i="4"/>
  <c r="KH12" i="4"/>
  <c r="KG12" i="4"/>
  <c r="KF12" i="4"/>
  <c r="KE12" i="4"/>
  <c r="KD12" i="4"/>
  <c r="KC12" i="4"/>
  <c r="KB12" i="4"/>
  <c r="KA12" i="4"/>
  <c r="JZ12" i="4"/>
  <c r="JY12" i="4"/>
  <c r="JX12" i="4"/>
  <c r="JW12" i="4"/>
  <c r="JV12" i="4"/>
  <c r="JU12" i="4"/>
  <c r="JT12" i="4"/>
  <c r="JS12" i="4"/>
  <c r="JR12" i="4"/>
  <c r="JQ12" i="4"/>
  <c r="JP12" i="4"/>
  <c r="JO12" i="4"/>
  <c r="JN12" i="4"/>
  <c r="JM12" i="4"/>
  <c r="JL12" i="4"/>
  <c r="JK12" i="4"/>
  <c r="JJ12" i="4"/>
  <c r="JI12" i="4"/>
  <c r="JH12" i="4"/>
  <c r="JG12" i="4"/>
  <c r="JF12" i="4"/>
  <c r="JE12" i="4"/>
  <c r="JD12" i="4"/>
  <c r="JC12" i="4"/>
  <c r="JB12" i="4"/>
  <c r="JA12" i="4"/>
  <c r="IZ12" i="4"/>
  <c r="IY12" i="4"/>
  <c r="IX12" i="4"/>
  <c r="IW12" i="4"/>
  <c r="IV12" i="4"/>
  <c r="IU12" i="4"/>
  <c r="IT12" i="4"/>
  <c r="IS12" i="4"/>
  <c r="IR12" i="4"/>
  <c r="IQ12" i="4"/>
  <c r="IP12" i="4"/>
  <c r="IO12" i="4"/>
  <c r="IN12" i="4"/>
  <c r="IM12" i="4"/>
  <c r="IL12" i="4"/>
  <c r="IK12" i="4"/>
  <c r="IJ12" i="4"/>
  <c r="II12" i="4"/>
  <c r="IH12" i="4"/>
  <c r="IG12" i="4"/>
  <c r="IF12" i="4"/>
  <c r="IE12" i="4"/>
  <c r="ID12" i="4"/>
  <c r="IC12" i="4"/>
  <c r="IB12" i="4"/>
  <c r="IA12" i="4"/>
  <c r="HZ12" i="4"/>
  <c r="HY12" i="4"/>
  <c r="HX12" i="4"/>
  <c r="HW12" i="4"/>
  <c r="HV12" i="4"/>
  <c r="HU12" i="4"/>
  <c r="HT12" i="4"/>
  <c r="HS12" i="4"/>
  <c r="HR12" i="4"/>
  <c r="HQ12" i="4"/>
  <c r="HP12" i="4"/>
  <c r="HO12" i="4"/>
  <c r="HN12" i="4"/>
  <c r="HM12" i="4"/>
  <c r="HL12" i="4"/>
  <c r="HK12" i="4"/>
  <c r="HJ12" i="4"/>
  <c r="HI12" i="4"/>
  <c r="HH12" i="4"/>
  <c r="HG12" i="4"/>
  <c r="HF12" i="4"/>
  <c r="HE12" i="4"/>
  <c r="HD12" i="4"/>
  <c r="HC12" i="4"/>
  <c r="HB12" i="4"/>
  <c r="HA12" i="4"/>
  <c r="GZ12" i="4"/>
  <c r="GY12" i="4"/>
  <c r="GX12" i="4"/>
  <c r="GW12" i="4"/>
  <c r="GV12" i="4"/>
  <c r="GU12" i="4"/>
  <c r="GT12" i="4"/>
  <c r="GS12" i="4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RO11" i="4"/>
  <c r="RP11" i="4"/>
  <c r="RQ11" i="4"/>
  <c r="RR11" i="4"/>
  <c r="RS11" i="4"/>
  <c r="RT11" i="4"/>
  <c r="RU11" i="4"/>
  <c r="RV11" i="4"/>
  <c r="RW11" i="4"/>
  <c r="RX11" i="4"/>
  <c r="RY11" i="4"/>
  <c r="RZ11" i="4"/>
  <c r="SA11" i="4"/>
  <c r="SB11" i="4"/>
  <c r="SC11" i="4"/>
  <c r="SD11" i="4"/>
  <c r="SE11" i="4"/>
  <c r="SF11" i="4"/>
  <c r="SG11" i="4"/>
  <c r="SH11" i="4"/>
  <c r="SI11" i="4"/>
  <c r="SJ11" i="4"/>
  <c r="SK11" i="4"/>
  <c r="SL11" i="4"/>
  <c r="SM11" i="4"/>
  <c r="SN11" i="4"/>
  <c r="SO11" i="4"/>
  <c r="SP11" i="4"/>
  <c r="SQ11" i="4"/>
  <c r="SR11" i="4"/>
  <c r="SS11" i="4"/>
  <c r="ST11" i="4"/>
  <c r="SU11" i="4"/>
  <c r="SV11" i="4"/>
  <c r="SW11" i="4"/>
  <c r="SX11" i="4"/>
  <c r="SY11" i="4"/>
  <c r="SZ11" i="4"/>
  <c r="TA11" i="4"/>
  <c r="TB11" i="4"/>
  <c r="TC11" i="4"/>
  <c r="TD11" i="4"/>
  <c r="TE11" i="4"/>
  <c r="TF11" i="4"/>
  <c r="TG11" i="4"/>
  <c r="TH11" i="4"/>
  <c r="TI11" i="4"/>
  <c r="TJ11" i="4"/>
  <c r="TK11" i="4"/>
  <c r="TL11" i="4"/>
  <c r="TM11" i="4"/>
  <c r="TN11" i="4"/>
  <c r="TO11" i="4"/>
  <c r="TP11" i="4"/>
  <c r="TQ11" i="4"/>
  <c r="TR11" i="4"/>
  <c r="TS11" i="4"/>
  <c r="TT11" i="4"/>
  <c r="TU11" i="4"/>
  <c r="TV11" i="4"/>
  <c r="TW11" i="4"/>
  <c r="TX11" i="4"/>
  <c r="TY11" i="4"/>
  <c r="TZ11" i="4"/>
  <c r="UA11" i="4"/>
  <c r="UB11" i="4"/>
  <c r="UC11" i="4"/>
  <c r="UD11" i="4"/>
  <c r="UE11" i="4"/>
  <c r="UF11" i="4"/>
  <c r="UG11" i="4"/>
  <c r="UH11" i="4"/>
  <c r="UI11" i="4"/>
  <c r="UJ11" i="4"/>
  <c r="UK11" i="4"/>
  <c r="UL11" i="4"/>
  <c r="UM11" i="4"/>
  <c r="UN11" i="4"/>
  <c r="UO11" i="4"/>
  <c r="UP11" i="4"/>
  <c r="UQ11" i="4"/>
  <c r="UR11" i="4"/>
  <c r="US11" i="4"/>
  <c r="UT11" i="4"/>
  <c r="UU11" i="4"/>
  <c r="UV11" i="4"/>
  <c r="UW11" i="4"/>
  <c r="UX11" i="4"/>
  <c r="UY11" i="4"/>
  <c r="UZ11" i="4"/>
  <c r="VA11" i="4"/>
  <c r="VB11" i="4"/>
  <c r="VC11" i="4"/>
  <c r="VD11" i="4"/>
  <c r="VE11" i="4"/>
  <c r="VF11" i="4"/>
  <c r="VG11" i="4"/>
  <c r="VH11" i="4"/>
  <c r="VI11" i="4"/>
  <c r="VJ11" i="4"/>
  <c r="VK11" i="4"/>
  <c r="VL11" i="4"/>
  <c r="VM11" i="4"/>
  <c r="VN11" i="4"/>
  <c r="VO11" i="4"/>
  <c r="VP11" i="4"/>
  <c r="VQ11" i="4"/>
  <c r="VR11" i="4"/>
  <c r="VS11" i="4"/>
  <c r="VT11" i="4"/>
  <c r="VU11" i="4"/>
  <c r="VV11" i="4"/>
  <c r="VW11" i="4"/>
  <c r="VX11" i="4"/>
  <c r="VY11" i="4"/>
  <c r="VZ11" i="4"/>
  <c r="WA11" i="4"/>
  <c r="WB11" i="4"/>
  <c r="WC11" i="4"/>
  <c r="WD11" i="4"/>
  <c r="WE11" i="4"/>
  <c r="WF11" i="4"/>
  <c r="WG11" i="4"/>
  <c r="WH11" i="4"/>
  <c r="WI11" i="4"/>
  <c r="WJ11" i="4"/>
  <c r="WK11" i="4"/>
  <c r="WL11" i="4"/>
  <c r="WM11" i="4"/>
  <c r="WN11" i="4"/>
  <c r="WO11" i="4"/>
  <c r="WP11" i="4"/>
  <c r="WQ11" i="4"/>
  <c r="WR11" i="4"/>
  <c r="WS11" i="4"/>
  <c r="WT11" i="4"/>
  <c r="WU11" i="4"/>
  <c r="WV11" i="4"/>
  <c r="WW11" i="4"/>
  <c r="WX11" i="4"/>
  <c r="WY11" i="4"/>
  <c r="WZ11" i="4"/>
  <c r="XA11" i="4"/>
  <c r="XB11" i="4"/>
  <c r="XC11" i="4"/>
  <c r="XD11" i="4"/>
  <c r="XE11" i="4"/>
  <c r="XF11" i="4"/>
  <c r="XG11" i="4"/>
  <c r="XH11" i="4"/>
  <c r="XI11" i="4"/>
  <c r="XJ11" i="4"/>
  <c r="XK11" i="4"/>
  <c r="XL11" i="4"/>
  <c r="XM11" i="4"/>
  <c r="XN11" i="4"/>
  <c r="XO11" i="4"/>
  <c r="XP11" i="4"/>
  <c r="XQ11" i="4"/>
  <c r="XR11" i="4"/>
  <c r="XS11" i="4"/>
  <c r="XT11" i="4"/>
  <c r="XU11" i="4"/>
  <c r="XV11" i="4"/>
  <c r="XW11" i="4"/>
  <c r="XX11" i="4"/>
  <c r="XY11" i="4"/>
  <c r="XZ11" i="4"/>
  <c r="YA11" i="4"/>
  <c r="YB11" i="4"/>
  <c r="YC11" i="4"/>
  <c r="YD11" i="4"/>
  <c r="YE11" i="4"/>
  <c r="YF11" i="4"/>
  <c r="YG11" i="4"/>
  <c r="YH11" i="4"/>
  <c r="YI11" i="4"/>
  <c r="YJ11" i="4"/>
  <c r="YK11" i="4"/>
  <c r="YL11" i="4"/>
  <c r="YM11" i="4"/>
  <c r="YN11" i="4"/>
  <c r="YO11" i="4"/>
  <c r="YP11" i="4"/>
  <c r="YQ11" i="4"/>
  <c r="YR11" i="4"/>
  <c r="YS11" i="4"/>
  <c r="YT11" i="4"/>
  <c r="YU11" i="4"/>
  <c r="YV11" i="4"/>
  <c r="YW11" i="4"/>
  <c r="YX11" i="4"/>
  <c r="YY11" i="4"/>
  <c r="YZ11" i="4"/>
  <c r="ZA11" i="4"/>
  <c r="ZB11" i="4"/>
  <c r="ZC11" i="4"/>
  <c r="ZD11" i="4"/>
  <c r="ZE11" i="4"/>
  <c r="ZF11" i="4"/>
  <c r="ZG11" i="4"/>
  <c r="ZH11" i="4"/>
  <c r="ZI11" i="4"/>
  <c r="ZJ11" i="4"/>
  <c r="ZK11" i="4"/>
  <c r="ZL11" i="4"/>
  <c r="ZM11" i="4"/>
  <c r="ZN11" i="4"/>
  <c r="ZO11" i="4"/>
  <c r="ZP11" i="4"/>
  <c r="ZQ11" i="4"/>
  <c r="ZR11" i="4"/>
  <c r="ZS11" i="4"/>
  <c r="ZT11" i="4"/>
  <c r="ZU11" i="4"/>
  <c r="ZV11" i="4"/>
  <c r="ZW11" i="4"/>
  <c r="ZX11" i="4"/>
  <c r="ZY11" i="4"/>
  <c r="ZZ11" i="4"/>
  <c r="AAA11" i="4"/>
  <c r="AAB11" i="4"/>
  <c r="AAC11" i="4"/>
  <c r="AAD11" i="4"/>
  <c r="AAE11" i="4"/>
  <c r="AAF11" i="4"/>
  <c r="AAG11" i="4"/>
  <c r="AAH11" i="4"/>
  <c r="AAI11" i="4"/>
  <c r="AAJ11" i="4"/>
  <c r="AAK11" i="4"/>
  <c r="AAL11" i="4"/>
  <c r="AAM11" i="4"/>
  <c r="AAN11" i="4"/>
  <c r="AAO11" i="4"/>
  <c r="AAP11" i="4"/>
  <c r="AAQ11" i="4"/>
  <c r="AAR11" i="4"/>
  <c r="AAS11" i="4"/>
  <c r="AAT11" i="4"/>
  <c r="AAU11" i="4"/>
  <c r="AAV11" i="4"/>
  <c r="AAW11" i="4"/>
  <c r="AAX11" i="4"/>
  <c r="AAY11" i="4"/>
  <c r="AAZ11" i="4"/>
  <c r="ABA11" i="4"/>
  <c r="ABB11" i="4"/>
  <c r="ABC11" i="4"/>
  <c r="ABD11" i="4"/>
  <c r="ABE11" i="4"/>
  <c r="ABF11" i="4"/>
  <c r="ABG11" i="4"/>
  <c r="ABH11" i="4"/>
  <c r="ABI11" i="4"/>
  <c r="ABJ11" i="4"/>
  <c r="ABK11" i="4"/>
  <c r="ABL11" i="4"/>
  <c r="ABM11" i="4"/>
  <c r="ABN11" i="4"/>
  <c r="ABO11" i="4"/>
  <c r="ABP11" i="4"/>
  <c r="ABQ11" i="4"/>
  <c r="ABR11" i="4"/>
  <c r="ABS11" i="4"/>
  <c r="ABT11" i="4"/>
  <c r="ABU11" i="4"/>
  <c r="ABV11" i="4"/>
  <c r="ABW11" i="4"/>
  <c r="ABX11" i="4"/>
  <c r="ABY11" i="4"/>
  <c r="ABZ11" i="4"/>
  <c r="ACA11" i="4"/>
  <c r="ACB11" i="4"/>
  <c r="ACC11" i="4"/>
  <c r="ACD11" i="4"/>
  <c r="ACE11" i="4"/>
  <c r="ACF11" i="4"/>
  <c r="ACG11" i="4"/>
  <c r="ACH11" i="4"/>
  <c r="ACI11" i="4"/>
  <c r="ACJ11" i="4"/>
  <c r="ACK11" i="4"/>
  <c r="ACL11" i="4"/>
  <c r="ACM11" i="4"/>
  <c r="ACN11" i="4"/>
  <c r="ACO11" i="4"/>
  <c r="ACP11" i="4"/>
  <c r="ACQ11" i="4"/>
  <c r="ACR11" i="4"/>
  <c r="ACS11" i="4"/>
  <c r="ACT11" i="4"/>
  <c r="ACU11" i="4"/>
  <c r="ACV11" i="4"/>
  <c r="ACW11" i="4"/>
  <c r="ACX11" i="4"/>
  <c r="ACY11" i="4"/>
  <c r="ACZ11" i="4"/>
  <c r="ADA11" i="4"/>
  <c r="ADB11" i="4"/>
  <c r="ADC11" i="4"/>
  <c r="ADD11" i="4"/>
  <c r="ADE11" i="4"/>
  <c r="ADF11" i="4"/>
  <c r="ADG11" i="4"/>
  <c r="ADH11" i="4"/>
  <c r="ADI11" i="4"/>
  <c r="ADJ11" i="4"/>
  <c r="ADK11" i="4"/>
  <c r="ADL11" i="4"/>
  <c r="ADM11" i="4"/>
  <c r="ADN11" i="4"/>
  <c r="ADO11" i="4"/>
  <c r="ADP11" i="4"/>
  <c r="ADQ11" i="4"/>
  <c r="ADR11" i="4"/>
  <c r="ADS11" i="4"/>
  <c r="ADT11" i="4"/>
  <c r="ADU11" i="4"/>
  <c r="ADV11" i="4"/>
  <c r="ADW11" i="4"/>
  <c r="ADX11" i="4"/>
  <c r="ADY11" i="4"/>
  <c r="ADZ11" i="4"/>
  <c r="AEA11" i="4"/>
  <c r="AEB11" i="4"/>
  <c r="AEC11" i="4"/>
  <c r="AED11" i="4"/>
  <c r="AEE11" i="4"/>
  <c r="AEF11" i="4"/>
  <c r="AEG11" i="4"/>
  <c r="AEH11" i="4"/>
  <c r="AEI11" i="4"/>
  <c r="AEJ11" i="4"/>
  <c r="AEK11" i="4"/>
  <c r="AEL11" i="4"/>
  <c r="AEM11" i="4"/>
  <c r="AEN11" i="4"/>
  <c r="AEO11" i="4"/>
  <c r="AEP11" i="4"/>
  <c r="AEQ11" i="4"/>
  <c r="AER11" i="4"/>
  <c r="AES11" i="4"/>
  <c r="AET11" i="4"/>
  <c r="AEU11" i="4"/>
  <c r="AEV11" i="4"/>
  <c r="AEW11" i="4"/>
  <c r="AEX11" i="4"/>
  <c r="AEY11" i="4"/>
  <c r="AEZ11" i="4"/>
  <c r="AFA11" i="4"/>
  <c r="AFB11" i="4"/>
  <c r="AFC11" i="4"/>
  <c r="AFD11" i="4"/>
  <c r="AFE11" i="4"/>
  <c r="AFF11" i="4"/>
  <c r="AFG11" i="4"/>
  <c r="AFH11" i="4"/>
  <c r="AFI11" i="4"/>
  <c r="AFJ11" i="4"/>
  <c r="AFK11" i="4"/>
  <c r="AFL11" i="4"/>
  <c r="AFM11" i="4"/>
  <c r="AFN11" i="4"/>
  <c r="AFO11" i="4"/>
  <c r="AFP11" i="4"/>
  <c r="AFQ11" i="4"/>
  <c r="AFR11" i="4"/>
  <c r="AFS11" i="4"/>
  <c r="AFT11" i="4"/>
  <c r="AFU11" i="4"/>
  <c r="AFV11" i="4"/>
  <c r="AFW11" i="4"/>
  <c r="AFX11" i="4"/>
  <c r="AFY11" i="4"/>
  <c r="AFZ11" i="4"/>
  <c r="AGA11" i="4"/>
  <c r="AGB11" i="4"/>
  <c r="AGC11" i="4"/>
  <c r="AGD11" i="4"/>
  <c r="AGE11" i="4"/>
  <c r="AGF11" i="4"/>
  <c r="AGG11" i="4"/>
  <c r="AGH11" i="4"/>
  <c r="AGI11" i="4"/>
  <c r="AGJ11" i="4"/>
  <c r="AGK11" i="4"/>
  <c r="AGL11" i="4"/>
  <c r="AGM11" i="4"/>
  <c r="AGN11" i="4"/>
  <c r="AGO11" i="4"/>
  <c r="AGP11" i="4"/>
  <c r="AGQ11" i="4"/>
  <c r="AGR11" i="4"/>
  <c r="AGS11" i="4"/>
  <c r="AGT11" i="4"/>
  <c r="AGU11" i="4"/>
  <c r="AGV11" i="4"/>
  <c r="AGW11" i="4"/>
  <c r="AGX11" i="4"/>
  <c r="AGY11" i="4"/>
  <c r="AGZ11" i="4"/>
  <c r="AHA11" i="4"/>
  <c r="AHB11" i="4"/>
  <c r="AHC11" i="4"/>
  <c r="AHD11" i="4"/>
  <c r="AHE11" i="4"/>
  <c r="AHF11" i="4"/>
  <c r="AHG11" i="4"/>
  <c r="AHH11" i="4"/>
  <c r="AHI11" i="4"/>
  <c r="AHJ11" i="4"/>
  <c r="AHK11" i="4"/>
  <c r="AHL11" i="4"/>
  <c r="AHM11" i="4"/>
  <c r="AHN11" i="4"/>
  <c r="AHO11" i="4"/>
  <c r="AHP11" i="4"/>
  <c r="AHQ11" i="4"/>
  <c r="AHR11" i="4"/>
  <c r="AHS11" i="4"/>
  <c r="AHT11" i="4"/>
  <c r="AHU11" i="4"/>
  <c r="AHV11" i="4"/>
  <c r="AHW11" i="4"/>
  <c r="AHX11" i="4"/>
  <c r="AHY11" i="4"/>
  <c r="AHZ11" i="4"/>
  <c r="AIA11" i="4"/>
  <c r="AIB11" i="4"/>
  <c r="AIC11" i="4"/>
  <c r="AID11" i="4"/>
  <c r="AIE11" i="4"/>
  <c r="AIF11" i="4"/>
  <c r="AIG11" i="4"/>
  <c r="AIH11" i="4"/>
  <c r="AII11" i="4"/>
  <c r="AIJ11" i="4"/>
  <c r="AIK11" i="4"/>
  <c r="AIL11" i="4"/>
  <c r="AIM11" i="4"/>
  <c r="AIN11" i="4"/>
  <c r="AIO11" i="4"/>
  <c r="AIP11" i="4"/>
  <c r="AIQ11" i="4"/>
  <c r="AIR11" i="4"/>
  <c r="AIS11" i="4"/>
  <c r="AIT11" i="4"/>
  <c r="AIU11" i="4"/>
  <c r="AIV11" i="4"/>
  <c r="AIW11" i="4"/>
  <c r="AIX11" i="4"/>
  <c r="AIY11" i="4"/>
  <c r="AIZ11" i="4"/>
  <c r="AJA11" i="4"/>
  <c r="AJB11" i="4"/>
  <c r="AJC11" i="4"/>
  <c r="AJD11" i="4"/>
  <c r="AJE11" i="4"/>
  <c r="AJF11" i="4"/>
  <c r="AJG11" i="4"/>
  <c r="AJH11" i="4"/>
  <c r="AJI11" i="4"/>
  <c r="AJJ11" i="4"/>
  <c r="AJK11" i="4"/>
  <c r="AJL11" i="4"/>
  <c r="AJM11" i="4"/>
  <c r="AJN11" i="4"/>
  <c r="AJO11" i="4"/>
  <c r="AJP11" i="4"/>
  <c r="AJQ11" i="4"/>
  <c r="AJR11" i="4"/>
  <c r="AJS11" i="4"/>
  <c r="AJT11" i="4"/>
  <c r="AJU11" i="4"/>
  <c r="AJV11" i="4"/>
  <c r="AJW11" i="4"/>
  <c r="AJX11" i="4"/>
  <c r="AJY11" i="4"/>
  <c r="AJZ11" i="4"/>
  <c r="AKA11" i="4"/>
  <c r="AKB11" i="4"/>
  <c r="AKC11" i="4"/>
  <c r="AKD11" i="4"/>
  <c r="AKE11" i="4"/>
  <c r="AKF11" i="4"/>
  <c r="AKG11" i="4"/>
  <c r="AKH11" i="4"/>
  <c r="AKI11" i="4"/>
  <c r="AKJ11" i="4"/>
  <c r="AKK11" i="4"/>
  <c r="AKL11" i="4"/>
  <c r="AKM11" i="4"/>
  <c r="AKN11" i="4"/>
  <c r="AKO11" i="4"/>
  <c r="AKP11" i="4"/>
  <c r="AKQ11" i="4"/>
  <c r="AKR11" i="4"/>
  <c r="AKS11" i="4"/>
  <c r="AKT11" i="4"/>
  <c r="AKU11" i="4"/>
  <c r="AKV11" i="4"/>
  <c r="AKW11" i="4"/>
  <c r="AKX11" i="4"/>
  <c r="AKY11" i="4"/>
  <c r="AKZ11" i="4"/>
  <c r="ALA11" i="4"/>
  <c r="ALB11" i="4"/>
  <c r="ALC11" i="4"/>
  <c r="ALD11" i="4"/>
  <c r="ALE11" i="4"/>
  <c r="ALF11" i="4"/>
  <c r="ALG11" i="4"/>
  <c r="ALH11" i="4"/>
  <c r="ALI11" i="4"/>
  <c r="ALJ11" i="4"/>
  <c r="ALK11" i="4"/>
  <c r="ALL11" i="4"/>
  <c r="ALM11" i="4"/>
  <c r="ALN11" i="4"/>
  <c r="ALO11" i="4"/>
  <c r="ALP11" i="4"/>
  <c r="ALQ11" i="4"/>
  <c r="ALR11" i="4"/>
  <c r="ALS11" i="4"/>
  <c r="ALT11" i="4"/>
  <c r="ALU11" i="4"/>
  <c r="ALV11" i="4"/>
  <c r="ALW11" i="4"/>
  <c r="ALX11" i="4"/>
  <c r="ALY11" i="4"/>
  <c r="ALZ11" i="4"/>
  <c r="AMA11" i="4"/>
  <c r="AMB11" i="4"/>
  <c r="AMC11" i="4"/>
  <c r="AMD11" i="4"/>
  <c r="AME11" i="4"/>
  <c r="AMF11" i="4"/>
  <c r="AMG11" i="4"/>
  <c r="AMH11" i="4"/>
  <c r="AMI11" i="4"/>
  <c r="AMJ11" i="4"/>
  <c r="AMK11" i="4"/>
  <c r="AML11" i="4"/>
  <c r="AMM11" i="4"/>
  <c r="AMN11" i="4"/>
  <c r="AMO11" i="4"/>
  <c r="AMP11" i="4"/>
  <c r="AMQ11" i="4"/>
  <c r="AMR11" i="4"/>
  <c r="AMS11" i="4"/>
  <c r="AMT11" i="4"/>
  <c r="AMU11" i="4"/>
  <c r="AMV11" i="4"/>
  <c r="AMW11" i="4"/>
  <c r="AMX11" i="4"/>
  <c r="AMY11" i="4"/>
  <c r="AMZ11" i="4"/>
  <c r="ANA11" i="4"/>
  <c r="ANB11" i="4"/>
  <c r="ANC11" i="4"/>
  <c r="AND11" i="4"/>
  <c r="ANE11" i="4"/>
  <c r="ANF11" i="4"/>
  <c r="ANG11" i="4"/>
  <c r="ANH11" i="4"/>
  <c r="ANI11" i="4"/>
  <c r="ANJ11" i="4"/>
  <c r="ANK11" i="4"/>
  <c r="ANL11" i="4"/>
  <c r="ANM11" i="4"/>
  <c r="ANN11" i="4"/>
  <c r="ANO11" i="4"/>
  <c r="ANP11" i="4"/>
  <c r="ANQ11" i="4"/>
  <c r="ANR11" i="4"/>
  <c r="ANS11" i="4"/>
  <c r="ANT11" i="4"/>
  <c r="ANU11" i="4"/>
  <c r="ANV11" i="4"/>
  <c r="ANW11" i="4"/>
  <c r="ANX11" i="4"/>
  <c r="ANY11" i="4"/>
  <c r="ANZ11" i="4"/>
  <c r="AOA11" i="4"/>
  <c r="AOB11" i="4"/>
  <c r="AOC11" i="4"/>
  <c r="AOD11" i="4"/>
  <c r="AOE11" i="4"/>
  <c r="AOF11" i="4"/>
  <c r="AOG11" i="4"/>
  <c r="AOH11" i="4"/>
  <c r="AOI11" i="4"/>
  <c r="AOJ11" i="4"/>
  <c r="AOK11" i="4"/>
  <c r="AOL11" i="4"/>
  <c r="AOM11" i="4"/>
  <c r="AON11" i="4"/>
  <c r="AOO11" i="4"/>
  <c r="AOP11" i="4"/>
  <c r="AOQ11" i="4"/>
  <c r="AOR11" i="4"/>
  <c r="AOS11" i="4"/>
  <c r="AOT11" i="4"/>
  <c r="AOU11" i="4"/>
  <c r="AOV11" i="4"/>
  <c r="AOW11" i="4"/>
  <c r="AOX11" i="4"/>
  <c r="AOY11" i="4"/>
  <c r="AOZ11" i="4"/>
  <c r="APA11" i="4"/>
  <c r="APB11" i="4"/>
  <c r="APC11" i="4"/>
  <c r="APD11" i="4"/>
  <c r="APE11" i="4"/>
  <c r="APF11" i="4"/>
  <c r="APG11" i="4"/>
  <c r="APH11" i="4"/>
  <c r="API11" i="4"/>
  <c r="APJ11" i="4"/>
  <c r="APK11" i="4"/>
  <c r="APL11" i="4"/>
  <c r="APM11" i="4"/>
  <c r="APN11" i="4"/>
  <c r="APO11" i="4"/>
  <c r="APP11" i="4"/>
  <c r="APQ11" i="4"/>
  <c r="APR11" i="4"/>
  <c r="APS11" i="4"/>
  <c r="APT11" i="4"/>
  <c r="APU11" i="4"/>
  <c r="APV11" i="4"/>
  <c r="APW11" i="4"/>
  <c r="APX11" i="4"/>
  <c r="APY11" i="4"/>
  <c r="APZ11" i="4"/>
  <c r="AQA11" i="4"/>
  <c r="AQB11" i="4"/>
  <c r="AQC11" i="4"/>
  <c r="AQD11" i="4"/>
  <c r="AQE11" i="4"/>
  <c r="AQF11" i="4"/>
  <c r="AQG11" i="4"/>
  <c r="AQH11" i="4"/>
  <c r="AQI11" i="4"/>
  <c r="AQJ11" i="4"/>
  <c r="AQK11" i="4"/>
  <c r="AQL11" i="4"/>
  <c r="AQM11" i="4"/>
  <c r="AQN11" i="4"/>
  <c r="AQO11" i="4"/>
  <c r="AQP11" i="4"/>
  <c r="AQQ11" i="4"/>
  <c r="AQR11" i="4"/>
  <c r="AQS11" i="4"/>
  <c r="AQT11" i="4"/>
  <c r="AQU11" i="4"/>
  <c r="AQV11" i="4"/>
  <c r="AQW11" i="4"/>
  <c r="AQX11" i="4"/>
  <c r="AQY11" i="4"/>
  <c r="AQZ11" i="4"/>
  <c r="ARA11" i="4"/>
  <c r="ARB11" i="4"/>
  <c r="ARC11" i="4"/>
  <c r="ARD11" i="4"/>
  <c r="ARE11" i="4"/>
  <c r="ARF11" i="4"/>
  <c r="ARG11" i="4"/>
  <c r="ARH11" i="4"/>
  <c r="ARI11" i="4"/>
  <c r="ARJ11" i="4"/>
  <c r="ARK11" i="4"/>
  <c r="ARL11" i="4"/>
  <c r="ARM11" i="4"/>
  <c r="ARN11" i="4"/>
  <c r="ARO11" i="4"/>
  <c r="ARP11" i="4"/>
  <c r="ARQ11" i="4"/>
  <c r="ARR11" i="4"/>
  <c r="ARS11" i="4"/>
  <c r="ART11" i="4"/>
  <c r="ARU11" i="4"/>
  <c r="ARV11" i="4"/>
  <c r="ARW11" i="4"/>
  <c r="ARX11" i="4"/>
  <c r="ARY11" i="4"/>
  <c r="ARZ11" i="4"/>
  <c r="ASA11" i="4"/>
  <c r="ASB11" i="4"/>
  <c r="ASC11" i="4"/>
  <c r="ASD11" i="4"/>
  <c r="ASE11" i="4"/>
  <c r="ASF11" i="4"/>
  <c r="ASG11" i="4"/>
  <c r="ASH11" i="4"/>
  <c r="ASI11" i="4"/>
  <c r="ASJ11" i="4"/>
  <c r="ASK11" i="4"/>
  <c r="ASL11" i="4"/>
  <c r="ASM11" i="4"/>
  <c r="ASN11" i="4"/>
  <c r="ASO11" i="4"/>
  <c r="ASP11" i="4"/>
  <c r="ASQ11" i="4"/>
  <c r="ASR11" i="4"/>
  <c r="ASS11" i="4"/>
  <c r="AST11" i="4"/>
  <c r="ASU11" i="4"/>
  <c r="ASV11" i="4"/>
  <c r="ASW11" i="4"/>
  <c r="ASX11" i="4"/>
  <c r="ASY11" i="4"/>
  <c r="ASZ11" i="4"/>
  <c r="ATA11" i="4"/>
  <c r="ATB11" i="4"/>
  <c r="ATC11" i="4"/>
  <c r="ATD11" i="4"/>
  <c r="ATE11" i="4"/>
  <c r="ATF11" i="4"/>
  <c r="ATG11" i="4"/>
  <c r="ATH11" i="4"/>
  <c r="ATI11" i="4"/>
  <c r="ATJ11" i="4"/>
  <c r="ATK11" i="4"/>
  <c r="ATL11" i="4"/>
  <c r="ATM11" i="4"/>
  <c r="ATN11" i="4"/>
  <c r="ATO11" i="4"/>
  <c r="ATP11" i="4"/>
  <c r="ATQ11" i="4"/>
  <c r="ATR11" i="4"/>
  <c r="ATS11" i="4"/>
  <c r="ATT11" i="4"/>
  <c r="ATU11" i="4"/>
  <c r="ATV11" i="4"/>
  <c r="ATW11" i="4"/>
  <c r="ATX11" i="4"/>
  <c r="ATY11" i="4"/>
  <c r="ATZ11" i="4"/>
  <c r="AUA11" i="4"/>
  <c r="AUB11" i="4"/>
  <c r="AUC11" i="4"/>
  <c r="AUD11" i="4"/>
  <c r="AUE11" i="4"/>
  <c r="AUF11" i="4"/>
  <c r="AUG11" i="4"/>
  <c r="AUH11" i="4"/>
  <c r="AUI11" i="4"/>
  <c r="AUJ11" i="4"/>
  <c r="AUK11" i="4"/>
  <c r="AUL11" i="4"/>
  <c r="AUM11" i="4"/>
  <c r="AUN11" i="4"/>
  <c r="AUO11" i="4"/>
  <c r="AUP11" i="4"/>
  <c r="AUQ11" i="4"/>
  <c r="AUR11" i="4"/>
  <c r="AUS11" i="4"/>
  <c r="AUT11" i="4"/>
  <c r="AUU11" i="4"/>
  <c r="AUV11" i="4"/>
  <c r="AUW11" i="4"/>
  <c r="AUX11" i="4"/>
  <c r="AUY11" i="4"/>
  <c r="AUZ11" i="4"/>
  <c r="AVA11" i="4"/>
  <c r="AVB11" i="4"/>
  <c r="AVC11" i="4"/>
  <c r="AVD11" i="4"/>
  <c r="AVE11" i="4"/>
  <c r="AVF11" i="4"/>
  <c r="AVG11" i="4"/>
  <c r="AVH11" i="4"/>
  <c r="AVI11" i="4"/>
  <c r="AVJ11" i="4"/>
  <c r="AVK11" i="4"/>
  <c r="AVL11" i="4"/>
  <c r="AVM11" i="4"/>
  <c r="AVN11" i="4"/>
  <c r="AVO11" i="4"/>
  <c r="AVP11" i="4"/>
  <c r="AVQ11" i="4"/>
  <c r="AVR11" i="4"/>
  <c r="AVS11" i="4"/>
  <c r="AVT11" i="4"/>
  <c r="AVU11" i="4"/>
  <c r="AVV11" i="4"/>
  <c r="AVW11" i="4"/>
  <c r="AVX11" i="4"/>
  <c r="AVY11" i="4"/>
  <c r="AVZ11" i="4"/>
  <c r="AWA11" i="4"/>
  <c r="AWB11" i="4"/>
  <c r="G11" i="4"/>
  <c r="H11" i="4"/>
  <c r="C11" i="4"/>
  <c r="D11" i="4"/>
  <c r="E11" i="4"/>
  <c r="F11" i="4"/>
  <c r="B11" i="4"/>
  <c r="D34" i="3"/>
  <c r="F34" i="3"/>
  <c r="H34" i="3"/>
  <c r="J34" i="3"/>
  <c r="Q34" i="3"/>
  <c r="AD11" i="1"/>
  <c r="AD17" i="1" s="1"/>
  <c r="M11" i="1"/>
  <c r="M17" i="1" s="1"/>
  <c r="AWC13" i="4" l="1"/>
  <c r="AWC19" i="4"/>
  <c r="AWC11" i="4"/>
  <c r="AWC12" i="4"/>
  <c r="AWC16" i="4"/>
  <c r="AWC15" i="4"/>
  <c r="AWC14" i="4"/>
  <c r="J11" i="1"/>
  <c r="J17" i="1" s="1"/>
  <c r="AM11" i="1"/>
  <c r="AM17" i="1" s="1"/>
  <c r="AL11" i="1"/>
  <c r="AL17" i="1" s="1"/>
  <c r="AK11" i="1"/>
  <c r="AK17" i="1" s="1"/>
  <c r="AJ11" i="1"/>
  <c r="AJ17" i="1" s="1"/>
  <c r="AH11" i="1"/>
  <c r="AG11" i="1"/>
  <c r="AG17" i="1" s="1"/>
  <c r="AF11" i="1"/>
  <c r="AF17" i="1" s="1"/>
  <c r="AE11" i="1"/>
  <c r="AE17" i="1" s="1"/>
  <c r="AC11" i="1"/>
  <c r="AC17" i="1" s="1"/>
  <c r="AB11" i="1"/>
  <c r="AB17" i="1" s="1"/>
  <c r="AA11" i="1"/>
  <c r="AA17" i="1" s="1"/>
  <c r="Z11" i="1"/>
  <c r="Z17" i="1" s="1"/>
  <c r="Y11" i="1"/>
  <c r="Y17" i="1" s="1"/>
  <c r="W11" i="1"/>
  <c r="W17" i="1" s="1"/>
  <c r="V11" i="1"/>
  <c r="V17" i="1" s="1"/>
  <c r="U11" i="1"/>
  <c r="U17" i="1" s="1"/>
  <c r="T11" i="1"/>
  <c r="T17" i="1" s="1"/>
  <c r="S11" i="1"/>
  <c r="S17" i="1" s="1"/>
  <c r="R11" i="1"/>
  <c r="R17" i="1" s="1"/>
  <c r="Q11" i="1"/>
  <c r="Q17" i="1" s="1"/>
  <c r="P11" i="1"/>
  <c r="P17" i="1" s="1"/>
  <c r="O11" i="1"/>
  <c r="O17" i="1" s="1"/>
  <c r="N11" i="1"/>
  <c r="N17" i="1" s="1"/>
  <c r="L11" i="1"/>
  <c r="I11" i="1"/>
  <c r="I17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D33" i="3"/>
  <c r="Q3" i="3"/>
  <c r="Q4" i="3"/>
  <c r="Q5" i="3"/>
  <c r="Q6" i="3"/>
  <c r="Q7" i="3"/>
  <c r="Q8" i="3"/>
  <c r="Q9" i="3"/>
  <c r="Q11" i="3"/>
  <c r="Q12" i="3"/>
  <c r="Q13" i="3"/>
  <c r="Q14" i="3"/>
  <c r="Q16" i="3"/>
  <c r="Q17" i="3"/>
  <c r="Q18" i="3"/>
  <c r="Q19" i="3"/>
  <c r="Q20" i="3"/>
  <c r="Q22" i="3"/>
  <c r="Q23" i="3"/>
  <c r="Q25" i="3"/>
  <c r="Q1" i="3"/>
  <c r="D32" i="3"/>
  <c r="D31" i="3"/>
  <c r="E27" i="3"/>
  <c r="L26" i="3"/>
  <c r="J26" i="3"/>
  <c r="H26" i="3"/>
  <c r="I26" i="3" s="1"/>
  <c r="F26" i="3"/>
  <c r="G26" i="3" s="1"/>
  <c r="E26" i="3"/>
  <c r="L25" i="3"/>
  <c r="I25" i="3"/>
  <c r="G25" i="3"/>
  <c r="E25" i="3"/>
  <c r="J24" i="3"/>
  <c r="L24" i="3" s="1"/>
  <c r="M24" i="3" s="1"/>
  <c r="I24" i="3"/>
  <c r="F24" i="3"/>
  <c r="G24" i="3" s="1"/>
  <c r="E24" i="3"/>
  <c r="L23" i="3"/>
  <c r="M23" i="3" s="1"/>
  <c r="I23" i="3"/>
  <c r="G23" i="3"/>
  <c r="E23" i="3"/>
  <c r="L22" i="3"/>
  <c r="I22" i="3"/>
  <c r="M22" i="3" s="1"/>
  <c r="G22" i="3"/>
  <c r="E22" i="3"/>
  <c r="J21" i="3"/>
  <c r="L21" i="3" s="1"/>
  <c r="I21" i="3"/>
  <c r="G21" i="3"/>
  <c r="N21" i="3" s="1"/>
  <c r="F21" i="3"/>
  <c r="E21" i="3"/>
  <c r="L20" i="3"/>
  <c r="I20" i="3"/>
  <c r="G20" i="3"/>
  <c r="E20" i="3"/>
  <c r="L19" i="3"/>
  <c r="I19" i="3"/>
  <c r="G19" i="3"/>
  <c r="E19" i="3"/>
  <c r="L18" i="3"/>
  <c r="I18" i="3"/>
  <c r="G18" i="3"/>
  <c r="E18" i="3"/>
  <c r="L17" i="3"/>
  <c r="I17" i="3"/>
  <c r="G17" i="3"/>
  <c r="E17" i="3"/>
  <c r="L16" i="3"/>
  <c r="I16" i="3"/>
  <c r="G16" i="3"/>
  <c r="E16" i="3"/>
  <c r="J15" i="3"/>
  <c r="Q15" i="3" s="1"/>
  <c r="I15" i="3"/>
  <c r="F15" i="3"/>
  <c r="G15" i="3" s="1"/>
  <c r="E15" i="3"/>
  <c r="L14" i="3"/>
  <c r="M14" i="3" s="1"/>
  <c r="I14" i="3"/>
  <c r="G14" i="3"/>
  <c r="E14" i="3"/>
  <c r="L13" i="3"/>
  <c r="M13" i="3" s="1"/>
  <c r="I13" i="3"/>
  <c r="G13" i="3"/>
  <c r="E13" i="3"/>
  <c r="L12" i="3"/>
  <c r="M12" i="3" s="1"/>
  <c r="I12" i="3"/>
  <c r="G12" i="3"/>
  <c r="E12" i="3"/>
  <c r="L11" i="3"/>
  <c r="M11" i="3" s="1"/>
  <c r="I11" i="3"/>
  <c r="G11" i="3"/>
  <c r="E11" i="3"/>
  <c r="L10" i="3"/>
  <c r="J10" i="3"/>
  <c r="H10" i="3"/>
  <c r="F10" i="3"/>
  <c r="G10" i="3" s="1"/>
  <c r="E10" i="3"/>
  <c r="L9" i="3"/>
  <c r="I9" i="3"/>
  <c r="G9" i="3"/>
  <c r="E9" i="3"/>
  <c r="L8" i="3"/>
  <c r="M8" i="3" s="1"/>
  <c r="I8" i="3"/>
  <c r="G8" i="3"/>
  <c r="E8" i="3"/>
  <c r="L7" i="3"/>
  <c r="I7" i="3"/>
  <c r="G7" i="3"/>
  <c r="E7" i="3"/>
  <c r="L6" i="3"/>
  <c r="I6" i="3"/>
  <c r="G6" i="3"/>
  <c r="E6" i="3"/>
  <c r="L5" i="3"/>
  <c r="I5" i="3"/>
  <c r="G5" i="3"/>
  <c r="E5" i="3"/>
  <c r="L4" i="3"/>
  <c r="M4" i="3" s="1"/>
  <c r="I4" i="3"/>
  <c r="G4" i="3"/>
  <c r="E4" i="3"/>
  <c r="N4" i="3" s="1"/>
  <c r="L3" i="3"/>
  <c r="M3" i="3" s="1"/>
  <c r="I3" i="3"/>
  <c r="G3" i="3"/>
  <c r="E3" i="3"/>
  <c r="J2" i="3"/>
  <c r="L2" i="3" s="1"/>
  <c r="H2" i="3"/>
  <c r="F2" i="3"/>
  <c r="G2" i="3" s="1"/>
  <c r="E2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L1" i="3"/>
  <c r="I1" i="3"/>
  <c r="G1" i="3"/>
  <c r="E1" i="3"/>
  <c r="C2" i="1"/>
  <c r="D2" i="1" s="1"/>
  <c r="E2" i="1" s="1"/>
  <c r="F2" i="1" s="1"/>
  <c r="G2" i="1" s="1"/>
  <c r="H2" i="1" s="1"/>
  <c r="I2" i="1" s="1"/>
  <c r="J2" i="1" s="1"/>
  <c r="O2" i="1" s="1"/>
  <c r="P2" i="1" s="1"/>
  <c r="Q2" i="1" s="1"/>
  <c r="R2" i="1" s="1"/>
  <c r="S2" i="1" s="1"/>
  <c r="T2" i="1" s="1"/>
  <c r="U2" i="1" s="1"/>
  <c r="V2" i="1" s="1"/>
  <c r="W2" i="1" s="1"/>
  <c r="Z2" i="1" s="1"/>
  <c r="AA2" i="1" s="1"/>
  <c r="AB2" i="1" s="1"/>
  <c r="AC2" i="1" s="1"/>
  <c r="AF2" i="1" s="1"/>
  <c r="AG2" i="1" s="1"/>
  <c r="AH2" i="1" s="1"/>
  <c r="AK2" i="1" s="1"/>
  <c r="AL2" i="1" s="1"/>
  <c r="AM2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P11" i="1" l="1"/>
  <c r="AP13" i="1"/>
  <c r="AR13" i="1"/>
  <c r="AP8" i="1"/>
  <c r="AQ13" i="1"/>
  <c r="AP6" i="1"/>
  <c r="AR8" i="1"/>
  <c r="AR6" i="1"/>
  <c r="AH17" i="1"/>
  <c r="L17" i="1"/>
  <c r="AQ6" i="1"/>
  <c r="AQ8" i="1"/>
  <c r="B17" i="1"/>
  <c r="O4" i="3"/>
  <c r="M6" i="3"/>
  <c r="N5" i="3"/>
  <c r="N6" i="3"/>
  <c r="O6" i="3" s="1"/>
  <c r="N8" i="3"/>
  <c r="O8" i="3" s="1"/>
  <c r="M9" i="3"/>
  <c r="Q10" i="3"/>
  <c r="N13" i="3"/>
  <c r="O13" i="3" s="1"/>
  <c r="N16" i="3"/>
  <c r="N17" i="3"/>
  <c r="N18" i="3"/>
  <c r="N19" i="3"/>
  <c r="N20" i="3"/>
  <c r="Q24" i="3"/>
  <c r="M5" i="3"/>
  <c r="M7" i="3"/>
  <c r="Q2" i="3"/>
  <c r="N9" i="3"/>
  <c r="N1" i="3"/>
  <c r="N2" i="3"/>
  <c r="M18" i="3"/>
  <c r="N10" i="3"/>
  <c r="O10" i="3" s="1"/>
  <c r="I10" i="3"/>
  <c r="M10" i="3" s="1"/>
  <c r="N11" i="3"/>
  <c r="O11" i="3" s="1"/>
  <c r="M21" i="3"/>
  <c r="O21" i="3" s="1"/>
  <c r="N23" i="3"/>
  <c r="O23" i="3" s="1"/>
  <c r="N24" i="3"/>
  <c r="O24" i="3" s="1"/>
  <c r="M25" i="3"/>
  <c r="M26" i="3"/>
  <c r="O26" i="3" s="1"/>
  <c r="Q26" i="3"/>
  <c r="J27" i="3"/>
  <c r="L27" i="3" s="1"/>
  <c r="O5" i="3"/>
  <c r="O9" i="3"/>
  <c r="N14" i="3"/>
  <c r="O14" i="3" s="1"/>
  <c r="L15" i="3"/>
  <c r="M15" i="3" s="1"/>
  <c r="M16" i="3"/>
  <c r="O16" i="3" s="1"/>
  <c r="M17" i="3"/>
  <c r="O17" i="3" s="1"/>
  <c r="M19" i="3"/>
  <c r="M20" i="3"/>
  <c r="O20" i="3" s="1"/>
  <c r="N22" i="3"/>
  <c r="O22" i="3" s="1"/>
  <c r="M1" i="3"/>
  <c r="N3" i="3"/>
  <c r="O3" i="3" s="1"/>
  <c r="N7" i="3"/>
  <c r="N12" i="3"/>
  <c r="O12" i="3" s="1"/>
  <c r="N25" i="3"/>
  <c r="O25" i="3" s="1"/>
  <c r="N26" i="3"/>
  <c r="Q21" i="3"/>
  <c r="J31" i="3"/>
  <c r="N15" i="3"/>
  <c r="O15" i="3" s="1"/>
  <c r="H27" i="3"/>
  <c r="I2" i="3"/>
  <c r="M2" i="3" s="1"/>
  <c r="O2" i="3" s="1"/>
  <c r="F27" i="3"/>
  <c r="G27" i="3" s="1"/>
  <c r="N27" i="3" s="1"/>
  <c r="AP17" i="1" l="1"/>
  <c r="AP19" i="1"/>
  <c r="AR19" i="1"/>
  <c r="AR17" i="1"/>
  <c r="AQ19" i="1"/>
  <c r="AS19" i="1" s="1"/>
  <c r="AQ17" i="1"/>
  <c r="AS17" i="1" s="1"/>
  <c r="O1" i="3"/>
  <c r="O18" i="3"/>
  <c r="O7" i="3"/>
  <c r="O19" i="3"/>
  <c r="J32" i="3"/>
  <c r="J33" i="3" s="1"/>
  <c r="I27" i="3"/>
  <c r="Q27" i="3"/>
  <c r="Q32" i="3" s="1"/>
  <c r="M27" i="3"/>
  <c r="O27" i="3" s="1"/>
  <c r="F31" i="3"/>
  <c r="F32" i="3"/>
  <c r="H31" i="3"/>
  <c r="H32" i="3"/>
  <c r="AS22" i="1" l="1"/>
  <c r="AP22" i="1"/>
  <c r="H33" i="3"/>
  <c r="Q31" i="3"/>
  <c r="Q33" i="3" s="1"/>
  <c r="F33" i="3"/>
</calcChain>
</file>

<file path=xl/sharedStrings.xml><?xml version="1.0" encoding="utf-8"?>
<sst xmlns="http://schemas.openxmlformats.org/spreadsheetml/2006/main" count="10690" uniqueCount="111">
  <si>
    <t>M</t>
  </si>
  <si>
    <t>F</t>
  </si>
  <si>
    <t>V</t>
  </si>
  <si>
    <t>L</t>
  </si>
  <si>
    <t>P</t>
  </si>
  <si>
    <t>S</t>
  </si>
  <si>
    <t>Q</t>
  </si>
  <si>
    <t>C</t>
  </si>
  <si>
    <t>N</t>
  </si>
  <si>
    <t>T</t>
  </si>
  <si>
    <t>R</t>
  </si>
  <si>
    <t>A</t>
  </si>
  <si>
    <t>Y</t>
  </si>
  <si>
    <t>G</t>
  </si>
  <si>
    <t>D</t>
  </si>
  <si>
    <t>K</t>
  </si>
  <si>
    <t>H</t>
  </si>
  <si>
    <t>I</t>
  </si>
  <si>
    <t>*</t>
  </si>
  <si>
    <t>:</t>
  </si>
  <si>
    <t>W</t>
  </si>
  <si>
    <t>E</t>
  </si>
  <si>
    <t xml:space="preserve">	</t>
  </si>
  <si>
    <t>OMICRON</t>
  </si>
  <si>
    <t>BA.2</t>
  </si>
  <si>
    <t>BA.5</t>
  </si>
  <si>
    <t>BQ.1.1</t>
  </si>
  <si>
    <t>WUHAN-SPIKE</t>
  </si>
  <si>
    <t>DELTA-SPIKE</t>
  </si>
  <si>
    <t>position aligned</t>
  </si>
  <si>
    <t xml:space="preserve"> </t>
  </si>
  <si>
    <t>S1</t>
  </si>
  <si>
    <t>NTD</t>
  </si>
  <si>
    <t>N1</t>
  </si>
  <si>
    <t>N3</t>
  </si>
  <si>
    <t>RBD</t>
  </si>
  <si>
    <t>ACE2</t>
  </si>
  <si>
    <t>Furin</t>
  </si>
  <si>
    <t>S2</t>
  </si>
  <si>
    <t>FP</t>
  </si>
  <si>
    <t>HR1</t>
  </si>
  <si>
    <t>HR</t>
  </si>
  <si>
    <t>HR2</t>
  </si>
  <si>
    <t>212'</t>
  </si>
  <si>
    <t>212''</t>
  </si>
  <si>
    <t>Mass-Charge-Change</t>
  </si>
  <si>
    <t>Ala</t>
  </si>
  <si>
    <t>b</t>
  </si>
  <si>
    <t>Cys</t>
  </si>
  <si>
    <t>Asp</t>
  </si>
  <si>
    <t>Glu</t>
  </si>
  <si>
    <t>Phe</t>
  </si>
  <si>
    <t>Gly</t>
  </si>
  <si>
    <t>His</t>
  </si>
  <si>
    <t>Ile</t>
  </si>
  <si>
    <t>j</t>
  </si>
  <si>
    <t>Lys</t>
  </si>
  <si>
    <t>Leu</t>
  </si>
  <si>
    <t xml:space="preserve"> Met</t>
  </si>
  <si>
    <t>Asn</t>
  </si>
  <si>
    <t>o</t>
  </si>
  <si>
    <t>Pyl</t>
  </si>
  <si>
    <t>Pro</t>
  </si>
  <si>
    <t>Gln</t>
  </si>
  <si>
    <t>Arg</t>
  </si>
  <si>
    <t>Ser</t>
  </si>
  <si>
    <t>Thr</t>
  </si>
  <si>
    <t>u</t>
  </si>
  <si>
    <t>Sec</t>
  </si>
  <si>
    <t>Val</t>
  </si>
  <si>
    <t>Trp</t>
  </si>
  <si>
    <t>x</t>
  </si>
  <si>
    <t>Tyr</t>
  </si>
  <si>
    <t>z</t>
  </si>
  <si>
    <t>-</t>
  </si>
  <si>
    <t>a-acid</t>
  </si>
  <si>
    <t>charge</t>
  </si>
  <si>
    <t xml:space="preserve">isoelectrical </t>
  </si>
  <si>
    <t>hydro</t>
  </si>
  <si>
    <t>（pH value）</t>
  </si>
  <si>
    <t>mass-charge</t>
  </si>
  <si>
    <t>Domain</t>
  </si>
  <si>
    <t>Terminal</t>
  </si>
  <si>
    <t>Loop</t>
  </si>
  <si>
    <t>Position Aligned</t>
  </si>
  <si>
    <t>Ave</t>
  </si>
  <si>
    <t>Std</t>
  </si>
  <si>
    <t>Charge Changed</t>
  </si>
  <si>
    <t>BF.7</t>
  </si>
  <si>
    <t>35 mutations</t>
  </si>
  <si>
    <t>decreased</t>
  </si>
  <si>
    <t>increased</t>
  </si>
  <si>
    <t>max</t>
  </si>
  <si>
    <t>min</t>
  </si>
  <si>
    <t>ratio</t>
  </si>
  <si>
    <t>weight</t>
  </si>
  <si>
    <t xml:space="preserve">for </t>
  </si>
  <si>
    <t xml:space="preserve">the </t>
  </si>
  <si>
    <t>graph</t>
  </si>
  <si>
    <t>drawing</t>
  </si>
  <si>
    <t>Stability</t>
  </si>
  <si>
    <t>FHR</t>
  </si>
  <si>
    <t>Weighted</t>
  </si>
  <si>
    <t>ave</t>
  </si>
  <si>
    <t>mutations</t>
  </si>
  <si>
    <t>N5</t>
  </si>
  <si>
    <t>virulent decrease</t>
  </si>
  <si>
    <t>total neg</t>
  </si>
  <si>
    <t>39 Mutations</t>
  </si>
  <si>
    <t>infective increase</t>
  </si>
  <si>
    <t>Total mutaition for BQ.1.1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</si>
</sst>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Microsoft YaHei"/>
      <family val="2"/>
    </font>
    <font>
      <sz val="10"/>
      <color indexed="25"/>
      <name val="Arial"/>
      <family val="2"/>
    </font>
    <font>
      <sz val="10"/>
      <color indexed="14"/>
      <name val="Arial"/>
      <family val="2"/>
    </font>
    <font>
      <i/>
      <sz val="10"/>
      <color rgb="FFFF0000"/>
      <name val="Arial"/>
      <family val="2"/>
    </font>
    <font>
      <b/>
      <sz val="10"/>
      <color rgb="FF0070C0"/>
      <name val="Arial"/>
      <family val="2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5" fillId="0" borderId="2" xfId="0" applyFont="1" applyBorder="1" applyAlignment="1">
      <alignment horizontal="center"/>
    </xf>
    <xf numFmtId="9" fontId="12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196272</xdr:colOff>
      <xdr:row>12</xdr:row>
      <xdr:rowOff>154420</xdr:rowOff>
    </xdr:from>
    <xdr:to>
      <xdr:col>36</xdr:col>
      <xdr:colOff>2307</xdr:colOff>
      <xdr:row>54</xdr:row>
      <xdr:rowOff>163801</xdr:rowOff>
    </xdr:to>
    <xdr:pic>
      <xdr:nvPicPr>
        <xdr:cNvPr id="2" name="Picture 1" descr="Viruses | Free Full-Text | The Spike of Concern—The Novel Variants of  SARS-CoV-2">
          <a:extLst>
            <a:ext uri="{FF2B5EF4-FFF2-40B4-BE49-F238E27FC236}">
              <a16:creationId xmlns:a16="http://schemas.microsoft.com/office/drawing/2014/main" id="{02D6ABAE-C34F-BBC6-96F7-B90CDD2AC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454" y="2186420"/>
          <a:ext cx="21220544" cy="7767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133350</xdr:colOff>
      <xdr:row>1</xdr:row>
      <xdr:rowOff>127000</xdr:rowOff>
    </xdr:from>
    <xdr:to>
      <xdr:col>22</xdr:col>
      <xdr:colOff>482600</xdr:colOff>
      <xdr:row>15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4E4E6C-99BF-2573-8C5A-081C8449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311150"/>
          <a:ext cx="339725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"/>
  <sheetViews>
    <sheetView tabSelected="1" zoomScaleNormal="100" workbookViewId="0">
      <selection activeCell="A2" sqref="A2"/>
    </sheetView>
  </sheetViews>
  <sheetFormatPr defaultRowHeight="14.5" x14ac:dyDescent="0.35"/>
  <cols>
    <col min="1" max="1" width="22.36328125" style="1" customWidth="1"/>
    <col min="2" max="41" width="8.7265625" style="1"/>
    <col min="42" max="42" width="16.453125" style="1" bestFit="1" customWidth="1"/>
    <col min="43" max="16384" width="8.7265625" style="1"/>
  </cols>
  <sheetData>
    <row r="1" spans="1:45" x14ac:dyDescent="0.35">
      <c r="A1" s="1" t="s">
        <v>110</v>
      </c>
    </row>
    <row r="2" spans="1:45" x14ac:dyDescent="0.35">
      <c r="A2" s="1" t="s">
        <v>108</v>
      </c>
      <c r="B2" s="1">
        <v>1</v>
      </c>
      <c r="C2" s="1">
        <f>1+B2</f>
        <v>2</v>
      </c>
      <c r="D2" s="1">
        <f t="shared" ref="D2:AL2" si="0">1+C2</f>
        <v>3</v>
      </c>
      <c r="E2" s="1">
        <f t="shared" si="0"/>
        <v>4</v>
      </c>
      <c r="F2" s="1">
        <f t="shared" si="0"/>
        <v>5</v>
      </c>
      <c r="G2" s="8">
        <f t="shared" si="0"/>
        <v>6</v>
      </c>
      <c r="H2" s="1">
        <f t="shared" si="0"/>
        <v>7</v>
      </c>
      <c r="I2" s="8">
        <f t="shared" si="0"/>
        <v>8</v>
      </c>
      <c r="J2" s="1">
        <f t="shared" si="0"/>
        <v>9</v>
      </c>
      <c r="K2" s="1">
        <v>10</v>
      </c>
      <c r="L2" s="8">
        <v>11</v>
      </c>
      <c r="M2" s="8">
        <v>12</v>
      </c>
      <c r="N2" s="1"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8">
        <f t="shared" si="0"/>
        <v>18</v>
      </c>
      <c r="T2" s="8">
        <f t="shared" si="0"/>
        <v>19</v>
      </c>
      <c r="U2" s="8">
        <f t="shared" si="0"/>
        <v>20</v>
      </c>
      <c r="V2" s="8">
        <f t="shared" si="0"/>
        <v>21</v>
      </c>
      <c r="W2" s="8">
        <f t="shared" si="0"/>
        <v>22</v>
      </c>
      <c r="X2" s="8">
        <v>23</v>
      </c>
      <c r="Y2" s="1">
        <v>24</v>
      </c>
      <c r="Z2" s="8">
        <f t="shared" si="0"/>
        <v>25</v>
      </c>
      <c r="AA2" s="8">
        <f t="shared" si="0"/>
        <v>26</v>
      </c>
      <c r="AB2" s="1">
        <f t="shared" si="0"/>
        <v>27</v>
      </c>
      <c r="AC2" s="8">
        <f t="shared" si="0"/>
        <v>28</v>
      </c>
      <c r="AD2" s="1">
        <v>29</v>
      </c>
      <c r="AE2" s="8">
        <v>30</v>
      </c>
      <c r="AF2" s="8">
        <f t="shared" si="0"/>
        <v>31</v>
      </c>
      <c r="AG2" s="8">
        <f t="shared" si="0"/>
        <v>32</v>
      </c>
      <c r="AH2" s="8">
        <f t="shared" si="0"/>
        <v>33</v>
      </c>
      <c r="AI2" s="8">
        <v>34</v>
      </c>
      <c r="AJ2" s="8">
        <v>35</v>
      </c>
      <c r="AK2" s="8">
        <f t="shared" si="0"/>
        <v>36</v>
      </c>
      <c r="AL2" s="8">
        <f t="shared" si="0"/>
        <v>37</v>
      </c>
      <c r="AM2" s="8">
        <f>1+AL2</f>
        <v>38</v>
      </c>
      <c r="AN2" s="1">
        <v>39</v>
      </c>
    </row>
    <row r="3" spans="1:45" x14ac:dyDescent="0.35">
      <c r="A3" s="1" t="s">
        <v>84</v>
      </c>
      <c r="B3" s="1">
        <v>19</v>
      </c>
      <c r="C3" s="1">
        <v>24</v>
      </c>
      <c r="D3" s="1">
        <v>25</v>
      </c>
      <c r="E3" s="1">
        <v>26</v>
      </c>
      <c r="F3" s="1">
        <v>27</v>
      </c>
      <c r="G3" s="1">
        <v>69</v>
      </c>
      <c r="H3" s="1">
        <v>70</v>
      </c>
      <c r="I3" s="1">
        <v>142</v>
      </c>
      <c r="J3" s="1">
        <v>213</v>
      </c>
      <c r="K3" s="1">
        <v>256</v>
      </c>
      <c r="L3" s="1">
        <v>339</v>
      </c>
      <c r="M3" s="1">
        <v>346</v>
      </c>
      <c r="N3" s="1">
        <v>371</v>
      </c>
      <c r="O3" s="1">
        <v>373</v>
      </c>
      <c r="P3" s="1">
        <v>375</v>
      </c>
      <c r="Q3" s="1">
        <v>376</v>
      </c>
      <c r="R3" s="1">
        <v>405</v>
      </c>
      <c r="S3" s="1">
        <v>408</v>
      </c>
      <c r="T3" s="1">
        <v>417</v>
      </c>
      <c r="U3" s="1">
        <v>440</v>
      </c>
      <c r="V3" s="1">
        <v>444</v>
      </c>
      <c r="W3" s="1">
        <v>452</v>
      </c>
      <c r="X3" s="1">
        <v>460</v>
      </c>
      <c r="Y3" s="1">
        <v>477</v>
      </c>
      <c r="Z3" s="1">
        <v>478</v>
      </c>
      <c r="AA3" s="1">
        <v>484</v>
      </c>
      <c r="AB3" s="1">
        <v>486</v>
      </c>
      <c r="AC3" s="1">
        <v>498</v>
      </c>
      <c r="AD3" s="1">
        <v>501</v>
      </c>
      <c r="AE3" s="1">
        <v>505</v>
      </c>
      <c r="AF3" s="1">
        <v>614</v>
      </c>
      <c r="AG3" s="1">
        <v>655</v>
      </c>
      <c r="AH3" s="1">
        <v>679</v>
      </c>
      <c r="AI3" s="1">
        <v>681</v>
      </c>
      <c r="AJ3" s="1">
        <v>764</v>
      </c>
      <c r="AK3" s="1">
        <v>796</v>
      </c>
      <c r="AL3" s="1">
        <v>954</v>
      </c>
      <c r="AM3" s="1">
        <v>969</v>
      </c>
      <c r="AN3" s="1">
        <v>1243</v>
      </c>
    </row>
    <row r="4" spans="1:45" x14ac:dyDescent="0.35">
      <c r="A4" s="1" t="s">
        <v>27</v>
      </c>
      <c r="B4" s="1" t="s">
        <v>9</v>
      </c>
      <c r="C4" s="1" t="s">
        <v>3</v>
      </c>
      <c r="D4" s="1" t="s">
        <v>4</v>
      </c>
      <c r="E4" s="1" t="s">
        <v>4</v>
      </c>
      <c r="F4" s="1" t="s">
        <v>11</v>
      </c>
      <c r="G4" s="12" t="s">
        <v>16</v>
      </c>
      <c r="H4" s="1" t="s">
        <v>2</v>
      </c>
      <c r="I4" s="1" t="s">
        <v>13</v>
      </c>
      <c r="J4" s="1" t="s">
        <v>2</v>
      </c>
      <c r="K4" s="1" t="s">
        <v>5</v>
      </c>
      <c r="L4" s="1" t="s">
        <v>13</v>
      </c>
      <c r="M4" s="12" t="s">
        <v>10</v>
      </c>
      <c r="N4" s="1" t="s">
        <v>5</v>
      </c>
      <c r="O4" s="1" t="s">
        <v>5</v>
      </c>
      <c r="P4" s="1" t="s">
        <v>5</v>
      </c>
      <c r="Q4" s="1" t="s">
        <v>9</v>
      </c>
      <c r="R4" s="1" t="s">
        <v>14</v>
      </c>
      <c r="S4" s="12" t="s">
        <v>10</v>
      </c>
      <c r="T4" s="12" t="s">
        <v>15</v>
      </c>
      <c r="U4" s="1" t="s">
        <v>8</v>
      </c>
      <c r="V4" s="12" t="s">
        <v>15</v>
      </c>
      <c r="W4" s="1" t="s">
        <v>3</v>
      </c>
      <c r="X4" s="1" t="s">
        <v>8</v>
      </c>
      <c r="Y4" s="1" t="s">
        <v>5</v>
      </c>
      <c r="Z4" s="1" t="s">
        <v>9</v>
      </c>
      <c r="AA4" s="11" t="s">
        <v>21</v>
      </c>
      <c r="AB4" s="1" t="s">
        <v>1</v>
      </c>
      <c r="AC4" s="1" t="s">
        <v>6</v>
      </c>
      <c r="AD4" s="1" t="s">
        <v>8</v>
      </c>
      <c r="AE4" s="1" t="s">
        <v>12</v>
      </c>
      <c r="AF4" s="11" t="s">
        <v>14</v>
      </c>
      <c r="AG4" s="12" t="s">
        <v>16</v>
      </c>
      <c r="AH4" s="1" t="s">
        <v>8</v>
      </c>
      <c r="AI4" s="1" t="s">
        <v>4</v>
      </c>
      <c r="AJ4" s="1" t="s">
        <v>8</v>
      </c>
      <c r="AK4" s="11" t="s">
        <v>14</v>
      </c>
      <c r="AL4" s="1" t="s">
        <v>6</v>
      </c>
      <c r="AM4" s="1" t="s">
        <v>8</v>
      </c>
      <c r="AN4" s="1" t="s">
        <v>7</v>
      </c>
      <c r="AP4" s="20" t="s">
        <v>32</v>
      </c>
      <c r="AQ4" s="20" t="s">
        <v>35</v>
      </c>
      <c r="AR4" s="20" t="s">
        <v>101</v>
      </c>
    </row>
    <row r="5" spans="1:45" x14ac:dyDescent="0.35">
      <c r="A5" s="1" t="s">
        <v>28</v>
      </c>
      <c r="B5" s="1" t="s">
        <v>10</v>
      </c>
      <c r="C5" s="1" t="s">
        <v>3</v>
      </c>
      <c r="D5" s="1" t="s">
        <v>4</v>
      </c>
      <c r="E5" s="1" t="s">
        <v>4</v>
      </c>
      <c r="F5" s="1" t="s">
        <v>11</v>
      </c>
      <c r="G5" s="1" t="s">
        <v>16</v>
      </c>
      <c r="H5" s="1" t="s">
        <v>2</v>
      </c>
      <c r="I5" s="14" t="s">
        <v>14</v>
      </c>
      <c r="J5" s="1" t="s">
        <v>2</v>
      </c>
      <c r="K5" s="1" t="s">
        <v>5</v>
      </c>
      <c r="L5" s="1" t="s">
        <v>13</v>
      </c>
      <c r="M5" s="1" t="s">
        <v>10</v>
      </c>
      <c r="N5" s="1" t="s">
        <v>5</v>
      </c>
      <c r="O5" s="1" t="s">
        <v>5</v>
      </c>
      <c r="P5" s="1" t="s">
        <v>5</v>
      </c>
      <c r="Q5" s="1" t="s">
        <v>9</v>
      </c>
      <c r="R5" s="1" t="s">
        <v>14</v>
      </c>
      <c r="S5" s="1" t="s">
        <v>10</v>
      </c>
      <c r="T5" s="1" t="s">
        <v>15</v>
      </c>
      <c r="U5" s="1" t="s">
        <v>8</v>
      </c>
      <c r="V5" s="1" t="s">
        <v>15</v>
      </c>
      <c r="W5" s="1" t="s">
        <v>10</v>
      </c>
      <c r="X5" s="1" t="s">
        <v>8</v>
      </c>
      <c r="Y5" s="1" t="s">
        <v>5</v>
      </c>
      <c r="Z5" s="14" t="s">
        <v>15</v>
      </c>
      <c r="AA5" s="1" t="s">
        <v>21</v>
      </c>
      <c r="AB5" s="1" t="s">
        <v>1</v>
      </c>
      <c r="AC5" s="1" t="s">
        <v>6</v>
      </c>
      <c r="AD5" s="1" t="s">
        <v>8</v>
      </c>
      <c r="AE5" s="1" t="s">
        <v>12</v>
      </c>
      <c r="AF5" s="14" t="s">
        <v>13</v>
      </c>
      <c r="AG5" s="1" t="s">
        <v>16</v>
      </c>
      <c r="AH5" s="1" t="s">
        <v>8</v>
      </c>
      <c r="AI5" s="1" t="s">
        <v>10</v>
      </c>
      <c r="AJ5" s="1" t="s">
        <v>8</v>
      </c>
      <c r="AK5" s="1" t="s">
        <v>14</v>
      </c>
      <c r="AL5" s="1" t="s">
        <v>6</v>
      </c>
      <c r="AM5" s="1" t="s">
        <v>8</v>
      </c>
      <c r="AN5" s="1" t="s">
        <v>7</v>
      </c>
      <c r="AP5" s="20" t="s">
        <v>85</v>
      </c>
      <c r="AQ5" s="20" t="s">
        <v>85</v>
      </c>
      <c r="AR5" s="20" t="s">
        <v>85</v>
      </c>
    </row>
    <row r="6" spans="1:45" x14ac:dyDescent="0.35">
      <c r="A6" s="1" t="s">
        <v>23</v>
      </c>
      <c r="B6" s="1" t="s">
        <v>9</v>
      </c>
      <c r="C6" s="1" t="s">
        <v>3</v>
      </c>
      <c r="D6" s="1" t="s">
        <v>4</v>
      </c>
      <c r="E6" s="1" t="s">
        <v>4</v>
      </c>
      <c r="F6" s="1" t="s">
        <v>11</v>
      </c>
      <c r="G6" s="1">
        <v>0</v>
      </c>
      <c r="H6" s="1">
        <v>0</v>
      </c>
      <c r="I6" s="14" t="s">
        <v>14</v>
      </c>
      <c r="J6" s="1" t="s">
        <v>4</v>
      </c>
      <c r="K6" s="1" t="s">
        <v>5</v>
      </c>
      <c r="L6" s="14" t="s">
        <v>14</v>
      </c>
      <c r="M6" s="1" t="s">
        <v>10</v>
      </c>
      <c r="N6" s="1" t="s">
        <v>3</v>
      </c>
      <c r="O6" s="14" t="s">
        <v>4</v>
      </c>
      <c r="P6" s="14" t="s">
        <v>1</v>
      </c>
      <c r="Q6" s="1" t="s">
        <v>9</v>
      </c>
      <c r="R6" s="1" t="s">
        <v>14</v>
      </c>
      <c r="S6" s="1" t="s">
        <v>10</v>
      </c>
      <c r="T6" s="14" t="s">
        <v>8</v>
      </c>
      <c r="U6" s="14" t="s">
        <v>15</v>
      </c>
      <c r="V6" s="1" t="s">
        <v>15</v>
      </c>
      <c r="W6" s="1" t="s">
        <v>3</v>
      </c>
      <c r="X6" s="1" t="s">
        <v>8</v>
      </c>
      <c r="Y6" s="14" t="s">
        <v>8</v>
      </c>
      <c r="Z6" s="14" t="s">
        <v>15</v>
      </c>
      <c r="AA6" s="14" t="s">
        <v>11</v>
      </c>
      <c r="AB6" s="1" t="s">
        <v>1</v>
      </c>
      <c r="AC6" s="14" t="s">
        <v>10</v>
      </c>
      <c r="AD6" s="14" t="s">
        <v>12</v>
      </c>
      <c r="AE6" s="14" t="s">
        <v>16</v>
      </c>
      <c r="AF6" s="14" t="s">
        <v>13</v>
      </c>
      <c r="AG6" s="14" t="s">
        <v>12</v>
      </c>
      <c r="AH6" s="14" t="s">
        <v>15</v>
      </c>
      <c r="AI6" s="26" t="s">
        <v>16</v>
      </c>
      <c r="AJ6" s="14" t="s">
        <v>15</v>
      </c>
      <c r="AK6" s="14" t="s">
        <v>12</v>
      </c>
      <c r="AL6" s="14" t="s">
        <v>16</v>
      </c>
      <c r="AM6" s="14" t="s">
        <v>15</v>
      </c>
      <c r="AN6" s="1" t="s">
        <v>7</v>
      </c>
      <c r="AP6" s="21">
        <f>AVERAGE(B11:K11)</f>
        <v>5.8</v>
      </c>
      <c r="AQ6" s="21">
        <f>AVERAGE(L11:AG11)</f>
        <v>-1.0909090909090908</v>
      </c>
      <c r="AR6" s="21">
        <f>AVERAGE(AH11:AN11)</f>
        <v>-2</v>
      </c>
    </row>
    <row r="7" spans="1:45" x14ac:dyDescent="0.35">
      <c r="A7" s="1" t="s">
        <v>24</v>
      </c>
      <c r="B7" s="14" t="s">
        <v>17</v>
      </c>
      <c r="C7" s="14">
        <v>0</v>
      </c>
      <c r="D7" s="14">
        <v>0</v>
      </c>
      <c r="E7" s="14">
        <v>0</v>
      </c>
      <c r="F7" s="14" t="s">
        <v>5</v>
      </c>
      <c r="G7" s="1" t="s">
        <v>16</v>
      </c>
      <c r="H7" s="1" t="s">
        <v>2</v>
      </c>
      <c r="I7" s="14" t="s">
        <v>14</v>
      </c>
      <c r="J7" s="14" t="s">
        <v>13</v>
      </c>
      <c r="K7" s="1" t="s">
        <v>5</v>
      </c>
      <c r="L7" s="14" t="s">
        <v>14</v>
      </c>
      <c r="M7" s="1" t="s">
        <v>10</v>
      </c>
      <c r="N7" s="14" t="s">
        <v>1</v>
      </c>
      <c r="O7" s="14" t="s">
        <v>4</v>
      </c>
      <c r="P7" s="14" t="s">
        <v>1</v>
      </c>
      <c r="Q7" s="14" t="s">
        <v>11</v>
      </c>
      <c r="R7" s="14" t="s">
        <v>8</v>
      </c>
      <c r="S7" s="14" t="s">
        <v>5</v>
      </c>
      <c r="T7" s="14" t="s">
        <v>8</v>
      </c>
      <c r="U7" s="14" t="s">
        <v>15</v>
      </c>
      <c r="V7" s="1" t="s">
        <v>15</v>
      </c>
      <c r="W7" s="1" t="s">
        <v>3</v>
      </c>
      <c r="X7" s="1" t="s">
        <v>8</v>
      </c>
      <c r="Y7" s="14" t="s">
        <v>8</v>
      </c>
      <c r="Z7" s="14" t="s">
        <v>15</v>
      </c>
      <c r="AA7" s="14" t="s">
        <v>11</v>
      </c>
      <c r="AB7" s="1" t="s">
        <v>1</v>
      </c>
      <c r="AC7" s="14" t="s">
        <v>10</v>
      </c>
      <c r="AD7" s="14" t="s">
        <v>12</v>
      </c>
      <c r="AE7" s="14" t="s">
        <v>16</v>
      </c>
      <c r="AF7" s="14" t="s">
        <v>13</v>
      </c>
      <c r="AG7" s="14" t="s">
        <v>12</v>
      </c>
      <c r="AH7" s="14" t="s">
        <v>15</v>
      </c>
      <c r="AI7" s="26" t="s">
        <v>16</v>
      </c>
      <c r="AJ7" s="14" t="s">
        <v>15</v>
      </c>
      <c r="AK7" s="14" t="s">
        <v>12</v>
      </c>
      <c r="AL7" s="14" t="s">
        <v>16</v>
      </c>
      <c r="AM7" s="14" t="s">
        <v>15</v>
      </c>
      <c r="AN7" s="1" t="s">
        <v>7</v>
      </c>
      <c r="AP7" s="20" t="s">
        <v>86</v>
      </c>
      <c r="AQ7" s="20" t="s">
        <v>86</v>
      </c>
      <c r="AR7" s="20" t="s">
        <v>86</v>
      </c>
    </row>
    <row r="8" spans="1:45" x14ac:dyDescent="0.35">
      <c r="A8" s="1" t="s">
        <v>25</v>
      </c>
      <c r="B8" s="14" t="s">
        <v>17</v>
      </c>
      <c r="C8" s="14">
        <v>0</v>
      </c>
      <c r="D8" s="14">
        <v>0</v>
      </c>
      <c r="E8" s="14">
        <v>0</v>
      </c>
      <c r="F8" s="14" t="s">
        <v>5</v>
      </c>
      <c r="G8" s="14">
        <v>0</v>
      </c>
      <c r="H8" s="14">
        <v>0</v>
      </c>
      <c r="I8" s="14" t="s">
        <v>14</v>
      </c>
      <c r="J8" s="14" t="s">
        <v>13</v>
      </c>
      <c r="K8" s="1" t="s">
        <v>5</v>
      </c>
      <c r="L8" s="14" t="s">
        <v>14</v>
      </c>
      <c r="M8" s="1" t="s">
        <v>10</v>
      </c>
      <c r="N8" s="14" t="s">
        <v>1</v>
      </c>
      <c r="O8" s="14" t="s">
        <v>4</v>
      </c>
      <c r="P8" s="14" t="s">
        <v>1</v>
      </c>
      <c r="Q8" s="14" t="s">
        <v>11</v>
      </c>
      <c r="R8" s="14" t="s">
        <v>8</v>
      </c>
      <c r="S8" s="14" t="s">
        <v>5</v>
      </c>
      <c r="T8" s="14" t="s">
        <v>8</v>
      </c>
      <c r="U8" s="14" t="s">
        <v>15</v>
      </c>
      <c r="V8" s="1" t="s">
        <v>15</v>
      </c>
      <c r="W8" s="14" t="s">
        <v>10</v>
      </c>
      <c r="X8" s="1" t="s">
        <v>8</v>
      </c>
      <c r="Y8" s="14" t="s">
        <v>8</v>
      </c>
      <c r="Z8" s="14" t="s">
        <v>15</v>
      </c>
      <c r="AA8" s="14" t="s">
        <v>11</v>
      </c>
      <c r="AB8" s="14" t="s">
        <v>2</v>
      </c>
      <c r="AC8" s="14" t="s">
        <v>10</v>
      </c>
      <c r="AD8" s="14" t="s">
        <v>12</v>
      </c>
      <c r="AE8" s="14" t="s">
        <v>16</v>
      </c>
      <c r="AF8" s="14" t="s">
        <v>13</v>
      </c>
      <c r="AG8" s="14" t="s">
        <v>12</v>
      </c>
      <c r="AH8" s="14" t="s">
        <v>15</v>
      </c>
      <c r="AI8" s="26" t="s">
        <v>16</v>
      </c>
      <c r="AJ8" s="14" t="s">
        <v>15</v>
      </c>
      <c r="AK8" s="14" t="s">
        <v>12</v>
      </c>
      <c r="AL8" s="14" t="s">
        <v>16</v>
      </c>
      <c r="AM8" s="14" t="s">
        <v>15</v>
      </c>
      <c r="AN8" s="1" t="s">
        <v>7</v>
      </c>
      <c r="AP8" s="22">
        <f>STDEV(B11:K11)</f>
        <v>14.965144688761132</v>
      </c>
      <c r="AQ8" s="22">
        <f>STDEV(L11:AG11)</f>
        <v>20.073458171020832</v>
      </c>
      <c r="AR8" s="22">
        <f>STDEV(AH11:AN11)</f>
        <v>7.6376261582597333</v>
      </c>
    </row>
    <row r="9" spans="1:45" x14ac:dyDescent="0.35">
      <c r="A9" s="1" t="s">
        <v>88</v>
      </c>
      <c r="B9" s="14" t="s">
        <v>17</v>
      </c>
      <c r="C9" s="14">
        <v>0</v>
      </c>
      <c r="D9" s="14">
        <v>0</v>
      </c>
      <c r="E9" s="14">
        <v>0</v>
      </c>
      <c r="F9" s="14" t="s">
        <v>5</v>
      </c>
      <c r="G9" s="14">
        <v>0</v>
      </c>
      <c r="H9" s="14">
        <v>0</v>
      </c>
      <c r="I9" s="14" t="s">
        <v>14</v>
      </c>
      <c r="J9" s="14" t="s">
        <v>13</v>
      </c>
      <c r="K9" s="1" t="s">
        <v>5</v>
      </c>
      <c r="L9" s="14" t="s">
        <v>14</v>
      </c>
      <c r="M9" s="14" t="s">
        <v>9</v>
      </c>
      <c r="N9" s="14" t="s">
        <v>1</v>
      </c>
      <c r="O9" s="14" t="s">
        <v>4</v>
      </c>
      <c r="P9" s="14" t="s">
        <v>1</v>
      </c>
      <c r="Q9" s="14" t="s">
        <v>11</v>
      </c>
      <c r="R9" s="14" t="s">
        <v>8</v>
      </c>
      <c r="S9" s="14" t="s">
        <v>5</v>
      </c>
      <c r="T9" s="14" t="s">
        <v>8</v>
      </c>
      <c r="U9" s="14" t="s">
        <v>15</v>
      </c>
      <c r="V9" s="1" t="s">
        <v>15</v>
      </c>
      <c r="W9" s="14" t="s">
        <v>10</v>
      </c>
      <c r="X9" s="1" t="s">
        <v>8</v>
      </c>
      <c r="Y9" s="14" t="s">
        <v>8</v>
      </c>
      <c r="Z9" s="14" t="s">
        <v>15</v>
      </c>
      <c r="AA9" s="14" t="s">
        <v>11</v>
      </c>
      <c r="AB9" s="14" t="s">
        <v>2</v>
      </c>
      <c r="AC9" s="14" t="s">
        <v>10</v>
      </c>
      <c r="AD9" s="14" t="s">
        <v>12</v>
      </c>
      <c r="AE9" s="14" t="s">
        <v>16</v>
      </c>
      <c r="AF9" s="14" t="s">
        <v>13</v>
      </c>
      <c r="AG9" s="14" t="s">
        <v>12</v>
      </c>
      <c r="AH9" s="14" t="s">
        <v>15</v>
      </c>
      <c r="AI9" s="26" t="s">
        <v>16</v>
      </c>
      <c r="AJ9" s="14" t="s">
        <v>15</v>
      </c>
      <c r="AK9" s="14" t="s">
        <v>12</v>
      </c>
      <c r="AL9" s="14" t="s">
        <v>16</v>
      </c>
      <c r="AM9" s="14" t="s">
        <v>15</v>
      </c>
      <c r="AN9" s="1" t="s">
        <v>7</v>
      </c>
      <c r="AP9" s="20"/>
      <c r="AQ9" s="20"/>
      <c r="AR9" s="20"/>
    </row>
    <row r="10" spans="1:45" x14ac:dyDescent="0.35">
      <c r="A10" s="1" t="s">
        <v>26</v>
      </c>
      <c r="B10" s="14" t="s">
        <v>17</v>
      </c>
      <c r="C10" s="14">
        <v>0</v>
      </c>
      <c r="D10" s="14">
        <v>0</v>
      </c>
      <c r="E10" s="14">
        <v>0</v>
      </c>
      <c r="F10" s="14" t="s">
        <v>5</v>
      </c>
      <c r="G10" s="14">
        <v>0</v>
      </c>
      <c r="H10" s="14">
        <v>0</v>
      </c>
      <c r="I10" s="15" t="s">
        <v>14</v>
      </c>
      <c r="J10" s="14" t="s">
        <v>13</v>
      </c>
      <c r="K10" s="26" t="s">
        <v>11</v>
      </c>
      <c r="L10" s="15" t="s">
        <v>14</v>
      </c>
      <c r="M10" s="14" t="s">
        <v>9</v>
      </c>
      <c r="N10" s="14" t="s">
        <v>1</v>
      </c>
      <c r="O10" s="14" t="s">
        <v>4</v>
      </c>
      <c r="P10" s="14" t="s">
        <v>1</v>
      </c>
      <c r="Q10" s="14" t="s">
        <v>11</v>
      </c>
      <c r="R10" s="14" t="s">
        <v>8</v>
      </c>
      <c r="S10" s="14" t="s">
        <v>5</v>
      </c>
      <c r="T10" s="14" t="s">
        <v>8</v>
      </c>
      <c r="U10" s="16" t="s">
        <v>15</v>
      </c>
      <c r="V10" s="14" t="s">
        <v>9</v>
      </c>
      <c r="W10" s="16" t="s">
        <v>10</v>
      </c>
      <c r="X10" s="27" t="s">
        <v>15</v>
      </c>
      <c r="Y10" s="14" t="s">
        <v>8</v>
      </c>
      <c r="Z10" s="16" t="s">
        <v>15</v>
      </c>
      <c r="AA10" s="14" t="s">
        <v>11</v>
      </c>
      <c r="AB10" s="14" t="s">
        <v>2</v>
      </c>
      <c r="AC10" s="16" t="s">
        <v>10</v>
      </c>
      <c r="AD10" s="14" t="s">
        <v>12</v>
      </c>
      <c r="AE10" s="16" t="s">
        <v>16</v>
      </c>
      <c r="AF10" s="14" t="s">
        <v>13</v>
      </c>
      <c r="AG10" s="14" t="s">
        <v>12</v>
      </c>
      <c r="AH10" s="16" t="s">
        <v>15</v>
      </c>
      <c r="AI10" s="27" t="s">
        <v>16</v>
      </c>
      <c r="AJ10" s="16" t="s">
        <v>15</v>
      </c>
      <c r="AK10" s="14" t="s">
        <v>12</v>
      </c>
      <c r="AL10" s="16" t="s">
        <v>16</v>
      </c>
      <c r="AM10" s="16" t="s">
        <v>15</v>
      </c>
      <c r="AN10" s="14" t="s">
        <v>1</v>
      </c>
      <c r="AP10" s="20" t="s">
        <v>85</v>
      </c>
      <c r="AQ10" s="20" t="s">
        <v>90</v>
      </c>
      <c r="AR10" s="20" t="s">
        <v>91</v>
      </c>
    </row>
    <row r="11" spans="1:45" x14ac:dyDescent="0.35">
      <c r="A11" s="1" t="s">
        <v>45</v>
      </c>
      <c r="B11" s="1">
        <f>38-24</f>
        <v>14</v>
      </c>
      <c r="C11" s="1">
        <f>29-38</f>
        <v>-9</v>
      </c>
      <c r="D11" s="1">
        <f>29-11</f>
        <v>18</v>
      </c>
      <c r="E11" s="1">
        <f>29-11</f>
        <v>18</v>
      </c>
      <c r="F11" s="1">
        <f>18-21</f>
        <v>-3</v>
      </c>
      <c r="G11" s="1">
        <f>29-19</f>
        <v>10</v>
      </c>
      <c r="H11" s="1">
        <f>29-32</f>
        <v>-3</v>
      </c>
      <c r="I11" s="1">
        <f>42-12</f>
        <v>30</v>
      </c>
      <c r="J11" s="1">
        <f>12-32</f>
        <v>-20</v>
      </c>
      <c r="K11" s="1">
        <f>21-18</f>
        <v>3</v>
      </c>
      <c r="L11" s="1">
        <f>42-12</f>
        <v>30</v>
      </c>
      <c r="M11" s="1">
        <f>24-14</f>
        <v>10</v>
      </c>
      <c r="N11" s="1">
        <f>48-18</f>
        <v>30</v>
      </c>
      <c r="O11" s="1">
        <f>11-18</f>
        <v>-7</v>
      </c>
      <c r="P11" s="1">
        <f>48-18</f>
        <v>30</v>
      </c>
      <c r="Q11" s="1">
        <f>21-24</f>
        <v>-3</v>
      </c>
      <c r="R11" s="1">
        <f>19-42</f>
        <v>-23</v>
      </c>
      <c r="S11" s="1">
        <f>18-14</f>
        <v>4</v>
      </c>
      <c r="T11" s="1">
        <f>19-12</f>
        <v>7</v>
      </c>
      <c r="U11" s="1">
        <f>12-19</f>
        <v>-7</v>
      </c>
      <c r="V11" s="1">
        <f>24-12</f>
        <v>12</v>
      </c>
      <c r="W11" s="1">
        <f>14-38</f>
        <v>-24</v>
      </c>
      <c r="X11" s="1">
        <f>12-19</f>
        <v>-7</v>
      </c>
      <c r="Y11" s="1">
        <f>19-18</f>
        <v>1</v>
      </c>
      <c r="Z11" s="1">
        <f>12-24</f>
        <v>-12</v>
      </c>
      <c r="AA11" s="1">
        <f>21-54</f>
        <v>-33</v>
      </c>
      <c r="AB11" s="1">
        <f>32-48</f>
        <v>-16</v>
      </c>
      <c r="AC11" s="1">
        <f>14-24</f>
        <v>-10</v>
      </c>
      <c r="AD11" s="1">
        <f>43-19</f>
        <v>24</v>
      </c>
      <c r="AE11" s="1">
        <f>19-43</f>
        <v>-24</v>
      </c>
      <c r="AF11" s="1">
        <f>12-42</f>
        <v>-30</v>
      </c>
      <c r="AG11" s="1">
        <f>43-19</f>
        <v>24</v>
      </c>
      <c r="AH11" s="1">
        <f>12-19</f>
        <v>-7</v>
      </c>
      <c r="AI11" s="1">
        <f>11-14</f>
        <v>-3</v>
      </c>
      <c r="AJ11" s="1">
        <f>12-19</f>
        <v>-7</v>
      </c>
      <c r="AK11" s="1">
        <f>43-42</f>
        <v>1</v>
      </c>
      <c r="AL11" s="1">
        <f>19-24</f>
        <v>-5</v>
      </c>
      <c r="AM11" s="1">
        <f>12-19</f>
        <v>-7</v>
      </c>
      <c r="AN11" s="1">
        <f>48-34</f>
        <v>14</v>
      </c>
      <c r="AP11" s="21">
        <f>AVERAGE(B11:AN11)</f>
        <v>0.51282051282051277</v>
      </c>
      <c r="AQ11" s="20">
        <v>21</v>
      </c>
      <c r="AR11" s="20">
        <v>18</v>
      </c>
    </row>
    <row r="12" spans="1:45" x14ac:dyDescent="0.35">
      <c r="A12" s="1" t="s">
        <v>82</v>
      </c>
      <c r="B12" s="1" t="s">
        <v>31</v>
      </c>
      <c r="C12" s="1" t="s">
        <v>31</v>
      </c>
      <c r="D12" s="1" t="s">
        <v>31</v>
      </c>
      <c r="E12" s="1" t="s">
        <v>31</v>
      </c>
      <c r="F12" s="1" t="s">
        <v>31</v>
      </c>
      <c r="G12" s="1" t="s">
        <v>31</v>
      </c>
      <c r="H12" s="1" t="s">
        <v>31</v>
      </c>
      <c r="I12" s="1" t="s">
        <v>31</v>
      </c>
      <c r="J12" s="1" t="s">
        <v>31</v>
      </c>
      <c r="K12" s="1" t="s">
        <v>31</v>
      </c>
      <c r="L12" s="1" t="s">
        <v>31</v>
      </c>
      <c r="M12" s="1" t="s">
        <v>31</v>
      </c>
      <c r="N12" s="1" t="s">
        <v>31</v>
      </c>
      <c r="O12" s="1" t="s">
        <v>31</v>
      </c>
      <c r="P12" s="1" t="s">
        <v>31</v>
      </c>
      <c r="Q12" s="1" t="s">
        <v>31</v>
      </c>
      <c r="R12" s="1" t="s">
        <v>31</v>
      </c>
      <c r="S12" s="1" t="s">
        <v>31</v>
      </c>
      <c r="T12" s="1" t="s">
        <v>31</v>
      </c>
      <c r="U12" s="1" t="s">
        <v>31</v>
      </c>
      <c r="V12" s="1" t="s">
        <v>31</v>
      </c>
      <c r="W12" s="1" t="s">
        <v>31</v>
      </c>
      <c r="X12" s="1" t="s">
        <v>31</v>
      </c>
      <c r="Y12" s="1" t="s">
        <v>31</v>
      </c>
      <c r="Z12" s="1" t="s">
        <v>31</v>
      </c>
      <c r="AA12" s="1" t="s">
        <v>31</v>
      </c>
      <c r="AB12" s="1" t="s">
        <v>31</v>
      </c>
      <c r="AC12" s="1" t="s">
        <v>31</v>
      </c>
      <c r="AD12" s="1" t="s">
        <v>31</v>
      </c>
      <c r="AE12" s="1" t="s">
        <v>31</v>
      </c>
      <c r="AF12" s="1" t="s">
        <v>31</v>
      </c>
      <c r="AG12" s="1" t="s">
        <v>31</v>
      </c>
      <c r="AH12" s="1" t="s">
        <v>37</v>
      </c>
      <c r="AI12" s="1" t="s">
        <v>37</v>
      </c>
      <c r="AJ12" s="1" t="s">
        <v>38</v>
      </c>
      <c r="AK12" s="1" t="s">
        <v>38</v>
      </c>
      <c r="AL12" s="1" t="s">
        <v>38</v>
      </c>
      <c r="AM12" s="1" t="s">
        <v>38</v>
      </c>
      <c r="AN12" s="1" t="s">
        <v>38</v>
      </c>
      <c r="AP12" s="20" t="s">
        <v>86</v>
      </c>
      <c r="AQ12" s="20" t="s">
        <v>93</v>
      </c>
      <c r="AR12" s="20" t="s">
        <v>92</v>
      </c>
    </row>
    <row r="13" spans="1:45" x14ac:dyDescent="0.35">
      <c r="A13" s="1" t="s">
        <v>81</v>
      </c>
      <c r="B13" s="1" t="s">
        <v>32</v>
      </c>
      <c r="C13" s="1" t="s">
        <v>32</v>
      </c>
      <c r="D13" s="1" t="s">
        <v>32</v>
      </c>
      <c r="E13" s="1" t="s">
        <v>32</v>
      </c>
      <c r="F13" s="1" t="s">
        <v>32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 t="s">
        <v>35</v>
      </c>
      <c r="M13" s="1" t="s">
        <v>35</v>
      </c>
      <c r="N13" s="1" t="s">
        <v>35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35</v>
      </c>
      <c r="T13" s="1" t="s">
        <v>35</v>
      </c>
      <c r="U13" s="1" t="s">
        <v>35</v>
      </c>
      <c r="V13" s="1" t="s">
        <v>35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35</v>
      </c>
      <c r="AB13" s="1" t="s">
        <v>35</v>
      </c>
      <c r="AC13" s="1" t="s">
        <v>35</v>
      </c>
      <c r="AD13" s="1" t="s">
        <v>35</v>
      </c>
      <c r="AE13" s="1" t="s">
        <v>35</v>
      </c>
      <c r="AK13" s="1" t="s">
        <v>39</v>
      </c>
      <c r="AL13" s="1" t="s">
        <v>41</v>
      </c>
      <c r="AM13" s="1" t="s">
        <v>41</v>
      </c>
      <c r="AP13" s="22">
        <f>STDEV(B11:AN11)</f>
        <v>17.173835354478221</v>
      </c>
      <c r="AQ13" s="20">
        <f>MIN(B11:AN11)</f>
        <v>-33</v>
      </c>
      <c r="AR13" s="20">
        <f>MAX(B11:AN11)</f>
        <v>30</v>
      </c>
    </row>
    <row r="14" spans="1:45" x14ac:dyDescent="0.35">
      <c r="A14" s="1" t="s">
        <v>83</v>
      </c>
      <c r="B14" s="1" t="s">
        <v>33</v>
      </c>
      <c r="I14" s="1" t="s">
        <v>34</v>
      </c>
      <c r="K14" s="1" t="s">
        <v>105</v>
      </c>
      <c r="U14" s="1" t="s">
        <v>36</v>
      </c>
      <c r="V14" s="1" t="s">
        <v>36</v>
      </c>
      <c r="W14" s="1" t="s">
        <v>36</v>
      </c>
      <c r="X14" s="1" t="s">
        <v>36</v>
      </c>
      <c r="Y14" s="1" t="s">
        <v>36</v>
      </c>
      <c r="Z14" s="1" t="s">
        <v>36</v>
      </c>
      <c r="AA14" s="1" t="s">
        <v>36</v>
      </c>
      <c r="AB14" s="1" t="s">
        <v>36</v>
      </c>
      <c r="AC14" s="1" t="s">
        <v>36</v>
      </c>
      <c r="AD14" s="1" t="s">
        <v>36</v>
      </c>
      <c r="AE14" s="1" t="s">
        <v>36</v>
      </c>
      <c r="AL14" s="1" t="s">
        <v>40</v>
      </c>
      <c r="AM14" s="1" t="s">
        <v>42</v>
      </c>
      <c r="AP14" s="17"/>
      <c r="AQ14" s="17"/>
      <c r="AR14" s="17"/>
    </row>
    <row r="15" spans="1:45" x14ac:dyDescent="0.35">
      <c r="A15" s="1" t="s">
        <v>87</v>
      </c>
      <c r="G15" s="1">
        <v>1</v>
      </c>
      <c r="I15" s="1">
        <v>2</v>
      </c>
      <c r="L15" s="1">
        <v>3</v>
      </c>
      <c r="M15" s="1">
        <v>4</v>
      </c>
      <c r="S15" s="1">
        <v>5</v>
      </c>
      <c r="T15" s="1">
        <v>6</v>
      </c>
      <c r="U15" s="1">
        <v>7</v>
      </c>
      <c r="V15" s="1">
        <v>8</v>
      </c>
      <c r="W15" s="1">
        <v>9</v>
      </c>
      <c r="X15" s="1">
        <v>10</v>
      </c>
      <c r="Z15" s="1">
        <v>11</v>
      </c>
      <c r="AA15" s="1">
        <v>12</v>
      </c>
      <c r="AC15" s="1">
        <v>13</v>
      </c>
      <c r="AE15" s="1">
        <v>14</v>
      </c>
      <c r="AF15" s="1">
        <v>15</v>
      </c>
      <c r="AG15" s="1">
        <v>16</v>
      </c>
      <c r="AH15" s="1">
        <v>17</v>
      </c>
      <c r="AI15" s="1">
        <v>18</v>
      </c>
      <c r="AJ15" s="1">
        <v>19</v>
      </c>
      <c r="AK15" s="1">
        <v>20</v>
      </c>
      <c r="AL15" s="1">
        <v>21</v>
      </c>
      <c r="AM15" s="1">
        <v>22</v>
      </c>
      <c r="AP15" s="1" t="s">
        <v>32</v>
      </c>
      <c r="AQ15" s="1" t="s">
        <v>35</v>
      </c>
      <c r="AR15" s="1" t="s">
        <v>101</v>
      </c>
    </row>
    <row r="16" spans="1:45" x14ac:dyDescent="0.35">
      <c r="A16" s="1" t="s">
        <v>100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3</v>
      </c>
      <c r="H16" s="1">
        <v>3</v>
      </c>
      <c r="I16" s="1">
        <v>6</v>
      </c>
      <c r="J16" s="1">
        <v>4</v>
      </c>
      <c r="K16" s="1">
        <v>1</v>
      </c>
      <c r="L16" s="1">
        <v>5</v>
      </c>
      <c r="M16" s="1">
        <v>2</v>
      </c>
      <c r="N16" s="1">
        <v>4</v>
      </c>
      <c r="O16" s="1">
        <v>5</v>
      </c>
      <c r="P16" s="1">
        <v>5</v>
      </c>
      <c r="Q16" s="1">
        <v>4</v>
      </c>
      <c r="R16" s="1">
        <v>4</v>
      </c>
      <c r="S16" s="1">
        <v>4</v>
      </c>
      <c r="T16" s="1">
        <v>5</v>
      </c>
      <c r="U16" s="1">
        <v>5</v>
      </c>
      <c r="V16" s="1">
        <v>1</v>
      </c>
      <c r="W16" s="1">
        <v>3</v>
      </c>
      <c r="X16" s="1">
        <v>1</v>
      </c>
      <c r="Y16" s="1">
        <v>5</v>
      </c>
      <c r="Z16" s="1">
        <v>6</v>
      </c>
      <c r="AA16" s="1">
        <v>5</v>
      </c>
      <c r="AB16" s="1">
        <v>3</v>
      </c>
      <c r="AC16" s="1">
        <v>5</v>
      </c>
      <c r="AD16" s="1">
        <v>5</v>
      </c>
      <c r="AE16" s="1">
        <v>5</v>
      </c>
      <c r="AF16" s="1">
        <v>6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1</v>
      </c>
      <c r="AO16" s="1" t="s">
        <v>30</v>
      </c>
      <c r="AP16" s="1" t="s">
        <v>85</v>
      </c>
      <c r="AQ16" s="1" t="s">
        <v>85</v>
      </c>
      <c r="AR16" s="1" t="s">
        <v>85</v>
      </c>
      <c r="AS16" s="20" t="s">
        <v>107</v>
      </c>
    </row>
    <row r="17" spans="1:45" x14ac:dyDescent="0.35">
      <c r="A17" s="20" t="s">
        <v>102</v>
      </c>
      <c r="B17" s="20">
        <f t="shared" ref="B17:AN17" si="1">B11*B16</f>
        <v>56</v>
      </c>
      <c r="C17" s="20">
        <f t="shared" si="1"/>
        <v>-36</v>
      </c>
      <c r="D17" s="20">
        <f t="shared" si="1"/>
        <v>72</v>
      </c>
      <c r="E17" s="20">
        <f t="shared" si="1"/>
        <v>72</v>
      </c>
      <c r="F17" s="20">
        <f t="shared" si="1"/>
        <v>-12</v>
      </c>
      <c r="G17" s="20">
        <f t="shared" si="1"/>
        <v>30</v>
      </c>
      <c r="H17" s="20">
        <f t="shared" si="1"/>
        <v>-9</v>
      </c>
      <c r="I17" s="20">
        <f t="shared" si="1"/>
        <v>180</v>
      </c>
      <c r="J17" s="20">
        <f t="shared" si="1"/>
        <v>-80</v>
      </c>
      <c r="K17" s="20">
        <f t="shared" si="1"/>
        <v>3</v>
      </c>
      <c r="L17" s="20">
        <f t="shared" si="1"/>
        <v>150</v>
      </c>
      <c r="M17" s="20">
        <f t="shared" si="1"/>
        <v>20</v>
      </c>
      <c r="N17" s="20">
        <f t="shared" si="1"/>
        <v>120</v>
      </c>
      <c r="O17" s="20">
        <f t="shared" si="1"/>
        <v>-35</v>
      </c>
      <c r="P17" s="20">
        <f t="shared" si="1"/>
        <v>150</v>
      </c>
      <c r="Q17" s="20">
        <f t="shared" si="1"/>
        <v>-12</v>
      </c>
      <c r="R17" s="20">
        <f t="shared" si="1"/>
        <v>-92</v>
      </c>
      <c r="S17" s="20">
        <f t="shared" si="1"/>
        <v>16</v>
      </c>
      <c r="T17" s="20">
        <f t="shared" si="1"/>
        <v>35</v>
      </c>
      <c r="U17" s="20">
        <f t="shared" si="1"/>
        <v>-35</v>
      </c>
      <c r="V17" s="20">
        <f t="shared" si="1"/>
        <v>12</v>
      </c>
      <c r="W17" s="20">
        <f t="shared" si="1"/>
        <v>-72</v>
      </c>
      <c r="X17" s="20">
        <f t="shared" si="1"/>
        <v>-7</v>
      </c>
      <c r="Y17" s="20">
        <f t="shared" si="1"/>
        <v>5</v>
      </c>
      <c r="Z17" s="20">
        <f t="shared" si="1"/>
        <v>-72</v>
      </c>
      <c r="AA17" s="20">
        <f t="shared" si="1"/>
        <v>-165</v>
      </c>
      <c r="AB17" s="20">
        <f t="shared" si="1"/>
        <v>-48</v>
      </c>
      <c r="AC17" s="20">
        <f t="shared" si="1"/>
        <v>-50</v>
      </c>
      <c r="AD17" s="20">
        <f t="shared" si="1"/>
        <v>120</v>
      </c>
      <c r="AE17" s="20">
        <f t="shared" si="1"/>
        <v>-120</v>
      </c>
      <c r="AF17" s="20">
        <f t="shared" si="1"/>
        <v>-180</v>
      </c>
      <c r="AG17" s="20">
        <f t="shared" si="1"/>
        <v>120</v>
      </c>
      <c r="AH17" s="20">
        <f t="shared" si="1"/>
        <v>-35</v>
      </c>
      <c r="AI17" s="20">
        <f t="shared" si="1"/>
        <v>-15</v>
      </c>
      <c r="AJ17" s="20">
        <f t="shared" si="1"/>
        <v>-35</v>
      </c>
      <c r="AK17" s="20">
        <f t="shared" si="1"/>
        <v>5</v>
      </c>
      <c r="AL17" s="20">
        <f t="shared" si="1"/>
        <v>-25</v>
      </c>
      <c r="AM17" s="20">
        <f t="shared" si="1"/>
        <v>-35</v>
      </c>
      <c r="AN17" s="20">
        <f t="shared" si="1"/>
        <v>14</v>
      </c>
      <c r="AP17" s="19">
        <f>AVERAGE(B17:K17)/AVERAGE(B16:K16)</f>
        <v>7.4594594594594597</v>
      </c>
      <c r="AQ17" s="19">
        <f>AVERAGE(L17:AG17)/AVERAGE(L16:AG16)</f>
        <v>-1.5053763440860213</v>
      </c>
      <c r="AR17" s="19">
        <f>AVERAGE(AH17:AN17)/AVERAGE(AH16:AN16)</f>
        <v>-4.064516129032258</v>
      </c>
      <c r="AS17" s="21">
        <f>AQ17+AR17</f>
        <v>-5.5698924731182791</v>
      </c>
    </row>
    <row r="18" spans="1:45" x14ac:dyDescent="0.35">
      <c r="AP18" s="20" t="s">
        <v>86</v>
      </c>
      <c r="AQ18" s="20" t="s">
        <v>86</v>
      </c>
      <c r="AR18" s="20" t="s">
        <v>86</v>
      </c>
      <c r="AS18" s="20"/>
    </row>
    <row r="19" spans="1:45" x14ac:dyDescent="0.35">
      <c r="AP19" s="22">
        <f>STDEV(B17:K17)/AVERAGE(B16:K16)</f>
        <v>19.55523643776781</v>
      </c>
      <c r="AQ19" s="22">
        <f>STDEV(L17:AG17)/AVERAGE(L16:AG16)</f>
        <v>22.481303923296981</v>
      </c>
      <c r="AR19" s="22">
        <f>STDEV(AH17:AN17)/AVERAGE(AH16:AN16)</f>
        <v>4.5889293558164841</v>
      </c>
      <c r="AS19" s="22">
        <f>AQ19+AR19</f>
        <v>27.070233279113467</v>
      </c>
    </row>
    <row r="20" spans="1:45" x14ac:dyDescent="0.35">
      <c r="AP20" s="18" t="s">
        <v>30</v>
      </c>
      <c r="AQ20" s="18" t="s">
        <v>30</v>
      </c>
      <c r="AS20" s="20"/>
    </row>
    <row r="21" spans="1:45" x14ac:dyDescent="0.35">
      <c r="AO21" s="20"/>
      <c r="AP21" s="20" t="s">
        <v>109</v>
      </c>
      <c r="AS21" s="20" t="s">
        <v>106</v>
      </c>
    </row>
    <row r="22" spans="1:45" x14ac:dyDescent="0.35">
      <c r="AO22" s="20"/>
      <c r="AP22" s="28">
        <f>(AP17+AP19)/mc!Q34</f>
        <v>0.88250007855340407</v>
      </c>
      <c r="AQ22" s="23" t="s">
        <v>30</v>
      </c>
      <c r="AS22" s="28">
        <f>(AS17+AS19)/mc!Q34</f>
        <v>0.7023603938537456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5627-3DB8-47BF-97C9-C5115CFBCB16}">
  <dimension ref="A1:AWB12"/>
  <sheetViews>
    <sheetView zoomScale="85" zoomScaleNormal="85" workbookViewId="0"/>
  </sheetViews>
  <sheetFormatPr defaultRowHeight="14.5" x14ac:dyDescent="0.35"/>
  <cols>
    <col min="1" max="1" width="15.26953125" style="1" customWidth="1"/>
    <col min="2" max="16384" width="8.7265625" style="1"/>
  </cols>
  <sheetData>
    <row r="1" spans="1:1276" x14ac:dyDescent="0.35">
      <c r="A1" s="1" t="s">
        <v>29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Y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24" t="s">
        <v>43</v>
      </c>
      <c r="HG1" s="24" t="s">
        <v>44</v>
      </c>
      <c r="HH1" s="1">
        <v>213</v>
      </c>
      <c r="HI1" s="1">
        <f t="shared" si="3"/>
        <v>214</v>
      </c>
      <c r="HJ1" s="1">
        <f t="shared" si="3"/>
        <v>215</v>
      </c>
      <c r="HK1" s="1">
        <f t="shared" si="3"/>
        <v>216</v>
      </c>
      <c r="HL1" s="1">
        <f t="shared" si="3"/>
        <v>217</v>
      </c>
      <c r="HM1" s="1">
        <f t="shared" si="3"/>
        <v>218</v>
      </c>
      <c r="HN1" s="1">
        <f t="shared" si="3"/>
        <v>219</v>
      </c>
      <c r="HO1" s="1">
        <f t="shared" si="3"/>
        <v>220</v>
      </c>
      <c r="HP1" s="1">
        <f t="shared" si="3"/>
        <v>221</v>
      </c>
      <c r="HQ1" s="1">
        <f t="shared" si="3"/>
        <v>222</v>
      </c>
      <c r="HR1" s="1">
        <f t="shared" si="3"/>
        <v>223</v>
      </c>
      <c r="HS1" s="1">
        <f t="shared" si="3"/>
        <v>224</v>
      </c>
      <c r="HT1" s="1">
        <f t="shared" si="3"/>
        <v>225</v>
      </c>
      <c r="HU1" s="1">
        <f t="shared" si="3"/>
        <v>226</v>
      </c>
      <c r="HV1" s="1">
        <f t="shared" si="3"/>
        <v>227</v>
      </c>
      <c r="HW1" s="1">
        <f t="shared" si="3"/>
        <v>228</v>
      </c>
      <c r="HX1" s="1">
        <f t="shared" si="3"/>
        <v>229</v>
      </c>
      <c r="HY1" s="1">
        <f t="shared" si="3"/>
        <v>230</v>
      </c>
      <c r="HZ1" s="1">
        <f t="shared" si="3"/>
        <v>231</v>
      </c>
      <c r="IA1" s="1">
        <f t="shared" si="3"/>
        <v>232</v>
      </c>
      <c r="IB1" s="1">
        <f t="shared" si="3"/>
        <v>233</v>
      </c>
      <c r="IC1" s="1">
        <f t="shared" si="3"/>
        <v>234</v>
      </c>
      <c r="ID1" s="1">
        <f t="shared" si="3"/>
        <v>235</v>
      </c>
      <c r="IE1" s="1">
        <f t="shared" si="3"/>
        <v>236</v>
      </c>
      <c r="IF1" s="1">
        <f t="shared" si="3"/>
        <v>237</v>
      </c>
      <c r="IG1" s="1">
        <f t="shared" si="3"/>
        <v>238</v>
      </c>
      <c r="IH1" s="1">
        <f t="shared" si="3"/>
        <v>239</v>
      </c>
      <c r="II1" s="1">
        <f t="shared" si="3"/>
        <v>240</v>
      </c>
      <c r="IJ1" s="1">
        <f t="shared" si="3"/>
        <v>241</v>
      </c>
      <c r="IK1" s="1">
        <f t="shared" si="3"/>
        <v>242</v>
      </c>
      <c r="IL1" s="1">
        <f t="shared" si="3"/>
        <v>243</v>
      </c>
      <c r="IM1" s="1">
        <f t="shared" si="3"/>
        <v>244</v>
      </c>
      <c r="IN1" s="1">
        <f t="shared" si="3"/>
        <v>245</v>
      </c>
      <c r="IO1" s="1">
        <f t="shared" si="3"/>
        <v>246</v>
      </c>
      <c r="IP1" s="1">
        <f t="shared" si="3"/>
        <v>247</v>
      </c>
      <c r="IQ1" s="1">
        <f t="shared" si="3"/>
        <v>248</v>
      </c>
      <c r="IR1" s="1">
        <f t="shared" si="3"/>
        <v>249</v>
      </c>
      <c r="IS1" s="1">
        <f t="shared" si="3"/>
        <v>250</v>
      </c>
      <c r="IT1" s="1">
        <f t="shared" si="3"/>
        <v>251</v>
      </c>
      <c r="IU1" s="1">
        <f t="shared" si="3"/>
        <v>252</v>
      </c>
      <c r="IV1" s="1">
        <f t="shared" si="3"/>
        <v>253</v>
      </c>
      <c r="IW1" s="1">
        <f t="shared" si="3"/>
        <v>254</v>
      </c>
      <c r="IX1" s="1">
        <f t="shared" si="3"/>
        <v>255</v>
      </c>
      <c r="IY1" s="1">
        <f t="shared" si="3"/>
        <v>256</v>
      </c>
      <c r="IZ1" s="1">
        <f t="shared" ref="IZ1:LK1" si="4">IY1+1</f>
        <v>257</v>
      </c>
      <c r="JA1" s="1">
        <f t="shared" si="4"/>
        <v>258</v>
      </c>
      <c r="JB1" s="1">
        <f t="shared" si="4"/>
        <v>259</v>
      </c>
      <c r="JC1" s="1">
        <f t="shared" si="4"/>
        <v>260</v>
      </c>
      <c r="JD1" s="1">
        <f t="shared" si="4"/>
        <v>261</v>
      </c>
      <c r="JE1" s="1">
        <f t="shared" si="4"/>
        <v>262</v>
      </c>
      <c r="JF1" s="1">
        <f t="shared" si="4"/>
        <v>263</v>
      </c>
      <c r="JG1" s="1">
        <f t="shared" si="4"/>
        <v>264</v>
      </c>
      <c r="JH1" s="1">
        <f t="shared" si="4"/>
        <v>265</v>
      </c>
      <c r="JI1" s="1">
        <f t="shared" si="4"/>
        <v>266</v>
      </c>
      <c r="JJ1" s="1">
        <f t="shared" si="4"/>
        <v>267</v>
      </c>
      <c r="JK1" s="1">
        <f t="shared" si="4"/>
        <v>268</v>
      </c>
      <c r="JL1" s="1">
        <f t="shared" si="4"/>
        <v>269</v>
      </c>
      <c r="JM1" s="1">
        <f t="shared" si="4"/>
        <v>270</v>
      </c>
      <c r="JN1" s="1">
        <f t="shared" si="4"/>
        <v>271</v>
      </c>
      <c r="JO1" s="1">
        <f t="shared" si="4"/>
        <v>272</v>
      </c>
      <c r="JP1" s="1">
        <f t="shared" si="4"/>
        <v>273</v>
      </c>
      <c r="JQ1" s="1">
        <f t="shared" si="4"/>
        <v>274</v>
      </c>
      <c r="JR1" s="1">
        <f t="shared" si="4"/>
        <v>275</v>
      </c>
      <c r="JS1" s="1">
        <f t="shared" si="4"/>
        <v>276</v>
      </c>
      <c r="JT1" s="1">
        <f t="shared" si="4"/>
        <v>277</v>
      </c>
      <c r="JU1" s="1">
        <f t="shared" si="4"/>
        <v>278</v>
      </c>
      <c r="JV1" s="1">
        <f t="shared" si="4"/>
        <v>279</v>
      </c>
      <c r="JW1" s="1">
        <f t="shared" si="4"/>
        <v>280</v>
      </c>
      <c r="JX1" s="1">
        <f t="shared" si="4"/>
        <v>281</v>
      </c>
      <c r="JY1" s="1">
        <f t="shared" si="4"/>
        <v>282</v>
      </c>
      <c r="JZ1" s="1">
        <f t="shared" si="4"/>
        <v>283</v>
      </c>
      <c r="KA1" s="1">
        <f t="shared" si="4"/>
        <v>284</v>
      </c>
      <c r="KB1" s="1">
        <f t="shared" si="4"/>
        <v>285</v>
      </c>
      <c r="KC1" s="1">
        <f t="shared" si="4"/>
        <v>286</v>
      </c>
      <c r="KD1" s="1">
        <f t="shared" si="4"/>
        <v>287</v>
      </c>
      <c r="KE1" s="1">
        <f t="shared" si="4"/>
        <v>288</v>
      </c>
      <c r="KF1" s="1">
        <f t="shared" si="4"/>
        <v>289</v>
      </c>
      <c r="KG1" s="1">
        <f t="shared" si="4"/>
        <v>290</v>
      </c>
      <c r="KH1" s="1">
        <f t="shared" si="4"/>
        <v>291</v>
      </c>
      <c r="KI1" s="1">
        <f t="shared" si="4"/>
        <v>292</v>
      </c>
      <c r="KJ1" s="1">
        <f t="shared" si="4"/>
        <v>293</v>
      </c>
      <c r="KK1" s="1">
        <f t="shared" si="4"/>
        <v>294</v>
      </c>
      <c r="KL1" s="1">
        <f t="shared" si="4"/>
        <v>295</v>
      </c>
      <c r="KM1" s="1">
        <f t="shared" si="4"/>
        <v>296</v>
      </c>
      <c r="KN1" s="1">
        <f t="shared" si="4"/>
        <v>297</v>
      </c>
      <c r="KO1" s="1">
        <f t="shared" si="4"/>
        <v>298</v>
      </c>
      <c r="KP1" s="1">
        <f t="shared" si="4"/>
        <v>299</v>
      </c>
      <c r="KQ1" s="1">
        <f t="shared" si="4"/>
        <v>300</v>
      </c>
      <c r="KR1" s="1">
        <f t="shared" si="4"/>
        <v>301</v>
      </c>
      <c r="KS1" s="1">
        <f t="shared" si="4"/>
        <v>302</v>
      </c>
      <c r="KT1" s="1">
        <f t="shared" si="4"/>
        <v>303</v>
      </c>
      <c r="KU1" s="1">
        <f t="shared" si="4"/>
        <v>304</v>
      </c>
      <c r="KV1" s="1">
        <f t="shared" si="4"/>
        <v>305</v>
      </c>
      <c r="KW1" s="1">
        <f t="shared" si="4"/>
        <v>306</v>
      </c>
      <c r="KX1" s="1">
        <f t="shared" si="4"/>
        <v>307</v>
      </c>
      <c r="KY1" s="1">
        <f t="shared" si="4"/>
        <v>308</v>
      </c>
      <c r="KZ1" s="1">
        <f t="shared" si="4"/>
        <v>309</v>
      </c>
      <c r="LA1" s="1">
        <f t="shared" si="4"/>
        <v>310</v>
      </c>
      <c r="LB1" s="1">
        <f t="shared" si="4"/>
        <v>311</v>
      </c>
      <c r="LC1" s="1">
        <f t="shared" si="4"/>
        <v>312</v>
      </c>
      <c r="LD1" s="1">
        <f t="shared" si="4"/>
        <v>313</v>
      </c>
      <c r="LE1" s="1">
        <f t="shared" si="4"/>
        <v>314</v>
      </c>
      <c r="LF1" s="1">
        <f t="shared" si="4"/>
        <v>315</v>
      </c>
      <c r="LG1" s="1">
        <f t="shared" si="4"/>
        <v>316</v>
      </c>
      <c r="LH1" s="1">
        <f t="shared" si="4"/>
        <v>317</v>
      </c>
      <c r="LI1" s="1">
        <f t="shared" si="4"/>
        <v>318</v>
      </c>
      <c r="LJ1" s="1">
        <f t="shared" si="4"/>
        <v>319</v>
      </c>
      <c r="LK1" s="1">
        <f t="shared" si="4"/>
        <v>320</v>
      </c>
      <c r="LL1" s="1">
        <f t="shared" ref="LL1:NW1" si="5">LK1+1</f>
        <v>321</v>
      </c>
      <c r="LM1" s="1">
        <f t="shared" si="5"/>
        <v>322</v>
      </c>
      <c r="LN1" s="1">
        <f t="shared" si="5"/>
        <v>323</v>
      </c>
      <c r="LO1" s="1">
        <f t="shared" si="5"/>
        <v>324</v>
      </c>
      <c r="LP1" s="1">
        <f t="shared" si="5"/>
        <v>325</v>
      </c>
      <c r="LQ1" s="1">
        <f t="shared" si="5"/>
        <v>326</v>
      </c>
      <c r="LR1" s="1">
        <f t="shared" si="5"/>
        <v>327</v>
      </c>
      <c r="LS1" s="1">
        <f t="shared" si="5"/>
        <v>328</v>
      </c>
      <c r="LT1" s="1">
        <f t="shared" si="5"/>
        <v>329</v>
      </c>
      <c r="LU1" s="1">
        <f t="shared" si="5"/>
        <v>330</v>
      </c>
      <c r="LV1" s="1">
        <f t="shared" si="5"/>
        <v>331</v>
      </c>
      <c r="LW1" s="1">
        <f t="shared" si="5"/>
        <v>332</v>
      </c>
      <c r="LX1" s="1">
        <f t="shared" si="5"/>
        <v>333</v>
      </c>
      <c r="LY1" s="1">
        <f t="shared" si="5"/>
        <v>334</v>
      </c>
      <c r="LZ1" s="1">
        <f t="shared" si="5"/>
        <v>335</v>
      </c>
      <c r="MA1" s="1">
        <f t="shared" si="5"/>
        <v>336</v>
      </c>
      <c r="MB1" s="1">
        <f t="shared" si="5"/>
        <v>337</v>
      </c>
      <c r="MC1" s="1">
        <f t="shared" si="5"/>
        <v>338</v>
      </c>
      <c r="MD1" s="1">
        <f t="shared" si="5"/>
        <v>339</v>
      </c>
      <c r="ME1" s="1">
        <f t="shared" si="5"/>
        <v>340</v>
      </c>
      <c r="MF1" s="1">
        <f t="shared" si="5"/>
        <v>341</v>
      </c>
      <c r="MG1" s="1">
        <f t="shared" si="5"/>
        <v>342</v>
      </c>
      <c r="MH1" s="1">
        <f t="shared" si="5"/>
        <v>343</v>
      </c>
      <c r="MI1" s="1">
        <f t="shared" si="5"/>
        <v>344</v>
      </c>
      <c r="MJ1" s="1">
        <f t="shared" si="5"/>
        <v>345</v>
      </c>
      <c r="MK1" s="1">
        <f t="shared" si="5"/>
        <v>346</v>
      </c>
      <c r="ML1" s="1">
        <f t="shared" si="5"/>
        <v>347</v>
      </c>
      <c r="MM1" s="1">
        <f t="shared" si="5"/>
        <v>348</v>
      </c>
      <c r="MN1" s="1">
        <f t="shared" si="5"/>
        <v>349</v>
      </c>
      <c r="MO1" s="1">
        <f t="shared" si="5"/>
        <v>350</v>
      </c>
      <c r="MP1" s="1">
        <f t="shared" si="5"/>
        <v>351</v>
      </c>
      <c r="MQ1" s="1">
        <f t="shared" si="5"/>
        <v>352</v>
      </c>
      <c r="MR1" s="1">
        <f t="shared" si="5"/>
        <v>353</v>
      </c>
      <c r="MS1" s="1">
        <f t="shared" si="5"/>
        <v>354</v>
      </c>
      <c r="MT1" s="1">
        <f t="shared" si="5"/>
        <v>355</v>
      </c>
      <c r="MU1" s="1">
        <f t="shared" si="5"/>
        <v>356</v>
      </c>
      <c r="MV1" s="1">
        <f t="shared" si="5"/>
        <v>357</v>
      </c>
      <c r="MW1" s="1">
        <f t="shared" si="5"/>
        <v>358</v>
      </c>
      <c r="MX1" s="1">
        <f t="shared" si="5"/>
        <v>359</v>
      </c>
      <c r="MY1" s="1">
        <f t="shared" si="5"/>
        <v>360</v>
      </c>
      <c r="MZ1" s="1">
        <f t="shared" si="5"/>
        <v>361</v>
      </c>
      <c r="NA1" s="1">
        <f t="shared" si="5"/>
        <v>362</v>
      </c>
      <c r="NB1" s="1">
        <f t="shared" si="5"/>
        <v>363</v>
      </c>
      <c r="NC1" s="1">
        <f t="shared" si="5"/>
        <v>364</v>
      </c>
      <c r="ND1" s="1">
        <f t="shared" si="5"/>
        <v>365</v>
      </c>
      <c r="NE1" s="1">
        <f t="shared" si="5"/>
        <v>366</v>
      </c>
      <c r="NF1" s="1">
        <f t="shared" si="5"/>
        <v>367</v>
      </c>
      <c r="NG1" s="1">
        <f t="shared" si="5"/>
        <v>368</v>
      </c>
      <c r="NH1" s="1">
        <f t="shared" si="5"/>
        <v>369</v>
      </c>
      <c r="NI1" s="1">
        <f t="shared" si="5"/>
        <v>370</v>
      </c>
      <c r="NJ1" s="1">
        <f t="shared" si="5"/>
        <v>371</v>
      </c>
      <c r="NK1" s="1">
        <f t="shared" si="5"/>
        <v>372</v>
      </c>
      <c r="NL1" s="1">
        <f t="shared" si="5"/>
        <v>373</v>
      </c>
      <c r="NM1" s="1">
        <f t="shared" si="5"/>
        <v>374</v>
      </c>
      <c r="NN1" s="1">
        <f t="shared" si="5"/>
        <v>375</v>
      </c>
      <c r="NO1" s="1">
        <f t="shared" si="5"/>
        <v>376</v>
      </c>
      <c r="NP1" s="1">
        <f t="shared" si="5"/>
        <v>377</v>
      </c>
      <c r="NQ1" s="1">
        <f t="shared" si="5"/>
        <v>378</v>
      </c>
      <c r="NR1" s="1">
        <f t="shared" si="5"/>
        <v>379</v>
      </c>
      <c r="NS1" s="1">
        <f t="shared" si="5"/>
        <v>380</v>
      </c>
      <c r="NT1" s="1">
        <f t="shared" si="5"/>
        <v>381</v>
      </c>
      <c r="NU1" s="1">
        <f t="shared" si="5"/>
        <v>382</v>
      </c>
      <c r="NV1" s="1">
        <f t="shared" si="5"/>
        <v>383</v>
      </c>
      <c r="NW1" s="1">
        <f t="shared" si="5"/>
        <v>384</v>
      </c>
      <c r="NX1" s="1">
        <f t="shared" ref="NX1:QI1" si="6">NW1+1</f>
        <v>385</v>
      </c>
      <c r="NY1" s="1">
        <f t="shared" si="6"/>
        <v>386</v>
      </c>
      <c r="NZ1" s="1">
        <f t="shared" si="6"/>
        <v>387</v>
      </c>
      <c r="OA1" s="1">
        <f t="shared" si="6"/>
        <v>388</v>
      </c>
      <c r="OB1" s="1">
        <f t="shared" si="6"/>
        <v>389</v>
      </c>
      <c r="OC1" s="1">
        <f t="shared" si="6"/>
        <v>390</v>
      </c>
      <c r="OD1" s="1">
        <f t="shared" si="6"/>
        <v>391</v>
      </c>
      <c r="OE1" s="1">
        <f t="shared" si="6"/>
        <v>392</v>
      </c>
      <c r="OF1" s="1">
        <f t="shared" si="6"/>
        <v>393</v>
      </c>
      <c r="OG1" s="1">
        <f t="shared" si="6"/>
        <v>394</v>
      </c>
      <c r="OH1" s="1">
        <f t="shared" si="6"/>
        <v>395</v>
      </c>
      <c r="OI1" s="1">
        <f t="shared" si="6"/>
        <v>396</v>
      </c>
      <c r="OJ1" s="1">
        <f t="shared" si="6"/>
        <v>397</v>
      </c>
      <c r="OK1" s="1">
        <f t="shared" si="6"/>
        <v>398</v>
      </c>
      <c r="OL1" s="1">
        <f t="shared" si="6"/>
        <v>399</v>
      </c>
      <c r="OM1" s="1">
        <f t="shared" si="6"/>
        <v>400</v>
      </c>
      <c r="ON1" s="1">
        <f t="shared" si="6"/>
        <v>401</v>
      </c>
      <c r="OO1" s="1">
        <f t="shared" si="6"/>
        <v>402</v>
      </c>
      <c r="OP1" s="1">
        <f t="shared" si="6"/>
        <v>403</v>
      </c>
      <c r="OQ1" s="1">
        <f t="shared" si="6"/>
        <v>404</v>
      </c>
      <c r="OR1" s="1">
        <f t="shared" si="6"/>
        <v>405</v>
      </c>
      <c r="OS1" s="1">
        <f t="shared" si="6"/>
        <v>406</v>
      </c>
      <c r="OT1" s="1">
        <f t="shared" si="6"/>
        <v>407</v>
      </c>
      <c r="OU1" s="1">
        <f t="shared" si="6"/>
        <v>408</v>
      </c>
      <c r="OV1" s="1">
        <f t="shared" si="6"/>
        <v>409</v>
      </c>
      <c r="OW1" s="1">
        <f t="shared" si="6"/>
        <v>410</v>
      </c>
      <c r="OX1" s="1">
        <f t="shared" si="6"/>
        <v>411</v>
      </c>
      <c r="OY1" s="1">
        <f t="shared" si="6"/>
        <v>412</v>
      </c>
      <c r="OZ1" s="1">
        <f t="shared" si="6"/>
        <v>413</v>
      </c>
      <c r="PA1" s="1">
        <f t="shared" si="6"/>
        <v>414</v>
      </c>
      <c r="PB1" s="1">
        <f t="shared" si="6"/>
        <v>415</v>
      </c>
      <c r="PC1" s="1">
        <f t="shared" si="6"/>
        <v>416</v>
      </c>
      <c r="PD1" s="1">
        <f t="shared" si="6"/>
        <v>417</v>
      </c>
      <c r="PE1" s="1">
        <f t="shared" si="6"/>
        <v>418</v>
      </c>
      <c r="PF1" s="1">
        <f t="shared" si="6"/>
        <v>419</v>
      </c>
      <c r="PG1" s="1">
        <f t="shared" si="6"/>
        <v>420</v>
      </c>
      <c r="PH1" s="1">
        <f t="shared" si="6"/>
        <v>421</v>
      </c>
      <c r="PI1" s="1">
        <f t="shared" si="6"/>
        <v>422</v>
      </c>
      <c r="PJ1" s="1">
        <f t="shared" si="6"/>
        <v>423</v>
      </c>
      <c r="PK1" s="1">
        <f t="shared" si="6"/>
        <v>424</v>
      </c>
      <c r="PL1" s="1">
        <f t="shared" si="6"/>
        <v>425</v>
      </c>
      <c r="PM1" s="1">
        <f t="shared" si="6"/>
        <v>426</v>
      </c>
      <c r="PN1" s="1">
        <f t="shared" si="6"/>
        <v>427</v>
      </c>
      <c r="PO1" s="1">
        <f t="shared" si="6"/>
        <v>428</v>
      </c>
      <c r="PP1" s="1">
        <f t="shared" si="6"/>
        <v>429</v>
      </c>
      <c r="PQ1" s="1">
        <f t="shared" si="6"/>
        <v>430</v>
      </c>
      <c r="PR1" s="1">
        <f t="shared" si="6"/>
        <v>431</v>
      </c>
      <c r="PS1" s="1">
        <f t="shared" si="6"/>
        <v>432</v>
      </c>
      <c r="PT1" s="1">
        <f t="shared" si="6"/>
        <v>433</v>
      </c>
      <c r="PU1" s="1">
        <f t="shared" si="6"/>
        <v>434</v>
      </c>
      <c r="PV1" s="1">
        <f t="shared" si="6"/>
        <v>435</v>
      </c>
      <c r="PW1" s="1">
        <f t="shared" si="6"/>
        <v>436</v>
      </c>
      <c r="PX1" s="1">
        <f t="shared" si="6"/>
        <v>437</v>
      </c>
      <c r="PY1" s="1">
        <f t="shared" si="6"/>
        <v>438</v>
      </c>
      <c r="PZ1" s="1">
        <f t="shared" si="6"/>
        <v>439</v>
      </c>
      <c r="QA1" s="1">
        <f t="shared" si="6"/>
        <v>440</v>
      </c>
      <c r="QB1" s="1">
        <f t="shared" si="6"/>
        <v>441</v>
      </c>
      <c r="QC1" s="1">
        <f t="shared" si="6"/>
        <v>442</v>
      </c>
      <c r="QD1" s="1">
        <f t="shared" si="6"/>
        <v>443</v>
      </c>
      <c r="QE1" s="1">
        <f t="shared" si="6"/>
        <v>444</v>
      </c>
      <c r="QF1" s="1">
        <f t="shared" si="6"/>
        <v>445</v>
      </c>
      <c r="QG1" s="1">
        <f t="shared" si="6"/>
        <v>446</v>
      </c>
      <c r="QH1" s="1">
        <f t="shared" si="6"/>
        <v>447</v>
      </c>
      <c r="QI1" s="1">
        <f t="shared" si="6"/>
        <v>448</v>
      </c>
      <c r="QJ1" s="1">
        <f t="shared" ref="QJ1:SU1" si="7">QI1+1</f>
        <v>449</v>
      </c>
      <c r="QK1" s="1">
        <f t="shared" si="7"/>
        <v>450</v>
      </c>
      <c r="QL1" s="1">
        <f t="shared" si="7"/>
        <v>451</v>
      </c>
      <c r="QM1" s="1">
        <f t="shared" si="7"/>
        <v>452</v>
      </c>
      <c r="QN1" s="1">
        <f t="shared" si="7"/>
        <v>453</v>
      </c>
      <c r="QO1" s="1">
        <f t="shared" si="7"/>
        <v>454</v>
      </c>
      <c r="QP1" s="1">
        <f t="shared" si="7"/>
        <v>455</v>
      </c>
      <c r="QQ1" s="1">
        <f t="shared" si="7"/>
        <v>456</v>
      </c>
      <c r="QR1" s="1">
        <f t="shared" si="7"/>
        <v>457</v>
      </c>
      <c r="QS1" s="1">
        <f t="shared" si="7"/>
        <v>458</v>
      </c>
      <c r="QT1" s="1">
        <f t="shared" si="7"/>
        <v>459</v>
      </c>
      <c r="QU1" s="1">
        <f t="shared" si="7"/>
        <v>460</v>
      </c>
      <c r="QV1" s="1">
        <f t="shared" si="7"/>
        <v>461</v>
      </c>
      <c r="QW1" s="1">
        <f t="shared" si="7"/>
        <v>462</v>
      </c>
      <c r="QX1" s="1">
        <f t="shared" si="7"/>
        <v>463</v>
      </c>
      <c r="QY1" s="1">
        <f t="shared" si="7"/>
        <v>464</v>
      </c>
      <c r="QZ1" s="1">
        <f t="shared" si="7"/>
        <v>465</v>
      </c>
      <c r="RA1" s="1">
        <f t="shared" si="7"/>
        <v>466</v>
      </c>
      <c r="RB1" s="1">
        <f t="shared" si="7"/>
        <v>467</v>
      </c>
      <c r="RC1" s="1">
        <f t="shared" si="7"/>
        <v>468</v>
      </c>
      <c r="RD1" s="1">
        <f t="shared" si="7"/>
        <v>469</v>
      </c>
      <c r="RE1" s="1">
        <f t="shared" si="7"/>
        <v>470</v>
      </c>
      <c r="RF1" s="1">
        <f t="shared" si="7"/>
        <v>471</v>
      </c>
      <c r="RG1" s="1">
        <f t="shared" si="7"/>
        <v>472</v>
      </c>
      <c r="RH1" s="1">
        <f t="shared" si="7"/>
        <v>473</v>
      </c>
      <c r="RI1" s="1">
        <f t="shared" si="7"/>
        <v>474</v>
      </c>
      <c r="RJ1" s="1">
        <f t="shared" si="7"/>
        <v>475</v>
      </c>
      <c r="RK1" s="1">
        <f t="shared" si="7"/>
        <v>476</v>
      </c>
      <c r="RL1" s="1">
        <f t="shared" si="7"/>
        <v>477</v>
      </c>
      <c r="RM1" s="1">
        <f t="shared" si="7"/>
        <v>478</v>
      </c>
      <c r="RN1" s="1">
        <f t="shared" si="7"/>
        <v>479</v>
      </c>
      <c r="RO1" s="1">
        <f t="shared" si="7"/>
        <v>480</v>
      </c>
      <c r="RP1" s="1">
        <f t="shared" si="7"/>
        <v>481</v>
      </c>
      <c r="RQ1" s="1">
        <f t="shared" si="7"/>
        <v>482</v>
      </c>
      <c r="RR1" s="1">
        <f t="shared" si="7"/>
        <v>483</v>
      </c>
      <c r="RS1" s="1">
        <f t="shared" si="7"/>
        <v>484</v>
      </c>
      <c r="RT1" s="1">
        <f t="shared" si="7"/>
        <v>485</v>
      </c>
      <c r="RU1" s="1">
        <f t="shared" si="7"/>
        <v>486</v>
      </c>
      <c r="RV1" s="1">
        <f t="shared" si="7"/>
        <v>487</v>
      </c>
      <c r="RW1" s="1">
        <f t="shared" si="7"/>
        <v>488</v>
      </c>
      <c r="RX1" s="1">
        <f t="shared" si="7"/>
        <v>489</v>
      </c>
      <c r="RY1" s="1">
        <f t="shared" si="7"/>
        <v>490</v>
      </c>
      <c r="RZ1" s="1">
        <f t="shared" si="7"/>
        <v>491</v>
      </c>
      <c r="SA1" s="1">
        <f t="shared" si="7"/>
        <v>492</v>
      </c>
      <c r="SB1" s="1">
        <f t="shared" si="7"/>
        <v>493</v>
      </c>
      <c r="SC1" s="1">
        <f t="shared" si="7"/>
        <v>494</v>
      </c>
      <c r="SD1" s="1">
        <f t="shared" si="7"/>
        <v>495</v>
      </c>
      <c r="SE1" s="1">
        <f t="shared" si="7"/>
        <v>496</v>
      </c>
      <c r="SF1" s="1">
        <f t="shared" si="7"/>
        <v>497</v>
      </c>
      <c r="SG1" s="1">
        <f t="shared" si="7"/>
        <v>498</v>
      </c>
      <c r="SH1" s="1">
        <f t="shared" si="7"/>
        <v>499</v>
      </c>
      <c r="SI1" s="1">
        <f t="shared" si="7"/>
        <v>500</v>
      </c>
      <c r="SJ1" s="1">
        <f t="shared" si="7"/>
        <v>501</v>
      </c>
      <c r="SK1" s="1">
        <f t="shared" si="7"/>
        <v>502</v>
      </c>
      <c r="SL1" s="1">
        <f t="shared" si="7"/>
        <v>503</v>
      </c>
      <c r="SM1" s="1">
        <f t="shared" si="7"/>
        <v>504</v>
      </c>
      <c r="SN1" s="1">
        <f t="shared" si="7"/>
        <v>505</v>
      </c>
      <c r="SO1" s="1">
        <f t="shared" si="7"/>
        <v>506</v>
      </c>
      <c r="SP1" s="1">
        <f t="shared" si="7"/>
        <v>507</v>
      </c>
      <c r="SQ1" s="1">
        <f t="shared" si="7"/>
        <v>508</v>
      </c>
      <c r="SR1" s="1">
        <f t="shared" si="7"/>
        <v>509</v>
      </c>
      <c r="SS1" s="1">
        <f t="shared" si="7"/>
        <v>510</v>
      </c>
      <c r="ST1" s="1">
        <f t="shared" si="7"/>
        <v>511</v>
      </c>
      <c r="SU1" s="1">
        <f t="shared" si="7"/>
        <v>512</v>
      </c>
      <c r="SV1" s="1">
        <f t="shared" ref="SV1:VG1" si="8">SU1+1</f>
        <v>513</v>
      </c>
      <c r="SW1" s="1">
        <f t="shared" si="8"/>
        <v>514</v>
      </c>
      <c r="SX1" s="1">
        <f t="shared" si="8"/>
        <v>515</v>
      </c>
      <c r="SY1" s="1">
        <f t="shared" si="8"/>
        <v>516</v>
      </c>
      <c r="SZ1" s="1">
        <f t="shared" si="8"/>
        <v>517</v>
      </c>
      <c r="TA1" s="1">
        <f t="shared" si="8"/>
        <v>518</v>
      </c>
      <c r="TB1" s="1">
        <f t="shared" si="8"/>
        <v>519</v>
      </c>
      <c r="TC1" s="1">
        <f t="shared" si="8"/>
        <v>520</v>
      </c>
      <c r="TD1" s="1">
        <f t="shared" si="8"/>
        <v>521</v>
      </c>
      <c r="TE1" s="1">
        <f t="shared" si="8"/>
        <v>522</v>
      </c>
      <c r="TF1" s="1">
        <f t="shared" si="8"/>
        <v>523</v>
      </c>
      <c r="TG1" s="1">
        <f t="shared" si="8"/>
        <v>524</v>
      </c>
      <c r="TH1" s="1">
        <f t="shared" si="8"/>
        <v>525</v>
      </c>
      <c r="TI1" s="1">
        <f t="shared" si="8"/>
        <v>526</v>
      </c>
      <c r="TJ1" s="1">
        <f t="shared" si="8"/>
        <v>527</v>
      </c>
      <c r="TK1" s="1">
        <f t="shared" si="8"/>
        <v>528</v>
      </c>
      <c r="TL1" s="1">
        <f t="shared" si="8"/>
        <v>529</v>
      </c>
      <c r="TM1" s="1">
        <f t="shared" si="8"/>
        <v>530</v>
      </c>
      <c r="TN1" s="1">
        <f t="shared" si="8"/>
        <v>531</v>
      </c>
      <c r="TO1" s="1">
        <f t="shared" si="8"/>
        <v>532</v>
      </c>
      <c r="TP1" s="1">
        <f t="shared" si="8"/>
        <v>533</v>
      </c>
      <c r="TQ1" s="1">
        <f t="shared" si="8"/>
        <v>534</v>
      </c>
      <c r="TR1" s="1">
        <f t="shared" si="8"/>
        <v>535</v>
      </c>
      <c r="TS1" s="1">
        <f t="shared" si="8"/>
        <v>536</v>
      </c>
      <c r="TT1" s="1">
        <f t="shared" si="8"/>
        <v>537</v>
      </c>
      <c r="TU1" s="1">
        <f t="shared" si="8"/>
        <v>538</v>
      </c>
      <c r="TV1" s="1">
        <f t="shared" si="8"/>
        <v>539</v>
      </c>
      <c r="TW1" s="1">
        <f t="shared" si="8"/>
        <v>540</v>
      </c>
      <c r="TX1" s="1">
        <f t="shared" si="8"/>
        <v>541</v>
      </c>
      <c r="TY1" s="1">
        <f t="shared" si="8"/>
        <v>542</v>
      </c>
      <c r="TZ1" s="1">
        <f t="shared" si="8"/>
        <v>543</v>
      </c>
      <c r="UA1" s="1">
        <f t="shared" si="8"/>
        <v>544</v>
      </c>
      <c r="UB1" s="1">
        <f t="shared" si="8"/>
        <v>545</v>
      </c>
      <c r="UC1" s="1">
        <f t="shared" si="8"/>
        <v>546</v>
      </c>
      <c r="UD1" s="1">
        <f t="shared" si="8"/>
        <v>547</v>
      </c>
      <c r="UE1" s="1">
        <f t="shared" si="8"/>
        <v>548</v>
      </c>
      <c r="UF1" s="1">
        <f t="shared" si="8"/>
        <v>549</v>
      </c>
      <c r="UG1" s="1">
        <f t="shared" si="8"/>
        <v>550</v>
      </c>
      <c r="UH1" s="1">
        <f t="shared" si="8"/>
        <v>551</v>
      </c>
      <c r="UI1" s="1">
        <f t="shared" si="8"/>
        <v>552</v>
      </c>
      <c r="UJ1" s="1">
        <f t="shared" si="8"/>
        <v>553</v>
      </c>
      <c r="UK1" s="1">
        <f t="shared" si="8"/>
        <v>554</v>
      </c>
      <c r="UL1" s="1">
        <f t="shared" si="8"/>
        <v>555</v>
      </c>
      <c r="UM1" s="1">
        <f t="shared" si="8"/>
        <v>556</v>
      </c>
      <c r="UN1" s="1">
        <f t="shared" si="8"/>
        <v>557</v>
      </c>
      <c r="UO1" s="1">
        <f t="shared" si="8"/>
        <v>558</v>
      </c>
      <c r="UP1" s="1">
        <f t="shared" si="8"/>
        <v>559</v>
      </c>
      <c r="UQ1" s="1">
        <f t="shared" si="8"/>
        <v>560</v>
      </c>
      <c r="UR1" s="1">
        <f t="shared" si="8"/>
        <v>561</v>
      </c>
      <c r="US1" s="1">
        <f t="shared" si="8"/>
        <v>562</v>
      </c>
      <c r="UT1" s="1">
        <f t="shared" si="8"/>
        <v>563</v>
      </c>
      <c r="UU1" s="1">
        <f t="shared" si="8"/>
        <v>564</v>
      </c>
      <c r="UV1" s="1">
        <f t="shared" si="8"/>
        <v>565</v>
      </c>
      <c r="UW1" s="1">
        <f t="shared" si="8"/>
        <v>566</v>
      </c>
      <c r="UX1" s="1">
        <f t="shared" si="8"/>
        <v>567</v>
      </c>
      <c r="UY1" s="1">
        <f t="shared" si="8"/>
        <v>568</v>
      </c>
      <c r="UZ1" s="1">
        <f t="shared" si="8"/>
        <v>569</v>
      </c>
      <c r="VA1" s="1">
        <f t="shared" si="8"/>
        <v>570</v>
      </c>
      <c r="VB1" s="1">
        <f t="shared" si="8"/>
        <v>571</v>
      </c>
      <c r="VC1" s="1">
        <f t="shared" si="8"/>
        <v>572</v>
      </c>
      <c r="VD1" s="1">
        <f t="shared" si="8"/>
        <v>573</v>
      </c>
      <c r="VE1" s="1">
        <f t="shared" si="8"/>
        <v>574</v>
      </c>
      <c r="VF1" s="1">
        <f t="shared" si="8"/>
        <v>575</v>
      </c>
      <c r="VG1" s="1">
        <f t="shared" si="8"/>
        <v>576</v>
      </c>
      <c r="VH1" s="1">
        <f t="shared" ref="VH1:XS1" si="9">VG1+1</f>
        <v>577</v>
      </c>
      <c r="VI1" s="1">
        <f t="shared" si="9"/>
        <v>578</v>
      </c>
      <c r="VJ1" s="1">
        <f t="shared" si="9"/>
        <v>579</v>
      </c>
      <c r="VK1" s="1">
        <f t="shared" si="9"/>
        <v>580</v>
      </c>
      <c r="VL1" s="1">
        <f t="shared" si="9"/>
        <v>581</v>
      </c>
      <c r="VM1" s="1">
        <f t="shared" si="9"/>
        <v>582</v>
      </c>
      <c r="VN1" s="1">
        <f t="shared" si="9"/>
        <v>583</v>
      </c>
      <c r="VO1" s="1">
        <f t="shared" si="9"/>
        <v>584</v>
      </c>
      <c r="VP1" s="1">
        <f t="shared" si="9"/>
        <v>585</v>
      </c>
      <c r="VQ1" s="1">
        <f t="shared" si="9"/>
        <v>586</v>
      </c>
      <c r="VR1" s="1">
        <f t="shared" si="9"/>
        <v>587</v>
      </c>
      <c r="VS1" s="1">
        <f t="shared" si="9"/>
        <v>588</v>
      </c>
      <c r="VT1" s="1">
        <f t="shared" si="9"/>
        <v>589</v>
      </c>
      <c r="VU1" s="1">
        <f t="shared" si="9"/>
        <v>590</v>
      </c>
      <c r="VV1" s="1">
        <f t="shared" si="9"/>
        <v>591</v>
      </c>
      <c r="VW1" s="1">
        <f t="shared" si="9"/>
        <v>592</v>
      </c>
      <c r="VX1" s="1">
        <f t="shared" si="9"/>
        <v>593</v>
      </c>
      <c r="VY1" s="1">
        <f t="shared" si="9"/>
        <v>594</v>
      </c>
      <c r="VZ1" s="1">
        <f t="shared" si="9"/>
        <v>595</v>
      </c>
      <c r="WA1" s="1">
        <f t="shared" si="9"/>
        <v>596</v>
      </c>
      <c r="WB1" s="1">
        <f t="shared" si="9"/>
        <v>597</v>
      </c>
      <c r="WC1" s="1">
        <f t="shared" si="9"/>
        <v>598</v>
      </c>
      <c r="WD1" s="1">
        <f t="shared" si="9"/>
        <v>599</v>
      </c>
      <c r="WE1" s="1">
        <f t="shared" si="9"/>
        <v>600</v>
      </c>
      <c r="WF1" s="1">
        <f t="shared" si="9"/>
        <v>601</v>
      </c>
      <c r="WG1" s="1">
        <f t="shared" si="9"/>
        <v>602</v>
      </c>
      <c r="WH1" s="1">
        <f t="shared" si="9"/>
        <v>603</v>
      </c>
      <c r="WI1" s="1">
        <f t="shared" si="9"/>
        <v>604</v>
      </c>
      <c r="WJ1" s="1">
        <f t="shared" si="9"/>
        <v>605</v>
      </c>
      <c r="WK1" s="1">
        <f t="shared" si="9"/>
        <v>606</v>
      </c>
      <c r="WL1" s="1">
        <f t="shared" si="9"/>
        <v>607</v>
      </c>
      <c r="WM1" s="1">
        <f t="shared" si="9"/>
        <v>608</v>
      </c>
      <c r="WN1" s="1">
        <f t="shared" si="9"/>
        <v>609</v>
      </c>
      <c r="WO1" s="1">
        <f t="shared" si="9"/>
        <v>610</v>
      </c>
      <c r="WP1" s="1">
        <f t="shared" si="9"/>
        <v>611</v>
      </c>
      <c r="WQ1" s="1">
        <f t="shared" si="9"/>
        <v>612</v>
      </c>
      <c r="WR1" s="1">
        <f t="shared" si="9"/>
        <v>613</v>
      </c>
      <c r="WS1" s="1">
        <f t="shared" si="9"/>
        <v>614</v>
      </c>
      <c r="WT1" s="1">
        <f t="shared" si="9"/>
        <v>615</v>
      </c>
      <c r="WU1" s="1">
        <f t="shared" si="9"/>
        <v>616</v>
      </c>
      <c r="WV1" s="1">
        <f t="shared" si="9"/>
        <v>617</v>
      </c>
      <c r="WW1" s="1">
        <f t="shared" si="9"/>
        <v>618</v>
      </c>
      <c r="WX1" s="1">
        <f t="shared" si="9"/>
        <v>619</v>
      </c>
      <c r="WY1" s="1">
        <f t="shared" si="9"/>
        <v>620</v>
      </c>
      <c r="WZ1" s="1">
        <f t="shared" si="9"/>
        <v>621</v>
      </c>
      <c r="XA1" s="1">
        <f t="shared" si="9"/>
        <v>622</v>
      </c>
      <c r="XB1" s="1">
        <f t="shared" si="9"/>
        <v>623</v>
      </c>
      <c r="XC1" s="1">
        <f t="shared" si="9"/>
        <v>624</v>
      </c>
      <c r="XD1" s="1">
        <f t="shared" si="9"/>
        <v>625</v>
      </c>
      <c r="XE1" s="1">
        <f t="shared" si="9"/>
        <v>626</v>
      </c>
      <c r="XF1" s="1">
        <f t="shared" si="9"/>
        <v>627</v>
      </c>
      <c r="XG1" s="1">
        <f t="shared" si="9"/>
        <v>628</v>
      </c>
      <c r="XH1" s="1">
        <f t="shared" si="9"/>
        <v>629</v>
      </c>
      <c r="XI1" s="1">
        <f t="shared" si="9"/>
        <v>630</v>
      </c>
      <c r="XJ1" s="1">
        <f t="shared" si="9"/>
        <v>631</v>
      </c>
      <c r="XK1" s="1">
        <f t="shared" si="9"/>
        <v>632</v>
      </c>
      <c r="XL1" s="1">
        <f t="shared" si="9"/>
        <v>633</v>
      </c>
      <c r="XM1" s="1">
        <f t="shared" si="9"/>
        <v>634</v>
      </c>
      <c r="XN1" s="1">
        <f t="shared" si="9"/>
        <v>635</v>
      </c>
      <c r="XO1" s="1">
        <f t="shared" si="9"/>
        <v>636</v>
      </c>
      <c r="XP1" s="1">
        <f t="shared" si="9"/>
        <v>637</v>
      </c>
      <c r="XQ1" s="1">
        <f t="shared" si="9"/>
        <v>638</v>
      </c>
      <c r="XR1" s="1">
        <f t="shared" si="9"/>
        <v>639</v>
      </c>
      <c r="XS1" s="1">
        <f t="shared" si="9"/>
        <v>640</v>
      </c>
      <c r="XT1" s="1">
        <f t="shared" ref="XT1:AAE1" si="10">XS1+1</f>
        <v>641</v>
      </c>
      <c r="XU1" s="1">
        <f t="shared" si="10"/>
        <v>642</v>
      </c>
      <c r="XV1" s="1">
        <f t="shared" si="10"/>
        <v>643</v>
      </c>
      <c r="XW1" s="1">
        <f t="shared" si="10"/>
        <v>644</v>
      </c>
      <c r="XX1" s="1">
        <f t="shared" si="10"/>
        <v>645</v>
      </c>
      <c r="XY1" s="1">
        <f t="shared" si="10"/>
        <v>646</v>
      </c>
      <c r="XZ1" s="1">
        <f t="shared" si="10"/>
        <v>647</v>
      </c>
      <c r="YA1" s="1">
        <f t="shared" si="10"/>
        <v>648</v>
      </c>
      <c r="YB1" s="1">
        <f t="shared" si="10"/>
        <v>649</v>
      </c>
      <c r="YC1" s="1">
        <f t="shared" si="10"/>
        <v>650</v>
      </c>
      <c r="YD1" s="1">
        <f t="shared" si="10"/>
        <v>651</v>
      </c>
      <c r="YE1" s="1">
        <f t="shared" si="10"/>
        <v>652</v>
      </c>
      <c r="YF1" s="1">
        <f t="shared" si="10"/>
        <v>653</v>
      </c>
      <c r="YG1" s="1">
        <f t="shared" si="10"/>
        <v>654</v>
      </c>
      <c r="YH1" s="1">
        <f t="shared" si="10"/>
        <v>655</v>
      </c>
      <c r="YI1" s="1">
        <f t="shared" si="10"/>
        <v>656</v>
      </c>
      <c r="YJ1" s="1">
        <f t="shared" si="10"/>
        <v>657</v>
      </c>
      <c r="YK1" s="1">
        <f t="shared" si="10"/>
        <v>658</v>
      </c>
      <c r="YL1" s="1">
        <f t="shared" si="10"/>
        <v>659</v>
      </c>
      <c r="YM1" s="1">
        <f t="shared" si="10"/>
        <v>660</v>
      </c>
      <c r="YN1" s="1">
        <f t="shared" si="10"/>
        <v>661</v>
      </c>
      <c r="YO1" s="1">
        <f t="shared" si="10"/>
        <v>662</v>
      </c>
      <c r="YP1" s="1">
        <f t="shared" si="10"/>
        <v>663</v>
      </c>
      <c r="YQ1" s="1">
        <f t="shared" si="10"/>
        <v>664</v>
      </c>
      <c r="YR1" s="1">
        <f t="shared" si="10"/>
        <v>665</v>
      </c>
      <c r="YS1" s="1">
        <f t="shared" si="10"/>
        <v>666</v>
      </c>
      <c r="YT1" s="1">
        <f t="shared" si="10"/>
        <v>667</v>
      </c>
      <c r="YU1" s="1">
        <f t="shared" si="10"/>
        <v>668</v>
      </c>
      <c r="YV1" s="1">
        <f t="shared" si="10"/>
        <v>669</v>
      </c>
      <c r="YW1" s="1">
        <f t="shared" si="10"/>
        <v>670</v>
      </c>
      <c r="YX1" s="1">
        <f t="shared" si="10"/>
        <v>671</v>
      </c>
      <c r="YY1" s="1">
        <f t="shared" si="10"/>
        <v>672</v>
      </c>
      <c r="YZ1" s="1">
        <f t="shared" si="10"/>
        <v>673</v>
      </c>
      <c r="ZA1" s="1">
        <f t="shared" si="10"/>
        <v>674</v>
      </c>
      <c r="ZB1" s="1">
        <f t="shared" si="10"/>
        <v>675</v>
      </c>
      <c r="ZC1" s="1">
        <f t="shared" si="10"/>
        <v>676</v>
      </c>
      <c r="ZD1" s="1">
        <f t="shared" si="10"/>
        <v>677</v>
      </c>
      <c r="ZE1" s="1">
        <f t="shared" si="10"/>
        <v>678</v>
      </c>
      <c r="ZF1" s="1">
        <f t="shared" si="10"/>
        <v>679</v>
      </c>
      <c r="ZG1" s="1">
        <f t="shared" si="10"/>
        <v>680</v>
      </c>
      <c r="ZH1" s="1">
        <f t="shared" si="10"/>
        <v>681</v>
      </c>
      <c r="ZI1" s="1">
        <f t="shared" si="10"/>
        <v>682</v>
      </c>
      <c r="ZJ1" s="1">
        <f t="shared" si="10"/>
        <v>683</v>
      </c>
      <c r="ZK1" s="1">
        <f t="shared" si="10"/>
        <v>684</v>
      </c>
      <c r="ZL1" s="1">
        <f t="shared" si="10"/>
        <v>685</v>
      </c>
      <c r="ZM1" s="1">
        <f t="shared" si="10"/>
        <v>686</v>
      </c>
      <c r="ZN1" s="1">
        <f t="shared" si="10"/>
        <v>687</v>
      </c>
      <c r="ZO1" s="1">
        <f t="shared" si="10"/>
        <v>688</v>
      </c>
      <c r="ZP1" s="1">
        <f t="shared" si="10"/>
        <v>689</v>
      </c>
      <c r="ZQ1" s="1">
        <f t="shared" si="10"/>
        <v>690</v>
      </c>
      <c r="ZR1" s="1">
        <f t="shared" si="10"/>
        <v>691</v>
      </c>
      <c r="ZS1" s="1">
        <f t="shared" si="10"/>
        <v>692</v>
      </c>
      <c r="ZT1" s="1">
        <f t="shared" si="10"/>
        <v>693</v>
      </c>
      <c r="ZU1" s="1">
        <f t="shared" si="10"/>
        <v>694</v>
      </c>
      <c r="ZV1" s="1">
        <f t="shared" si="10"/>
        <v>695</v>
      </c>
      <c r="ZW1" s="1">
        <f t="shared" si="10"/>
        <v>696</v>
      </c>
      <c r="ZX1" s="1">
        <f t="shared" si="10"/>
        <v>697</v>
      </c>
      <c r="ZY1" s="1">
        <f t="shared" si="10"/>
        <v>698</v>
      </c>
      <c r="ZZ1" s="1">
        <f t="shared" si="10"/>
        <v>699</v>
      </c>
      <c r="AAA1" s="1">
        <f t="shared" si="10"/>
        <v>700</v>
      </c>
      <c r="AAB1" s="1">
        <f t="shared" si="10"/>
        <v>701</v>
      </c>
      <c r="AAC1" s="1">
        <f t="shared" si="10"/>
        <v>702</v>
      </c>
      <c r="AAD1" s="1">
        <f t="shared" si="10"/>
        <v>703</v>
      </c>
      <c r="AAE1" s="1">
        <f t="shared" si="10"/>
        <v>704</v>
      </c>
      <c r="AAF1" s="1">
        <f t="shared" ref="AAF1:ACQ1" si="11">AAE1+1</f>
        <v>705</v>
      </c>
      <c r="AAG1" s="1">
        <f t="shared" si="11"/>
        <v>706</v>
      </c>
      <c r="AAH1" s="1">
        <f t="shared" si="11"/>
        <v>707</v>
      </c>
      <c r="AAI1" s="1">
        <f t="shared" si="11"/>
        <v>708</v>
      </c>
      <c r="AAJ1" s="1">
        <f t="shared" si="11"/>
        <v>709</v>
      </c>
      <c r="AAK1" s="1">
        <f t="shared" si="11"/>
        <v>710</v>
      </c>
      <c r="AAL1" s="1">
        <f t="shared" si="11"/>
        <v>711</v>
      </c>
      <c r="AAM1" s="1">
        <f t="shared" si="11"/>
        <v>712</v>
      </c>
      <c r="AAN1" s="1">
        <f t="shared" si="11"/>
        <v>713</v>
      </c>
      <c r="AAO1" s="1">
        <f t="shared" si="11"/>
        <v>714</v>
      </c>
      <c r="AAP1" s="1">
        <f t="shared" si="11"/>
        <v>715</v>
      </c>
      <c r="AAQ1" s="1">
        <f t="shared" si="11"/>
        <v>716</v>
      </c>
      <c r="AAR1" s="1">
        <f t="shared" si="11"/>
        <v>717</v>
      </c>
      <c r="AAS1" s="1">
        <f t="shared" si="11"/>
        <v>718</v>
      </c>
      <c r="AAT1" s="1">
        <f t="shared" si="11"/>
        <v>719</v>
      </c>
      <c r="AAU1" s="1">
        <f t="shared" si="11"/>
        <v>720</v>
      </c>
      <c r="AAV1" s="1">
        <f t="shared" si="11"/>
        <v>721</v>
      </c>
      <c r="AAW1" s="1">
        <f t="shared" si="11"/>
        <v>722</v>
      </c>
      <c r="AAX1" s="1">
        <f t="shared" si="11"/>
        <v>723</v>
      </c>
      <c r="AAY1" s="1">
        <f t="shared" si="11"/>
        <v>724</v>
      </c>
      <c r="AAZ1" s="1">
        <f t="shared" si="11"/>
        <v>725</v>
      </c>
      <c r="ABA1" s="1">
        <f t="shared" si="11"/>
        <v>726</v>
      </c>
      <c r="ABB1" s="1">
        <f t="shared" si="11"/>
        <v>727</v>
      </c>
      <c r="ABC1" s="1">
        <f t="shared" si="11"/>
        <v>728</v>
      </c>
      <c r="ABD1" s="1">
        <f t="shared" si="11"/>
        <v>729</v>
      </c>
      <c r="ABE1" s="1">
        <f t="shared" si="11"/>
        <v>730</v>
      </c>
      <c r="ABF1" s="1">
        <f t="shared" si="11"/>
        <v>731</v>
      </c>
      <c r="ABG1" s="1">
        <f t="shared" si="11"/>
        <v>732</v>
      </c>
      <c r="ABH1" s="1">
        <f t="shared" si="11"/>
        <v>733</v>
      </c>
      <c r="ABI1" s="1">
        <f t="shared" si="11"/>
        <v>734</v>
      </c>
      <c r="ABJ1" s="1">
        <f t="shared" si="11"/>
        <v>735</v>
      </c>
      <c r="ABK1" s="1">
        <f t="shared" si="11"/>
        <v>736</v>
      </c>
      <c r="ABL1" s="1">
        <f t="shared" si="11"/>
        <v>737</v>
      </c>
      <c r="ABM1" s="1">
        <f t="shared" si="11"/>
        <v>738</v>
      </c>
      <c r="ABN1" s="1">
        <f t="shared" si="11"/>
        <v>739</v>
      </c>
      <c r="ABO1" s="1">
        <f t="shared" si="11"/>
        <v>740</v>
      </c>
      <c r="ABP1" s="1">
        <f t="shared" si="11"/>
        <v>741</v>
      </c>
      <c r="ABQ1" s="1">
        <f t="shared" si="11"/>
        <v>742</v>
      </c>
      <c r="ABR1" s="1">
        <f t="shared" si="11"/>
        <v>743</v>
      </c>
      <c r="ABS1" s="1">
        <f t="shared" si="11"/>
        <v>744</v>
      </c>
      <c r="ABT1" s="1">
        <f t="shared" si="11"/>
        <v>745</v>
      </c>
      <c r="ABU1" s="1">
        <f t="shared" si="11"/>
        <v>746</v>
      </c>
      <c r="ABV1" s="1">
        <f t="shared" si="11"/>
        <v>747</v>
      </c>
      <c r="ABW1" s="1">
        <f t="shared" si="11"/>
        <v>748</v>
      </c>
      <c r="ABX1" s="1">
        <f t="shared" si="11"/>
        <v>749</v>
      </c>
      <c r="ABY1" s="1">
        <f t="shared" si="11"/>
        <v>750</v>
      </c>
      <c r="ABZ1" s="1">
        <f t="shared" si="11"/>
        <v>751</v>
      </c>
      <c r="ACA1" s="1">
        <f t="shared" si="11"/>
        <v>752</v>
      </c>
      <c r="ACB1" s="1">
        <f t="shared" si="11"/>
        <v>753</v>
      </c>
      <c r="ACC1" s="1">
        <f t="shared" si="11"/>
        <v>754</v>
      </c>
      <c r="ACD1" s="1">
        <f t="shared" si="11"/>
        <v>755</v>
      </c>
      <c r="ACE1" s="1">
        <f t="shared" si="11"/>
        <v>756</v>
      </c>
      <c r="ACF1" s="1">
        <f t="shared" si="11"/>
        <v>757</v>
      </c>
      <c r="ACG1" s="1">
        <f t="shared" si="11"/>
        <v>758</v>
      </c>
      <c r="ACH1" s="1">
        <f t="shared" si="11"/>
        <v>759</v>
      </c>
      <c r="ACI1" s="1">
        <f t="shared" si="11"/>
        <v>760</v>
      </c>
      <c r="ACJ1" s="1">
        <f t="shared" si="11"/>
        <v>761</v>
      </c>
      <c r="ACK1" s="1">
        <f t="shared" si="11"/>
        <v>762</v>
      </c>
      <c r="ACL1" s="1">
        <f t="shared" si="11"/>
        <v>763</v>
      </c>
      <c r="ACM1" s="1">
        <f t="shared" si="11"/>
        <v>764</v>
      </c>
      <c r="ACN1" s="1">
        <f t="shared" si="11"/>
        <v>765</v>
      </c>
      <c r="ACO1" s="1">
        <f t="shared" si="11"/>
        <v>766</v>
      </c>
      <c r="ACP1" s="1">
        <f t="shared" si="11"/>
        <v>767</v>
      </c>
      <c r="ACQ1" s="1">
        <f t="shared" si="11"/>
        <v>768</v>
      </c>
      <c r="ACR1" s="1">
        <f t="shared" ref="ACR1:AFC1" si="12">ACQ1+1</f>
        <v>769</v>
      </c>
      <c r="ACS1" s="1">
        <f t="shared" si="12"/>
        <v>770</v>
      </c>
      <c r="ACT1" s="1">
        <f t="shared" si="12"/>
        <v>771</v>
      </c>
      <c r="ACU1" s="1">
        <f t="shared" si="12"/>
        <v>772</v>
      </c>
      <c r="ACV1" s="1">
        <f t="shared" si="12"/>
        <v>773</v>
      </c>
      <c r="ACW1" s="1">
        <f t="shared" si="12"/>
        <v>774</v>
      </c>
      <c r="ACX1" s="1">
        <f t="shared" si="12"/>
        <v>775</v>
      </c>
      <c r="ACY1" s="1">
        <f t="shared" si="12"/>
        <v>776</v>
      </c>
      <c r="ACZ1" s="1">
        <f t="shared" si="12"/>
        <v>777</v>
      </c>
      <c r="ADA1" s="1">
        <f t="shared" si="12"/>
        <v>778</v>
      </c>
      <c r="ADB1" s="1">
        <f t="shared" si="12"/>
        <v>779</v>
      </c>
      <c r="ADC1" s="1">
        <f t="shared" si="12"/>
        <v>780</v>
      </c>
      <c r="ADD1" s="1">
        <f t="shared" si="12"/>
        <v>781</v>
      </c>
      <c r="ADE1" s="1">
        <f t="shared" si="12"/>
        <v>782</v>
      </c>
      <c r="ADF1" s="1">
        <f t="shared" si="12"/>
        <v>783</v>
      </c>
      <c r="ADG1" s="1">
        <f t="shared" si="12"/>
        <v>784</v>
      </c>
      <c r="ADH1" s="1">
        <f t="shared" si="12"/>
        <v>785</v>
      </c>
      <c r="ADI1" s="1">
        <f t="shared" si="12"/>
        <v>786</v>
      </c>
      <c r="ADJ1" s="1">
        <f t="shared" si="12"/>
        <v>787</v>
      </c>
      <c r="ADK1" s="1">
        <f t="shared" si="12"/>
        <v>788</v>
      </c>
      <c r="ADL1" s="1">
        <f t="shared" si="12"/>
        <v>789</v>
      </c>
      <c r="ADM1" s="1">
        <f t="shared" si="12"/>
        <v>790</v>
      </c>
      <c r="ADN1" s="1">
        <f t="shared" si="12"/>
        <v>791</v>
      </c>
      <c r="ADO1" s="1">
        <f t="shared" si="12"/>
        <v>792</v>
      </c>
      <c r="ADP1" s="1">
        <f t="shared" si="12"/>
        <v>793</v>
      </c>
      <c r="ADQ1" s="1">
        <f t="shared" si="12"/>
        <v>794</v>
      </c>
      <c r="ADR1" s="1">
        <f t="shared" si="12"/>
        <v>795</v>
      </c>
      <c r="ADS1" s="1">
        <f t="shared" si="12"/>
        <v>796</v>
      </c>
      <c r="ADT1" s="1">
        <f t="shared" si="12"/>
        <v>797</v>
      </c>
      <c r="ADU1" s="1">
        <f t="shared" si="12"/>
        <v>798</v>
      </c>
      <c r="ADV1" s="1">
        <f t="shared" si="12"/>
        <v>799</v>
      </c>
      <c r="ADW1" s="1">
        <f t="shared" si="12"/>
        <v>800</v>
      </c>
      <c r="ADX1" s="1">
        <f t="shared" si="12"/>
        <v>801</v>
      </c>
      <c r="ADY1" s="1">
        <f t="shared" si="12"/>
        <v>802</v>
      </c>
      <c r="ADZ1" s="1">
        <f t="shared" si="12"/>
        <v>803</v>
      </c>
      <c r="AEA1" s="1">
        <f t="shared" si="12"/>
        <v>804</v>
      </c>
      <c r="AEB1" s="1">
        <f t="shared" si="12"/>
        <v>805</v>
      </c>
      <c r="AEC1" s="1">
        <f t="shared" si="12"/>
        <v>806</v>
      </c>
      <c r="AED1" s="1">
        <f t="shared" si="12"/>
        <v>807</v>
      </c>
      <c r="AEE1" s="1">
        <f t="shared" si="12"/>
        <v>808</v>
      </c>
      <c r="AEF1" s="1">
        <f t="shared" si="12"/>
        <v>809</v>
      </c>
      <c r="AEG1" s="1">
        <f t="shared" si="12"/>
        <v>810</v>
      </c>
      <c r="AEH1" s="1">
        <f t="shared" si="12"/>
        <v>811</v>
      </c>
      <c r="AEI1" s="1">
        <f t="shared" si="12"/>
        <v>812</v>
      </c>
      <c r="AEJ1" s="1">
        <f t="shared" si="12"/>
        <v>813</v>
      </c>
      <c r="AEK1" s="1">
        <f t="shared" si="12"/>
        <v>814</v>
      </c>
      <c r="AEL1" s="1">
        <f t="shared" si="12"/>
        <v>815</v>
      </c>
      <c r="AEM1" s="1">
        <f t="shared" si="12"/>
        <v>816</v>
      </c>
      <c r="AEN1" s="1">
        <f t="shared" si="12"/>
        <v>817</v>
      </c>
      <c r="AEO1" s="1">
        <f t="shared" si="12"/>
        <v>818</v>
      </c>
      <c r="AEP1" s="1">
        <f t="shared" si="12"/>
        <v>819</v>
      </c>
      <c r="AEQ1" s="1">
        <f t="shared" si="12"/>
        <v>820</v>
      </c>
      <c r="AER1" s="1">
        <f t="shared" si="12"/>
        <v>821</v>
      </c>
      <c r="AES1" s="1">
        <f t="shared" si="12"/>
        <v>822</v>
      </c>
      <c r="AET1" s="1">
        <f t="shared" si="12"/>
        <v>823</v>
      </c>
      <c r="AEU1" s="1">
        <f t="shared" si="12"/>
        <v>824</v>
      </c>
      <c r="AEV1" s="1">
        <f t="shared" si="12"/>
        <v>825</v>
      </c>
      <c r="AEW1" s="1">
        <f t="shared" si="12"/>
        <v>826</v>
      </c>
      <c r="AEX1" s="1">
        <f t="shared" si="12"/>
        <v>827</v>
      </c>
      <c r="AEY1" s="1">
        <f t="shared" si="12"/>
        <v>828</v>
      </c>
      <c r="AEZ1" s="1">
        <f t="shared" si="12"/>
        <v>829</v>
      </c>
      <c r="AFA1" s="1">
        <f t="shared" si="12"/>
        <v>830</v>
      </c>
      <c r="AFB1" s="1">
        <f t="shared" si="12"/>
        <v>831</v>
      </c>
      <c r="AFC1" s="1">
        <f t="shared" si="12"/>
        <v>832</v>
      </c>
      <c r="AFD1" s="1">
        <f t="shared" ref="AFD1:AHO1" si="13">AFC1+1</f>
        <v>833</v>
      </c>
      <c r="AFE1" s="1">
        <f t="shared" si="13"/>
        <v>834</v>
      </c>
      <c r="AFF1" s="1">
        <f t="shared" si="13"/>
        <v>835</v>
      </c>
      <c r="AFG1" s="1">
        <f t="shared" si="13"/>
        <v>836</v>
      </c>
      <c r="AFH1" s="1">
        <f t="shared" si="13"/>
        <v>837</v>
      </c>
      <c r="AFI1" s="1">
        <f t="shared" si="13"/>
        <v>838</v>
      </c>
      <c r="AFJ1" s="1">
        <f t="shared" si="13"/>
        <v>839</v>
      </c>
      <c r="AFK1" s="1">
        <f t="shared" si="13"/>
        <v>840</v>
      </c>
      <c r="AFL1" s="1">
        <f t="shared" si="13"/>
        <v>841</v>
      </c>
      <c r="AFM1" s="1">
        <f t="shared" si="13"/>
        <v>842</v>
      </c>
      <c r="AFN1" s="1">
        <f t="shared" si="13"/>
        <v>843</v>
      </c>
      <c r="AFO1" s="1">
        <f t="shared" si="13"/>
        <v>844</v>
      </c>
      <c r="AFP1" s="1">
        <f t="shared" si="13"/>
        <v>845</v>
      </c>
      <c r="AFQ1" s="1">
        <f t="shared" si="13"/>
        <v>846</v>
      </c>
      <c r="AFR1" s="1">
        <f t="shared" si="13"/>
        <v>847</v>
      </c>
      <c r="AFS1" s="1">
        <f t="shared" si="13"/>
        <v>848</v>
      </c>
      <c r="AFT1" s="1">
        <f t="shared" si="13"/>
        <v>849</v>
      </c>
      <c r="AFU1" s="1">
        <f t="shared" si="13"/>
        <v>850</v>
      </c>
      <c r="AFV1" s="1">
        <f t="shared" si="13"/>
        <v>851</v>
      </c>
      <c r="AFW1" s="1">
        <f t="shared" si="13"/>
        <v>852</v>
      </c>
      <c r="AFX1" s="1">
        <f t="shared" si="13"/>
        <v>853</v>
      </c>
      <c r="AFY1" s="1">
        <f t="shared" si="13"/>
        <v>854</v>
      </c>
      <c r="AFZ1" s="1">
        <f t="shared" si="13"/>
        <v>855</v>
      </c>
      <c r="AGA1" s="1">
        <f t="shared" si="13"/>
        <v>856</v>
      </c>
      <c r="AGB1" s="1">
        <f t="shared" si="13"/>
        <v>857</v>
      </c>
      <c r="AGC1" s="1">
        <f t="shared" si="13"/>
        <v>858</v>
      </c>
      <c r="AGD1" s="1">
        <f t="shared" si="13"/>
        <v>859</v>
      </c>
      <c r="AGE1" s="1">
        <f t="shared" si="13"/>
        <v>860</v>
      </c>
      <c r="AGF1" s="1">
        <f t="shared" si="13"/>
        <v>861</v>
      </c>
      <c r="AGG1" s="1">
        <f t="shared" si="13"/>
        <v>862</v>
      </c>
      <c r="AGH1" s="1">
        <f t="shared" si="13"/>
        <v>863</v>
      </c>
      <c r="AGI1" s="1">
        <f t="shared" si="13"/>
        <v>864</v>
      </c>
      <c r="AGJ1" s="1">
        <f t="shared" si="13"/>
        <v>865</v>
      </c>
      <c r="AGK1" s="1">
        <f t="shared" si="13"/>
        <v>866</v>
      </c>
      <c r="AGL1" s="1">
        <f t="shared" si="13"/>
        <v>867</v>
      </c>
      <c r="AGM1" s="1">
        <f t="shared" si="13"/>
        <v>868</v>
      </c>
      <c r="AGN1" s="1">
        <f t="shared" si="13"/>
        <v>869</v>
      </c>
      <c r="AGO1" s="1">
        <f t="shared" si="13"/>
        <v>870</v>
      </c>
      <c r="AGP1" s="1">
        <f t="shared" si="13"/>
        <v>871</v>
      </c>
      <c r="AGQ1" s="1">
        <f t="shared" si="13"/>
        <v>872</v>
      </c>
      <c r="AGR1" s="1">
        <f t="shared" si="13"/>
        <v>873</v>
      </c>
      <c r="AGS1" s="1">
        <f t="shared" si="13"/>
        <v>874</v>
      </c>
      <c r="AGT1" s="1">
        <f t="shared" si="13"/>
        <v>875</v>
      </c>
      <c r="AGU1" s="1">
        <f t="shared" si="13"/>
        <v>876</v>
      </c>
      <c r="AGV1" s="1">
        <f t="shared" si="13"/>
        <v>877</v>
      </c>
      <c r="AGW1" s="1">
        <f t="shared" si="13"/>
        <v>878</v>
      </c>
      <c r="AGX1" s="1">
        <f t="shared" si="13"/>
        <v>879</v>
      </c>
      <c r="AGY1" s="1">
        <f t="shared" si="13"/>
        <v>880</v>
      </c>
      <c r="AGZ1" s="1">
        <f t="shared" si="13"/>
        <v>881</v>
      </c>
      <c r="AHA1" s="1">
        <f t="shared" si="13"/>
        <v>882</v>
      </c>
      <c r="AHB1" s="1">
        <f t="shared" si="13"/>
        <v>883</v>
      </c>
      <c r="AHC1" s="1">
        <f t="shared" si="13"/>
        <v>884</v>
      </c>
      <c r="AHD1" s="1">
        <f t="shared" si="13"/>
        <v>885</v>
      </c>
      <c r="AHE1" s="1">
        <f t="shared" si="13"/>
        <v>886</v>
      </c>
      <c r="AHF1" s="1">
        <f t="shared" si="13"/>
        <v>887</v>
      </c>
      <c r="AHG1" s="1">
        <f t="shared" si="13"/>
        <v>888</v>
      </c>
      <c r="AHH1" s="1">
        <f t="shared" si="13"/>
        <v>889</v>
      </c>
      <c r="AHI1" s="1">
        <f t="shared" si="13"/>
        <v>890</v>
      </c>
      <c r="AHJ1" s="1">
        <f t="shared" si="13"/>
        <v>891</v>
      </c>
      <c r="AHK1" s="1">
        <f t="shared" si="13"/>
        <v>892</v>
      </c>
      <c r="AHL1" s="1">
        <f t="shared" si="13"/>
        <v>893</v>
      </c>
      <c r="AHM1" s="1">
        <f t="shared" si="13"/>
        <v>894</v>
      </c>
      <c r="AHN1" s="1">
        <f t="shared" si="13"/>
        <v>895</v>
      </c>
      <c r="AHO1" s="1">
        <f t="shared" si="13"/>
        <v>896</v>
      </c>
      <c r="AHP1" s="1">
        <f t="shared" ref="AHP1:AKA1" si="14">AHO1+1</f>
        <v>897</v>
      </c>
      <c r="AHQ1" s="1">
        <f t="shared" si="14"/>
        <v>898</v>
      </c>
      <c r="AHR1" s="1">
        <f t="shared" si="14"/>
        <v>899</v>
      </c>
      <c r="AHS1" s="1">
        <f t="shared" si="14"/>
        <v>900</v>
      </c>
      <c r="AHT1" s="1">
        <f t="shared" si="14"/>
        <v>901</v>
      </c>
      <c r="AHU1" s="1">
        <f t="shared" si="14"/>
        <v>902</v>
      </c>
      <c r="AHV1" s="1">
        <f t="shared" si="14"/>
        <v>903</v>
      </c>
      <c r="AHW1" s="1">
        <f t="shared" si="14"/>
        <v>904</v>
      </c>
      <c r="AHX1" s="1">
        <f t="shared" si="14"/>
        <v>905</v>
      </c>
      <c r="AHY1" s="1">
        <f t="shared" si="14"/>
        <v>906</v>
      </c>
      <c r="AHZ1" s="1">
        <f t="shared" si="14"/>
        <v>907</v>
      </c>
      <c r="AIA1" s="1">
        <f t="shared" si="14"/>
        <v>908</v>
      </c>
      <c r="AIB1" s="1">
        <f t="shared" si="14"/>
        <v>909</v>
      </c>
      <c r="AIC1" s="1">
        <f t="shared" si="14"/>
        <v>910</v>
      </c>
      <c r="AID1" s="1">
        <f t="shared" si="14"/>
        <v>911</v>
      </c>
      <c r="AIE1" s="1">
        <f t="shared" si="14"/>
        <v>912</v>
      </c>
      <c r="AIF1" s="1">
        <f t="shared" si="14"/>
        <v>913</v>
      </c>
      <c r="AIG1" s="1">
        <f t="shared" si="14"/>
        <v>914</v>
      </c>
      <c r="AIH1" s="1">
        <f t="shared" si="14"/>
        <v>915</v>
      </c>
      <c r="AII1" s="1">
        <f t="shared" si="14"/>
        <v>916</v>
      </c>
      <c r="AIJ1" s="1">
        <f t="shared" si="14"/>
        <v>917</v>
      </c>
      <c r="AIK1" s="1">
        <f t="shared" si="14"/>
        <v>918</v>
      </c>
      <c r="AIL1" s="1">
        <f t="shared" si="14"/>
        <v>919</v>
      </c>
      <c r="AIM1" s="1">
        <f t="shared" si="14"/>
        <v>920</v>
      </c>
      <c r="AIN1" s="1">
        <f t="shared" si="14"/>
        <v>921</v>
      </c>
      <c r="AIO1" s="1">
        <f t="shared" si="14"/>
        <v>922</v>
      </c>
      <c r="AIP1" s="1">
        <f t="shared" si="14"/>
        <v>923</v>
      </c>
      <c r="AIQ1" s="1">
        <f t="shared" si="14"/>
        <v>924</v>
      </c>
      <c r="AIR1" s="1">
        <f t="shared" si="14"/>
        <v>925</v>
      </c>
      <c r="AIS1" s="1">
        <f t="shared" si="14"/>
        <v>926</v>
      </c>
      <c r="AIT1" s="1">
        <f t="shared" si="14"/>
        <v>927</v>
      </c>
      <c r="AIU1" s="1">
        <f t="shared" si="14"/>
        <v>928</v>
      </c>
      <c r="AIV1" s="1">
        <f t="shared" si="14"/>
        <v>929</v>
      </c>
      <c r="AIW1" s="1">
        <f t="shared" si="14"/>
        <v>930</v>
      </c>
      <c r="AIX1" s="1">
        <f t="shared" si="14"/>
        <v>931</v>
      </c>
      <c r="AIY1" s="1">
        <f t="shared" si="14"/>
        <v>932</v>
      </c>
      <c r="AIZ1" s="1">
        <f t="shared" si="14"/>
        <v>933</v>
      </c>
      <c r="AJA1" s="1">
        <f t="shared" si="14"/>
        <v>934</v>
      </c>
      <c r="AJB1" s="1">
        <f t="shared" si="14"/>
        <v>935</v>
      </c>
      <c r="AJC1" s="1">
        <f t="shared" si="14"/>
        <v>936</v>
      </c>
      <c r="AJD1" s="1">
        <f t="shared" si="14"/>
        <v>937</v>
      </c>
      <c r="AJE1" s="1">
        <f t="shared" si="14"/>
        <v>938</v>
      </c>
      <c r="AJF1" s="1">
        <f t="shared" si="14"/>
        <v>939</v>
      </c>
      <c r="AJG1" s="1">
        <f t="shared" si="14"/>
        <v>940</v>
      </c>
      <c r="AJH1" s="1">
        <f t="shared" si="14"/>
        <v>941</v>
      </c>
      <c r="AJI1" s="1">
        <f t="shared" si="14"/>
        <v>942</v>
      </c>
      <c r="AJJ1" s="1">
        <f t="shared" si="14"/>
        <v>943</v>
      </c>
      <c r="AJK1" s="1">
        <f t="shared" si="14"/>
        <v>944</v>
      </c>
      <c r="AJL1" s="1">
        <f t="shared" si="14"/>
        <v>945</v>
      </c>
      <c r="AJM1" s="1">
        <f t="shared" si="14"/>
        <v>946</v>
      </c>
      <c r="AJN1" s="1">
        <f t="shared" si="14"/>
        <v>947</v>
      </c>
      <c r="AJO1" s="1">
        <f t="shared" si="14"/>
        <v>948</v>
      </c>
      <c r="AJP1" s="1">
        <f t="shared" si="14"/>
        <v>949</v>
      </c>
      <c r="AJQ1" s="1">
        <f t="shared" si="14"/>
        <v>950</v>
      </c>
      <c r="AJR1" s="1">
        <f t="shared" si="14"/>
        <v>951</v>
      </c>
      <c r="AJS1" s="1">
        <f t="shared" si="14"/>
        <v>952</v>
      </c>
      <c r="AJT1" s="1">
        <f t="shared" si="14"/>
        <v>953</v>
      </c>
      <c r="AJU1" s="1">
        <f t="shared" si="14"/>
        <v>954</v>
      </c>
      <c r="AJV1" s="1">
        <f t="shared" si="14"/>
        <v>955</v>
      </c>
      <c r="AJW1" s="1">
        <f t="shared" si="14"/>
        <v>956</v>
      </c>
      <c r="AJX1" s="1">
        <f t="shared" si="14"/>
        <v>957</v>
      </c>
      <c r="AJY1" s="1">
        <f t="shared" si="14"/>
        <v>958</v>
      </c>
      <c r="AJZ1" s="1">
        <f t="shared" si="14"/>
        <v>959</v>
      </c>
      <c r="AKA1" s="1">
        <f t="shared" si="14"/>
        <v>960</v>
      </c>
      <c r="AKB1" s="1">
        <f t="shared" ref="AKB1:AMM1" si="15">AKA1+1</f>
        <v>961</v>
      </c>
      <c r="AKC1" s="1">
        <f t="shared" si="15"/>
        <v>962</v>
      </c>
      <c r="AKD1" s="1">
        <f t="shared" si="15"/>
        <v>963</v>
      </c>
      <c r="AKE1" s="1">
        <f t="shared" si="15"/>
        <v>964</v>
      </c>
      <c r="AKF1" s="1">
        <f t="shared" si="15"/>
        <v>965</v>
      </c>
      <c r="AKG1" s="1">
        <f t="shared" si="15"/>
        <v>966</v>
      </c>
      <c r="AKH1" s="1">
        <f t="shared" si="15"/>
        <v>967</v>
      </c>
      <c r="AKI1" s="1">
        <f t="shared" si="15"/>
        <v>968</v>
      </c>
      <c r="AKJ1" s="1">
        <f t="shared" si="15"/>
        <v>969</v>
      </c>
      <c r="AKK1" s="1">
        <f t="shared" si="15"/>
        <v>970</v>
      </c>
      <c r="AKL1" s="1">
        <f t="shared" si="15"/>
        <v>971</v>
      </c>
      <c r="AKM1" s="1">
        <f t="shared" si="15"/>
        <v>972</v>
      </c>
      <c r="AKN1" s="1">
        <f t="shared" si="15"/>
        <v>973</v>
      </c>
      <c r="AKO1" s="1">
        <f t="shared" si="15"/>
        <v>974</v>
      </c>
      <c r="AKP1" s="1">
        <f t="shared" si="15"/>
        <v>975</v>
      </c>
      <c r="AKQ1" s="1">
        <f t="shared" si="15"/>
        <v>976</v>
      </c>
      <c r="AKR1" s="1">
        <f t="shared" si="15"/>
        <v>977</v>
      </c>
      <c r="AKS1" s="1">
        <f t="shared" si="15"/>
        <v>978</v>
      </c>
      <c r="AKT1" s="1">
        <f t="shared" si="15"/>
        <v>979</v>
      </c>
      <c r="AKU1" s="1">
        <f t="shared" si="15"/>
        <v>980</v>
      </c>
      <c r="AKV1" s="1">
        <f t="shared" si="15"/>
        <v>981</v>
      </c>
      <c r="AKW1" s="1">
        <f t="shared" si="15"/>
        <v>982</v>
      </c>
      <c r="AKX1" s="1">
        <f t="shared" si="15"/>
        <v>983</v>
      </c>
      <c r="AKY1" s="1">
        <f t="shared" si="15"/>
        <v>984</v>
      </c>
      <c r="AKZ1" s="1">
        <f t="shared" si="15"/>
        <v>985</v>
      </c>
      <c r="ALA1" s="1">
        <f t="shared" si="15"/>
        <v>986</v>
      </c>
      <c r="ALB1" s="1">
        <f t="shared" si="15"/>
        <v>987</v>
      </c>
      <c r="ALC1" s="1">
        <f t="shared" si="15"/>
        <v>988</v>
      </c>
      <c r="ALD1" s="1">
        <f t="shared" si="15"/>
        <v>989</v>
      </c>
      <c r="ALE1" s="1">
        <f t="shared" si="15"/>
        <v>990</v>
      </c>
      <c r="ALF1" s="1">
        <f t="shared" si="15"/>
        <v>991</v>
      </c>
      <c r="ALG1" s="1">
        <f t="shared" si="15"/>
        <v>992</v>
      </c>
      <c r="ALH1" s="1">
        <f t="shared" si="15"/>
        <v>993</v>
      </c>
      <c r="ALI1" s="1">
        <f t="shared" si="15"/>
        <v>994</v>
      </c>
      <c r="ALJ1" s="1">
        <f t="shared" si="15"/>
        <v>995</v>
      </c>
      <c r="ALK1" s="1">
        <f t="shared" si="15"/>
        <v>996</v>
      </c>
      <c r="ALL1" s="1">
        <f t="shared" si="15"/>
        <v>997</v>
      </c>
      <c r="ALM1" s="1">
        <f t="shared" si="15"/>
        <v>998</v>
      </c>
      <c r="ALN1" s="1">
        <f t="shared" si="15"/>
        <v>999</v>
      </c>
      <c r="ALO1" s="1">
        <f t="shared" si="15"/>
        <v>1000</v>
      </c>
      <c r="ALP1" s="1">
        <f t="shared" si="15"/>
        <v>1001</v>
      </c>
      <c r="ALQ1" s="1">
        <f t="shared" si="15"/>
        <v>1002</v>
      </c>
      <c r="ALR1" s="1">
        <f t="shared" si="15"/>
        <v>1003</v>
      </c>
      <c r="ALS1" s="1">
        <f t="shared" si="15"/>
        <v>1004</v>
      </c>
      <c r="ALT1" s="1">
        <f t="shared" si="15"/>
        <v>1005</v>
      </c>
      <c r="ALU1" s="1">
        <f t="shared" si="15"/>
        <v>1006</v>
      </c>
      <c r="ALV1" s="1">
        <f t="shared" si="15"/>
        <v>1007</v>
      </c>
      <c r="ALW1" s="1">
        <f t="shared" si="15"/>
        <v>1008</v>
      </c>
      <c r="ALX1" s="1">
        <f t="shared" si="15"/>
        <v>1009</v>
      </c>
      <c r="ALY1" s="1">
        <f t="shared" si="15"/>
        <v>1010</v>
      </c>
      <c r="ALZ1" s="1">
        <f t="shared" si="15"/>
        <v>1011</v>
      </c>
      <c r="AMA1" s="1">
        <f t="shared" si="15"/>
        <v>1012</v>
      </c>
      <c r="AMB1" s="1">
        <f t="shared" si="15"/>
        <v>1013</v>
      </c>
      <c r="AMC1" s="1">
        <f t="shared" si="15"/>
        <v>1014</v>
      </c>
      <c r="AMD1" s="1">
        <f t="shared" si="15"/>
        <v>1015</v>
      </c>
      <c r="AME1" s="1">
        <f t="shared" si="15"/>
        <v>1016</v>
      </c>
      <c r="AMF1" s="1">
        <f t="shared" si="15"/>
        <v>1017</v>
      </c>
      <c r="AMG1" s="1">
        <f t="shared" si="15"/>
        <v>1018</v>
      </c>
      <c r="AMH1" s="1">
        <f t="shared" si="15"/>
        <v>1019</v>
      </c>
      <c r="AMI1" s="1">
        <f t="shared" si="15"/>
        <v>1020</v>
      </c>
      <c r="AMJ1" s="1">
        <f t="shared" si="15"/>
        <v>1021</v>
      </c>
      <c r="AMK1" s="1">
        <f t="shared" si="15"/>
        <v>1022</v>
      </c>
      <c r="AML1" s="1">
        <f t="shared" si="15"/>
        <v>1023</v>
      </c>
      <c r="AMM1" s="1">
        <f t="shared" si="15"/>
        <v>1024</v>
      </c>
      <c r="AMN1" s="1">
        <f t="shared" ref="AMN1:AOY1" si="16">AMM1+1</f>
        <v>1025</v>
      </c>
      <c r="AMO1" s="1">
        <f t="shared" si="16"/>
        <v>1026</v>
      </c>
      <c r="AMP1" s="1">
        <f t="shared" si="16"/>
        <v>1027</v>
      </c>
      <c r="AMQ1" s="1">
        <f t="shared" si="16"/>
        <v>1028</v>
      </c>
      <c r="AMR1" s="1">
        <f t="shared" si="16"/>
        <v>1029</v>
      </c>
      <c r="AMS1" s="1">
        <f t="shared" si="16"/>
        <v>1030</v>
      </c>
      <c r="AMT1" s="1">
        <f t="shared" si="16"/>
        <v>1031</v>
      </c>
      <c r="AMU1" s="1">
        <f t="shared" si="16"/>
        <v>1032</v>
      </c>
      <c r="AMV1" s="1">
        <f t="shared" si="16"/>
        <v>1033</v>
      </c>
      <c r="AMW1" s="1">
        <f t="shared" si="16"/>
        <v>1034</v>
      </c>
      <c r="AMX1" s="1">
        <f t="shared" si="16"/>
        <v>1035</v>
      </c>
      <c r="AMY1" s="1">
        <f t="shared" si="16"/>
        <v>1036</v>
      </c>
      <c r="AMZ1" s="1">
        <f t="shared" si="16"/>
        <v>1037</v>
      </c>
      <c r="ANA1" s="1">
        <f t="shared" si="16"/>
        <v>1038</v>
      </c>
      <c r="ANB1" s="1">
        <f t="shared" si="16"/>
        <v>1039</v>
      </c>
      <c r="ANC1" s="1">
        <f t="shared" si="16"/>
        <v>1040</v>
      </c>
      <c r="AND1" s="1">
        <f t="shared" si="16"/>
        <v>1041</v>
      </c>
      <c r="ANE1" s="1">
        <f t="shared" si="16"/>
        <v>1042</v>
      </c>
      <c r="ANF1" s="1">
        <f t="shared" si="16"/>
        <v>1043</v>
      </c>
      <c r="ANG1" s="1">
        <f t="shared" si="16"/>
        <v>1044</v>
      </c>
      <c r="ANH1" s="1">
        <f t="shared" si="16"/>
        <v>1045</v>
      </c>
      <c r="ANI1" s="1">
        <f t="shared" si="16"/>
        <v>1046</v>
      </c>
      <c r="ANJ1" s="1">
        <f t="shared" si="16"/>
        <v>1047</v>
      </c>
      <c r="ANK1" s="1">
        <f t="shared" si="16"/>
        <v>1048</v>
      </c>
      <c r="ANL1" s="1">
        <f t="shared" si="16"/>
        <v>1049</v>
      </c>
      <c r="ANM1" s="1">
        <f t="shared" si="16"/>
        <v>1050</v>
      </c>
      <c r="ANN1" s="1">
        <f t="shared" si="16"/>
        <v>1051</v>
      </c>
      <c r="ANO1" s="1">
        <f t="shared" si="16"/>
        <v>1052</v>
      </c>
      <c r="ANP1" s="1">
        <f t="shared" si="16"/>
        <v>1053</v>
      </c>
      <c r="ANQ1" s="1">
        <f t="shared" si="16"/>
        <v>1054</v>
      </c>
      <c r="ANR1" s="1">
        <f t="shared" si="16"/>
        <v>1055</v>
      </c>
      <c r="ANS1" s="1">
        <f t="shared" si="16"/>
        <v>1056</v>
      </c>
      <c r="ANT1" s="1">
        <f t="shared" si="16"/>
        <v>1057</v>
      </c>
      <c r="ANU1" s="1">
        <f t="shared" si="16"/>
        <v>1058</v>
      </c>
      <c r="ANV1" s="1">
        <f t="shared" si="16"/>
        <v>1059</v>
      </c>
      <c r="ANW1" s="1">
        <f t="shared" si="16"/>
        <v>1060</v>
      </c>
      <c r="ANX1" s="1">
        <f t="shared" si="16"/>
        <v>1061</v>
      </c>
      <c r="ANY1" s="1">
        <f t="shared" si="16"/>
        <v>1062</v>
      </c>
      <c r="ANZ1" s="1">
        <f t="shared" si="16"/>
        <v>1063</v>
      </c>
      <c r="AOA1" s="1">
        <f t="shared" si="16"/>
        <v>1064</v>
      </c>
      <c r="AOB1" s="1">
        <f t="shared" si="16"/>
        <v>1065</v>
      </c>
      <c r="AOC1" s="1">
        <f t="shared" si="16"/>
        <v>1066</v>
      </c>
      <c r="AOD1" s="1">
        <f t="shared" si="16"/>
        <v>1067</v>
      </c>
      <c r="AOE1" s="1">
        <f t="shared" si="16"/>
        <v>1068</v>
      </c>
      <c r="AOF1" s="1">
        <f t="shared" si="16"/>
        <v>1069</v>
      </c>
      <c r="AOG1" s="1">
        <f t="shared" si="16"/>
        <v>1070</v>
      </c>
      <c r="AOH1" s="1">
        <f t="shared" si="16"/>
        <v>1071</v>
      </c>
      <c r="AOI1" s="1">
        <f t="shared" si="16"/>
        <v>1072</v>
      </c>
      <c r="AOJ1" s="1">
        <f t="shared" si="16"/>
        <v>1073</v>
      </c>
      <c r="AOK1" s="1">
        <f t="shared" si="16"/>
        <v>1074</v>
      </c>
      <c r="AOL1" s="1">
        <f t="shared" si="16"/>
        <v>1075</v>
      </c>
      <c r="AOM1" s="1">
        <f t="shared" si="16"/>
        <v>1076</v>
      </c>
      <c r="AON1" s="1">
        <f t="shared" si="16"/>
        <v>1077</v>
      </c>
      <c r="AOO1" s="1">
        <f t="shared" si="16"/>
        <v>1078</v>
      </c>
      <c r="AOP1" s="1">
        <f t="shared" si="16"/>
        <v>1079</v>
      </c>
      <c r="AOQ1" s="1">
        <f t="shared" si="16"/>
        <v>1080</v>
      </c>
      <c r="AOR1" s="1">
        <f t="shared" si="16"/>
        <v>1081</v>
      </c>
      <c r="AOS1" s="1">
        <f t="shared" si="16"/>
        <v>1082</v>
      </c>
      <c r="AOT1" s="1">
        <f t="shared" si="16"/>
        <v>1083</v>
      </c>
      <c r="AOU1" s="1">
        <f t="shared" si="16"/>
        <v>1084</v>
      </c>
      <c r="AOV1" s="1">
        <f t="shared" si="16"/>
        <v>1085</v>
      </c>
      <c r="AOW1" s="1">
        <f t="shared" si="16"/>
        <v>1086</v>
      </c>
      <c r="AOX1" s="1">
        <f t="shared" si="16"/>
        <v>1087</v>
      </c>
      <c r="AOY1" s="1">
        <f t="shared" si="16"/>
        <v>1088</v>
      </c>
      <c r="AOZ1" s="1">
        <f t="shared" ref="AOZ1:ARK1" si="17">AOY1+1</f>
        <v>1089</v>
      </c>
      <c r="APA1" s="1">
        <f t="shared" si="17"/>
        <v>1090</v>
      </c>
      <c r="APB1" s="1">
        <f t="shared" si="17"/>
        <v>1091</v>
      </c>
      <c r="APC1" s="1">
        <f t="shared" si="17"/>
        <v>1092</v>
      </c>
      <c r="APD1" s="1">
        <f t="shared" si="17"/>
        <v>1093</v>
      </c>
      <c r="APE1" s="1">
        <f t="shared" si="17"/>
        <v>1094</v>
      </c>
      <c r="APF1" s="1">
        <f t="shared" si="17"/>
        <v>1095</v>
      </c>
      <c r="APG1" s="1">
        <f t="shared" si="17"/>
        <v>1096</v>
      </c>
      <c r="APH1" s="1">
        <f t="shared" si="17"/>
        <v>1097</v>
      </c>
      <c r="API1" s="1">
        <f t="shared" si="17"/>
        <v>1098</v>
      </c>
      <c r="APJ1" s="1">
        <f t="shared" si="17"/>
        <v>1099</v>
      </c>
      <c r="APK1" s="1">
        <f t="shared" si="17"/>
        <v>1100</v>
      </c>
      <c r="APL1" s="1">
        <f t="shared" si="17"/>
        <v>1101</v>
      </c>
      <c r="APM1" s="1">
        <f t="shared" si="17"/>
        <v>1102</v>
      </c>
      <c r="APN1" s="1">
        <f t="shared" si="17"/>
        <v>1103</v>
      </c>
      <c r="APO1" s="1">
        <f t="shared" si="17"/>
        <v>1104</v>
      </c>
      <c r="APP1" s="1">
        <f t="shared" si="17"/>
        <v>1105</v>
      </c>
      <c r="APQ1" s="1">
        <f t="shared" si="17"/>
        <v>1106</v>
      </c>
      <c r="APR1" s="1">
        <f t="shared" si="17"/>
        <v>1107</v>
      </c>
      <c r="APS1" s="1">
        <f t="shared" si="17"/>
        <v>1108</v>
      </c>
      <c r="APT1" s="1">
        <f t="shared" si="17"/>
        <v>1109</v>
      </c>
      <c r="APU1" s="1">
        <f t="shared" si="17"/>
        <v>1110</v>
      </c>
      <c r="APV1" s="1">
        <f t="shared" si="17"/>
        <v>1111</v>
      </c>
      <c r="APW1" s="1">
        <f t="shared" si="17"/>
        <v>1112</v>
      </c>
      <c r="APX1" s="1">
        <f t="shared" si="17"/>
        <v>1113</v>
      </c>
      <c r="APY1" s="1">
        <f t="shared" si="17"/>
        <v>1114</v>
      </c>
      <c r="APZ1" s="1">
        <f t="shared" si="17"/>
        <v>1115</v>
      </c>
      <c r="AQA1" s="1">
        <f t="shared" si="17"/>
        <v>1116</v>
      </c>
      <c r="AQB1" s="1">
        <f t="shared" si="17"/>
        <v>1117</v>
      </c>
      <c r="AQC1" s="1">
        <f t="shared" si="17"/>
        <v>1118</v>
      </c>
      <c r="AQD1" s="1">
        <f t="shared" si="17"/>
        <v>1119</v>
      </c>
      <c r="AQE1" s="1">
        <f t="shared" si="17"/>
        <v>1120</v>
      </c>
      <c r="AQF1" s="1">
        <f t="shared" si="17"/>
        <v>1121</v>
      </c>
      <c r="AQG1" s="1">
        <f t="shared" si="17"/>
        <v>1122</v>
      </c>
      <c r="AQH1" s="1">
        <f t="shared" si="17"/>
        <v>1123</v>
      </c>
      <c r="AQI1" s="1">
        <f t="shared" si="17"/>
        <v>1124</v>
      </c>
      <c r="AQJ1" s="1">
        <f t="shared" si="17"/>
        <v>1125</v>
      </c>
      <c r="AQK1" s="1">
        <f t="shared" si="17"/>
        <v>1126</v>
      </c>
      <c r="AQL1" s="1">
        <f t="shared" si="17"/>
        <v>1127</v>
      </c>
      <c r="AQM1" s="1">
        <f t="shared" si="17"/>
        <v>1128</v>
      </c>
      <c r="AQN1" s="1">
        <f t="shared" si="17"/>
        <v>1129</v>
      </c>
      <c r="AQO1" s="1">
        <f t="shared" si="17"/>
        <v>1130</v>
      </c>
      <c r="AQP1" s="1">
        <f t="shared" si="17"/>
        <v>1131</v>
      </c>
      <c r="AQQ1" s="1">
        <f t="shared" si="17"/>
        <v>1132</v>
      </c>
      <c r="AQR1" s="1">
        <f t="shared" si="17"/>
        <v>1133</v>
      </c>
      <c r="AQS1" s="1">
        <f t="shared" si="17"/>
        <v>1134</v>
      </c>
      <c r="AQT1" s="1">
        <f t="shared" si="17"/>
        <v>1135</v>
      </c>
      <c r="AQU1" s="1">
        <f t="shared" si="17"/>
        <v>1136</v>
      </c>
      <c r="AQV1" s="1">
        <f t="shared" si="17"/>
        <v>1137</v>
      </c>
      <c r="AQW1" s="1">
        <f t="shared" si="17"/>
        <v>1138</v>
      </c>
      <c r="AQX1" s="1">
        <f t="shared" si="17"/>
        <v>1139</v>
      </c>
      <c r="AQY1" s="1">
        <f t="shared" si="17"/>
        <v>1140</v>
      </c>
      <c r="AQZ1" s="1">
        <f t="shared" si="17"/>
        <v>1141</v>
      </c>
      <c r="ARA1" s="1">
        <f t="shared" si="17"/>
        <v>1142</v>
      </c>
      <c r="ARB1" s="1">
        <f t="shared" si="17"/>
        <v>1143</v>
      </c>
      <c r="ARC1" s="1">
        <f t="shared" si="17"/>
        <v>1144</v>
      </c>
      <c r="ARD1" s="1">
        <f t="shared" si="17"/>
        <v>1145</v>
      </c>
      <c r="ARE1" s="1">
        <f t="shared" si="17"/>
        <v>1146</v>
      </c>
      <c r="ARF1" s="1">
        <f t="shared" si="17"/>
        <v>1147</v>
      </c>
      <c r="ARG1" s="1">
        <f t="shared" si="17"/>
        <v>1148</v>
      </c>
      <c r="ARH1" s="1">
        <f t="shared" si="17"/>
        <v>1149</v>
      </c>
      <c r="ARI1" s="1">
        <f t="shared" si="17"/>
        <v>1150</v>
      </c>
      <c r="ARJ1" s="1">
        <f t="shared" si="17"/>
        <v>1151</v>
      </c>
      <c r="ARK1" s="1">
        <f t="shared" si="17"/>
        <v>1152</v>
      </c>
      <c r="ARL1" s="1">
        <f t="shared" ref="ARL1:ATW1" si="18">ARK1+1</f>
        <v>1153</v>
      </c>
      <c r="ARM1" s="1">
        <f t="shared" si="18"/>
        <v>1154</v>
      </c>
      <c r="ARN1" s="1">
        <f t="shared" si="18"/>
        <v>1155</v>
      </c>
      <c r="ARO1" s="1">
        <f t="shared" si="18"/>
        <v>1156</v>
      </c>
      <c r="ARP1" s="1">
        <f t="shared" si="18"/>
        <v>1157</v>
      </c>
      <c r="ARQ1" s="1">
        <f t="shared" si="18"/>
        <v>1158</v>
      </c>
      <c r="ARR1" s="1">
        <f t="shared" si="18"/>
        <v>1159</v>
      </c>
      <c r="ARS1" s="1">
        <f t="shared" si="18"/>
        <v>1160</v>
      </c>
      <c r="ART1" s="1">
        <f t="shared" si="18"/>
        <v>1161</v>
      </c>
      <c r="ARU1" s="1">
        <f t="shared" si="18"/>
        <v>1162</v>
      </c>
      <c r="ARV1" s="1">
        <f t="shared" si="18"/>
        <v>1163</v>
      </c>
      <c r="ARW1" s="1">
        <f t="shared" si="18"/>
        <v>1164</v>
      </c>
      <c r="ARX1" s="1">
        <f t="shared" si="18"/>
        <v>1165</v>
      </c>
      <c r="ARY1" s="1">
        <f t="shared" si="18"/>
        <v>1166</v>
      </c>
      <c r="ARZ1" s="1">
        <f t="shared" si="18"/>
        <v>1167</v>
      </c>
      <c r="ASA1" s="1">
        <f t="shared" si="18"/>
        <v>1168</v>
      </c>
      <c r="ASB1" s="1">
        <f t="shared" si="18"/>
        <v>1169</v>
      </c>
      <c r="ASC1" s="1">
        <f t="shared" si="18"/>
        <v>1170</v>
      </c>
      <c r="ASD1" s="1">
        <f t="shared" si="18"/>
        <v>1171</v>
      </c>
      <c r="ASE1" s="1">
        <f t="shared" si="18"/>
        <v>1172</v>
      </c>
      <c r="ASF1" s="1">
        <f t="shared" si="18"/>
        <v>1173</v>
      </c>
      <c r="ASG1" s="1">
        <f t="shared" si="18"/>
        <v>1174</v>
      </c>
      <c r="ASH1" s="1">
        <f t="shared" si="18"/>
        <v>1175</v>
      </c>
      <c r="ASI1" s="1">
        <f t="shared" si="18"/>
        <v>1176</v>
      </c>
      <c r="ASJ1" s="1">
        <f t="shared" si="18"/>
        <v>1177</v>
      </c>
      <c r="ASK1" s="1">
        <f t="shared" si="18"/>
        <v>1178</v>
      </c>
      <c r="ASL1" s="1">
        <f t="shared" si="18"/>
        <v>1179</v>
      </c>
      <c r="ASM1" s="1">
        <f t="shared" si="18"/>
        <v>1180</v>
      </c>
      <c r="ASN1" s="1">
        <f t="shared" si="18"/>
        <v>1181</v>
      </c>
      <c r="ASO1" s="1">
        <f t="shared" si="18"/>
        <v>1182</v>
      </c>
      <c r="ASP1" s="1">
        <f t="shared" si="18"/>
        <v>1183</v>
      </c>
      <c r="ASQ1" s="1">
        <f t="shared" si="18"/>
        <v>1184</v>
      </c>
      <c r="ASR1" s="1">
        <f t="shared" si="18"/>
        <v>1185</v>
      </c>
      <c r="ASS1" s="1">
        <f t="shared" si="18"/>
        <v>1186</v>
      </c>
      <c r="AST1" s="1">
        <f t="shared" si="18"/>
        <v>1187</v>
      </c>
      <c r="ASU1" s="1">
        <f t="shared" si="18"/>
        <v>1188</v>
      </c>
      <c r="ASV1" s="1">
        <f t="shared" si="18"/>
        <v>1189</v>
      </c>
      <c r="ASW1" s="1">
        <f t="shared" si="18"/>
        <v>1190</v>
      </c>
      <c r="ASX1" s="1">
        <f t="shared" si="18"/>
        <v>1191</v>
      </c>
      <c r="ASY1" s="1">
        <f t="shared" si="18"/>
        <v>1192</v>
      </c>
      <c r="ASZ1" s="1">
        <f t="shared" si="18"/>
        <v>1193</v>
      </c>
      <c r="ATA1" s="1">
        <f t="shared" si="18"/>
        <v>1194</v>
      </c>
      <c r="ATB1" s="1">
        <f t="shared" si="18"/>
        <v>1195</v>
      </c>
      <c r="ATC1" s="1">
        <f t="shared" si="18"/>
        <v>1196</v>
      </c>
      <c r="ATD1" s="1">
        <f t="shared" si="18"/>
        <v>1197</v>
      </c>
      <c r="ATE1" s="1">
        <f t="shared" si="18"/>
        <v>1198</v>
      </c>
      <c r="ATF1" s="1">
        <f t="shared" si="18"/>
        <v>1199</v>
      </c>
      <c r="ATG1" s="1">
        <f t="shared" si="18"/>
        <v>1200</v>
      </c>
      <c r="ATH1" s="1">
        <f t="shared" si="18"/>
        <v>1201</v>
      </c>
      <c r="ATI1" s="1">
        <f t="shared" si="18"/>
        <v>1202</v>
      </c>
      <c r="ATJ1" s="1">
        <f t="shared" si="18"/>
        <v>1203</v>
      </c>
      <c r="ATK1" s="1">
        <f t="shared" si="18"/>
        <v>1204</v>
      </c>
      <c r="ATL1" s="1">
        <f t="shared" si="18"/>
        <v>1205</v>
      </c>
      <c r="ATM1" s="1">
        <f t="shared" si="18"/>
        <v>1206</v>
      </c>
      <c r="ATN1" s="1">
        <f t="shared" si="18"/>
        <v>1207</v>
      </c>
      <c r="ATO1" s="1">
        <f t="shared" si="18"/>
        <v>1208</v>
      </c>
      <c r="ATP1" s="1">
        <f t="shared" si="18"/>
        <v>1209</v>
      </c>
      <c r="ATQ1" s="1">
        <f t="shared" si="18"/>
        <v>1210</v>
      </c>
      <c r="ATR1" s="1">
        <f t="shared" si="18"/>
        <v>1211</v>
      </c>
      <c r="ATS1" s="1">
        <f t="shared" si="18"/>
        <v>1212</v>
      </c>
      <c r="ATT1" s="1">
        <f t="shared" si="18"/>
        <v>1213</v>
      </c>
      <c r="ATU1" s="1">
        <f t="shared" si="18"/>
        <v>1214</v>
      </c>
      <c r="ATV1" s="1">
        <f t="shared" si="18"/>
        <v>1215</v>
      </c>
      <c r="ATW1" s="1">
        <f t="shared" si="18"/>
        <v>1216</v>
      </c>
      <c r="ATX1" s="1">
        <f t="shared" ref="ATX1:AWB1" si="19">ATW1+1</f>
        <v>1217</v>
      </c>
      <c r="ATY1" s="1">
        <f t="shared" si="19"/>
        <v>1218</v>
      </c>
      <c r="ATZ1" s="1">
        <f t="shared" si="19"/>
        <v>1219</v>
      </c>
      <c r="AUA1" s="1">
        <f t="shared" si="19"/>
        <v>1220</v>
      </c>
      <c r="AUB1" s="1">
        <f t="shared" si="19"/>
        <v>1221</v>
      </c>
      <c r="AUC1" s="1">
        <f t="shared" si="19"/>
        <v>1222</v>
      </c>
      <c r="AUD1" s="1">
        <f t="shared" si="19"/>
        <v>1223</v>
      </c>
      <c r="AUE1" s="1">
        <f t="shared" si="19"/>
        <v>1224</v>
      </c>
      <c r="AUF1" s="1">
        <f t="shared" si="19"/>
        <v>1225</v>
      </c>
      <c r="AUG1" s="1">
        <f t="shared" si="19"/>
        <v>1226</v>
      </c>
      <c r="AUH1" s="1">
        <f t="shared" si="19"/>
        <v>1227</v>
      </c>
      <c r="AUI1" s="1">
        <f t="shared" si="19"/>
        <v>1228</v>
      </c>
      <c r="AUJ1" s="1">
        <f t="shared" si="19"/>
        <v>1229</v>
      </c>
      <c r="AUK1" s="1">
        <f t="shared" si="19"/>
        <v>1230</v>
      </c>
      <c r="AUL1" s="1">
        <f t="shared" si="19"/>
        <v>1231</v>
      </c>
      <c r="AUM1" s="1">
        <f t="shared" si="19"/>
        <v>1232</v>
      </c>
      <c r="AUN1" s="1">
        <f t="shared" si="19"/>
        <v>1233</v>
      </c>
      <c r="AUO1" s="1">
        <f t="shared" si="19"/>
        <v>1234</v>
      </c>
      <c r="AUP1" s="1">
        <f t="shared" si="19"/>
        <v>1235</v>
      </c>
      <c r="AUQ1" s="1">
        <f t="shared" si="19"/>
        <v>1236</v>
      </c>
      <c r="AUR1" s="1">
        <f t="shared" si="19"/>
        <v>1237</v>
      </c>
      <c r="AUS1" s="1">
        <f t="shared" si="19"/>
        <v>1238</v>
      </c>
      <c r="AUT1" s="1">
        <f t="shared" si="19"/>
        <v>1239</v>
      </c>
      <c r="AUU1" s="1">
        <f t="shared" si="19"/>
        <v>1240</v>
      </c>
      <c r="AUV1" s="1">
        <f t="shared" si="19"/>
        <v>1241</v>
      </c>
      <c r="AUW1" s="1">
        <f t="shared" si="19"/>
        <v>1242</v>
      </c>
      <c r="AUX1" s="1">
        <f t="shared" si="19"/>
        <v>1243</v>
      </c>
      <c r="AUY1" s="1">
        <f t="shared" si="19"/>
        <v>1244</v>
      </c>
      <c r="AUZ1" s="1">
        <f t="shared" si="19"/>
        <v>1245</v>
      </c>
      <c r="AVA1" s="1">
        <f t="shared" si="19"/>
        <v>1246</v>
      </c>
      <c r="AVB1" s="1">
        <f t="shared" si="19"/>
        <v>1247</v>
      </c>
      <c r="AVC1" s="1">
        <f t="shared" si="19"/>
        <v>1248</v>
      </c>
      <c r="AVD1" s="1">
        <f t="shared" si="19"/>
        <v>1249</v>
      </c>
      <c r="AVE1" s="1">
        <f t="shared" si="19"/>
        <v>1250</v>
      </c>
      <c r="AVF1" s="1">
        <f t="shared" si="19"/>
        <v>1251</v>
      </c>
      <c r="AVG1" s="1">
        <f t="shared" si="19"/>
        <v>1252</v>
      </c>
      <c r="AVH1" s="1">
        <f t="shared" si="19"/>
        <v>1253</v>
      </c>
      <c r="AVI1" s="1">
        <f t="shared" si="19"/>
        <v>1254</v>
      </c>
      <c r="AVJ1" s="1">
        <f t="shared" si="19"/>
        <v>1255</v>
      </c>
      <c r="AVK1" s="1">
        <f t="shared" si="19"/>
        <v>1256</v>
      </c>
      <c r="AVL1" s="1">
        <f t="shared" si="19"/>
        <v>1257</v>
      </c>
      <c r="AVM1" s="1">
        <f t="shared" si="19"/>
        <v>1258</v>
      </c>
      <c r="AVN1" s="1">
        <f t="shared" si="19"/>
        <v>1259</v>
      </c>
      <c r="AVO1" s="1">
        <f t="shared" si="19"/>
        <v>1260</v>
      </c>
      <c r="AVP1" s="1">
        <f t="shared" si="19"/>
        <v>1261</v>
      </c>
      <c r="AVQ1" s="1">
        <f t="shared" si="19"/>
        <v>1262</v>
      </c>
      <c r="AVR1" s="1">
        <f t="shared" si="19"/>
        <v>1263</v>
      </c>
      <c r="AVS1" s="1">
        <f t="shared" si="19"/>
        <v>1264</v>
      </c>
      <c r="AVT1" s="1">
        <f t="shared" si="19"/>
        <v>1265</v>
      </c>
      <c r="AVU1" s="1">
        <f t="shared" si="19"/>
        <v>1266</v>
      </c>
      <c r="AVV1" s="1">
        <f t="shared" si="19"/>
        <v>1267</v>
      </c>
      <c r="AVW1" s="1">
        <f t="shared" si="19"/>
        <v>1268</v>
      </c>
      <c r="AVX1" s="1">
        <f t="shared" si="19"/>
        <v>1269</v>
      </c>
      <c r="AVY1" s="1">
        <f t="shared" si="19"/>
        <v>1270</v>
      </c>
      <c r="AVZ1" s="1">
        <f t="shared" si="19"/>
        <v>1271</v>
      </c>
      <c r="AWA1" s="1">
        <f t="shared" si="19"/>
        <v>1272</v>
      </c>
      <c r="AWB1" s="1">
        <f t="shared" si="19"/>
        <v>1273</v>
      </c>
    </row>
    <row r="2" spans="1:1276" x14ac:dyDescent="0.35">
      <c r="A2" s="1" t="s">
        <v>27</v>
      </c>
      <c r="B2" s="1" t="s">
        <v>0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2</v>
      </c>
      <c r="H2" s="1" t="s">
        <v>3</v>
      </c>
      <c r="I2" s="1" t="s">
        <v>3</v>
      </c>
      <c r="J2" s="1" t="s">
        <v>4</v>
      </c>
      <c r="K2" s="1" t="s">
        <v>3</v>
      </c>
      <c r="L2" s="1" t="s">
        <v>2</v>
      </c>
      <c r="M2" s="1" t="s">
        <v>5</v>
      </c>
      <c r="N2" s="1" t="s">
        <v>5</v>
      </c>
      <c r="O2" s="1" t="s">
        <v>6</v>
      </c>
      <c r="P2" s="1" t="s">
        <v>7</v>
      </c>
      <c r="Q2" s="1" t="s">
        <v>2</v>
      </c>
      <c r="R2" s="1" t="s">
        <v>8</v>
      </c>
      <c r="S2" s="1" t="s">
        <v>3</v>
      </c>
      <c r="T2" s="1" t="s">
        <v>9</v>
      </c>
      <c r="U2" s="1" t="s">
        <v>9</v>
      </c>
      <c r="V2" s="1" t="s">
        <v>10</v>
      </c>
      <c r="W2" s="1" t="s">
        <v>9</v>
      </c>
      <c r="X2" s="1" t="s">
        <v>6</v>
      </c>
      <c r="Y2" s="1" t="s">
        <v>3</v>
      </c>
      <c r="Z2" s="1" t="s">
        <v>4</v>
      </c>
      <c r="AA2" s="1" t="s">
        <v>4</v>
      </c>
      <c r="AB2" s="1" t="s">
        <v>11</v>
      </c>
      <c r="AC2" s="1" t="s">
        <v>12</v>
      </c>
      <c r="AD2" s="1" t="s">
        <v>9</v>
      </c>
      <c r="AE2" s="1" t="s">
        <v>8</v>
      </c>
      <c r="AF2" s="1" t="s">
        <v>5</v>
      </c>
      <c r="AG2" s="1" t="s">
        <v>1</v>
      </c>
      <c r="AH2" s="1" t="s">
        <v>9</v>
      </c>
      <c r="AI2" s="1" t="s">
        <v>10</v>
      </c>
      <c r="AJ2" s="1" t="s">
        <v>13</v>
      </c>
      <c r="AK2" s="1" t="s">
        <v>2</v>
      </c>
      <c r="AL2" s="1" t="s">
        <v>12</v>
      </c>
      <c r="AM2" s="1" t="s">
        <v>12</v>
      </c>
      <c r="AN2" s="1" t="s">
        <v>4</v>
      </c>
      <c r="AO2" s="1" t="s">
        <v>14</v>
      </c>
      <c r="AP2" s="1" t="s">
        <v>15</v>
      </c>
      <c r="AQ2" s="1" t="s">
        <v>2</v>
      </c>
      <c r="AR2" s="1" t="s">
        <v>1</v>
      </c>
      <c r="AS2" s="1" t="s">
        <v>10</v>
      </c>
      <c r="AT2" s="1" t="s">
        <v>5</v>
      </c>
      <c r="AU2" s="1" t="s">
        <v>5</v>
      </c>
      <c r="AV2" s="1" t="s">
        <v>2</v>
      </c>
      <c r="AW2" s="1" t="s">
        <v>3</v>
      </c>
      <c r="AX2" s="1" t="s">
        <v>16</v>
      </c>
      <c r="AY2" s="1" t="s">
        <v>5</v>
      </c>
      <c r="AZ2" s="1" t="s">
        <v>9</v>
      </c>
      <c r="BA2" s="1" t="s">
        <v>6</v>
      </c>
      <c r="BB2" s="1" t="s">
        <v>14</v>
      </c>
      <c r="BC2" s="1" t="s">
        <v>3</v>
      </c>
      <c r="BD2" s="1" t="s">
        <v>1</v>
      </c>
      <c r="BE2" s="1" t="s">
        <v>3</v>
      </c>
      <c r="BF2" s="1" t="s">
        <v>4</v>
      </c>
      <c r="BG2" s="1" t="s">
        <v>1</v>
      </c>
      <c r="BH2" s="1" t="s">
        <v>1</v>
      </c>
      <c r="BI2" s="1" t="s">
        <v>5</v>
      </c>
      <c r="BJ2" s="1" t="s">
        <v>8</v>
      </c>
      <c r="BK2" s="1" t="s">
        <v>2</v>
      </c>
      <c r="BL2" s="1" t="s">
        <v>9</v>
      </c>
      <c r="BM2" s="1" t="s">
        <v>20</v>
      </c>
      <c r="BN2" s="1" t="s">
        <v>1</v>
      </c>
      <c r="BO2" s="1" t="s">
        <v>16</v>
      </c>
      <c r="BP2" s="1" t="s">
        <v>11</v>
      </c>
      <c r="BQ2" s="1" t="s">
        <v>17</v>
      </c>
      <c r="BR2" s="1" t="s">
        <v>16</v>
      </c>
      <c r="BS2" s="1" t="s">
        <v>2</v>
      </c>
      <c r="BT2" s="1" t="s">
        <v>5</v>
      </c>
      <c r="BU2" s="1" t="s">
        <v>13</v>
      </c>
      <c r="BV2" s="1" t="s">
        <v>9</v>
      </c>
      <c r="BW2" s="1" t="s">
        <v>8</v>
      </c>
      <c r="BX2" s="1" t="s">
        <v>13</v>
      </c>
      <c r="BY2" s="1" t="s">
        <v>9</v>
      </c>
      <c r="BZ2" s="1" t="s">
        <v>15</v>
      </c>
      <c r="CA2" s="1" t="s">
        <v>10</v>
      </c>
      <c r="CB2" s="1" t="s">
        <v>1</v>
      </c>
      <c r="CC2" s="1" t="s">
        <v>14</v>
      </c>
      <c r="CD2" s="1" t="s">
        <v>8</v>
      </c>
      <c r="CE2" s="1" t="s">
        <v>4</v>
      </c>
      <c r="CF2" s="1" t="s">
        <v>2</v>
      </c>
      <c r="CG2" s="1" t="s">
        <v>3</v>
      </c>
      <c r="CH2" s="1" t="s">
        <v>4</v>
      </c>
      <c r="CI2" s="1" t="s">
        <v>1</v>
      </c>
      <c r="CJ2" s="1" t="s">
        <v>8</v>
      </c>
      <c r="CK2" s="1" t="s">
        <v>14</v>
      </c>
      <c r="CL2" s="1" t="s">
        <v>13</v>
      </c>
      <c r="CM2" s="1" t="s">
        <v>2</v>
      </c>
      <c r="CN2" s="1" t="s">
        <v>12</v>
      </c>
      <c r="CO2" s="1" t="s">
        <v>1</v>
      </c>
      <c r="CP2" s="1" t="s">
        <v>11</v>
      </c>
      <c r="CQ2" s="1" t="s">
        <v>5</v>
      </c>
      <c r="CR2" s="1" t="s">
        <v>9</v>
      </c>
      <c r="CS2" s="1" t="s">
        <v>21</v>
      </c>
      <c r="CT2" s="1" t="s">
        <v>15</v>
      </c>
      <c r="CU2" s="1" t="s">
        <v>5</v>
      </c>
      <c r="CV2" s="1" t="s">
        <v>8</v>
      </c>
      <c r="CW2" s="1" t="s">
        <v>17</v>
      </c>
      <c r="CX2" s="1" t="s">
        <v>17</v>
      </c>
      <c r="CY2" s="1" t="s">
        <v>10</v>
      </c>
      <c r="CZ2" s="1" t="s">
        <v>13</v>
      </c>
      <c r="DA2" s="1" t="s">
        <v>20</v>
      </c>
      <c r="DB2" s="1" t="s">
        <v>17</v>
      </c>
      <c r="DC2" s="1" t="s">
        <v>1</v>
      </c>
      <c r="DD2" s="1" t="s">
        <v>13</v>
      </c>
      <c r="DE2" s="1" t="s">
        <v>9</v>
      </c>
      <c r="DF2" s="1" t="s">
        <v>9</v>
      </c>
      <c r="DG2" s="1" t="s">
        <v>3</v>
      </c>
      <c r="DH2" s="1" t="s">
        <v>14</v>
      </c>
      <c r="DI2" s="1" t="s">
        <v>5</v>
      </c>
      <c r="DJ2" s="1" t="s">
        <v>15</v>
      </c>
      <c r="DK2" s="1" t="s">
        <v>9</v>
      </c>
      <c r="DL2" s="1" t="s">
        <v>6</v>
      </c>
      <c r="DM2" s="1" t="s">
        <v>5</v>
      </c>
      <c r="DN2" s="1" t="s">
        <v>3</v>
      </c>
      <c r="DO2" s="1" t="s">
        <v>3</v>
      </c>
      <c r="DP2" s="1" t="s">
        <v>17</v>
      </c>
      <c r="DQ2" s="1" t="s">
        <v>2</v>
      </c>
      <c r="DR2" s="1" t="s">
        <v>8</v>
      </c>
      <c r="DS2" s="1" t="s">
        <v>8</v>
      </c>
      <c r="DT2" s="1" t="s">
        <v>11</v>
      </c>
      <c r="DU2" s="1" t="s">
        <v>9</v>
      </c>
      <c r="DV2" s="1" t="s">
        <v>8</v>
      </c>
      <c r="DW2" s="1" t="s">
        <v>2</v>
      </c>
      <c r="DX2" s="1" t="s">
        <v>2</v>
      </c>
      <c r="DY2" s="1" t="s">
        <v>17</v>
      </c>
      <c r="DZ2" s="1" t="s">
        <v>15</v>
      </c>
      <c r="EA2" s="1" t="s">
        <v>2</v>
      </c>
      <c r="EB2" s="1" t="s">
        <v>7</v>
      </c>
      <c r="EC2" s="1" t="s">
        <v>21</v>
      </c>
      <c r="ED2" s="1" t="s">
        <v>1</v>
      </c>
      <c r="EE2" s="1" t="s">
        <v>6</v>
      </c>
      <c r="EF2" s="1" t="s">
        <v>1</v>
      </c>
      <c r="EG2" s="1" t="s">
        <v>7</v>
      </c>
      <c r="EH2" s="1" t="s">
        <v>8</v>
      </c>
      <c r="EI2" s="1" t="s">
        <v>14</v>
      </c>
      <c r="EJ2" s="1" t="s">
        <v>4</v>
      </c>
      <c r="EK2" s="1" t="s">
        <v>1</v>
      </c>
      <c r="EL2" s="1" t="s">
        <v>3</v>
      </c>
      <c r="EM2" s="1" t="s">
        <v>13</v>
      </c>
      <c r="EN2" s="1" t="s">
        <v>2</v>
      </c>
      <c r="EO2" s="1" t="s">
        <v>12</v>
      </c>
      <c r="EP2" s="1" t="s">
        <v>12</v>
      </c>
      <c r="EQ2" s="1" t="s">
        <v>16</v>
      </c>
      <c r="ER2" s="1" t="s">
        <v>15</v>
      </c>
      <c r="ES2" s="1" t="s">
        <v>8</v>
      </c>
      <c r="ET2" s="1" t="s">
        <v>8</v>
      </c>
      <c r="EU2" s="1" t="s">
        <v>15</v>
      </c>
      <c r="EV2" s="1" t="s">
        <v>5</v>
      </c>
      <c r="EW2" s="1" t="s">
        <v>20</v>
      </c>
      <c r="EX2" s="1" t="s">
        <v>0</v>
      </c>
      <c r="EY2" s="1" t="s">
        <v>21</v>
      </c>
      <c r="EZ2" s="1" t="s">
        <v>5</v>
      </c>
      <c r="FA2" s="1" t="s">
        <v>21</v>
      </c>
      <c r="FB2" s="1" t="s">
        <v>1</v>
      </c>
      <c r="FC2" s="1" t="s">
        <v>10</v>
      </c>
      <c r="FD2" s="1" t="s">
        <v>2</v>
      </c>
      <c r="FE2" s="1" t="s">
        <v>12</v>
      </c>
      <c r="FF2" s="1" t="s">
        <v>5</v>
      </c>
      <c r="FG2" s="1" t="s">
        <v>5</v>
      </c>
      <c r="FH2" s="1" t="s">
        <v>11</v>
      </c>
      <c r="FI2" s="1" t="s">
        <v>8</v>
      </c>
      <c r="FJ2" s="1" t="s">
        <v>8</v>
      </c>
      <c r="FK2" s="1" t="s">
        <v>7</v>
      </c>
      <c r="FL2" s="1" t="s">
        <v>9</v>
      </c>
      <c r="FM2" s="1" t="s">
        <v>1</v>
      </c>
      <c r="FN2" s="1" t="s">
        <v>21</v>
      </c>
      <c r="FO2" s="1" t="s">
        <v>12</v>
      </c>
      <c r="FP2" s="1" t="s">
        <v>2</v>
      </c>
      <c r="FQ2" s="1" t="s">
        <v>5</v>
      </c>
      <c r="FR2" s="1" t="s">
        <v>6</v>
      </c>
      <c r="FS2" s="1" t="s">
        <v>4</v>
      </c>
      <c r="FT2" s="1" t="s">
        <v>1</v>
      </c>
      <c r="FU2" s="1" t="s">
        <v>3</v>
      </c>
      <c r="FV2" s="1" t="s">
        <v>0</v>
      </c>
      <c r="FW2" s="1" t="s">
        <v>14</v>
      </c>
      <c r="FX2" s="1" t="s">
        <v>3</v>
      </c>
      <c r="FY2" s="1" t="s">
        <v>21</v>
      </c>
      <c r="FZ2" s="1" t="s">
        <v>13</v>
      </c>
      <c r="GA2" s="1" t="s">
        <v>15</v>
      </c>
      <c r="GB2" s="1" t="s">
        <v>6</v>
      </c>
      <c r="GC2" s="1" t="s">
        <v>13</v>
      </c>
      <c r="GD2" s="1" t="s">
        <v>8</v>
      </c>
      <c r="GE2" s="1" t="s">
        <v>1</v>
      </c>
      <c r="GF2" s="1" t="s">
        <v>15</v>
      </c>
      <c r="GG2" s="1" t="s">
        <v>8</v>
      </c>
      <c r="GH2" s="1" t="s">
        <v>3</v>
      </c>
      <c r="GI2" s="1" t="s">
        <v>10</v>
      </c>
      <c r="GJ2" s="1" t="s">
        <v>21</v>
      </c>
      <c r="GK2" s="1" t="s">
        <v>1</v>
      </c>
      <c r="GL2" s="1" t="s">
        <v>2</v>
      </c>
      <c r="GM2" s="1" t="s">
        <v>1</v>
      </c>
      <c r="GN2" s="1" t="s">
        <v>15</v>
      </c>
      <c r="GO2" s="1" t="s">
        <v>8</v>
      </c>
      <c r="GP2" s="1" t="s">
        <v>17</v>
      </c>
      <c r="GQ2" s="1" t="s">
        <v>14</v>
      </c>
      <c r="GR2" s="1" t="s">
        <v>13</v>
      </c>
      <c r="GS2" s="1" t="s">
        <v>12</v>
      </c>
      <c r="GT2" s="1" t="s">
        <v>1</v>
      </c>
      <c r="GU2" s="1" t="s">
        <v>15</v>
      </c>
      <c r="GV2" s="1" t="s">
        <v>17</v>
      </c>
      <c r="GW2" s="1" t="s">
        <v>12</v>
      </c>
      <c r="GX2" s="1" t="s">
        <v>5</v>
      </c>
      <c r="GY2" s="1" t="s">
        <v>15</v>
      </c>
      <c r="GZ2" s="1" t="s">
        <v>16</v>
      </c>
      <c r="HA2" s="1" t="s">
        <v>9</v>
      </c>
      <c r="HB2" s="1" t="s">
        <v>4</v>
      </c>
      <c r="HC2" s="1" t="s">
        <v>17</v>
      </c>
      <c r="HD2" s="1" t="s">
        <v>8</v>
      </c>
      <c r="HE2" s="1" t="s">
        <v>3</v>
      </c>
      <c r="HF2" s="1">
        <v>0</v>
      </c>
      <c r="HG2" s="1">
        <v>0</v>
      </c>
      <c r="HH2" s="1" t="s">
        <v>2</v>
      </c>
      <c r="HI2" s="1" t="s">
        <v>10</v>
      </c>
      <c r="HJ2" s="1" t="s">
        <v>14</v>
      </c>
      <c r="HK2" s="1" t="s">
        <v>3</v>
      </c>
      <c r="HL2" s="1" t="s">
        <v>4</v>
      </c>
      <c r="HM2" s="1" t="s">
        <v>6</v>
      </c>
      <c r="HN2" s="1" t="s">
        <v>13</v>
      </c>
      <c r="HO2" s="1" t="s">
        <v>1</v>
      </c>
      <c r="HP2" s="1" t="s">
        <v>5</v>
      </c>
      <c r="HQ2" s="1" t="s">
        <v>11</v>
      </c>
      <c r="HR2" s="1" t="s">
        <v>3</v>
      </c>
      <c r="HS2" s="1" t="s">
        <v>21</v>
      </c>
      <c r="HT2" s="1" t="s">
        <v>4</v>
      </c>
      <c r="HU2" s="1" t="s">
        <v>3</v>
      </c>
      <c r="HV2" s="1" t="s">
        <v>2</v>
      </c>
      <c r="HW2" s="1" t="s">
        <v>14</v>
      </c>
      <c r="HX2" s="1" t="s">
        <v>3</v>
      </c>
      <c r="HY2" s="1" t="s">
        <v>4</v>
      </c>
      <c r="HZ2" s="1" t="s">
        <v>17</v>
      </c>
      <c r="IA2" s="1" t="s">
        <v>13</v>
      </c>
      <c r="IB2" s="1" t="s">
        <v>17</v>
      </c>
      <c r="IC2" s="1" t="s">
        <v>8</v>
      </c>
      <c r="ID2" s="1" t="s">
        <v>17</v>
      </c>
      <c r="IE2" s="1" t="s">
        <v>9</v>
      </c>
      <c r="IF2" s="1" t="s">
        <v>10</v>
      </c>
      <c r="IG2" s="1" t="s">
        <v>1</v>
      </c>
      <c r="IH2" s="1" t="s">
        <v>6</v>
      </c>
      <c r="II2" s="1" t="s">
        <v>9</v>
      </c>
      <c r="IJ2" s="1" t="s">
        <v>3</v>
      </c>
      <c r="IK2" s="1" t="s">
        <v>3</v>
      </c>
      <c r="IL2" s="1" t="s">
        <v>11</v>
      </c>
      <c r="IM2" s="1" t="s">
        <v>3</v>
      </c>
      <c r="IN2" s="1" t="s">
        <v>16</v>
      </c>
      <c r="IO2" s="1" t="s">
        <v>10</v>
      </c>
      <c r="IP2" s="1" t="s">
        <v>5</v>
      </c>
      <c r="IQ2" s="1" t="s">
        <v>12</v>
      </c>
      <c r="IR2" s="1" t="s">
        <v>3</v>
      </c>
      <c r="IS2" s="1" t="s">
        <v>9</v>
      </c>
      <c r="IT2" s="1" t="s">
        <v>4</v>
      </c>
      <c r="IU2" s="1" t="s">
        <v>13</v>
      </c>
      <c r="IV2" s="1" t="s">
        <v>14</v>
      </c>
      <c r="IW2" s="1" t="s">
        <v>5</v>
      </c>
      <c r="IX2" s="1" t="s">
        <v>5</v>
      </c>
      <c r="IY2" s="1" t="s">
        <v>5</v>
      </c>
      <c r="IZ2" s="1" t="s">
        <v>13</v>
      </c>
      <c r="JA2" s="1" t="s">
        <v>20</v>
      </c>
      <c r="JB2" s="1" t="s">
        <v>9</v>
      </c>
      <c r="JC2" s="1" t="s">
        <v>11</v>
      </c>
      <c r="JD2" s="1" t="s">
        <v>13</v>
      </c>
      <c r="JE2" s="1" t="s">
        <v>11</v>
      </c>
      <c r="JF2" s="1" t="s">
        <v>11</v>
      </c>
      <c r="JG2" s="1" t="s">
        <v>11</v>
      </c>
      <c r="JH2" s="1" t="s">
        <v>12</v>
      </c>
      <c r="JI2" s="1" t="s">
        <v>12</v>
      </c>
      <c r="JJ2" s="1" t="s">
        <v>2</v>
      </c>
      <c r="JK2" s="1" t="s">
        <v>13</v>
      </c>
      <c r="JL2" s="1" t="s">
        <v>12</v>
      </c>
      <c r="JM2" s="1" t="s">
        <v>3</v>
      </c>
      <c r="JN2" s="1" t="s">
        <v>6</v>
      </c>
      <c r="JO2" s="1" t="s">
        <v>4</v>
      </c>
      <c r="JP2" s="1" t="s">
        <v>10</v>
      </c>
      <c r="JQ2" s="1" t="s">
        <v>9</v>
      </c>
      <c r="JR2" s="1" t="s">
        <v>1</v>
      </c>
      <c r="JS2" s="1" t="s">
        <v>3</v>
      </c>
      <c r="JT2" s="1" t="s">
        <v>3</v>
      </c>
      <c r="JU2" s="1" t="s">
        <v>15</v>
      </c>
      <c r="JV2" s="1" t="s">
        <v>12</v>
      </c>
      <c r="JW2" s="1" t="s">
        <v>8</v>
      </c>
      <c r="JX2" s="1" t="s">
        <v>21</v>
      </c>
      <c r="JY2" s="1" t="s">
        <v>8</v>
      </c>
      <c r="JZ2" s="1" t="s">
        <v>13</v>
      </c>
      <c r="KA2" s="1" t="s">
        <v>9</v>
      </c>
      <c r="KB2" s="1" t="s">
        <v>17</v>
      </c>
      <c r="KC2" s="1" t="s">
        <v>9</v>
      </c>
      <c r="KD2" s="1" t="s">
        <v>14</v>
      </c>
      <c r="KE2" s="1" t="s">
        <v>11</v>
      </c>
      <c r="KF2" s="1" t="s">
        <v>2</v>
      </c>
      <c r="KG2" s="1" t="s">
        <v>14</v>
      </c>
      <c r="KH2" s="1" t="s">
        <v>7</v>
      </c>
      <c r="KI2" s="1" t="s">
        <v>11</v>
      </c>
      <c r="KJ2" s="1" t="s">
        <v>3</v>
      </c>
      <c r="KK2" s="1" t="s">
        <v>14</v>
      </c>
      <c r="KL2" s="1" t="s">
        <v>4</v>
      </c>
      <c r="KM2" s="1" t="s">
        <v>3</v>
      </c>
      <c r="KN2" s="1" t="s">
        <v>5</v>
      </c>
      <c r="KO2" s="1" t="s">
        <v>21</v>
      </c>
      <c r="KP2" s="1" t="s">
        <v>9</v>
      </c>
      <c r="KQ2" s="1" t="s">
        <v>15</v>
      </c>
      <c r="KR2" s="1" t="s">
        <v>7</v>
      </c>
      <c r="KS2" s="1" t="s">
        <v>9</v>
      </c>
      <c r="KT2" s="1" t="s">
        <v>3</v>
      </c>
      <c r="KU2" s="1" t="s">
        <v>15</v>
      </c>
      <c r="KV2" s="1" t="s">
        <v>5</v>
      </c>
      <c r="KW2" s="1" t="s">
        <v>1</v>
      </c>
      <c r="KX2" s="1" t="s">
        <v>9</v>
      </c>
      <c r="KY2" s="1" t="s">
        <v>2</v>
      </c>
      <c r="KZ2" s="1" t="s">
        <v>21</v>
      </c>
      <c r="LA2" s="1" t="s">
        <v>15</v>
      </c>
      <c r="LB2" s="1" t="s">
        <v>13</v>
      </c>
      <c r="LC2" s="1" t="s">
        <v>17</v>
      </c>
      <c r="LD2" s="1" t="s">
        <v>12</v>
      </c>
      <c r="LE2" s="1" t="s">
        <v>6</v>
      </c>
      <c r="LF2" s="1" t="s">
        <v>9</v>
      </c>
      <c r="LG2" s="1" t="s">
        <v>5</v>
      </c>
      <c r="LH2" s="1" t="s">
        <v>8</v>
      </c>
      <c r="LI2" s="1" t="s">
        <v>1</v>
      </c>
      <c r="LJ2" s="1" t="s">
        <v>10</v>
      </c>
      <c r="LK2" s="1" t="s">
        <v>2</v>
      </c>
      <c r="LL2" s="1" t="s">
        <v>6</v>
      </c>
      <c r="LM2" s="1" t="s">
        <v>4</v>
      </c>
      <c r="LN2" s="1" t="s">
        <v>9</v>
      </c>
      <c r="LO2" s="1" t="s">
        <v>21</v>
      </c>
      <c r="LP2" s="1" t="s">
        <v>5</v>
      </c>
      <c r="LQ2" s="1" t="s">
        <v>17</v>
      </c>
      <c r="LR2" s="1" t="s">
        <v>2</v>
      </c>
      <c r="LS2" s="1" t="s">
        <v>10</v>
      </c>
      <c r="LT2" s="1" t="s">
        <v>1</v>
      </c>
      <c r="LU2" s="1" t="s">
        <v>4</v>
      </c>
      <c r="LV2" s="1" t="s">
        <v>8</v>
      </c>
      <c r="LW2" s="1" t="s">
        <v>17</v>
      </c>
      <c r="LX2" s="1" t="s">
        <v>9</v>
      </c>
      <c r="LY2" s="1" t="s">
        <v>8</v>
      </c>
      <c r="LZ2" s="1" t="s">
        <v>3</v>
      </c>
      <c r="MA2" s="1" t="s">
        <v>7</v>
      </c>
      <c r="MB2" s="1" t="s">
        <v>4</v>
      </c>
      <c r="MC2" s="1" t="s">
        <v>1</v>
      </c>
      <c r="MD2" s="1" t="s">
        <v>13</v>
      </c>
      <c r="ME2" s="1" t="s">
        <v>21</v>
      </c>
      <c r="MF2" s="1" t="s">
        <v>2</v>
      </c>
      <c r="MG2" s="1" t="s">
        <v>1</v>
      </c>
      <c r="MH2" s="1" t="s">
        <v>8</v>
      </c>
      <c r="MI2" s="1" t="s">
        <v>11</v>
      </c>
      <c r="MJ2" s="1" t="s">
        <v>9</v>
      </c>
      <c r="MK2" s="1" t="s">
        <v>10</v>
      </c>
      <c r="ML2" s="1" t="s">
        <v>1</v>
      </c>
      <c r="MM2" s="1" t="s">
        <v>11</v>
      </c>
      <c r="MN2" s="1" t="s">
        <v>5</v>
      </c>
      <c r="MO2" s="1" t="s">
        <v>2</v>
      </c>
      <c r="MP2" s="1" t="s">
        <v>12</v>
      </c>
      <c r="MQ2" s="1" t="s">
        <v>11</v>
      </c>
      <c r="MR2" s="1" t="s">
        <v>20</v>
      </c>
      <c r="MS2" s="1" t="s">
        <v>8</v>
      </c>
      <c r="MT2" s="1" t="s">
        <v>10</v>
      </c>
      <c r="MU2" s="1" t="s">
        <v>15</v>
      </c>
      <c r="MV2" s="1" t="s">
        <v>10</v>
      </c>
      <c r="MW2" s="1" t="s">
        <v>17</v>
      </c>
      <c r="MX2" s="1" t="s">
        <v>5</v>
      </c>
      <c r="MY2" s="1" t="s">
        <v>8</v>
      </c>
      <c r="MZ2" s="1" t="s">
        <v>7</v>
      </c>
      <c r="NA2" s="1" t="s">
        <v>2</v>
      </c>
      <c r="NB2" s="1" t="s">
        <v>11</v>
      </c>
      <c r="NC2" s="1" t="s">
        <v>14</v>
      </c>
      <c r="ND2" s="1" t="s">
        <v>12</v>
      </c>
      <c r="NE2" s="1" t="s">
        <v>5</v>
      </c>
      <c r="NF2" s="1" t="s">
        <v>2</v>
      </c>
      <c r="NG2" s="1" t="s">
        <v>3</v>
      </c>
      <c r="NH2" s="1" t="s">
        <v>12</v>
      </c>
      <c r="NI2" s="1" t="s">
        <v>8</v>
      </c>
      <c r="NJ2" s="1" t="s">
        <v>5</v>
      </c>
      <c r="NK2" s="1" t="s">
        <v>11</v>
      </c>
      <c r="NL2" s="1" t="s">
        <v>5</v>
      </c>
      <c r="NM2" s="1" t="s">
        <v>1</v>
      </c>
      <c r="NN2" s="1" t="s">
        <v>5</v>
      </c>
      <c r="NO2" s="1" t="s">
        <v>9</v>
      </c>
      <c r="NP2" s="1" t="s">
        <v>1</v>
      </c>
      <c r="NQ2" s="1" t="s">
        <v>15</v>
      </c>
      <c r="NR2" s="1" t="s">
        <v>7</v>
      </c>
      <c r="NS2" s="1" t="s">
        <v>12</v>
      </c>
      <c r="NT2" s="1" t="s">
        <v>13</v>
      </c>
      <c r="NU2" s="1" t="s">
        <v>2</v>
      </c>
      <c r="NV2" s="1" t="s">
        <v>5</v>
      </c>
      <c r="NW2" s="1" t="s">
        <v>4</v>
      </c>
      <c r="NX2" s="1" t="s">
        <v>9</v>
      </c>
      <c r="NY2" s="1" t="s">
        <v>15</v>
      </c>
      <c r="NZ2" s="1" t="s">
        <v>3</v>
      </c>
      <c r="OA2" s="1" t="s">
        <v>8</v>
      </c>
      <c r="OB2" s="1" t="s">
        <v>14</v>
      </c>
      <c r="OC2" s="1" t="s">
        <v>3</v>
      </c>
      <c r="OD2" s="1" t="s">
        <v>7</v>
      </c>
      <c r="OE2" s="1" t="s">
        <v>1</v>
      </c>
      <c r="OF2" s="1" t="s">
        <v>9</v>
      </c>
      <c r="OG2" s="1" t="s">
        <v>8</v>
      </c>
      <c r="OH2" s="1" t="s">
        <v>2</v>
      </c>
      <c r="OI2" s="1" t="s">
        <v>12</v>
      </c>
      <c r="OJ2" s="1" t="s">
        <v>11</v>
      </c>
      <c r="OK2" s="1" t="s">
        <v>14</v>
      </c>
      <c r="OL2" s="1" t="s">
        <v>5</v>
      </c>
      <c r="OM2" s="1" t="s">
        <v>1</v>
      </c>
      <c r="ON2" s="1" t="s">
        <v>2</v>
      </c>
      <c r="OO2" s="1" t="s">
        <v>17</v>
      </c>
      <c r="OP2" s="1" t="s">
        <v>10</v>
      </c>
      <c r="OQ2" s="1" t="s">
        <v>13</v>
      </c>
      <c r="OR2" s="1" t="s">
        <v>14</v>
      </c>
      <c r="OS2" s="1" t="s">
        <v>21</v>
      </c>
      <c r="OT2" s="1" t="s">
        <v>2</v>
      </c>
      <c r="OU2" s="1" t="s">
        <v>10</v>
      </c>
      <c r="OV2" s="1" t="s">
        <v>6</v>
      </c>
      <c r="OW2" s="1" t="s">
        <v>17</v>
      </c>
      <c r="OX2" s="1" t="s">
        <v>11</v>
      </c>
      <c r="OY2" s="1" t="s">
        <v>4</v>
      </c>
      <c r="OZ2" s="1" t="s">
        <v>13</v>
      </c>
      <c r="PA2" s="1" t="s">
        <v>6</v>
      </c>
      <c r="PB2" s="1" t="s">
        <v>9</v>
      </c>
      <c r="PC2" s="1" t="s">
        <v>13</v>
      </c>
      <c r="PD2" s="1" t="s">
        <v>15</v>
      </c>
      <c r="PE2" s="1" t="s">
        <v>17</v>
      </c>
      <c r="PF2" s="1" t="s">
        <v>11</v>
      </c>
      <c r="PG2" s="1" t="s">
        <v>14</v>
      </c>
      <c r="PH2" s="1" t="s">
        <v>12</v>
      </c>
      <c r="PI2" s="1" t="s">
        <v>8</v>
      </c>
      <c r="PJ2" s="1" t="s">
        <v>12</v>
      </c>
      <c r="PK2" s="1" t="s">
        <v>15</v>
      </c>
      <c r="PL2" s="1" t="s">
        <v>3</v>
      </c>
      <c r="PM2" s="1" t="s">
        <v>4</v>
      </c>
      <c r="PN2" s="1" t="s">
        <v>14</v>
      </c>
      <c r="PO2" s="1" t="s">
        <v>14</v>
      </c>
      <c r="PP2" s="1" t="s">
        <v>1</v>
      </c>
      <c r="PQ2" s="1" t="s">
        <v>9</v>
      </c>
      <c r="PR2" s="1" t="s">
        <v>13</v>
      </c>
      <c r="PS2" s="1" t="s">
        <v>7</v>
      </c>
      <c r="PT2" s="1" t="s">
        <v>2</v>
      </c>
      <c r="PU2" s="1" t="s">
        <v>17</v>
      </c>
      <c r="PV2" s="1" t="s">
        <v>11</v>
      </c>
      <c r="PW2" s="1" t="s">
        <v>20</v>
      </c>
      <c r="PX2" s="1" t="s">
        <v>8</v>
      </c>
      <c r="PY2" s="1" t="s">
        <v>5</v>
      </c>
      <c r="PZ2" s="1" t="s">
        <v>8</v>
      </c>
      <c r="QA2" s="1" t="s">
        <v>8</v>
      </c>
      <c r="QB2" s="1" t="s">
        <v>3</v>
      </c>
      <c r="QC2" s="1" t="s">
        <v>14</v>
      </c>
      <c r="QD2" s="1" t="s">
        <v>5</v>
      </c>
      <c r="QE2" s="1" t="s">
        <v>15</v>
      </c>
      <c r="QF2" s="1" t="s">
        <v>2</v>
      </c>
      <c r="QG2" s="1" t="s">
        <v>13</v>
      </c>
      <c r="QH2" s="1" t="s">
        <v>13</v>
      </c>
      <c r="QI2" s="1" t="s">
        <v>8</v>
      </c>
      <c r="QJ2" s="1" t="s">
        <v>12</v>
      </c>
      <c r="QK2" s="1" t="s">
        <v>8</v>
      </c>
      <c r="QL2" s="1" t="s">
        <v>12</v>
      </c>
      <c r="QM2" s="1" t="s">
        <v>3</v>
      </c>
      <c r="QN2" s="1" t="s">
        <v>12</v>
      </c>
      <c r="QO2" s="1" t="s">
        <v>10</v>
      </c>
      <c r="QP2" s="1" t="s">
        <v>3</v>
      </c>
      <c r="QQ2" s="1" t="s">
        <v>1</v>
      </c>
      <c r="QR2" s="1" t="s">
        <v>10</v>
      </c>
      <c r="QS2" s="1" t="s">
        <v>15</v>
      </c>
      <c r="QT2" s="1" t="s">
        <v>5</v>
      </c>
      <c r="QU2" s="1" t="s">
        <v>8</v>
      </c>
      <c r="QV2" s="1" t="s">
        <v>3</v>
      </c>
      <c r="QW2" s="1" t="s">
        <v>15</v>
      </c>
      <c r="QX2" s="1" t="s">
        <v>4</v>
      </c>
      <c r="QY2" s="1" t="s">
        <v>1</v>
      </c>
      <c r="QZ2" s="1" t="s">
        <v>21</v>
      </c>
      <c r="RA2" s="1" t="s">
        <v>10</v>
      </c>
      <c r="RB2" s="1" t="s">
        <v>14</v>
      </c>
      <c r="RC2" s="1" t="s">
        <v>17</v>
      </c>
      <c r="RD2" s="1" t="s">
        <v>5</v>
      </c>
      <c r="RE2" s="1" t="s">
        <v>9</v>
      </c>
      <c r="RF2" s="1" t="s">
        <v>21</v>
      </c>
      <c r="RG2" s="1" t="s">
        <v>17</v>
      </c>
      <c r="RH2" s="1" t="s">
        <v>12</v>
      </c>
      <c r="RI2" s="1" t="s">
        <v>6</v>
      </c>
      <c r="RJ2" s="1" t="s">
        <v>11</v>
      </c>
      <c r="RK2" s="1" t="s">
        <v>13</v>
      </c>
      <c r="RL2" s="1" t="s">
        <v>5</v>
      </c>
      <c r="RM2" s="1" t="s">
        <v>9</v>
      </c>
      <c r="RN2" s="1" t="s">
        <v>4</v>
      </c>
      <c r="RO2" s="1" t="s">
        <v>7</v>
      </c>
      <c r="RP2" s="1" t="s">
        <v>8</v>
      </c>
      <c r="RQ2" s="1" t="s">
        <v>13</v>
      </c>
      <c r="RR2" s="1" t="s">
        <v>2</v>
      </c>
      <c r="RS2" s="1" t="s">
        <v>21</v>
      </c>
      <c r="RT2" s="1" t="s">
        <v>13</v>
      </c>
      <c r="RU2" s="1" t="s">
        <v>1</v>
      </c>
      <c r="RV2" s="1" t="s">
        <v>8</v>
      </c>
      <c r="RW2" s="1" t="s">
        <v>7</v>
      </c>
      <c r="RX2" s="1" t="s">
        <v>12</v>
      </c>
      <c r="RY2" s="1" t="s">
        <v>1</v>
      </c>
      <c r="RZ2" s="1" t="s">
        <v>4</v>
      </c>
      <c r="SA2" s="1" t="s">
        <v>3</v>
      </c>
      <c r="SB2" s="1" t="s">
        <v>6</v>
      </c>
      <c r="SC2" s="1" t="s">
        <v>5</v>
      </c>
      <c r="SD2" s="1" t="s">
        <v>12</v>
      </c>
      <c r="SE2" s="1" t="s">
        <v>13</v>
      </c>
      <c r="SF2" s="1" t="s">
        <v>1</v>
      </c>
      <c r="SG2" s="1" t="s">
        <v>6</v>
      </c>
      <c r="SH2" s="1" t="s">
        <v>4</v>
      </c>
      <c r="SI2" s="1" t="s">
        <v>9</v>
      </c>
      <c r="SJ2" s="1" t="s">
        <v>8</v>
      </c>
      <c r="SK2" s="1" t="s">
        <v>13</v>
      </c>
      <c r="SL2" s="1" t="s">
        <v>2</v>
      </c>
      <c r="SM2" s="1" t="s">
        <v>13</v>
      </c>
      <c r="SN2" s="1" t="s">
        <v>12</v>
      </c>
      <c r="SO2" s="1" t="s">
        <v>6</v>
      </c>
      <c r="SP2" s="1" t="s">
        <v>4</v>
      </c>
      <c r="SQ2" s="1" t="s">
        <v>12</v>
      </c>
      <c r="SR2" s="1" t="s">
        <v>10</v>
      </c>
      <c r="SS2" s="1" t="s">
        <v>2</v>
      </c>
      <c r="ST2" s="1" t="s">
        <v>2</v>
      </c>
      <c r="SU2" s="1" t="s">
        <v>2</v>
      </c>
      <c r="SV2" s="1" t="s">
        <v>3</v>
      </c>
      <c r="SW2" s="1" t="s">
        <v>5</v>
      </c>
      <c r="SX2" s="1" t="s">
        <v>1</v>
      </c>
      <c r="SY2" s="1" t="s">
        <v>21</v>
      </c>
      <c r="SZ2" s="1" t="s">
        <v>3</v>
      </c>
      <c r="TA2" s="1" t="s">
        <v>3</v>
      </c>
      <c r="TB2" s="1" t="s">
        <v>16</v>
      </c>
      <c r="TC2" s="1" t="s">
        <v>11</v>
      </c>
      <c r="TD2" s="1" t="s">
        <v>4</v>
      </c>
      <c r="TE2" s="1" t="s">
        <v>11</v>
      </c>
      <c r="TF2" s="1" t="s">
        <v>9</v>
      </c>
      <c r="TG2" s="1" t="s">
        <v>2</v>
      </c>
      <c r="TH2" s="1" t="s">
        <v>7</v>
      </c>
      <c r="TI2" s="1" t="s">
        <v>13</v>
      </c>
      <c r="TJ2" s="1" t="s">
        <v>4</v>
      </c>
      <c r="TK2" s="1" t="s">
        <v>15</v>
      </c>
      <c r="TL2" s="1" t="s">
        <v>15</v>
      </c>
      <c r="TM2" s="1" t="s">
        <v>5</v>
      </c>
      <c r="TN2" s="1" t="s">
        <v>9</v>
      </c>
      <c r="TO2" s="1" t="s">
        <v>8</v>
      </c>
      <c r="TP2" s="1" t="s">
        <v>3</v>
      </c>
      <c r="TQ2" s="1" t="s">
        <v>2</v>
      </c>
      <c r="TR2" s="1" t="s">
        <v>15</v>
      </c>
      <c r="TS2" s="1" t="s">
        <v>8</v>
      </c>
      <c r="TT2" s="1" t="s">
        <v>15</v>
      </c>
      <c r="TU2" s="1" t="s">
        <v>7</v>
      </c>
      <c r="TV2" s="1" t="s">
        <v>2</v>
      </c>
      <c r="TW2" s="1" t="s">
        <v>8</v>
      </c>
      <c r="TX2" s="1" t="s">
        <v>1</v>
      </c>
      <c r="TY2" s="1" t="s">
        <v>8</v>
      </c>
      <c r="TZ2" s="1" t="s">
        <v>1</v>
      </c>
      <c r="UA2" s="1" t="s">
        <v>8</v>
      </c>
      <c r="UB2" s="1" t="s">
        <v>13</v>
      </c>
      <c r="UC2" s="1" t="s">
        <v>3</v>
      </c>
      <c r="UD2" s="1" t="s">
        <v>9</v>
      </c>
      <c r="UE2" s="1" t="s">
        <v>13</v>
      </c>
      <c r="UF2" s="1" t="s">
        <v>9</v>
      </c>
      <c r="UG2" s="1" t="s">
        <v>13</v>
      </c>
      <c r="UH2" s="1" t="s">
        <v>2</v>
      </c>
      <c r="UI2" s="1" t="s">
        <v>3</v>
      </c>
      <c r="UJ2" s="1" t="s">
        <v>9</v>
      </c>
      <c r="UK2" s="1" t="s">
        <v>21</v>
      </c>
      <c r="UL2" s="1" t="s">
        <v>5</v>
      </c>
      <c r="UM2" s="1" t="s">
        <v>8</v>
      </c>
      <c r="UN2" s="1" t="s">
        <v>15</v>
      </c>
      <c r="UO2" s="1" t="s">
        <v>15</v>
      </c>
      <c r="UP2" s="1" t="s">
        <v>1</v>
      </c>
      <c r="UQ2" s="1" t="s">
        <v>3</v>
      </c>
      <c r="UR2" s="1" t="s">
        <v>4</v>
      </c>
      <c r="US2" s="1" t="s">
        <v>1</v>
      </c>
      <c r="UT2" s="1" t="s">
        <v>6</v>
      </c>
      <c r="UU2" s="1" t="s">
        <v>6</v>
      </c>
      <c r="UV2" s="1" t="s">
        <v>1</v>
      </c>
      <c r="UW2" s="1" t="s">
        <v>13</v>
      </c>
      <c r="UX2" s="1" t="s">
        <v>10</v>
      </c>
      <c r="UY2" s="1" t="s">
        <v>14</v>
      </c>
      <c r="UZ2" s="1" t="s">
        <v>17</v>
      </c>
      <c r="VA2" s="1" t="s">
        <v>11</v>
      </c>
      <c r="VB2" s="1" t="s">
        <v>14</v>
      </c>
      <c r="VC2" s="1" t="s">
        <v>9</v>
      </c>
      <c r="VD2" s="1" t="s">
        <v>9</v>
      </c>
      <c r="VE2" s="1" t="s">
        <v>14</v>
      </c>
      <c r="VF2" s="1" t="s">
        <v>11</v>
      </c>
      <c r="VG2" s="1" t="s">
        <v>2</v>
      </c>
      <c r="VH2" s="1" t="s">
        <v>10</v>
      </c>
      <c r="VI2" s="1" t="s">
        <v>14</v>
      </c>
      <c r="VJ2" s="1" t="s">
        <v>4</v>
      </c>
      <c r="VK2" s="1" t="s">
        <v>6</v>
      </c>
      <c r="VL2" s="1" t="s">
        <v>9</v>
      </c>
      <c r="VM2" s="1" t="s">
        <v>3</v>
      </c>
      <c r="VN2" s="1" t="s">
        <v>21</v>
      </c>
      <c r="VO2" s="1" t="s">
        <v>17</v>
      </c>
      <c r="VP2" s="1" t="s">
        <v>3</v>
      </c>
      <c r="VQ2" s="1" t="s">
        <v>14</v>
      </c>
      <c r="VR2" s="1" t="s">
        <v>17</v>
      </c>
      <c r="VS2" s="1" t="s">
        <v>9</v>
      </c>
      <c r="VT2" s="1" t="s">
        <v>4</v>
      </c>
      <c r="VU2" s="1" t="s">
        <v>7</v>
      </c>
      <c r="VV2" s="1" t="s">
        <v>5</v>
      </c>
      <c r="VW2" s="1" t="s">
        <v>1</v>
      </c>
      <c r="VX2" s="1" t="s">
        <v>13</v>
      </c>
      <c r="VY2" s="1" t="s">
        <v>13</v>
      </c>
      <c r="VZ2" s="1" t="s">
        <v>2</v>
      </c>
      <c r="WA2" s="1" t="s">
        <v>5</v>
      </c>
      <c r="WB2" s="1" t="s">
        <v>2</v>
      </c>
      <c r="WC2" s="1" t="s">
        <v>17</v>
      </c>
      <c r="WD2" s="1" t="s">
        <v>9</v>
      </c>
      <c r="WE2" s="1" t="s">
        <v>4</v>
      </c>
      <c r="WF2" s="1" t="s">
        <v>13</v>
      </c>
      <c r="WG2" s="1" t="s">
        <v>9</v>
      </c>
      <c r="WH2" s="1" t="s">
        <v>8</v>
      </c>
      <c r="WI2" s="1" t="s">
        <v>9</v>
      </c>
      <c r="WJ2" s="1" t="s">
        <v>5</v>
      </c>
      <c r="WK2" s="1" t="s">
        <v>8</v>
      </c>
      <c r="WL2" s="1" t="s">
        <v>6</v>
      </c>
      <c r="WM2" s="1" t="s">
        <v>2</v>
      </c>
      <c r="WN2" s="1" t="s">
        <v>11</v>
      </c>
      <c r="WO2" s="1" t="s">
        <v>2</v>
      </c>
      <c r="WP2" s="1" t="s">
        <v>3</v>
      </c>
      <c r="WQ2" s="1" t="s">
        <v>12</v>
      </c>
      <c r="WR2" s="1" t="s">
        <v>6</v>
      </c>
      <c r="WS2" s="1" t="s">
        <v>14</v>
      </c>
      <c r="WT2" s="1" t="s">
        <v>2</v>
      </c>
      <c r="WU2" s="1" t="s">
        <v>8</v>
      </c>
      <c r="WV2" s="1" t="s">
        <v>7</v>
      </c>
      <c r="WW2" s="1" t="s">
        <v>9</v>
      </c>
      <c r="WX2" s="1" t="s">
        <v>21</v>
      </c>
      <c r="WY2" s="1" t="s">
        <v>2</v>
      </c>
      <c r="WZ2" s="1" t="s">
        <v>4</v>
      </c>
      <c r="XA2" s="1" t="s">
        <v>2</v>
      </c>
      <c r="XB2" s="1" t="s">
        <v>11</v>
      </c>
      <c r="XC2" s="1" t="s">
        <v>17</v>
      </c>
      <c r="XD2" s="1" t="s">
        <v>16</v>
      </c>
      <c r="XE2" s="1" t="s">
        <v>11</v>
      </c>
      <c r="XF2" s="1" t="s">
        <v>14</v>
      </c>
      <c r="XG2" s="1" t="s">
        <v>6</v>
      </c>
      <c r="XH2" s="1" t="s">
        <v>3</v>
      </c>
      <c r="XI2" s="1" t="s">
        <v>9</v>
      </c>
      <c r="XJ2" s="1" t="s">
        <v>4</v>
      </c>
      <c r="XK2" s="1" t="s">
        <v>9</v>
      </c>
      <c r="XL2" s="1" t="s">
        <v>20</v>
      </c>
      <c r="XM2" s="1" t="s">
        <v>10</v>
      </c>
      <c r="XN2" s="1" t="s">
        <v>2</v>
      </c>
      <c r="XO2" s="1" t="s">
        <v>12</v>
      </c>
      <c r="XP2" s="1" t="s">
        <v>5</v>
      </c>
      <c r="XQ2" s="1" t="s">
        <v>9</v>
      </c>
      <c r="XR2" s="1" t="s">
        <v>13</v>
      </c>
      <c r="XS2" s="1" t="s">
        <v>5</v>
      </c>
      <c r="XT2" s="1" t="s">
        <v>8</v>
      </c>
      <c r="XU2" s="1" t="s">
        <v>2</v>
      </c>
      <c r="XV2" s="1" t="s">
        <v>1</v>
      </c>
      <c r="XW2" s="1" t="s">
        <v>6</v>
      </c>
      <c r="XX2" s="1" t="s">
        <v>9</v>
      </c>
      <c r="XY2" s="1" t="s">
        <v>10</v>
      </c>
      <c r="XZ2" s="1" t="s">
        <v>11</v>
      </c>
      <c r="YA2" s="1" t="s">
        <v>13</v>
      </c>
      <c r="YB2" s="1" t="s">
        <v>7</v>
      </c>
      <c r="YC2" s="1" t="s">
        <v>3</v>
      </c>
      <c r="YD2" s="1" t="s">
        <v>17</v>
      </c>
      <c r="YE2" s="1" t="s">
        <v>13</v>
      </c>
      <c r="YF2" s="1" t="s">
        <v>11</v>
      </c>
      <c r="YG2" s="1" t="s">
        <v>21</v>
      </c>
      <c r="YH2" s="1" t="s">
        <v>16</v>
      </c>
      <c r="YI2" s="1" t="s">
        <v>2</v>
      </c>
      <c r="YJ2" s="1" t="s">
        <v>8</v>
      </c>
      <c r="YK2" s="1" t="s">
        <v>8</v>
      </c>
      <c r="YL2" s="1" t="s">
        <v>5</v>
      </c>
      <c r="YM2" s="1" t="s">
        <v>12</v>
      </c>
      <c r="YN2" s="1" t="s">
        <v>21</v>
      </c>
      <c r="YO2" s="1" t="s">
        <v>7</v>
      </c>
      <c r="YP2" s="1" t="s">
        <v>14</v>
      </c>
      <c r="YQ2" s="1" t="s">
        <v>17</v>
      </c>
      <c r="YR2" s="1" t="s">
        <v>4</v>
      </c>
      <c r="YS2" s="1" t="s">
        <v>17</v>
      </c>
      <c r="YT2" s="1" t="s">
        <v>13</v>
      </c>
      <c r="YU2" s="1" t="s">
        <v>11</v>
      </c>
      <c r="YV2" s="1" t="s">
        <v>13</v>
      </c>
      <c r="YW2" s="1" t="s">
        <v>17</v>
      </c>
      <c r="YX2" s="1" t="s">
        <v>7</v>
      </c>
      <c r="YY2" s="1" t="s">
        <v>11</v>
      </c>
      <c r="YZ2" s="1" t="s">
        <v>5</v>
      </c>
      <c r="ZA2" s="1" t="s">
        <v>12</v>
      </c>
      <c r="ZB2" s="1" t="s">
        <v>6</v>
      </c>
      <c r="ZC2" s="1" t="s">
        <v>9</v>
      </c>
      <c r="ZD2" s="1" t="s">
        <v>6</v>
      </c>
      <c r="ZE2" s="1" t="s">
        <v>9</v>
      </c>
      <c r="ZF2" s="1" t="s">
        <v>8</v>
      </c>
      <c r="ZG2" s="1" t="s">
        <v>5</v>
      </c>
      <c r="ZH2" s="1" t="s">
        <v>4</v>
      </c>
      <c r="ZI2" s="1" t="s">
        <v>10</v>
      </c>
      <c r="ZJ2" s="1" t="s">
        <v>10</v>
      </c>
      <c r="ZK2" s="1" t="s">
        <v>11</v>
      </c>
      <c r="ZL2" s="1" t="s">
        <v>10</v>
      </c>
      <c r="ZM2" s="1" t="s">
        <v>5</v>
      </c>
      <c r="ZN2" s="1" t="s">
        <v>2</v>
      </c>
      <c r="ZO2" s="1" t="s">
        <v>11</v>
      </c>
      <c r="ZP2" s="1" t="s">
        <v>5</v>
      </c>
      <c r="ZQ2" s="1" t="s">
        <v>6</v>
      </c>
      <c r="ZR2" s="1" t="s">
        <v>5</v>
      </c>
      <c r="ZS2" s="1" t="s">
        <v>17</v>
      </c>
      <c r="ZT2" s="1" t="s">
        <v>17</v>
      </c>
      <c r="ZU2" s="1" t="s">
        <v>11</v>
      </c>
      <c r="ZV2" s="1" t="s">
        <v>12</v>
      </c>
      <c r="ZW2" s="1" t="s">
        <v>9</v>
      </c>
      <c r="ZX2" s="1" t="s">
        <v>0</v>
      </c>
      <c r="ZY2" s="1" t="s">
        <v>5</v>
      </c>
      <c r="ZZ2" s="1" t="s">
        <v>3</v>
      </c>
      <c r="AAA2" s="1" t="s">
        <v>13</v>
      </c>
      <c r="AAB2" s="1" t="s">
        <v>11</v>
      </c>
      <c r="AAC2" s="1" t="s">
        <v>21</v>
      </c>
      <c r="AAD2" s="1" t="s">
        <v>8</v>
      </c>
      <c r="AAE2" s="1" t="s">
        <v>5</v>
      </c>
      <c r="AAF2" s="1" t="s">
        <v>2</v>
      </c>
      <c r="AAG2" s="1" t="s">
        <v>11</v>
      </c>
      <c r="AAH2" s="1" t="s">
        <v>12</v>
      </c>
      <c r="AAI2" s="1" t="s">
        <v>5</v>
      </c>
      <c r="AAJ2" s="1" t="s">
        <v>8</v>
      </c>
      <c r="AAK2" s="1" t="s">
        <v>8</v>
      </c>
      <c r="AAL2" s="1" t="s">
        <v>5</v>
      </c>
      <c r="AAM2" s="1" t="s">
        <v>17</v>
      </c>
      <c r="AAN2" s="1" t="s">
        <v>11</v>
      </c>
      <c r="AAO2" s="1" t="s">
        <v>17</v>
      </c>
      <c r="AAP2" s="1" t="s">
        <v>4</v>
      </c>
      <c r="AAQ2" s="1" t="s">
        <v>9</v>
      </c>
      <c r="AAR2" s="1" t="s">
        <v>8</v>
      </c>
      <c r="AAS2" s="1" t="s">
        <v>1</v>
      </c>
      <c r="AAT2" s="1" t="s">
        <v>9</v>
      </c>
      <c r="AAU2" s="1" t="s">
        <v>17</v>
      </c>
      <c r="AAV2" s="1" t="s">
        <v>5</v>
      </c>
      <c r="AAW2" s="1" t="s">
        <v>2</v>
      </c>
      <c r="AAX2" s="1" t="s">
        <v>9</v>
      </c>
      <c r="AAY2" s="1" t="s">
        <v>9</v>
      </c>
      <c r="AAZ2" s="1" t="s">
        <v>21</v>
      </c>
      <c r="ABA2" s="1" t="s">
        <v>17</v>
      </c>
      <c r="ABB2" s="1" t="s">
        <v>3</v>
      </c>
      <c r="ABC2" s="1" t="s">
        <v>4</v>
      </c>
      <c r="ABD2" s="1" t="s">
        <v>2</v>
      </c>
      <c r="ABE2" s="1" t="s">
        <v>5</v>
      </c>
      <c r="ABF2" s="1" t="s">
        <v>0</v>
      </c>
      <c r="ABG2" s="1" t="s">
        <v>9</v>
      </c>
      <c r="ABH2" s="1" t="s">
        <v>15</v>
      </c>
      <c r="ABI2" s="1" t="s">
        <v>9</v>
      </c>
      <c r="ABJ2" s="1" t="s">
        <v>5</v>
      </c>
      <c r="ABK2" s="1" t="s">
        <v>2</v>
      </c>
      <c r="ABL2" s="1" t="s">
        <v>14</v>
      </c>
      <c r="ABM2" s="1" t="s">
        <v>7</v>
      </c>
      <c r="ABN2" s="1" t="s">
        <v>9</v>
      </c>
      <c r="ABO2" s="1" t="s">
        <v>0</v>
      </c>
      <c r="ABP2" s="1" t="s">
        <v>12</v>
      </c>
      <c r="ABQ2" s="1" t="s">
        <v>17</v>
      </c>
      <c r="ABR2" s="1" t="s">
        <v>7</v>
      </c>
      <c r="ABS2" s="1" t="s">
        <v>13</v>
      </c>
      <c r="ABT2" s="1" t="s">
        <v>14</v>
      </c>
      <c r="ABU2" s="1" t="s">
        <v>5</v>
      </c>
      <c r="ABV2" s="1" t="s">
        <v>9</v>
      </c>
      <c r="ABW2" s="1" t="s">
        <v>21</v>
      </c>
      <c r="ABX2" s="1" t="s">
        <v>7</v>
      </c>
      <c r="ABY2" s="1" t="s">
        <v>5</v>
      </c>
      <c r="ABZ2" s="1" t="s">
        <v>8</v>
      </c>
      <c r="ACA2" s="1" t="s">
        <v>3</v>
      </c>
      <c r="ACB2" s="1" t="s">
        <v>3</v>
      </c>
      <c r="ACC2" s="1" t="s">
        <v>3</v>
      </c>
      <c r="ACD2" s="1" t="s">
        <v>6</v>
      </c>
      <c r="ACE2" s="1" t="s">
        <v>12</v>
      </c>
      <c r="ACF2" s="1" t="s">
        <v>13</v>
      </c>
      <c r="ACG2" s="1" t="s">
        <v>5</v>
      </c>
      <c r="ACH2" s="1" t="s">
        <v>1</v>
      </c>
      <c r="ACI2" s="1" t="s">
        <v>7</v>
      </c>
      <c r="ACJ2" s="1" t="s">
        <v>9</v>
      </c>
      <c r="ACK2" s="1" t="s">
        <v>6</v>
      </c>
      <c r="ACL2" s="1" t="s">
        <v>3</v>
      </c>
      <c r="ACM2" s="1" t="s">
        <v>8</v>
      </c>
      <c r="ACN2" s="1" t="s">
        <v>10</v>
      </c>
      <c r="ACO2" s="1" t="s">
        <v>11</v>
      </c>
      <c r="ACP2" s="1" t="s">
        <v>3</v>
      </c>
      <c r="ACQ2" s="1" t="s">
        <v>9</v>
      </c>
      <c r="ACR2" s="1" t="s">
        <v>13</v>
      </c>
      <c r="ACS2" s="1" t="s">
        <v>17</v>
      </c>
      <c r="ACT2" s="1" t="s">
        <v>11</v>
      </c>
      <c r="ACU2" s="1" t="s">
        <v>2</v>
      </c>
      <c r="ACV2" s="1" t="s">
        <v>21</v>
      </c>
      <c r="ACW2" s="1" t="s">
        <v>6</v>
      </c>
      <c r="ACX2" s="1" t="s">
        <v>14</v>
      </c>
      <c r="ACY2" s="1" t="s">
        <v>15</v>
      </c>
      <c r="ACZ2" s="1" t="s">
        <v>8</v>
      </c>
      <c r="ADA2" s="1" t="s">
        <v>9</v>
      </c>
      <c r="ADB2" s="1" t="s">
        <v>6</v>
      </c>
      <c r="ADC2" s="1" t="s">
        <v>21</v>
      </c>
      <c r="ADD2" s="1" t="s">
        <v>2</v>
      </c>
      <c r="ADE2" s="1" t="s">
        <v>1</v>
      </c>
      <c r="ADF2" s="1" t="s">
        <v>11</v>
      </c>
      <c r="ADG2" s="1" t="s">
        <v>6</v>
      </c>
      <c r="ADH2" s="1" t="s">
        <v>2</v>
      </c>
      <c r="ADI2" s="1" t="s">
        <v>15</v>
      </c>
      <c r="ADJ2" s="1" t="s">
        <v>6</v>
      </c>
      <c r="ADK2" s="1" t="s">
        <v>17</v>
      </c>
      <c r="ADL2" s="1" t="s">
        <v>12</v>
      </c>
      <c r="ADM2" s="1" t="s">
        <v>15</v>
      </c>
      <c r="ADN2" s="1" t="s">
        <v>9</v>
      </c>
      <c r="ADO2" s="1" t="s">
        <v>4</v>
      </c>
      <c r="ADP2" s="1" t="s">
        <v>4</v>
      </c>
      <c r="ADQ2" s="1" t="s">
        <v>17</v>
      </c>
      <c r="ADR2" s="1" t="s">
        <v>15</v>
      </c>
      <c r="ADS2" s="1" t="s">
        <v>14</v>
      </c>
      <c r="ADT2" s="1" t="s">
        <v>1</v>
      </c>
      <c r="ADU2" s="1" t="s">
        <v>13</v>
      </c>
      <c r="ADV2" s="1" t="s">
        <v>13</v>
      </c>
      <c r="ADW2" s="1" t="s">
        <v>1</v>
      </c>
      <c r="ADX2" s="1" t="s">
        <v>8</v>
      </c>
      <c r="ADY2" s="1" t="s">
        <v>1</v>
      </c>
      <c r="ADZ2" s="1" t="s">
        <v>5</v>
      </c>
      <c r="AEA2" s="1" t="s">
        <v>6</v>
      </c>
      <c r="AEB2" s="1" t="s">
        <v>17</v>
      </c>
      <c r="AEC2" s="1" t="s">
        <v>3</v>
      </c>
      <c r="AED2" s="1" t="s">
        <v>4</v>
      </c>
      <c r="AEE2" s="1" t="s">
        <v>14</v>
      </c>
      <c r="AEF2" s="1" t="s">
        <v>4</v>
      </c>
      <c r="AEG2" s="1" t="s">
        <v>5</v>
      </c>
      <c r="AEH2" s="1" t="s">
        <v>15</v>
      </c>
      <c r="AEI2" s="1" t="s">
        <v>4</v>
      </c>
      <c r="AEJ2" s="1" t="s">
        <v>5</v>
      </c>
      <c r="AEK2" s="1" t="s">
        <v>15</v>
      </c>
      <c r="AEL2" s="1" t="s">
        <v>10</v>
      </c>
      <c r="AEM2" s="1" t="s">
        <v>5</v>
      </c>
      <c r="AEN2" s="1" t="s">
        <v>1</v>
      </c>
      <c r="AEO2" s="1" t="s">
        <v>17</v>
      </c>
      <c r="AEP2" s="1" t="s">
        <v>21</v>
      </c>
      <c r="AEQ2" s="1" t="s">
        <v>14</v>
      </c>
      <c r="AER2" s="1" t="s">
        <v>3</v>
      </c>
      <c r="AES2" s="1" t="s">
        <v>3</v>
      </c>
      <c r="AET2" s="1" t="s">
        <v>1</v>
      </c>
      <c r="AEU2" s="1" t="s">
        <v>8</v>
      </c>
      <c r="AEV2" s="1" t="s">
        <v>15</v>
      </c>
      <c r="AEW2" s="1" t="s">
        <v>2</v>
      </c>
      <c r="AEX2" s="1" t="s">
        <v>9</v>
      </c>
      <c r="AEY2" s="1" t="s">
        <v>3</v>
      </c>
      <c r="AEZ2" s="1" t="s">
        <v>11</v>
      </c>
      <c r="AFA2" s="1" t="s">
        <v>14</v>
      </c>
      <c r="AFB2" s="1" t="s">
        <v>11</v>
      </c>
      <c r="AFC2" s="1" t="s">
        <v>13</v>
      </c>
      <c r="AFD2" s="1" t="s">
        <v>1</v>
      </c>
      <c r="AFE2" s="1" t="s">
        <v>17</v>
      </c>
      <c r="AFF2" s="1" t="s">
        <v>15</v>
      </c>
      <c r="AFG2" s="1" t="s">
        <v>6</v>
      </c>
      <c r="AFH2" s="1" t="s">
        <v>12</v>
      </c>
      <c r="AFI2" s="1" t="s">
        <v>13</v>
      </c>
      <c r="AFJ2" s="1" t="s">
        <v>14</v>
      </c>
      <c r="AFK2" s="1" t="s">
        <v>7</v>
      </c>
      <c r="AFL2" s="1" t="s">
        <v>3</v>
      </c>
      <c r="AFM2" s="1" t="s">
        <v>13</v>
      </c>
      <c r="AFN2" s="1" t="s">
        <v>14</v>
      </c>
      <c r="AFO2" s="1" t="s">
        <v>17</v>
      </c>
      <c r="AFP2" s="1" t="s">
        <v>11</v>
      </c>
      <c r="AFQ2" s="1" t="s">
        <v>11</v>
      </c>
      <c r="AFR2" s="1" t="s">
        <v>10</v>
      </c>
      <c r="AFS2" s="1" t="s">
        <v>14</v>
      </c>
      <c r="AFT2" s="1" t="s">
        <v>3</v>
      </c>
      <c r="AFU2" s="1" t="s">
        <v>17</v>
      </c>
      <c r="AFV2" s="1" t="s">
        <v>7</v>
      </c>
      <c r="AFW2" s="1" t="s">
        <v>11</v>
      </c>
      <c r="AFX2" s="1" t="s">
        <v>6</v>
      </c>
      <c r="AFY2" s="1" t="s">
        <v>15</v>
      </c>
      <c r="AFZ2" s="1" t="s">
        <v>1</v>
      </c>
      <c r="AGA2" s="1" t="s">
        <v>8</v>
      </c>
      <c r="AGB2" s="1" t="s">
        <v>13</v>
      </c>
      <c r="AGC2" s="1" t="s">
        <v>3</v>
      </c>
      <c r="AGD2" s="1" t="s">
        <v>9</v>
      </c>
      <c r="AGE2" s="1" t="s">
        <v>2</v>
      </c>
      <c r="AGF2" s="1" t="s">
        <v>3</v>
      </c>
      <c r="AGG2" s="1" t="s">
        <v>4</v>
      </c>
      <c r="AGH2" s="1" t="s">
        <v>4</v>
      </c>
      <c r="AGI2" s="1" t="s">
        <v>3</v>
      </c>
      <c r="AGJ2" s="1" t="s">
        <v>3</v>
      </c>
      <c r="AGK2" s="1" t="s">
        <v>9</v>
      </c>
      <c r="AGL2" s="1" t="s">
        <v>14</v>
      </c>
      <c r="AGM2" s="1" t="s">
        <v>21</v>
      </c>
      <c r="AGN2" s="1" t="s">
        <v>0</v>
      </c>
      <c r="AGO2" s="1" t="s">
        <v>17</v>
      </c>
      <c r="AGP2" s="1" t="s">
        <v>11</v>
      </c>
      <c r="AGQ2" s="1" t="s">
        <v>6</v>
      </c>
      <c r="AGR2" s="1" t="s">
        <v>12</v>
      </c>
      <c r="AGS2" s="1" t="s">
        <v>9</v>
      </c>
      <c r="AGT2" s="1" t="s">
        <v>5</v>
      </c>
      <c r="AGU2" s="1" t="s">
        <v>11</v>
      </c>
      <c r="AGV2" s="1" t="s">
        <v>3</v>
      </c>
      <c r="AGW2" s="1" t="s">
        <v>3</v>
      </c>
      <c r="AGX2" s="1" t="s">
        <v>11</v>
      </c>
      <c r="AGY2" s="1" t="s">
        <v>13</v>
      </c>
      <c r="AGZ2" s="1" t="s">
        <v>9</v>
      </c>
      <c r="AHA2" s="1" t="s">
        <v>17</v>
      </c>
      <c r="AHB2" s="1" t="s">
        <v>9</v>
      </c>
      <c r="AHC2" s="1" t="s">
        <v>5</v>
      </c>
      <c r="AHD2" s="1" t="s">
        <v>13</v>
      </c>
      <c r="AHE2" s="1" t="s">
        <v>20</v>
      </c>
      <c r="AHF2" s="1" t="s">
        <v>9</v>
      </c>
      <c r="AHG2" s="1" t="s">
        <v>1</v>
      </c>
      <c r="AHH2" s="1" t="s">
        <v>13</v>
      </c>
      <c r="AHI2" s="1" t="s">
        <v>11</v>
      </c>
      <c r="AHJ2" s="1" t="s">
        <v>13</v>
      </c>
      <c r="AHK2" s="1" t="s">
        <v>11</v>
      </c>
      <c r="AHL2" s="1" t="s">
        <v>11</v>
      </c>
      <c r="AHM2" s="1" t="s">
        <v>3</v>
      </c>
      <c r="AHN2" s="1" t="s">
        <v>6</v>
      </c>
      <c r="AHO2" s="1" t="s">
        <v>17</v>
      </c>
      <c r="AHP2" s="1" t="s">
        <v>4</v>
      </c>
      <c r="AHQ2" s="1" t="s">
        <v>1</v>
      </c>
      <c r="AHR2" s="1" t="s">
        <v>11</v>
      </c>
      <c r="AHS2" s="1" t="s">
        <v>0</v>
      </c>
      <c r="AHT2" s="1" t="s">
        <v>6</v>
      </c>
      <c r="AHU2" s="1" t="s">
        <v>0</v>
      </c>
      <c r="AHV2" s="1" t="s">
        <v>11</v>
      </c>
      <c r="AHW2" s="1" t="s">
        <v>12</v>
      </c>
      <c r="AHX2" s="1" t="s">
        <v>10</v>
      </c>
      <c r="AHY2" s="1" t="s">
        <v>1</v>
      </c>
      <c r="AHZ2" s="1" t="s">
        <v>8</v>
      </c>
      <c r="AIA2" s="1" t="s">
        <v>13</v>
      </c>
      <c r="AIB2" s="1" t="s">
        <v>17</v>
      </c>
      <c r="AIC2" s="1" t="s">
        <v>13</v>
      </c>
      <c r="AID2" s="1" t="s">
        <v>2</v>
      </c>
      <c r="AIE2" s="1" t="s">
        <v>9</v>
      </c>
      <c r="AIF2" s="1" t="s">
        <v>6</v>
      </c>
      <c r="AIG2" s="1" t="s">
        <v>8</v>
      </c>
      <c r="AIH2" s="1" t="s">
        <v>2</v>
      </c>
      <c r="AII2" s="1" t="s">
        <v>3</v>
      </c>
      <c r="AIJ2" s="1" t="s">
        <v>12</v>
      </c>
      <c r="AIK2" s="1" t="s">
        <v>21</v>
      </c>
      <c r="AIL2" s="1" t="s">
        <v>8</v>
      </c>
      <c r="AIM2" s="1" t="s">
        <v>6</v>
      </c>
      <c r="AIN2" s="1" t="s">
        <v>15</v>
      </c>
      <c r="AIO2" s="1" t="s">
        <v>3</v>
      </c>
      <c r="AIP2" s="1" t="s">
        <v>17</v>
      </c>
      <c r="AIQ2" s="1" t="s">
        <v>11</v>
      </c>
      <c r="AIR2" s="1" t="s">
        <v>8</v>
      </c>
      <c r="AIS2" s="1" t="s">
        <v>6</v>
      </c>
      <c r="AIT2" s="1" t="s">
        <v>1</v>
      </c>
      <c r="AIU2" s="1" t="s">
        <v>8</v>
      </c>
      <c r="AIV2" s="1" t="s">
        <v>5</v>
      </c>
      <c r="AIW2" s="1" t="s">
        <v>11</v>
      </c>
      <c r="AIX2" s="1" t="s">
        <v>17</v>
      </c>
      <c r="AIY2" s="1" t="s">
        <v>13</v>
      </c>
      <c r="AIZ2" s="1" t="s">
        <v>15</v>
      </c>
      <c r="AJA2" s="1" t="s">
        <v>17</v>
      </c>
      <c r="AJB2" s="1" t="s">
        <v>6</v>
      </c>
      <c r="AJC2" s="1" t="s">
        <v>14</v>
      </c>
      <c r="AJD2" s="1" t="s">
        <v>5</v>
      </c>
      <c r="AJE2" s="1" t="s">
        <v>3</v>
      </c>
      <c r="AJF2" s="1" t="s">
        <v>5</v>
      </c>
      <c r="AJG2" s="1" t="s">
        <v>5</v>
      </c>
      <c r="AJH2" s="1" t="s">
        <v>9</v>
      </c>
      <c r="AJI2" s="1" t="s">
        <v>11</v>
      </c>
      <c r="AJJ2" s="1" t="s">
        <v>5</v>
      </c>
      <c r="AJK2" s="1" t="s">
        <v>11</v>
      </c>
      <c r="AJL2" s="1" t="s">
        <v>3</v>
      </c>
      <c r="AJM2" s="1" t="s">
        <v>13</v>
      </c>
      <c r="AJN2" s="1" t="s">
        <v>15</v>
      </c>
      <c r="AJO2" s="1" t="s">
        <v>3</v>
      </c>
      <c r="AJP2" s="1" t="s">
        <v>6</v>
      </c>
      <c r="AJQ2" s="1" t="s">
        <v>14</v>
      </c>
      <c r="AJR2" s="1" t="s">
        <v>2</v>
      </c>
      <c r="AJS2" s="1" t="s">
        <v>2</v>
      </c>
      <c r="AJT2" s="1" t="s">
        <v>8</v>
      </c>
      <c r="AJU2" s="1" t="s">
        <v>6</v>
      </c>
      <c r="AJV2" s="1" t="s">
        <v>8</v>
      </c>
      <c r="AJW2" s="1" t="s">
        <v>11</v>
      </c>
      <c r="AJX2" s="1" t="s">
        <v>6</v>
      </c>
      <c r="AJY2" s="1" t="s">
        <v>11</v>
      </c>
      <c r="AJZ2" s="1" t="s">
        <v>3</v>
      </c>
      <c r="AKA2" s="1" t="s">
        <v>8</v>
      </c>
      <c r="AKB2" s="1" t="s">
        <v>9</v>
      </c>
      <c r="AKC2" s="1" t="s">
        <v>3</v>
      </c>
      <c r="AKD2" s="1" t="s">
        <v>2</v>
      </c>
      <c r="AKE2" s="1" t="s">
        <v>15</v>
      </c>
      <c r="AKF2" s="1" t="s">
        <v>6</v>
      </c>
      <c r="AKG2" s="1" t="s">
        <v>3</v>
      </c>
      <c r="AKH2" s="1" t="s">
        <v>5</v>
      </c>
      <c r="AKI2" s="1" t="s">
        <v>5</v>
      </c>
      <c r="AKJ2" s="1" t="s">
        <v>8</v>
      </c>
      <c r="AKK2" s="1" t="s">
        <v>1</v>
      </c>
      <c r="AKL2" s="1" t="s">
        <v>13</v>
      </c>
      <c r="AKM2" s="1" t="s">
        <v>11</v>
      </c>
      <c r="AKN2" s="1" t="s">
        <v>17</v>
      </c>
      <c r="AKO2" s="1" t="s">
        <v>5</v>
      </c>
      <c r="AKP2" s="1" t="s">
        <v>5</v>
      </c>
      <c r="AKQ2" s="1" t="s">
        <v>2</v>
      </c>
      <c r="AKR2" s="1" t="s">
        <v>3</v>
      </c>
      <c r="AKS2" s="1" t="s">
        <v>8</v>
      </c>
      <c r="AKT2" s="1" t="s">
        <v>14</v>
      </c>
      <c r="AKU2" s="1" t="s">
        <v>17</v>
      </c>
      <c r="AKV2" s="1" t="s">
        <v>3</v>
      </c>
      <c r="AKW2" s="1" t="s">
        <v>5</v>
      </c>
      <c r="AKX2" s="1" t="s">
        <v>10</v>
      </c>
      <c r="AKY2" s="1" t="s">
        <v>3</v>
      </c>
      <c r="AKZ2" s="1" t="s">
        <v>14</v>
      </c>
      <c r="ALA2" s="1" t="s">
        <v>15</v>
      </c>
      <c r="ALB2" s="1" t="s">
        <v>2</v>
      </c>
      <c r="ALC2" s="1" t="s">
        <v>21</v>
      </c>
      <c r="ALD2" s="1" t="s">
        <v>11</v>
      </c>
      <c r="ALE2" s="1" t="s">
        <v>21</v>
      </c>
      <c r="ALF2" s="1" t="s">
        <v>2</v>
      </c>
      <c r="ALG2" s="1" t="s">
        <v>6</v>
      </c>
      <c r="ALH2" s="1" t="s">
        <v>17</v>
      </c>
      <c r="ALI2" s="1" t="s">
        <v>14</v>
      </c>
      <c r="ALJ2" s="1" t="s">
        <v>10</v>
      </c>
      <c r="ALK2" s="1" t="s">
        <v>3</v>
      </c>
      <c r="ALL2" s="1" t="s">
        <v>17</v>
      </c>
      <c r="ALM2" s="1" t="s">
        <v>9</v>
      </c>
      <c r="ALN2" s="1" t="s">
        <v>13</v>
      </c>
      <c r="ALO2" s="1" t="s">
        <v>10</v>
      </c>
      <c r="ALP2" s="1" t="s">
        <v>3</v>
      </c>
      <c r="ALQ2" s="1" t="s">
        <v>6</v>
      </c>
      <c r="ALR2" s="1" t="s">
        <v>5</v>
      </c>
      <c r="ALS2" s="1" t="s">
        <v>3</v>
      </c>
      <c r="ALT2" s="1" t="s">
        <v>6</v>
      </c>
      <c r="ALU2" s="1" t="s">
        <v>9</v>
      </c>
      <c r="ALV2" s="1" t="s">
        <v>12</v>
      </c>
      <c r="ALW2" s="1" t="s">
        <v>2</v>
      </c>
      <c r="ALX2" s="1" t="s">
        <v>9</v>
      </c>
      <c r="ALY2" s="1" t="s">
        <v>6</v>
      </c>
      <c r="ALZ2" s="1" t="s">
        <v>6</v>
      </c>
      <c r="AMA2" s="1" t="s">
        <v>3</v>
      </c>
      <c r="AMB2" s="1" t="s">
        <v>17</v>
      </c>
      <c r="AMC2" s="1" t="s">
        <v>10</v>
      </c>
      <c r="AMD2" s="1" t="s">
        <v>11</v>
      </c>
      <c r="AME2" s="1" t="s">
        <v>11</v>
      </c>
      <c r="AMF2" s="1" t="s">
        <v>21</v>
      </c>
      <c r="AMG2" s="1" t="s">
        <v>17</v>
      </c>
      <c r="AMH2" s="1" t="s">
        <v>10</v>
      </c>
      <c r="AMI2" s="1" t="s">
        <v>11</v>
      </c>
      <c r="AMJ2" s="1" t="s">
        <v>5</v>
      </c>
      <c r="AMK2" s="1" t="s">
        <v>11</v>
      </c>
      <c r="AML2" s="1" t="s">
        <v>8</v>
      </c>
      <c r="AMM2" s="1" t="s">
        <v>3</v>
      </c>
      <c r="AMN2" s="1" t="s">
        <v>11</v>
      </c>
      <c r="AMO2" s="1" t="s">
        <v>11</v>
      </c>
      <c r="AMP2" s="1" t="s">
        <v>9</v>
      </c>
      <c r="AMQ2" s="1" t="s">
        <v>15</v>
      </c>
      <c r="AMR2" s="1" t="s">
        <v>0</v>
      </c>
      <c r="AMS2" s="1" t="s">
        <v>5</v>
      </c>
      <c r="AMT2" s="1" t="s">
        <v>21</v>
      </c>
      <c r="AMU2" s="1" t="s">
        <v>7</v>
      </c>
      <c r="AMV2" s="1" t="s">
        <v>2</v>
      </c>
      <c r="AMW2" s="1" t="s">
        <v>3</v>
      </c>
      <c r="AMX2" s="1" t="s">
        <v>13</v>
      </c>
      <c r="AMY2" s="1" t="s">
        <v>6</v>
      </c>
      <c r="AMZ2" s="1" t="s">
        <v>5</v>
      </c>
      <c r="ANA2" s="1" t="s">
        <v>15</v>
      </c>
      <c r="ANB2" s="1" t="s">
        <v>10</v>
      </c>
      <c r="ANC2" s="1" t="s">
        <v>2</v>
      </c>
      <c r="AND2" s="1" t="s">
        <v>14</v>
      </c>
      <c r="ANE2" s="1" t="s">
        <v>1</v>
      </c>
      <c r="ANF2" s="1" t="s">
        <v>7</v>
      </c>
      <c r="ANG2" s="1" t="s">
        <v>13</v>
      </c>
      <c r="ANH2" s="1" t="s">
        <v>15</v>
      </c>
      <c r="ANI2" s="1" t="s">
        <v>13</v>
      </c>
      <c r="ANJ2" s="1" t="s">
        <v>12</v>
      </c>
      <c r="ANK2" s="1" t="s">
        <v>16</v>
      </c>
      <c r="ANL2" s="1" t="s">
        <v>3</v>
      </c>
      <c r="ANM2" s="1" t="s">
        <v>0</v>
      </c>
      <c r="ANN2" s="1" t="s">
        <v>5</v>
      </c>
      <c r="ANO2" s="1" t="s">
        <v>1</v>
      </c>
      <c r="ANP2" s="1" t="s">
        <v>4</v>
      </c>
      <c r="ANQ2" s="1" t="s">
        <v>6</v>
      </c>
      <c r="ANR2" s="1" t="s">
        <v>5</v>
      </c>
      <c r="ANS2" s="1" t="s">
        <v>11</v>
      </c>
      <c r="ANT2" s="1" t="s">
        <v>4</v>
      </c>
      <c r="ANU2" s="1" t="s">
        <v>16</v>
      </c>
      <c r="ANV2" s="1" t="s">
        <v>13</v>
      </c>
      <c r="ANW2" s="1" t="s">
        <v>2</v>
      </c>
      <c r="ANX2" s="1" t="s">
        <v>2</v>
      </c>
      <c r="ANY2" s="1" t="s">
        <v>1</v>
      </c>
      <c r="ANZ2" s="1" t="s">
        <v>3</v>
      </c>
      <c r="AOA2" s="1" t="s">
        <v>16</v>
      </c>
      <c r="AOB2" s="1" t="s">
        <v>2</v>
      </c>
      <c r="AOC2" s="1" t="s">
        <v>9</v>
      </c>
      <c r="AOD2" s="1" t="s">
        <v>12</v>
      </c>
      <c r="AOE2" s="1" t="s">
        <v>2</v>
      </c>
      <c r="AOF2" s="1" t="s">
        <v>4</v>
      </c>
      <c r="AOG2" s="1" t="s">
        <v>11</v>
      </c>
      <c r="AOH2" s="1" t="s">
        <v>6</v>
      </c>
      <c r="AOI2" s="1" t="s">
        <v>21</v>
      </c>
      <c r="AOJ2" s="1" t="s">
        <v>15</v>
      </c>
      <c r="AOK2" s="1" t="s">
        <v>8</v>
      </c>
      <c r="AOL2" s="1" t="s">
        <v>1</v>
      </c>
      <c r="AOM2" s="1" t="s">
        <v>9</v>
      </c>
      <c r="AON2" s="1" t="s">
        <v>9</v>
      </c>
      <c r="AOO2" s="1" t="s">
        <v>11</v>
      </c>
      <c r="AOP2" s="1" t="s">
        <v>4</v>
      </c>
      <c r="AOQ2" s="1" t="s">
        <v>11</v>
      </c>
      <c r="AOR2" s="1" t="s">
        <v>17</v>
      </c>
      <c r="AOS2" s="1" t="s">
        <v>7</v>
      </c>
      <c r="AOT2" s="1" t="s">
        <v>16</v>
      </c>
      <c r="AOU2" s="1" t="s">
        <v>14</v>
      </c>
      <c r="AOV2" s="1" t="s">
        <v>13</v>
      </c>
      <c r="AOW2" s="1" t="s">
        <v>15</v>
      </c>
      <c r="AOX2" s="1" t="s">
        <v>11</v>
      </c>
      <c r="AOY2" s="1" t="s">
        <v>16</v>
      </c>
      <c r="AOZ2" s="1" t="s">
        <v>1</v>
      </c>
      <c r="APA2" s="1" t="s">
        <v>4</v>
      </c>
      <c r="APB2" s="1" t="s">
        <v>10</v>
      </c>
      <c r="APC2" s="1" t="s">
        <v>21</v>
      </c>
      <c r="APD2" s="1" t="s">
        <v>13</v>
      </c>
      <c r="APE2" s="1" t="s">
        <v>2</v>
      </c>
      <c r="APF2" s="1" t="s">
        <v>1</v>
      </c>
      <c r="APG2" s="1" t="s">
        <v>2</v>
      </c>
      <c r="APH2" s="1" t="s">
        <v>5</v>
      </c>
      <c r="API2" s="1" t="s">
        <v>8</v>
      </c>
      <c r="APJ2" s="1" t="s">
        <v>13</v>
      </c>
      <c r="APK2" s="1" t="s">
        <v>9</v>
      </c>
      <c r="APL2" s="1" t="s">
        <v>16</v>
      </c>
      <c r="APM2" s="1" t="s">
        <v>20</v>
      </c>
      <c r="APN2" s="1" t="s">
        <v>1</v>
      </c>
      <c r="APO2" s="1" t="s">
        <v>2</v>
      </c>
      <c r="APP2" s="1" t="s">
        <v>9</v>
      </c>
      <c r="APQ2" s="1" t="s">
        <v>6</v>
      </c>
      <c r="APR2" s="1" t="s">
        <v>10</v>
      </c>
      <c r="APS2" s="1" t="s">
        <v>8</v>
      </c>
      <c r="APT2" s="1" t="s">
        <v>1</v>
      </c>
      <c r="APU2" s="1" t="s">
        <v>12</v>
      </c>
      <c r="APV2" s="1" t="s">
        <v>21</v>
      </c>
      <c r="APW2" s="1" t="s">
        <v>4</v>
      </c>
      <c r="APX2" s="1" t="s">
        <v>6</v>
      </c>
      <c r="APY2" s="1" t="s">
        <v>17</v>
      </c>
      <c r="APZ2" s="1" t="s">
        <v>17</v>
      </c>
      <c r="AQA2" s="1" t="s">
        <v>9</v>
      </c>
      <c r="AQB2" s="1" t="s">
        <v>9</v>
      </c>
      <c r="AQC2" s="1" t="s">
        <v>14</v>
      </c>
      <c r="AQD2" s="1" t="s">
        <v>8</v>
      </c>
      <c r="AQE2" s="1" t="s">
        <v>9</v>
      </c>
      <c r="AQF2" s="1" t="s">
        <v>1</v>
      </c>
      <c r="AQG2" s="1" t="s">
        <v>2</v>
      </c>
      <c r="AQH2" s="1" t="s">
        <v>5</v>
      </c>
      <c r="AQI2" s="1" t="s">
        <v>13</v>
      </c>
      <c r="AQJ2" s="1" t="s">
        <v>8</v>
      </c>
      <c r="AQK2" s="1" t="s">
        <v>7</v>
      </c>
      <c r="AQL2" s="1" t="s">
        <v>14</v>
      </c>
      <c r="AQM2" s="1" t="s">
        <v>2</v>
      </c>
      <c r="AQN2" s="1" t="s">
        <v>2</v>
      </c>
      <c r="AQO2" s="1" t="s">
        <v>17</v>
      </c>
      <c r="AQP2" s="1" t="s">
        <v>13</v>
      </c>
      <c r="AQQ2" s="1" t="s">
        <v>17</v>
      </c>
      <c r="AQR2" s="1" t="s">
        <v>2</v>
      </c>
      <c r="AQS2" s="1" t="s">
        <v>8</v>
      </c>
      <c r="AQT2" s="1" t="s">
        <v>8</v>
      </c>
      <c r="AQU2" s="1" t="s">
        <v>9</v>
      </c>
      <c r="AQV2" s="1" t="s">
        <v>2</v>
      </c>
      <c r="AQW2" s="1" t="s">
        <v>12</v>
      </c>
      <c r="AQX2" s="1" t="s">
        <v>14</v>
      </c>
      <c r="AQY2" s="1" t="s">
        <v>4</v>
      </c>
      <c r="AQZ2" s="1" t="s">
        <v>3</v>
      </c>
      <c r="ARA2" s="1" t="s">
        <v>6</v>
      </c>
      <c r="ARB2" s="1" t="s">
        <v>4</v>
      </c>
      <c r="ARC2" s="1" t="s">
        <v>21</v>
      </c>
      <c r="ARD2" s="1" t="s">
        <v>3</v>
      </c>
      <c r="ARE2" s="1" t="s">
        <v>14</v>
      </c>
      <c r="ARF2" s="1" t="s">
        <v>5</v>
      </c>
      <c r="ARG2" s="1" t="s">
        <v>1</v>
      </c>
      <c r="ARH2" s="1" t="s">
        <v>15</v>
      </c>
      <c r="ARI2" s="1" t="s">
        <v>21</v>
      </c>
      <c r="ARJ2" s="1" t="s">
        <v>21</v>
      </c>
      <c r="ARK2" s="1" t="s">
        <v>3</v>
      </c>
      <c r="ARL2" s="1" t="s">
        <v>14</v>
      </c>
      <c r="ARM2" s="1" t="s">
        <v>15</v>
      </c>
      <c r="ARN2" s="1" t="s">
        <v>12</v>
      </c>
      <c r="ARO2" s="1" t="s">
        <v>1</v>
      </c>
      <c r="ARP2" s="1" t="s">
        <v>15</v>
      </c>
      <c r="ARQ2" s="1" t="s">
        <v>8</v>
      </c>
      <c r="ARR2" s="1" t="s">
        <v>16</v>
      </c>
      <c r="ARS2" s="1" t="s">
        <v>9</v>
      </c>
      <c r="ART2" s="1" t="s">
        <v>5</v>
      </c>
      <c r="ARU2" s="1" t="s">
        <v>4</v>
      </c>
      <c r="ARV2" s="1" t="s">
        <v>14</v>
      </c>
      <c r="ARW2" s="1" t="s">
        <v>2</v>
      </c>
      <c r="ARX2" s="1" t="s">
        <v>14</v>
      </c>
      <c r="ARY2" s="1" t="s">
        <v>3</v>
      </c>
      <c r="ARZ2" s="1" t="s">
        <v>13</v>
      </c>
      <c r="ASA2" s="1" t="s">
        <v>14</v>
      </c>
      <c r="ASB2" s="1" t="s">
        <v>17</v>
      </c>
      <c r="ASC2" s="1" t="s">
        <v>5</v>
      </c>
      <c r="ASD2" s="1" t="s">
        <v>13</v>
      </c>
      <c r="ASE2" s="1" t="s">
        <v>17</v>
      </c>
      <c r="ASF2" s="1" t="s">
        <v>8</v>
      </c>
      <c r="ASG2" s="1" t="s">
        <v>11</v>
      </c>
      <c r="ASH2" s="1" t="s">
        <v>5</v>
      </c>
      <c r="ASI2" s="1" t="s">
        <v>2</v>
      </c>
      <c r="ASJ2" s="1" t="s">
        <v>2</v>
      </c>
      <c r="ASK2" s="1" t="s">
        <v>8</v>
      </c>
      <c r="ASL2" s="1" t="s">
        <v>17</v>
      </c>
      <c r="ASM2" s="1" t="s">
        <v>6</v>
      </c>
      <c r="ASN2" s="1" t="s">
        <v>15</v>
      </c>
      <c r="ASO2" s="1" t="s">
        <v>21</v>
      </c>
      <c r="ASP2" s="1" t="s">
        <v>17</v>
      </c>
      <c r="ASQ2" s="1" t="s">
        <v>14</v>
      </c>
      <c r="ASR2" s="1" t="s">
        <v>10</v>
      </c>
      <c r="ASS2" s="1" t="s">
        <v>3</v>
      </c>
      <c r="AST2" s="1" t="s">
        <v>8</v>
      </c>
      <c r="ASU2" s="1" t="s">
        <v>21</v>
      </c>
      <c r="ASV2" s="1" t="s">
        <v>2</v>
      </c>
      <c r="ASW2" s="1" t="s">
        <v>11</v>
      </c>
      <c r="ASX2" s="1" t="s">
        <v>15</v>
      </c>
      <c r="ASY2" s="1" t="s">
        <v>8</v>
      </c>
      <c r="ASZ2" s="1" t="s">
        <v>3</v>
      </c>
      <c r="ATA2" s="1" t="s">
        <v>8</v>
      </c>
      <c r="ATB2" s="1" t="s">
        <v>21</v>
      </c>
      <c r="ATC2" s="1" t="s">
        <v>5</v>
      </c>
      <c r="ATD2" s="1" t="s">
        <v>3</v>
      </c>
      <c r="ATE2" s="1" t="s">
        <v>17</v>
      </c>
      <c r="ATF2" s="1" t="s">
        <v>14</v>
      </c>
      <c r="ATG2" s="1" t="s">
        <v>3</v>
      </c>
      <c r="ATH2" s="1" t="s">
        <v>6</v>
      </c>
      <c r="ATI2" s="1" t="s">
        <v>21</v>
      </c>
      <c r="ATJ2" s="1" t="s">
        <v>3</v>
      </c>
      <c r="ATK2" s="1" t="s">
        <v>13</v>
      </c>
      <c r="ATL2" s="1" t="s">
        <v>15</v>
      </c>
      <c r="ATM2" s="1" t="s">
        <v>12</v>
      </c>
      <c r="ATN2" s="1" t="s">
        <v>21</v>
      </c>
      <c r="ATO2" s="1" t="s">
        <v>6</v>
      </c>
      <c r="ATP2" s="1" t="s">
        <v>12</v>
      </c>
      <c r="ATQ2" s="1" t="s">
        <v>17</v>
      </c>
      <c r="ATR2" s="1" t="s">
        <v>15</v>
      </c>
      <c r="ATS2" s="1" t="s">
        <v>20</v>
      </c>
      <c r="ATT2" s="1" t="s">
        <v>4</v>
      </c>
      <c r="ATU2" s="1" t="s">
        <v>20</v>
      </c>
      <c r="ATV2" s="1" t="s">
        <v>12</v>
      </c>
      <c r="ATW2" s="1" t="s">
        <v>17</v>
      </c>
      <c r="ATX2" s="1" t="s">
        <v>20</v>
      </c>
      <c r="ATY2" s="1" t="s">
        <v>3</v>
      </c>
      <c r="ATZ2" s="1" t="s">
        <v>13</v>
      </c>
      <c r="AUA2" s="1" t="s">
        <v>1</v>
      </c>
      <c r="AUB2" s="1" t="s">
        <v>17</v>
      </c>
      <c r="AUC2" s="1" t="s">
        <v>11</v>
      </c>
      <c r="AUD2" s="1" t="s">
        <v>13</v>
      </c>
      <c r="AUE2" s="1" t="s">
        <v>3</v>
      </c>
      <c r="AUF2" s="1" t="s">
        <v>17</v>
      </c>
      <c r="AUG2" s="1" t="s">
        <v>11</v>
      </c>
      <c r="AUH2" s="1" t="s">
        <v>17</v>
      </c>
      <c r="AUI2" s="1" t="s">
        <v>2</v>
      </c>
      <c r="AUJ2" s="1" t="s">
        <v>0</v>
      </c>
      <c r="AUK2" s="1" t="s">
        <v>2</v>
      </c>
      <c r="AUL2" s="1" t="s">
        <v>9</v>
      </c>
      <c r="AUM2" s="1" t="s">
        <v>17</v>
      </c>
      <c r="AUN2" s="1" t="s">
        <v>0</v>
      </c>
      <c r="AUO2" s="1" t="s">
        <v>3</v>
      </c>
      <c r="AUP2" s="1" t="s">
        <v>7</v>
      </c>
      <c r="AUQ2" s="1" t="s">
        <v>7</v>
      </c>
      <c r="AUR2" s="1" t="s">
        <v>0</v>
      </c>
      <c r="AUS2" s="1" t="s">
        <v>9</v>
      </c>
      <c r="AUT2" s="1" t="s">
        <v>5</v>
      </c>
      <c r="AUU2" s="1" t="s">
        <v>7</v>
      </c>
      <c r="AUV2" s="1" t="s">
        <v>7</v>
      </c>
      <c r="AUW2" s="1" t="s">
        <v>5</v>
      </c>
      <c r="AUX2" s="1" t="s">
        <v>7</v>
      </c>
      <c r="AUY2" s="1" t="s">
        <v>3</v>
      </c>
      <c r="AUZ2" s="1" t="s">
        <v>15</v>
      </c>
      <c r="AVA2" s="1" t="s">
        <v>13</v>
      </c>
      <c r="AVB2" s="1" t="s">
        <v>7</v>
      </c>
      <c r="AVC2" s="1" t="s">
        <v>7</v>
      </c>
      <c r="AVD2" s="1" t="s">
        <v>5</v>
      </c>
      <c r="AVE2" s="1" t="s">
        <v>7</v>
      </c>
      <c r="AVF2" s="1" t="s">
        <v>13</v>
      </c>
      <c r="AVG2" s="1" t="s">
        <v>5</v>
      </c>
      <c r="AVH2" s="1" t="s">
        <v>7</v>
      </c>
      <c r="AVI2" s="1" t="s">
        <v>7</v>
      </c>
      <c r="AVJ2" s="1" t="s">
        <v>15</v>
      </c>
      <c r="AVK2" s="1" t="s">
        <v>1</v>
      </c>
      <c r="AVL2" s="1" t="s">
        <v>14</v>
      </c>
      <c r="AVM2" s="1" t="s">
        <v>21</v>
      </c>
      <c r="AVN2" s="1" t="s">
        <v>14</v>
      </c>
      <c r="AVO2" s="1" t="s">
        <v>14</v>
      </c>
      <c r="AVP2" s="1" t="s">
        <v>5</v>
      </c>
      <c r="AVQ2" s="1" t="s">
        <v>21</v>
      </c>
      <c r="AVR2" s="1" t="s">
        <v>4</v>
      </c>
      <c r="AVS2" s="1" t="s">
        <v>2</v>
      </c>
      <c r="AVT2" s="1" t="s">
        <v>3</v>
      </c>
      <c r="AVU2" s="1" t="s">
        <v>15</v>
      </c>
      <c r="AVV2" s="1" t="s">
        <v>13</v>
      </c>
      <c r="AVW2" s="1" t="s">
        <v>2</v>
      </c>
      <c r="AVX2" s="1" t="s">
        <v>15</v>
      </c>
      <c r="AVY2" s="1" t="s">
        <v>3</v>
      </c>
      <c r="AVZ2" s="1" t="s">
        <v>16</v>
      </c>
      <c r="AWA2" s="1" t="s">
        <v>12</v>
      </c>
      <c r="AWB2" s="1" t="s">
        <v>9</v>
      </c>
    </row>
    <row r="3" spans="1:1276" x14ac:dyDescent="0.35">
      <c r="A3" s="1" t="s">
        <v>28</v>
      </c>
      <c r="B3" s="1" t="s">
        <v>0</v>
      </c>
      <c r="C3" s="1" t="s">
        <v>1</v>
      </c>
      <c r="D3" s="1" t="s">
        <v>2</v>
      </c>
      <c r="E3" s="1" t="s">
        <v>1</v>
      </c>
      <c r="F3" s="1" t="s">
        <v>1</v>
      </c>
      <c r="G3" s="1" t="s">
        <v>2</v>
      </c>
      <c r="H3" s="1" t="s">
        <v>3</v>
      </c>
      <c r="I3" s="1" t="s">
        <v>3</v>
      </c>
      <c r="J3" s="1" t="s">
        <v>4</v>
      </c>
      <c r="K3" s="1" t="s">
        <v>3</v>
      </c>
      <c r="L3" s="1" t="s">
        <v>2</v>
      </c>
      <c r="M3" s="1" t="s">
        <v>5</v>
      </c>
      <c r="N3" s="1" t="s">
        <v>5</v>
      </c>
      <c r="O3" s="1" t="s">
        <v>6</v>
      </c>
      <c r="P3" s="1" t="s">
        <v>7</v>
      </c>
      <c r="Q3" s="1" t="s">
        <v>2</v>
      </c>
      <c r="R3" s="1" t="s">
        <v>8</v>
      </c>
      <c r="S3" s="1" t="s">
        <v>3</v>
      </c>
      <c r="T3" s="1" t="s">
        <v>10</v>
      </c>
      <c r="U3" s="1" t="s">
        <v>9</v>
      </c>
      <c r="V3" s="1" t="s">
        <v>10</v>
      </c>
      <c r="W3" s="1" t="s">
        <v>9</v>
      </c>
      <c r="X3" s="1" t="s">
        <v>6</v>
      </c>
      <c r="Y3" s="1" t="s">
        <v>3</v>
      </c>
      <c r="Z3" s="1" t="s">
        <v>4</v>
      </c>
      <c r="AA3" s="1" t="s">
        <v>4</v>
      </c>
      <c r="AB3" s="1" t="s">
        <v>11</v>
      </c>
      <c r="AC3" s="1" t="s">
        <v>12</v>
      </c>
      <c r="AD3" s="1" t="s">
        <v>9</v>
      </c>
      <c r="AE3" s="1" t="s">
        <v>8</v>
      </c>
      <c r="AF3" s="1" t="s">
        <v>5</v>
      </c>
      <c r="AG3" s="1" t="s">
        <v>1</v>
      </c>
      <c r="AH3" s="1" t="s">
        <v>9</v>
      </c>
      <c r="AI3" s="1" t="s">
        <v>10</v>
      </c>
      <c r="AJ3" s="1" t="s">
        <v>13</v>
      </c>
      <c r="AK3" s="1" t="s">
        <v>2</v>
      </c>
      <c r="AL3" s="1" t="s">
        <v>12</v>
      </c>
      <c r="AM3" s="1" t="s">
        <v>12</v>
      </c>
      <c r="AN3" s="1" t="s">
        <v>4</v>
      </c>
      <c r="AO3" s="1" t="s">
        <v>14</v>
      </c>
      <c r="AP3" s="1" t="s">
        <v>15</v>
      </c>
      <c r="AQ3" s="1" t="s">
        <v>2</v>
      </c>
      <c r="AR3" s="1" t="s">
        <v>1</v>
      </c>
      <c r="AS3" s="1" t="s">
        <v>10</v>
      </c>
      <c r="AT3" s="1" t="s">
        <v>5</v>
      </c>
      <c r="AU3" s="1" t="s">
        <v>5</v>
      </c>
      <c r="AV3" s="1" t="s">
        <v>2</v>
      </c>
      <c r="AW3" s="1" t="s">
        <v>3</v>
      </c>
      <c r="AX3" s="1" t="s">
        <v>16</v>
      </c>
      <c r="AY3" s="1" t="s">
        <v>5</v>
      </c>
      <c r="AZ3" s="1" t="s">
        <v>9</v>
      </c>
      <c r="BA3" s="1" t="s">
        <v>6</v>
      </c>
      <c r="BB3" s="1" t="s">
        <v>14</v>
      </c>
      <c r="BC3" s="1" t="s">
        <v>3</v>
      </c>
      <c r="BD3" s="1" t="s">
        <v>1</v>
      </c>
      <c r="BE3" s="1" t="s">
        <v>3</v>
      </c>
      <c r="BF3" s="1" t="s">
        <v>4</v>
      </c>
      <c r="BG3" s="1" t="s">
        <v>1</v>
      </c>
      <c r="BH3" s="1" t="s">
        <v>1</v>
      </c>
      <c r="BI3" s="1" t="s">
        <v>5</v>
      </c>
      <c r="BJ3" s="1" t="s">
        <v>8</v>
      </c>
      <c r="BK3" s="1" t="s">
        <v>2</v>
      </c>
      <c r="BL3" s="1" t="s">
        <v>9</v>
      </c>
      <c r="BM3" s="1" t="s">
        <v>20</v>
      </c>
      <c r="BN3" s="1" t="s">
        <v>1</v>
      </c>
      <c r="BO3" s="1" t="s">
        <v>16</v>
      </c>
      <c r="BP3" s="1" t="s">
        <v>11</v>
      </c>
      <c r="BQ3" s="1" t="s">
        <v>17</v>
      </c>
      <c r="BR3" s="1" t="s">
        <v>16</v>
      </c>
      <c r="BS3" s="1" t="s">
        <v>2</v>
      </c>
      <c r="BT3" s="1" t="s">
        <v>5</v>
      </c>
      <c r="BU3" s="1" t="s">
        <v>13</v>
      </c>
      <c r="BV3" s="1" t="s">
        <v>9</v>
      </c>
      <c r="BW3" s="1" t="s">
        <v>8</v>
      </c>
      <c r="BX3" s="1" t="s">
        <v>13</v>
      </c>
      <c r="BY3" s="1" t="s">
        <v>9</v>
      </c>
      <c r="BZ3" s="1" t="s">
        <v>15</v>
      </c>
      <c r="CA3" s="1" t="s">
        <v>10</v>
      </c>
      <c r="CB3" s="1" t="s">
        <v>1</v>
      </c>
      <c r="CC3" s="1" t="s">
        <v>14</v>
      </c>
      <c r="CD3" s="1" t="s">
        <v>8</v>
      </c>
      <c r="CE3" s="1" t="s">
        <v>4</v>
      </c>
      <c r="CF3" s="1" t="s">
        <v>2</v>
      </c>
      <c r="CG3" s="1" t="s">
        <v>3</v>
      </c>
      <c r="CH3" s="1" t="s">
        <v>4</v>
      </c>
      <c r="CI3" s="1" t="s">
        <v>1</v>
      </c>
      <c r="CJ3" s="1" t="s">
        <v>8</v>
      </c>
      <c r="CK3" s="1" t="s">
        <v>14</v>
      </c>
      <c r="CL3" s="1" t="s">
        <v>13</v>
      </c>
      <c r="CM3" s="1" t="s">
        <v>2</v>
      </c>
      <c r="CN3" s="1" t="s">
        <v>12</v>
      </c>
      <c r="CO3" s="1" t="s">
        <v>1</v>
      </c>
      <c r="CP3" s="1" t="s">
        <v>11</v>
      </c>
      <c r="CQ3" s="1" t="s">
        <v>5</v>
      </c>
      <c r="CR3" s="1" t="s">
        <v>9</v>
      </c>
      <c r="CS3" s="1" t="s">
        <v>21</v>
      </c>
      <c r="CT3" s="1" t="s">
        <v>15</v>
      </c>
      <c r="CU3" s="1" t="s">
        <v>5</v>
      </c>
      <c r="CV3" s="1" t="s">
        <v>8</v>
      </c>
      <c r="CW3" s="1" t="s">
        <v>17</v>
      </c>
      <c r="CX3" s="1" t="s">
        <v>17</v>
      </c>
      <c r="CY3" s="1" t="s">
        <v>10</v>
      </c>
      <c r="CZ3" s="1" t="s">
        <v>13</v>
      </c>
      <c r="DA3" s="1" t="s">
        <v>20</v>
      </c>
      <c r="DB3" s="1" t="s">
        <v>17</v>
      </c>
      <c r="DC3" s="1" t="s">
        <v>1</v>
      </c>
      <c r="DD3" s="1" t="s">
        <v>13</v>
      </c>
      <c r="DE3" s="1" t="s">
        <v>9</v>
      </c>
      <c r="DF3" s="1" t="s">
        <v>9</v>
      </c>
      <c r="DG3" s="1" t="s">
        <v>3</v>
      </c>
      <c r="DH3" s="1" t="s">
        <v>14</v>
      </c>
      <c r="DI3" s="1" t="s">
        <v>5</v>
      </c>
      <c r="DJ3" s="1" t="s">
        <v>15</v>
      </c>
      <c r="DK3" s="1" t="s">
        <v>9</v>
      </c>
      <c r="DL3" s="1" t="s">
        <v>6</v>
      </c>
      <c r="DM3" s="1" t="s">
        <v>5</v>
      </c>
      <c r="DN3" s="1" t="s">
        <v>3</v>
      </c>
      <c r="DO3" s="1" t="s">
        <v>3</v>
      </c>
      <c r="DP3" s="1" t="s">
        <v>17</v>
      </c>
      <c r="DQ3" s="1" t="s">
        <v>2</v>
      </c>
      <c r="DR3" s="1" t="s">
        <v>8</v>
      </c>
      <c r="DS3" s="1" t="s">
        <v>8</v>
      </c>
      <c r="DT3" s="1" t="s">
        <v>11</v>
      </c>
      <c r="DU3" s="1" t="s">
        <v>9</v>
      </c>
      <c r="DV3" s="1" t="s">
        <v>8</v>
      </c>
      <c r="DW3" s="1" t="s">
        <v>2</v>
      </c>
      <c r="DX3" s="1" t="s">
        <v>2</v>
      </c>
      <c r="DY3" s="1" t="s">
        <v>17</v>
      </c>
      <c r="DZ3" s="1" t="s">
        <v>15</v>
      </c>
      <c r="EA3" s="1" t="s">
        <v>2</v>
      </c>
      <c r="EB3" s="1" t="s">
        <v>7</v>
      </c>
      <c r="EC3" s="1" t="s">
        <v>21</v>
      </c>
      <c r="ED3" s="1" t="s">
        <v>1</v>
      </c>
      <c r="EE3" s="1" t="s">
        <v>6</v>
      </c>
      <c r="EF3" s="1" t="s">
        <v>1</v>
      </c>
      <c r="EG3" s="1" t="s">
        <v>7</v>
      </c>
      <c r="EH3" s="1" t="s">
        <v>8</v>
      </c>
      <c r="EI3" s="1" t="s">
        <v>14</v>
      </c>
      <c r="EJ3" s="1" t="s">
        <v>4</v>
      </c>
      <c r="EK3" s="1" t="s">
        <v>1</v>
      </c>
      <c r="EL3" s="1" t="s">
        <v>3</v>
      </c>
      <c r="EM3" s="1" t="s">
        <v>14</v>
      </c>
      <c r="EN3" s="1" t="s">
        <v>2</v>
      </c>
      <c r="EO3" s="1" t="s">
        <v>12</v>
      </c>
      <c r="EP3" s="1" t="s">
        <v>12</v>
      </c>
      <c r="EQ3" s="1" t="s">
        <v>16</v>
      </c>
      <c r="ER3" s="1" t="s">
        <v>15</v>
      </c>
      <c r="ES3" s="1" t="s">
        <v>8</v>
      </c>
      <c r="ET3" s="1" t="s">
        <v>8</v>
      </c>
      <c r="EU3" s="1" t="s">
        <v>15</v>
      </c>
      <c r="EV3" s="1" t="s">
        <v>5</v>
      </c>
      <c r="EW3" s="1" t="s">
        <v>20</v>
      </c>
      <c r="EX3" s="1" t="s">
        <v>0</v>
      </c>
      <c r="EY3" s="1" t="s">
        <v>21</v>
      </c>
      <c r="EZ3" s="1" t="s">
        <v>5</v>
      </c>
      <c r="FA3" s="1">
        <v>0</v>
      </c>
      <c r="FB3" s="1">
        <v>0</v>
      </c>
      <c r="FC3" s="1" t="s">
        <v>13</v>
      </c>
      <c r="FD3" s="1" t="s">
        <v>2</v>
      </c>
      <c r="FE3" s="1" t="s">
        <v>12</v>
      </c>
      <c r="FF3" s="1" t="s">
        <v>5</v>
      </c>
      <c r="FG3" s="1" t="s">
        <v>5</v>
      </c>
      <c r="FH3" s="1" t="s">
        <v>11</v>
      </c>
      <c r="FI3" s="1" t="s">
        <v>8</v>
      </c>
      <c r="FJ3" s="1" t="s">
        <v>8</v>
      </c>
      <c r="FK3" s="1" t="s">
        <v>7</v>
      </c>
      <c r="FL3" s="1" t="s">
        <v>9</v>
      </c>
      <c r="FM3" s="1" t="s">
        <v>1</v>
      </c>
      <c r="FN3" s="1" t="s">
        <v>21</v>
      </c>
      <c r="FO3" s="1" t="s">
        <v>12</v>
      </c>
      <c r="FP3" s="1" t="s">
        <v>2</v>
      </c>
      <c r="FQ3" s="1" t="s">
        <v>5</v>
      </c>
      <c r="FR3" s="1" t="s">
        <v>6</v>
      </c>
      <c r="FS3" s="1" t="s">
        <v>4</v>
      </c>
      <c r="FT3" s="1" t="s">
        <v>1</v>
      </c>
      <c r="FU3" s="1" t="s">
        <v>3</v>
      </c>
      <c r="FV3" s="1" t="s">
        <v>0</v>
      </c>
      <c r="FW3" s="1" t="s">
        <v>14</v>
      </c>
      <c r="FX3" s="1" t="s">
        <v>3</v>
      </c>
      <c r="FY3" s="1" t="s">
        <v>21</v>
      </c>
      <c r="FZ3" s="1" t="s">
        <v>13</v>
      </c>
      <c r="GA3" s="1" t="s">
        <v>15</v>
      </c>
      <c r="GB3" s="1" t="s">
        <v>6</v>
      </c>
      <c r="GC3" s="1" t="s">
        <v>13</v>
      </c>
      <c r="GD3" s="1" t="s">
        <v>8</v>
      </c>
      <c r="GE3" s="1" t="s">
        <v>1</v>
      </c>
      <c r="GF3" s="1" t="s">
        <v>15</v>
      </c>
      <c r="GG3" s="1" t="s">
        <v>8</v>
      </c>
      <c r="GH3" s="1" t="s">
        <v>3</v>
      </c>
      <c r="GI3" s="1" t="s">
        <v>10</v>
      </c>
      <c r="GJ3" s="1" t="s">
        <v>21</v>
      </c>
      <c r="GK3" s="1" t="s">
        <v>1</v>
      </c>
      <c r="GL3" s="1" t="s">
        <v>2</v>
      </c>
      <c r="GM3" s="1" t="s">
        <v>1</v>
      </c>
      <c r="GN3" s="1" t="s">
        <v>15</v>
      </c>
      <c r="GO3" s="1" t="s">
        <v>8</v>
      </c>
      <c r="GP3" s="1" t="s">
        <v>17</v>
      </c>
      <c r="GQ3" s="1" t="s">
        <v>14</v>
      </c>
      <c r="GR3" s="1" t="s">
        <v>13</v>
      </c>
      <c r="GS3" s="1" t="s">
        <v>12</v>
      </c>
      <c r="GT3" s="1" t="s">
        <v>1</v>
      </c>
      <c r="GU3" s="1" t="s">
        <v>15</v>
      </c>
      <c r="GV3" s="1" t="s">
        <v>17</v>
      </c>
      <c r="GW3" s="1" t="s">
        <v>12</v>
      </c>
      <c r="GX3" s="1" t="s">
        <v>5</v>
      </c>
      <c r="GY3" s="1" t="s">
        <v>15</v>
      </c>
      <c r="GZ3" s="1" t="s">
        <v>16</v>
      </c>
      <c r="HA3" s="1" t="s">
        <v>9</v>
      </c>
      <c r="HB3" s="1" t="s">
        <v>4</v>
      </c>
      <c r="HC3" s="1" t="s">
        <v>17</v>
      </c>
      <c r="HD3" s="1" t="s">
        <v>8</v>
      </c>
      <c r="HE3" s="1" t="s">
        <v>3</v>
      </c>
      <c r="HF3" s="1">
        <v>0</v>
      </c>
      <c r="HG3" s="1">
        <v>0</v>
      </c>
      <c r="HH3" s="1" t="s">
        <v>2</v>
      </c>
      <c r="HI3" s="1" t="s">
        <v>10</v>
      </c>
      <c r="HJ3" s="1" t="s">
        <v>14</v>
      </c>
      <c r="HK3" s="1" t="s">
        <v>3</v>
      </c>
      <c r="HL3" s="1" t="s">
        <v>4</v>
      </c>
      <c r="HM3" s="1" t="s">
        <v>6</v>
      </c>
      <c r="HN3" s="1" t="s">
        <v>13</v>
      </c>
      <c r="HO3" s="1" t="s">
        <v>1</v>
      </c>
      <c r="HP3" s="1" t="s">
        <v>5</v>
      </c>
      <c r="HQ3" s="1" t="s">
        <v>11</v>
      </c>
      <c r="HR3" s="1" t="s">
        <v>3</v>
      </c>
      <c r="HS3" s="1" t="s">
        <v>21</v>
      </c>
      <c r="HT3" s="1" t="s">
        <v>4</v>
      </c>
      <c r="HU3" s="1" t="s">
        <v>3</v>
      </c>
      <c r="HV3" s="1" t="s">
        <v>2</v>
      </c>
      <c r="HW3" s="1" t="s">
        <v>14</v>
      </c>
      <c r="HX3" s="1" t="s">
        <v>3</v>
      </c>
      <c r="HY3" s="1" t="s">
        <v>4</v>
      </c>
      <c r="HZ3" s="1" t="s">
        <v>17</v>
      </c>
      <c r="IA3" s="1" t="s">
        <v>13</v>
      </c>
      <c r="IB3" s="1" t="s">
        <v>17</v>
      </c>
      <c r="IC3" s="1" t="s">
        <v>8</v>
      </c>
      <c r="ID3" s="1" t="s">
        <v>17</v>
      </c>
      <c r="IE3" s="1" t="s">
        <v>9</v>
      </c>
      <c r="IF3" s="1" t="s">
        <v>10</v>
      </c>
      <c r="IG3" s="1" t="s">
        <v>1</v>
      </c>
      <c r="IH3" s="1" t="s">
        <v>6</v>
      </c>
      <c r="II3" s="1" t="s">
        <v>9</v>
      </c>
      <c r="IJ3" s="1" t="s">
        <v>3</v>
      </c>
      <c r="IK3" s="1" t="s">
        <v>3</v>
      </c>
      <c r="IL3" s="1" t="s">
        <v>11</v>
      </c>
      <c r="IM3" s="1" t="s">
        <v>3</v>
      </c>
      <c r="IN3" s="1" t="s">
        <v>16</v>
      </c>
      <c r="IO3" s="1" t="s">
        <v>10</v>
      </c>
      <c r="IP3" s="1" t="s">
        <v>5</v>
      </c>
      <c r="IQ3" s="1" t="s">
        <v>12</v>
      </c>
      <c r="IR3" s="1" t="s">
        <v>3</v>
      </c>
      <c r="IS3" s="1" t="s">
        <v>9</v>
      </c>
      <c r="IT3" s="1" t="s">
        <v>4</v>
      </c>
      <c r="IU3" s="1" t="s">
        <v>13</v>
      </c>
      <c r="IV3" s="1" t="s">
        <v>14</v>
      </c>
      <c r="IW3" s="1" t="s">
        <v>5</v>
      </c>
      <c r="IX3" s="1" t="s">
        <v>5</v>
      </c>
      <c r="IY3" s="1" t="s">
        <v>5</v>
      </c>
      <c r="IZ3" s="1" t="s">
        <v>13</v>
      </c>
      <c r="JA3" s="1" t="s">
        <v>20</v>
      </c>
      <c r="JB3" s="1" t="s">
        <v>9</v>
      </c>
      <c r="JC3" s="1" t="s">
        <v>11</v>
      </c>
      <c r="JD3" s="1" t="s">
        <v>13</v>
      </c>
      <c r="JE3" s="1" t="s">
        <v>11</v>
      </c>
      <c r="JF3" s="1" t="s">
        <v>11</v>
      </c>
      <c r="JG3" s="1" t="s">
        <v>11</v>
      </c>
      <c r="JH3" s="1" t="s">
        <v>12</v>
      </c>
      <c r="JI3" s="1" t="s">
        <v>12</v>
      </c>
      <c r="JJ3" s="1" t="s">
        <v>2</v>
      </c>
      <c r="JK3" s="1" t="s">
        <v>13</v>
      </c>
      <c r="JL3" s="1" t="s">
        <v>12</v>
      </c>
      <c r="JM3" s="1" t="s">
        <v>3</v>
      </c>
      <c r="JN3" s="1" t="s">
        <v>6</v>
      </c>
      <c r="JO3" s="1" t="s">
        <v>4</v>
      </c>
      <c r="JP3" s="1" t="s">
        <v>10</v>
      </c>
      <c r="JQ3" s="1" t="s">
        <v>9</v>
      </c>
      <c r="JR3" s="1" t="s">
        <v>1</v>
      </c>
      <c r="JS3" s="1" t="s">
        <v>3</v>
      </c>
      <c r="JT3" s="1" t="s">
        <v>3</v>
      </c>
      <c r="JU3" s="1" t="s">
        <v>15</v>
      </c>
      <c r="JV3" s="1" t="s">
        <v>12</v>
      </c>
      <c r="JW3" s="1" t="s">
        <v>8</v>
      </c>
      <c r="JX3" s="1" t="s">
        <v>21</v>
      </c>
      <c r="JY3" s="1" t="s">
        <v>8</v>
      </c>
      <c r="JZ3" s="1" t="s">
        <v>13</v>
      </c>
      <c r="KA3" s="1" t="s">
        <v>9</v>
      </c>
      <c r="KB3" s="1" t="s">
        <v>17</v>
      </c>
      <c r="KC3" s="1" t="s">
        <v>9</v>
      </c>
      <c r="KD3" s="1" t="s">
        <v>14</v>
      </c>
      <c r="KE3" s="1" t="s">
        <v>11</v>
      </c>
      <c r="KF3" s="1" t="s">
        <v>2</v>
      </c>
      <c r="KG3" s="1" t="s">
        <v>14</v>
      </c>
      <c r="KH3" s="1" t="s">
        <v>7</v>
      </c>
      <c r="KI3" s="1" t="s">
        <v>11</v>
      </c>
      <c r="KJ3" s="1" t="s">
        <v>3</v>
      </c>
      <c r="KK3" s="1" t="s">
        <v>14</v>
      </c>
      <c r="KL3" s="1" t="s">
        <v>4</v>
      </c>
      <c r="KM3" s="1" t="s">
        <v>3</v>
      </c>
      <c r="KN3" s="1" t="s">
        <v>5</v>
      </c>
      <c r="KO3" s="1" t="s">
        <v>21</v>
      </c>
      <c r="KP3" s="1" t="s">
        <v>9</v>
      </c>
      <c r="KQ3" s="1" t="s">
        <v>15</v>
      </c>
      <c r="KR3" s="1" t="s">
        <v>7</v>
      </c>
      <c r="KS3" s="1" t="s">
        <v>9</v>
      </c>
      <c r="KT3" s="1" t="s">
        <v>3</v>
      </c>
      <c r="KU3" s="1" t="s">
        <v>15</v>
      </c>
      <c r="KV3" s="1" t="s">
        <v>5</v>
      </c>
      <c r="KW3" s="1" t="s">
        <v>1</v>
      </c>
      <c r="KX3" s="1" t="s">
        <v>9</v>
      </c>
      <c r="KY3" s="1" t="s">
        <v>2</v>
      </c>
      <c r="KZ3" s="1" t="s">
        <v>21</v>
      </c>
      <c r="LA3" s="1" t="s">
        <v>15</v>
      </c>
      <c r="LB3" s="1" t="s">
        <v>13</v>
      </c>
      <c r="LC3" s="1" t="s">
        <v>17</v>
      </c>
      <c r="LD3" s="1" t="s">
        <v>12</v>
      </c>
      <c r="LE3" s="1" t="s">
        <v>6</v>
      </c>
      <c r="LF3" s="1" t="s">
        <v>9</v>
      </c>
      <c r="LG3" s="1" t="s">
        <v>5</v>
      </c>
      <c r="LH3" s="1" t="s">
        <v>8</v>
      </c>
      <c r="LI3" s="1" t="s">
        <v>1</v>
      </c>
      <c r="LJ3" s="1" t="s">
        <v>10</v>
      </c>
      <c r="LK3" s="1" t="s">
        <v>2</v>
      </c>
      <c r="LL3" s="1" t="s">
        <v>6</v>
      </c>
      <c r="LM3" s="1" t="s">
        <v>4</v>
      </c>
      <c r="LN3" s="1" t="s">
        <v>9</v>
      </c>
      <c r="LO3" s="1" t="s">
        <v>21</v>
      </c>
      <c r="LP3" s="1" t="s">
        <v>5</v>
      </c>
      <c r="LQ3" s="1" t="s">
        <v>17</v>
      </c>
      <c r="LR3" s="1" t="s">
        <v>2</v>
      </c>
      <c r="LS3" s="1" t="s">
        <v>10</v>
      </c>
      <c r="LT3" s="1" t="s">
        <v>1</v>
      </c>
      <c r="LU3" s="1" t="s">
        <v>4</v>
      </c>
      <c r="LV3" s="1" t="s">
        <v>8</v>
      </c>
      <c r="LW3" s="1" t="s">
        <v>17</v>
      </c>
      <c r="LX3" s="1" t="s">
        <v>9</v>
      </c>
      <c r="LY3" s="1" t="s">
        <v>8</v>
      </c>
      <c r="LZ3" s="1" t="s">
        <v>3</v>
      </c>
      <c r="MA3" s="1" t="s">
        <v>7</v>
      </c>
      <c r="MB3" s="1" t="s">
        <v>4</v>
      </c>
      <c r="MC3" s="1" t="s">
        <v>1</v>
      </c>
      <c r="MD3" s="1" t="s">
        <v>13</v>
      </c>
      <c r="ME3" s="1" t="s">
        <v>21</v>
      </c>
      <c r="MF3" s="1" t="s">
        <v>2</v>
      </c>
      <c r="MG3" s="1" t="s">
        <v>1</v>
      </c>
      <c r="MH3" s="1" t="s">
        <v>8</v>
      </c>
      <c r="MI3" s="1" t="s">
        <v>11</v>
      </c>
      <c r="MJ3" s="1" t="s">
        <v>9</v>
      </c>
      <c r="MK3" s="1" t="s">
        <v>10</v>
      </c>
      <c r="ML3" s="1" t="s">
        <v>1</v>
      </c>
      <c r="MM3" s="1" t="s">
        <v>11</v>
      </c>
      <c r="MN3" s="1" t="s">
        <v>5</v>
      </c>
      <c r="MO3" s="1" t="s">
        <v>2</v>
      </c>
      <c r="MP3" s="1" t="s">
        <v>12</v>
      </c>
      <c r="MQ3" s="1" t="s">
        <v>11</v>
      </c>
      <c r="MR3" s="1" t="s">
        <v>20</v>
      </c>
      <c r="MS3" s="1" t="s">
        <v>8</v>
      </c>
      <c r="MT3" s="1" t="s">
        <v>10</v>
      </c>
      <c r="MU3" s="1" t="s">
        <v>15</v>
      </c>
      <c r="MV3" s="1" t="s">
        <v>10</v>
      </c>
      <c r="MW3" s="1" t="s">
        <v>17</v>
      </c>
      <c r="MX3" s="1" t="s">
        <v>5</v>
      </c>
      <c r="MY3" s="1" t="s">
        <v>8</v>
      </c>
      <c r="MZ3" s="1" t="s">
        <v>7</v>
      </c>
      <c r="NA3" s="1" t="s">
        <v>2</v>
      </c>
      <c r="NB3" s="1" t="s">
        <v>11</v>
      </c>
      <c r="NC3" s="1" t="s">
        <v>14</v>
      </c>
      <c r="ND3" s="1" t="s">
        <v>12</v>
      </c>
      <c r="NE3" s="1" t="s">
        <v>5</v>
      </c>
      <c r="NF3" s="1" t="s">
        <v>2</v>
      </c>
      <c r="NG3" s="1" t="s">
        <v>3</v>
      </c>
      <c r="NH3" s="1" t="s">
        <v>12</v>
      </c>
      <c r="NI3" s="1" t="s">
        <v>8</v>
      </c>
      <c r="NJ3" s="1" t="s">
        <v>5</v>
      </c>
      <c r="NK3" s="1" t="s">
        <v>11</v>
      </c>
      <c r="NL3" s="1" t="s">
        <v>5</v>
      </c>
      <c r="NM3" s="1" t="s">
        <v>1</v>
      </c>
      <c r="NN3" s="1" t="s">
        <v>5</v>
      </c>
      <c r="NO3" s="1" t="s">
        <v>9</v>
      </c>
      <c r="NP3" s="1" t="s">
        <v>1</v>
      </c>
      <c r="NQ3" s="1" t="s">
        <v>15</v>
      </c>
      <c r="NR3" s="1" t="s">
        <v>7</v>
      </c>
      <c r="NS3" s="1" t="s">
        <v>12</v>
      </c>
      <c r="NT3" s="1" t="s">
        <v>13</v>
      </c>
      <c r="NU3" s="1" t="s">
        <v>2</v>
      </c>
      <c r="NV3" s="1" t="s">
        <v>5</v>
      </c>
      <c r="NW3" s="1" t="s">
        <v>4</v>
      </c>
      <c r="NX3" s="1" t="s">
        <v>9</v>
      </c>
      <c r="NY3" s="1" t="s">
        <v>15</v>
      </c>
      <c r="NZ3" s="1" t="s">
        <v>3</v>
      </c>
      <c r="OA3" s="1" t="s">
        <v>8</v>
      </c>
      <c r="OB3" s="1" t="s">
        <v>14</v>
      </c>
      <c r="OC3" s="1" t="s">
        <v>3</v>
      </c>
      <c r="OD3" s="1" t="s">
        <v>7</v>
      </c>
      <c r="OE3" s="1" t="s">
        <v>1</v>
      </c>
      <c r="OF3" s="1" t="s">
        <v>9</v>
      </c>
      <c r="OG3" s="1" t="s">
        <v>8</v>
      </c>
      <c r="OH3" s="1" t="s">
        <v>2</v>
      </c>
      <c r="OI3" s="1" t="s">
        <v>12</v>
      </c>
      <c r="OJ3" s="1" t="s">
        <v>11</v>
      </c>
      <c r="OK3" s="1" t="s">
        <v>14</v>
      </c>
      <c r="OL3" s="1" t="s">
        <v>5</v>
      </c>
      <c r="OM3" s="1" t="s">
        <v>1</v>
      </c>
      <c r="ON3" s="1" t="s">
        <v>2</v>
      </c>
      <c r="OO3" s="1" t="s">
        <v>17</v>
      </c>
      <c r="OP3" s="1" t="s">
        <v>10</v>
      </c>
      <c r="OQ3" s="1" t="s">
        <v>13</v>
      </c>
      <c r="OR3" s="1" t="s">
        <v>14</v>
      </c>
      <c r="OS3" s="1" t="s">
        <v>21</v>
      </c>
      <c r="OT3" s="1" t="s">
        <v>2</v>
      </c>
      <c r="OU3" s="1" t="s">
        <v>10</v>
      </c>
      <c r="OV3" s="1" t="s">
        <v>6</v>
      </c>
      <c r="OW3" s="1" t="s">
        <v>17</v>
      </c>
      <c r="OX3" s="1" t="s">
        <v>11</v>
      </c>
      <c r="OY3" s="1" t="s">
        <v>4</v>
      </c>
      <c r="OZ3" s="1" t="s">
        <v>13</v>
      </c>
      <c r="PA3" s="1" t="s">
        <v>6</v>
      </c>
      <c r="PB3" s="1" t="s">
        <v>9</v>
      </c>
      <c r="PC3" s="1" t="s">
        <v>13</v>
      </c>
      <c r="PD3" s="1" t="s">
        <v>15</v>
      </c>
      <c r="PE3" s="1" t="s">
        <v>17</v>
      </c>
      <c r="PF3" s="1" t="s">
        <v>11</v>
      </c>
      <c r="PG3" s="1" t="s">
        <v>14</v>
      </c>
      <c r="PH3" s="1" t="s">
        <v>12</v>
      </c>
      <c r="PI3" s="1" t="s">
        <v>8</v>
      </c>
      <c r="PJ3" s="1" t="s">
        <v>12</v>
      </c>
      <c r="PK3" s="1" t="s">
        <v>15</v>
      </c>
      <c r="PL3" s="1" t="s">
        <v>3</v>
      </c>
      <c r="PM3" s="1" t="s">
        <v>4</v>
      </c>
      <c r="PN3" s="1" t="s">
        <v>14</v>
      </c>
      <c r="PO3" s="1" t="s">
        <v>14</v>
      </c>
      <c r="PP3" s="1" t="s">
        <v>1</v>
      </c>
      <c r="PQ3" s="1" t="s">
        <v>9</v>
      </c>
      <c r="PR3" s="1" t="s">
        <v>13</v>
      </c>
      <c r="PS3" s="1" t="s">
        <v>7</v>
      </c>
      <c r="PT3" s="1" t="s">
        <v>2</v>
      </c>
      <c r="PU3" s="1" t="s">
        <v>17</v>
      </c>
      <c r="PV3" s="1" t="s">
        <v>11</v>
      </c>
      <c r="PW3" s="1" t="s">
        <v>20</v>
      </c>
      <c r="PX3" s="1" t="s">
        <v>8</v>
      </c>
      <c r="PY3" s="1" t="s">
        <v>5</v>
      </c>
      <c r="PZ3" s="1" t="s">
        <v>8</v>
      </c>
      <c r="QA3" s="1" t="s">
        <v>8</v>
      </c>
      <c r="QB3" s="1" t="s">
        <v>3</v>
      </c>
      <c r="QC3" s="1" t="s">
        <v>14</v>
      </c>
      <c r="QD3" s="1" t="s">
        <v>5</v>
      </c>
      <c r="QE3" s="1" t="s">
        <v>15</v>
      </c>
      <c r="QF3" s="1" t="s">
        <v>2</v>
      </c>
      <c r="QG3" s="1" t="s">
        <v>13</v>
      </c>
      <c r="QH3" s="1" t="s">
        <v>13</v>
      </c>
      <c r="QI3" s="1" t="s">
        <v>8</v>
      </c>
      <c r="QJ3" s="1" t="s">
        <v>12</v>
      </c>
      <c r="QK3" s="1" t="s">
        <v>8</v>
      </c>
      <c r="QL3" s="1" t="s">
        <v>12</v>
      </c>
      <c r="QM3" s="1" t="s">
        <v>10</v>
      </c>
      <c r="QN3" s="1" t="s">
        <v>12</v>
      </c>
      <c r="QO3" s="1" t="s">
        <v>10</v>
      </c>
      <c r="QP3" s="1" t="s">
        <v>3</v>
      </c>
      <c r="QQ3" s="1" t="s">
        <v>1</v>
      </c>
      <c r="QR3" s="1" t="s">
        <v>10</v>
      </c>
      <c r="QS3" s="1" t="s">
        <v>15</v>
      </c>
      <c r="QT3" s="1" t="s">
        <v>5</v>
      </c>
      <c r="QU3" s="1" t="s">
        <v>8</v>
      </c>
      <c r="QV3" s="1" t="s">
        <v>3</v>
      </c>
      <c r="QW3" s="1" t="s">
        <v>15</v>
      </c>
      <c r="QX3" s="1" t="s">
        <v>4</v>
      </c>
      <c r="QY3" s="1" t="s">
        <v>1</v>
      </c>
      <c r="QZ3" s="1" t="s">
        <v>21</v>
      </c>
      <c r="RA3" s="1" t="s">
        <v>10</v>
      </c>
      <c r="RB3" s="1" t="s">
        <v>14</v>
      </c>
      <c r="RC3" s="1" t="s">
        <v>17</v>
      </c>
      <c r="RD3" s="1" t="s">
        <v>5</v>
      </c>
      <c r="RE3" s="1" t="s">
        <v>9</v>
      </c>
      <c r="RF3" s="1" t="s">
        <v>21</v>
      </c>
      <c r="RG3" s="1" t="s">
        <v>17</v>
      </c>
      <c r="RH3" s="1" t="s">
        <v>12</v>
      </c>
      <c r="RI3" s="1" t="s">
        <v>6</v>
      </c>
      <c r="RJ3" s="1" t="s">
        <v>11</v>
      </c>
      <c r="RK3" s="1" t="s">
        <v>13</v>
      </c>
      <c r="RL3" s="1" t="s">
        <v>5</v>
      </c>
      <c r="RM3" s="1" t="s">
        <v>15</v>
      </c>
      <c r="RN3" s="1" t="s">
        <v>4</v>
      </c>
      <c r="RO3" s="1" t="s">
        <v>7</v>
      </c>
      <c r="RP3" s="1" t="s">
        <v>8</v>
      </c>
      <c r="RQ3" s="1" t="s">
        <v>13</v>
      </c>
      <c r="RR3" s="1" t="s">
        <v>2</v>
      </c>
      <c r="RS3" s="1" t="s">
        <v>21</v>
      </c>
      <c r="RT3" s="1" t="s">
        <v>13</v>
      </c>
      <c r="RU3" s="1" t="s">
        <v>1</v>
      </c>
      <c r="RV3" s="1" t="s">
        <v>8</v>
      </c>
      <c r="RW3" s="1" t="s">
        <v>7</v>
      </c>
      <c r="RX3" s="1" t="s">
        <v>12</v>
      </c>
      <c r="RY3" s="1" t="s">
        <v>1</v>
      </c>
      <c r="RZ3" s="1" t="s">
        <v>4</v>
      </c>
      <c r="SA3" s="1" t="s">
        <v>3</v>
      </c>
      <c r="SB3" s="1" t="s">
        <v>6</v>
      </c>
      <c r="SC3" s="1" t="s">
        <v>5</v>
      </c>
      <c r="SD3" s="1" t="s">
        <v>12</v>
      </c>
      <c r="SE3" s="1" t="s">
        <v>13</v>
      </c>
      <c r="SF3" s="1" t="s">
        <v>1</v>
      </c>
      <c r="SG3" s="1" t="s">
        <v>6</v>
      </c>
      <c r="SH3" s="1" t="s">
        <v>4</v>
      </c>
      <c r="SI3" s="1" t="s">
        <v>9</v>
      </c>
      <c r="SJ3" s="1" t="s">
        <v>8</v>
      </c>
      <c r="SK3" s="1" t="s">
        <v>13</v>
      </c>
      <c r="SL3" s="1" t="s">
        <v>2</v>
      </c>
      <c r="SM3" s="1" t="s">
        <v>13</v>
      </c>
      <c r="SN3" s="1" t="s">
        <v>12</v>
      </c>
      <c r="SO3" s="1" t="s">
        <v>6</v>
      </c>
      <c r="SP3" s="1" t="s">
        <v>4</v>
      </c>
      <c r="SQ3" s="1" t="s">
        <v>12</v>
      </c>
      <c r="SR3" s="1" t="s">
        <v>10</v>
      </c>
      <c r="SS3" s="1" t="s">
        <v>2</v>
      </c>
      <c r="ST3" s="1" t="s">
        <v>2</v>
      </c>
      <c r="SU3" s="1" t="s">
        <v>2</v>
      </c>
      <c r="SV3" s="1" t="s">
        <v>3</v>
      </c>
      <c r="SW3" s="1" t="s">
        <v>5</v>
      </c>
      <c r="SX3" s="1" t="s">
        <v>1</v>
      </c>
      <c r="SY3" s="1" t="s">
        <v>21</v>
      </c>
      <c r="SZ3" s="1" t="s">
        <v>3</v>
      </c>
      <c r="TA3" s="1" t="s">
        <v>3</v>
      </c>
      <c r="TB3" s="1" t="s">
        <v>16</v>
      </c>
      <c r="TC3" s="1" t="s">
        <v>11</v>
      </c>
      <c r="TD3" s="1" t="s">
        <v>4</v>
      </c>
      <c r="TE3" s="1" t="s">
        <v>11</v>
      </c>
      <c r="TF3" s="1" t="s">
        <v>9</v>
      </c>
      <c r="TG3" s="1" t="s">
        <v>2</v>
      </c>
      <c r="TH3" s="1" t="s">
        <v>7</v>
      </c>
      <c r="TI3" s="1" t="s">
        <v>13</v>
      </c>
      <c r="TJ3" s="1" t="s">
        <v>4</v>
      </c>
      <c r="TK3" s="1" t="s">
        <v>15</v>
      </c>
      <c r="TL3" s="1" t="s">
        <v>15</v>
      </c>
      <c r="TM3" s="1" t="s">
        <v>5</v>
      </c>
      <c r="TN3" s="1" t="s">
        <v>9</v>
      </c>
      <c r="TO3" s="1" t="s">
        <v>8</v>
      </c>
      <c r="TP3" s="1" t="s">
        <v>3</v>
      </c>
      <c r="TQ3" s="1" t="s">
        <v>2</v>
      </c>
      <c r="TR3" s="1" t="s">
        <v>15</v>
      </c>
      <c r="TS3" s="1" t="s">
        <v>8</v>
      </c>
      <c r="TT3" s="1" t="s">
        <v>15</v>
      </c>
      <c r="TU3" s="1" t="s">
        <v>7</v>
      </c>
      <c r="TV3" s="1" t="s">
        <v>2</v>
      </c>
      <c r="TW3" s="1" t="s">
        <v>8</v>
      </c>
      <c r="TX3" s="1" t="s">
        <v>1</v>
      </c>
      <c r="TY3" s="1" t="s">
        <v>8</v>
      </c>
      <c r="TZ3" s="1" t="s">
        <v>1</v>
      </c>
      <c r="UA3" s="1" t="s">
        <v>8</v>
      </c>
      <c r="UB3" s="1" t="s">
        <v>13</v>
      </c>
      <c r="UC3" s="1" t="s">
        <v>3</v>
      </c>
      <c r="UD3" s="1" t="s">
        <v>9</v>
      </c>
      <c r="UE3" s="1" t="s">
        <v>13</v>
      </c>
      <c r="UF3" s="1" t="s">
        <v>9</v>
      </c>
      <c r="UG3" s="1" t="s">
        <v>13</v>
      </c>
      <c r="UH3" s="1" t="s">
        <v>2</v>
      </c>
      <c r="UI3" s="1" t="s">
        <v>3</v>
      </c>
      <c r="UJ3" s="1" t="s">
        <v>9</v>
      </c>
      <c r="UK3" s="1" t="s">
        <v>21</v>
      </c>
      <c r="UL3" s="1" t="s">
        <v>5</v>
      </c>
      <c r="UM3" s="1" t="s">
        <v>8</v>
      </c>
      <c r="UN3" s="1" t="s">
        <v>15</v>
      </c>
      <c r="UO3" s="1" t="s">
        <v>15</v>
      </c>
      <c r="UP3" s="1" t="s">
        <v>1</v>
      </c>
      <c r="UQ3" s="1" t="s">
        <v>3</v>
      </c>
      <c r="UR3" s="1" t="s">
        <v>4</v>
      </c>
      <c r="US3" s="1" t="s">
        <v>1</v>
      </c>
      <c r="UT3" s="1" t="s">
        <v>6</v>
      </c>
      <c r="UU3" s="1" t="s">
        <v>6</v>
      </c>
      <c r="UV3" s="1" t="s">
        <v>1</v>
      </c>
      <c r="UW3" s="1" t="s">
        <v>13</v>
      </c>
      <c r="UX3" s="1" t="s">
        <v>10</v>
      </c>
      <c r="UY3" s="1" t="s">
        <v>14</v>
      </c>
      <c r="UZ3" s="1" t="s">
        <v>17</v>
      </c>
      <c r="VA3" s="1" t="s">
        <v>11</v>
      </c>
      <c r="VB3" s="1" t="s">
        <v>14</v>
      </c>
      <c r="VC3" s="1" t="s">
        <v>9</v>
      </c>
      <c r="VD3" s="1" t="s">
        <v>9</v>
      </c>
      <c r="VE3" s="1" t="s">
        <v>14</v>
      </c>
      <c r="VF3" s="1" t="s">
        <v>11</v>
      </c>
      <c r="VG3" s="1" t="s">
        <v>2</v>
      </c>
      <c r="VH3" s="1" t="s">
        <v>10</v>
      </c>
      <c r="VI3" s="1" t="s">
        <v>14</v>
      </c>
      <c r="VJ3" s="1" t="s">
        <v>4</v>
      </c>
      <c r="VK3" s="1" t="s">
        <v>6</v>
      </c>
      <c r="VL3" s="1" t="s">
        <v>9</v>
      </c>
      <c r="VM3" s="1" t="s">
        <v>3</v>
      </c>
      <c r="VN3" s="1" t="s">
        <v>21</v>
      </c>
      <c r="VO3" s="1" t="s">
        <v>17</v>
      </c>
      <c r="VP3" s="1" t="s">
        <v>3</v>
      </c>
      <c r="VQ3" s="1" t="s">
        <v>14</v>
      </c>
      <c r="VR3" s="1" t="s">
        <v>17</v>
      </c>
      <c r="VS3" s="1" t="s">
        <v>9</v>
      </c>
      <c r="VT3" s="1" t="s">
        <v>4</v>
      </c>
      <c r="VU3" s="1" t="s">
        <v>7</v>
      </c>
      <c r="VV3" s="1" t="s">
        <v>5</v>
      </c>
      <c r="VW3" s="1" t="s">
        <v>1</v>
      </c>
      <c r="VX3" s="1" t="s">
        <v>13</v>
      </c>
      <c r="VY3" s="1" t="s">
        <v>13</v>
      </c>
      <c r="VZ3" s="1" t="s">
        <v>2</v>
      </c>
      <c r="WA3" s="1" t="s">
        <v>5</v>
      </c>
      <c r="WB3" s="1" t="s">
        <v>2</v>
      </c>
      <c r="WC3" s="1" t="s">
        <v>17</v>
      </c>
      <c r="WD3" s="1" t="s">
        <v>9</v>
      </c>
      <c r="WE3" s="1" t="s">
        <v>4</v>
      </c>
      <c r="WF3" s="1" t="s">
        <v>13</v>
      </c>
      <c r="WG3" s="1" t="s">
        <v>9</v>
      </c>
      <c r="WH3" s="1" t="s">
        <v>8</v>
      </c>
      <c r="WI3" s="1" t="s">
        <v>9</v>
      </c>
      <c r="WJ3" s="1" t="s">
        <v>5</v>
      </c>
      <c r="WK3" s="1" t="s">
        <v>8</v>
      </c>
      <c r="WL3" s="1" t="s">
        <v>6</v>
      </c>
      <c r="WM3" s="1" t="s">
        <v>2</v>
      </c>
      <c r="WN3" s="1" t="s">
        <v>11</v>
      </c>
      <c r="WO3" s="1" t="s">
        <v>2</v>
      </c>
      <c r="WP3" s="1" t="s">
        <v>3</v>
      </c>
      <c r="WQ3" s="1" t="s">
        <v>12</v>
      </c>
      <c r="WR3" s="1" t="s">
        <v>6</v>
      </c>
      <c r="WS3" s="1" t="s">
        <v>13</v>
      </c>
      <c r="WT3" s="1" t="s">
        <v>2</v>
      </c>
      <c r="WU3" s="1" t="s">
        <v>8</v>
      </c>
      <c r="WV3" s="1" t="s">
        <v>7</v>
      </c>
      <c r="WW3" s="1" t="s">
        <v>9</v>
      </c>
      <c r="WX3" s="1" t="s">
        <v>21</v>
      </c>
      <c r="WY3" s="1" t="s">
        <v>2</v>
      </c>
      <c r="WZ3" s="1" t="s">
        <v>4</v>
      </c>
      <c r="XA3" s="1" t="s">
        <v>2</v>
      </c>
      <c r="XB3" s="1" t="s">
        <v>11</v>
      </c>
      <c r="XC3" s="1" t="s">
        <v>17</v>
      </c>
      <c r="XD3" s="1" t="s">
        <v>16</v>
      </c>
      <c r="XE3" s="1" t="s">
        <v>11</v>
      </c>
      <c r="XF3" s="1" t="s">
        <v>14</v>
      </c>
      <c r="XG3" s="1" t="s">
        <v>6</v>
      </c>
      <c r="XH3" s="1" t="s">
        <v>3</v>
      </c>
      <c r="XI3" s="1" t="s">
        <v>9</v>
      </c>
      <c r="XJ3" s="1" t="s">
        <v>4</v>
      </c>
      <c r="XK3" s="1" t="s">
        <v>9</v>
      </c>
      <c r="XL3" s="1" t="s">
        <v>20</v>
      </c>
      <c r="XM3" s="1" t="s">
        <v>10</v>
      </c>
      <c r="XN3" s="1" t="s">
        <v>2</v>
      </c>
      <c r="XO3" s="1" t="s">
        <v>12</v>
      </c>
      <c r="XP3" s="1" t="s">
        <v>5</v>
      </c>
      <c r="XQ3" s="1" t="s">
        <v>9</v>
      </c>
      <c r="XR3" s="1" t="s">
        <v>13</v>
      </c>
      <c r="XS3" s="1" t="s">
        <v>5</v>
      </c>
      <c r="XT3" s="1" t="s">
        <v>8</v>
      </c>
      <c r="XU3" s="1" t="s">
        <v>2</v>
      </c>
      <c r="XV3" s="1" t="s">
        <v>1</v>
      </c>
      <c r="XW3" s="1" t="s">
        <v>6</v>
      </c>
      <c r="XX3" s="1" t="s">
        <v>9</v>
      </c>
      <c r="XY3" s="1" t="s">
        <v>10</v>
      </c>
      <c r="XZ3" s="1" t="s">
        <v>11</v>
      </c>
      <c r="YA3" s="1" t="s">
        <v>13</v>
      </c>
      <c r="YB3" s="1" t="s">
        <v>7</v>
      </c>
      <c r="YC3" s="1" t="s">
        <v>3</v>
      </c>
      <c r="YD3" s="1" t="s">
        <v>17</v>
      </c>
      <c r="YE3" s="1" t="s">
        <v>13</v>
      </c>
      <c r="YF3" s="1" t="s">
        <v>11</v>
      </c>
      <c r="YG3" s="1" t="s">
        <v>21</v>
      </c>
      <c r="YH3" s="1" t="s">
        <v>16</v>
      </c>
      <c r="YI3" s="1" t="s">
        <v>2</v>
      </c>
      <c r="YJ3" s="1" t="s">
        <v>8</v>
      </c>
      <c r="YK3" s="1" t="s">
        <v>8</v>
      </c>
      <c r="YL3" s="1" t="s">
        <v>5</v>
      </c>
      <c r="YM3" s="1" t="s">
        <v>12</v>
      </c>
      <c r="YN3" s="1" t="s">
        <v>21</v>
      </c>
      <c r="YO3" s="1" t="s">
        <v>7</v>
      </c>
      <c r="YP3" s="1" t="s">
        <v>14</v>
      </c>
      <c r="YQ3" s="1" t="s">
        <v>17</v>
      </c>
      <c r="YR3" s="1" t="s">
        <v>4</v>
      </c>
      <c r="YS3" s="1" t="s">
        <v>17</v>
      </c>
      <c r="YT3" s="1" t="s">
        <v>13</v>
      </c>
      <c r="YU3" s="1" t="s">
        <v>11</v>
      </c>
      <c r="YV3" s="1" t="s">
        <v>13</v>
      </c>
      <c r="YW3" s="1" t="s">
        <v>17</v>
      </c>
      <c r="YX3" s="1" t="s">
        <v>7</v>
      </c>
      <c r="YY3" s="1" t="s">
        <v>11</v>
      </c>
      <c r="YZ3" s="1" t="s">
        <v>5</v>
      </c>
      <c r="ZA3" s="1" t="s">
        <v>12</v>
      </c>
      <c r="ZB3" s="1" t="s">
        <v>6</v>
      </c>
      <c r="ZC3" s="1" t="s">
        <v>9</v>
      </c>
      <c r="ZD3" s="1" t="s">
        <v>6</v>
      </c>
      <c r="ZE3" s="1" t="s">
        <v>9</v>
      </c>
      <c r="ZF3" s="1" t="s">
        <v>8</v>
      </c>
      <c r="ZG3" s="1" t="s">
        <v>5</v>
      </c>
      <c r="ZH3" s="1" t="s">
        <v>10</v>
      </c>
      <c r="ZI3" s="1" t="s">
        <v>10</v>
      </c>
      <c r="ZJ3" s="1" t="s">
        <v>10</v>
      </c>
      <c r="ZK3" s="1" t="s">
        <v>11</v>
      </c>
      <c r="ZL3" s="1" t="s">
        <v>10</v>
      </c>
      <c r="ZM3" s="1" t="s">
        <v>5</v>
      </c>
      <c r="ZN3" s="1" t="s">
        <v>2</v>
      </c>
      <c r="ZO3" s="1" t="s">
        <v>11</v>
      </c>
      <c r="ZP3" s="1" t="s">
        <v>5</v>
      </c>
      <c r="ZQ3" s="1" t="s">
        <v>6</v>
      </c>
      <c r="ZR3" s="1" t="s">
        <v>5</v>
      </c>
      <c r="ZS3" s="1" t="s">
        <v>17</v>
      </c>
      <c r="ZT3" s="1" t="s">
        <v>17</v>
      </c>
      <c r="ZU3" s="1" t="s">
        <v>11</v>
      </c>
      <c r="ZV3" s="1" t="s">
        <v>12</v>
      </c>
      <c r="ZW3" s="1" t="s">
        <v>9</v>
      </c>
      <c r="ZX3" s="1" t="s">
        <v>0</v>
      </c>
      <c r="ZY3" s="1" t="s">
        <v>5</v>
      </c>
      <c r="ZZ3" s="1" t="s">
        <v>3</v>
      </c>
      <c r="AAA3" s="1" t="s">
        <v>13</v>
      </c>
      <c r="AAB3" s="1" t="s">
        <v>11</v>
      </c>
      <c r="AAC3" s="1" t="s">
        <v>21</v>
      </c>
      <c r="AAD3" s="1" t="s">
        <v>8</v>
      </c>
      <c r="AAE3" s="1" t="s">
        <v>5</v>
      </c>
      <c r="AAF3" s="1" t="s">
        <v>2</v>
      </c>
      <c r="AAG3" s="1" t="s">
        <v>11</v>
      </c>
      <c r="AAH3" s="1" t="s">
        <v>12</v>
      </c>
      <c r="AAI3" s="1" t="s">
        <v>5</v>
      </c>
      <c r="AAJ3" s="1" t="s">
        <v>8</v>
      </c>
      <c r="AAK3" s="1" t="s">
        <v>8</v>
      </c>
      <c r="AAL3" s="1" t="s">
        <v>5</v>
      </c>
      <c r="AAM3" s="1" t="s">
        <v>17</v>
      </c>
      <c r="AAN3" s="1" t="s">
        <v>11</v>
      </c>
      <c r="AAO3" s="1" t="s">
        <v>17</v>
      </c>
      <c r="AAP3" s="1" t="s">
        <v>4</v>
      </c>
      <c r="AAQ3" s="1" t="s">
        <v>9</v>
      </c>
      <c r="AAR3" s="1" t="s">
        <v>8</v>
      </c>
      <c r="AAS3" s="1" t="s">
        <v>1</v>
      </c>
      <c r="AAT3" s="1" t="s">
        <v>9</v>
      </c>
      <c r="AAU3" s="1" t="s">
        <v>17</v>
      </c>
      <c r="AAV3" s="1" t="s">
        <v>5</v>
      </c>
      <c r="AAW3" s="1" t="s">
        <v>2</v>
      </c>
      <c r="AAX3" s="1" t="s">
        <v>9</v>
      </c>
      <c r="AAY3" s="1" t="s">
        <v>9</v>
      </c>
      <c r="AAZ3" s="1" t="s">
        <v>21</v>
      </c>
      <c r="ABA3" s="1" t="s">
        <v>17</v>
      </c>
      <c r="ABB3" s="1" t="s">
        <v>3</v>
      </c>
      <c r="ABC3" s="1" t="s">
        <v>4</v>
      </c>
      <c r="ABD3" s="1" t="s">
        <v>2</v>
      </c>
      <c r="ABE3" s="1" t="s">
        <v>5</v>
      </c>
      <c r="ABF3" s="1" t="s">
        <v>0</v>
      </c>
      <c r="ABG3" s="1" t="s">
        <v>9</v>
      </c>
      <c r="ABH3" s="1" t="s">
        <v>15</v>
      </c>
      <c r="ABI3" s="1" t="s">
        <v>9</v>
      </c>
      <c r="ABJ3" s="1" t="s">
        <v>5</v>
      </c>
      <c r="ABK3" s="1" t="s">
        <v>2</v>
      </c>
      <c r="ABL3" s="1" t="s">
        <v>14</v>
      </c>
      <c r="ABM3" s="1" t="s">
        <v>7</v>
      </c>
      <c r="ABN3" s="1" t="s">
        <v>9</v>
      </c>
      <c r="ABO3" s="1" t="s">
        <v>0</v>
      </c>
      <c r="ABP3" s="1" t="s">
        <v>12</v>
      </c>
      <c r="ABQ3" s="1" t="s">
        <v>17</v>
      </c>
      <c r="ABR3" s="1" t="s">
        <v>7</v>
      </c>
      <c r="ABS3" s="1" t="s">
        <v>13</v>
      </c>
      <c r="ABT3" s="1" t="s">
        <v>14</v>
      </c>
      <c r="ABU3" s="1" t="s">
        <v>5</v>
      </c>
      <c r="ABV3" s="1" t="s">
        <v>9</v>
      </c>
      <c r="ABW3" s="1" t="s">
        <v>21</v>
      </c>
      <c r="ABX3" s="1" t="s">
        <v>7</v>
      </c>
      <c r="ABY3" s="1" t="s">
        <v>5</v>
      </c>
      <c r="ABZ3" s="1" t="s">
        <v>8</v>
      </c>
      <c r="ACA3" s="1" t="s">
        <v>3</v>
      </c>
      <c r="ACB3" s="1" t="s">
        <v>3</v>
      </c>
      <c r="ACC3" s="1" t="s">
        <v>3</v>
      </c>
      <c r="ACD3" s="1" t="s">
        <v>6</v>
      </c>
      <c r="ACE3" s="1" t="s">
        <v>12</v>
      </c>
      <c r="ACF3" s="1" t="s">
        <v>13</v>
      </c>
      <c r="ACG3" s="1" t="s">
        <v>5</v>
      </c>
      <c r="ACH3" s="1" t="s">
        <v>1</v>
      </c>
      <c r="ACI3" s="1" t="s">
        <v>7</v>
      </c>
      <c r="ACJ3" s="1" t="s">
        <v>9</v>
      </c>
      <c r="ACK3" s="1" t="s">
        <v>6</v>
      </c>
      <c r="ACL3" s="1" t="s">
        <v>3</v>
      </c>
      <c r="ACM3" s="1" t="s">
        <v>8</v>
      </c>
      <c r="ACN3" s="1" t="s">
        <v>10</v>
      </c>
      <c r="ACO3" s="1" t="s">
        <v>11</v>
      </c>
      <c r="ACP3" s="1" t="s">
        <v>3</v>
      </c>
      <c r="ACQ3" s="1" t="s">
        <v>9</v>
      </c>
      <c r="ACR3" s="1" t="s">
        <v>13</v>
      </c>
      <c r="ACS3" s="1" t="s">
        <v>17</v>
      </c>
      <c r="ACT3" s="1" t="s">
        <v>11</v>
      </c>
      <c r="ACU3" s="1" t="s">
        <v>2</v>
      </c>
      <c r="ACV3" s="1" t="s">
        <v>21</v>
      </c>
      <c r="ACW3" s="1" t="s">
        <v>6</v>
      </c>
      <c r="ACX3" s="1" t="s">
        <v>14</v>
      </c>
      <c r="ACY3" s="1" t="s">
        <v>15</v>
      </c>
      <c r="ACZ3" s="1" t="s">
        <v>8</v>
      </c>
      <c r="ADA3" s="1" t="s">
        <v>9</v>
      </c>
      <c r="ADB3" s="1" t="s">
        <v>6</v>
      </c>
      <c r="ADC3" s="1" t="s">
        <v>21</v>
      </c>
      <c r="ADD3" s="1" t="s">
        <v>2</v>
      </c>
      <c r="ADE3" s="1" t="s">
        <v>1</v>
      </c>
      <c r="ADF3" s="1" t="s">
        <v>11</v>
      </c>
      <c r="ADG3" s="1" t="s">
        <v>6</v>
      </c>
      <c r="ADH3" s="1" t="s">
        <v>2</v>
      </c>
      <c r="ADI3" s="1" t="s">
        <v>15</v>
      </c>
      <c r="ADJ3" s="1" t="s">
        <v>6</v>
      </c>
      <c r="ADK3" s="1" t="s">
        <v>17</v>
      </c>
      <c r="ADL3" s="1" t="s">
        <v>12</v>
      </c>
      <c r="ADM3" s="1" t="s">
        <v>15</v>
      </c>
      <c r="ADN3" s="1" t="s">
        <v>9</v>
      </c>
      <c r="ADO3" s="1" t="s">
        <v>4</v>
      </c>
      <c r="ADP3" s="1" t="s">
        <v>4</v>
      </c>
      <c r="ADQ3" s="1" t="s">
        <v>17</v>
      </c>
      <c r="ADR3" s="1" t="s">
        <v>15</v>
      </c>
      <c r="ADS3" s="1" t="s">
        <v>14</v>
      </c>
      <c r="ADT3" s="1" t="s">
        <v>1</v>
      </c>
      <c r="ADU3" s="1" t="s">
        <v>13</v>
      </c>
      <c r="ADV3" s="1" t="s">
        <v>13</v>
      </c>
      <c r="ADW3" s="1" t="s">
        <v>1</v>
      </c>
      <c r="ADX3" s="1" t="s">
        <v>8</v>
      </c>
      <c r="ADY3" s="1" t="s">
        <v>1</v>
      </c>
      <c r="ADZ3" s="1" t="s">
        <v>5</v>
      </c>
      <c r="AEA3" s="1" t="s">
        <v>6</v>
      </c>
      <c r="AEB3" s="1" t="s">
        <v>17</v>
      </c>
      <c r="AEC3" s="1" t="s">
        <v>3</v>
      </c>
      <c r="AED3" s="1" t="s">
        <v>4</v>
      </c>
      <c r="AEE3" s="1" t="s">
        <v>14</v>
      </c>
      <c r="AEF3" s="1" t="s">
        <v>4</v>
      </c>
      <c r="AEG3" s="1" t="s">
        <v>5</v>
      </c>
      <c r="AEH3" s="1" t="s">
        <v>15</v>
      </c>
      <c r="AEI3" s="1" t="s">
        <v>4</v>
      </c>
      <c r="AEJ3" s="1" t="s">
        <v>5</v>
      </c>
      <c r="AEK3" s="1" t="s">
        <v>15</v>
      </c>
      <c r="AEL3" s="1" t="s">
        <v>10</v>
      </c>
      <c r="AEM3" s="1" t="s">
        <v>5</v>
      </c>
      <c r="AEN3" s="1" t="s">
        <v>1</v>
      </c>
      <c r="AEO3" s="1" t="s">
        <v>17</v>
      </c>
      <c r="AEP3" s="1" t="s">
        <v>21</v>
      </c>
      <c r="AEQ3" s="1" t="s">
        <v>14</v>
      </c>
      <c r="AER3" s="1" t="s">
        <v>3</v>
      </c>
      <c r="AES3" s="1" t="s">
        <v>3</v>
      </c>
      <c r="AET3" s="1" t="s">
        <v>1</v>
      </c>
      <c r="AEU3" s="1" t="s">
        <v>8</v>
      </c>
      <c r="AEV3" s="1" t="s">
        <v>15</v>
      </c>
      <c r="AEW3" s="1" t="s">
        <v>2</v>
      </c>
      <c r="AEX3" s="1" t="s">
        <v>9</v>
      </c>
      <c r="AEY3" s="1" t="s">
        <v>3</v>
      </c>
      <c r="AEZ3" s="1" t="s">
        <v>11</v>
      </c>
      <c r="AFA3" s="1" t="s">
        <v>14</v>
      </c>
      <c r="AFB3" s="1" t="s">
        <v>11</v>
      </c>
      <c r="AFC3" s="1" t="s">
        <v>13</v>
      </c>
      <c r="AFD3" s="1" t="s">
        <v>1</v>
      </c>
      <c r="AFE3" s="1" t="s">
        <v>17</v>
      </c>
      <c r="AFF3" s="1" t="s">
        <v>15</v>
      </c>
      <c r="AFG3" s="1" t="s">
        <v>6</v>
      </c>
      <c r="AFH3" s="1" t="s">
        <v>12</v>
      </c>
      <c r="AFI3" s="1" t="s">
        <v>13</v>
      </c>
      <c r="AFJ3" s="1" t="s">
        <v>14</v>
      </c>
      <c r="AFK3" s="1" t="s">
        <v>7</v>
      </c>
      <c r="AFL3" s="1" t="s">
        <v>3</v>
      </c>
      <c r="AFM3" s="1" t="s">
        <v>13</v>
      </c>
      <c r="AFN3" s="1" t="s">
        <v>14</v>
      </c>
      <c r="AFO3" s="1" t="s">
        <v>17</v>
      </c>
      <c r="AFP3" s="1" t="s">
        <v>11</v>
      </c>
      <c r="AFQ3" s="1" t="s">
        <v>11</v>
      </c>
      <c r="AFR3" s="1" t="s">
        <v>10</v>
      </c>
      <c r="AFS3" s="1" t="s">
        <v>14</v>
      </c>
      <c r="AFT3" s="1" t="s">
        <v>3</v>
      </c>
      <c r="AFU3" s="1" t="s">
        <v>17</v>
      </c>
      <c r="AFV3" s="1" t="s">
        <v>7</v>
      </c>
      <c r="AFW3" s="1" t="s">
        <v>11</v>
      </c>
      <c r="AFX3" s="1" t="s">
        <v>6</v>
      </c>
      <c r="AFY3" s="1" t="s">
        <v>15</v>
      </c>
      <c r="AFZ3" s="1" t="s">
        <v>1</v>
      </c>
      <c r="AGA3" s="1" t="s">
        <v>8</v>
      </c>
      <c r="AGB3" s="1" t="s">
        <v>13</v>
      </c>
      <c r="AGC3" s="1" t="s">
        <v>3</v>
      </c>
      <c r="AGD3" s="1" t="s">
        <v>9</v>
      </c>
      <c r="AGE3" s="1" t="s">
        <v>2</v>
      </c>
      <c r="AGF3" s="1" t="s">
        <v>3</v>
      </c>
      <c r="AGG3" s="1" t="s">
        <v>4</v>
      </c>
      <c r="AGH3" s="1" t="s">
        <v>4</v>
      </c>
      <c r="AGI3" s="1" t="s">
        <v>3</v>
      </c>
      <c r="AGJ3" s="1" t="s">
        <v>3</v>
      </c>
      <c r="AGK3" s="1" t="s">
        <v>9</v>
      </c>
      <c r="AGL3" s="1" t="s">
        <v>14</v>
      </c>
      <c r="AGM3" s="1" t="s">
        <v>21</v>
      </c>
      <c r="AGN3" s="1" t="s">
        <v>0</v>
      </c>
      <c r="AGO3" s="1" t="s">
        <v>17</v>
      </c>
      <c r="AGP3" s="1" t="s">
        <v>11</v>
      </c>
      <c r="AGQ3" s="1" t="s">
        <v>6</v>
      </c>
      <c r="AGR3" s="1" t="s">
        <v>12</v>
      </c>
      <c r="AGS3" s="1" t="s">
        <v>9</v>
      </c>
      <c r="AGT3" s="1" t="s">
        <v>5</v>
      </c>
      <c r="AGU3" s="1" t="s">
        <v>11</v>
      </c>
      <c r="AGV3" s="1" t="s">
        <v>3</v>
      </c>
      <c r="AGW3" s="1" t="s">
        <v>3</v>
      </c>
      <c r="AGX3" s="1" t="s">
        <v>11</v>
      </c>
      <c r="AGY3" s="1" t="s">
        <v>13</v>
      </c>
      <c r="AGZ3" s="1" t="s">
        <v>9</v>
      </c>
      <c r="AHA3" s="1" t="s">
        <v>17</v>
      </c>
      <c r="AHB3" s="1" t="s">
        <v>9</v>
      </c>
      <c r="AHC3" s="1" t="s">
        <v>5</v>
      </c>
      <c r="AHD3" s="1" t="s">
        <v>13</v>
      </c>
      <c r="AHE3" s="1" t="s">
        <v>20</v>
      </c>
      <c r="AHF3" s="1" t="s">
        <v>9</v>
      </c>
      <c r="AHG3" s="1" t="s">
        <v>1</v>
      </c>
      <c r="AHH3" s="1" t="s">
        <v>13</v>
      </c>
      <c r="AHI3" s="1" t="s">
        <v>11</v>
      </c>
      <c r="AHJ3" s="1" t="s">
        <v>13</v>
      </c>
      <c r="AHK3" s="1" t="s">
        <v>11</v>
      </c>
      <c r="AHL3" s="1" t="s">
        <v>11</v>
      </c>
      <c r="AHM3" s="1" t="s">
        <v>3</v>
      </c>
      <c r="AHN3" s="1" t="s">
        <v>6</v>
      </c>
      <c r="AHO3" s="1" t="s">
        <v>17</v>
      </c>
      <c r="AHP3" s="1" t="s">
        <v>4</v>
      </c>
      <c r="AHQ3" s="1" t="s">
        <v>1</v>
      </c>
      <c r="AHR3" s="1" t="s">
        <v>11</v>
      </c>
      <c r="AHS3" s="1" t="s">
        <v>0</v>
      </c>
      <c r="AHT3" s="1" t="s">
        <v>6</v>
      </c>
      <c r="AHU3" s="1" t="s">
        <v>0</v>
      </c>
      <c r="AHV3" s="1" t="s">
        <v>11</v>
      </c>
      <c r="AHW3" s="1" t="s">
        <v>12</v>
      </c>
      <c r="AHX3" s="1" t="s">
        <v>10</v>
      </c>
      <c r="AHY3" s="1" t="s">
        <v>1</v>
      </c>
      <c r="AHZ3" s="1" t="s">
        <v>8</v>
      </c>
      <c r="AIA3" s="1" t="s">
        <v>13</v>
      </c>
      <c r="AIB3" s="1" t="s">
        <v>17</v>
      </c>
      <c r="AIC3" s="1" t="s">
        <v>13</v>
      </c>
      <c r="AID3" s="1" t="s">
        <v>2</v>
      </c>
      <c r="AIE3" s="1" t="s">
        <v>9</v>
      </c>
      <c r="AIF3" s="1" t="s">
        <v>6</v>
      </c>
      <c r="AIG3" s="1" t="s">
        <v>8</v>
      </c>
      <c r="AIH3" s="1" t="s">
        <v>2</v>
      </c>
      <c r="AII3" s="1" t="s">
        <v>3</v>
      </c>
      <c r="AIJ3" s="1" t="s">
        <v>12</v>
      </c>
      <c r="AIK3" s="1" t="s">
        <v>21</v>
      </c>
      <c r="AIL3" s="1" t="s">
        <v>8</v>
      </c>
      <c r="AIM3" s="1" t="s">
        <v>6</v>
      </c>
      <c r="AIN3" s="1" t="s">
        <v>15</v>
      </c>
      <c r="AIO3" s="1" t="s">
        <v>3</v>
      </c>
      <c r="AIP3" s="1" t="s">
        <v>17</v>
      </c>
      <c r="AIQ3" s="1" t="s">
        <v>11</v>
      </c>
      <c r="AIR3" s="1" t="s">
        <v>8</v>
      </c>
      <c r="AIS3" s="1" t="s">
        <v>6</v>
      </c>
      <c r="AIT3" s="1" t="s">
        <v>1</v>
      </c>
      <c r="AIU3" s="1" t="s">
        <v>8</v>
      </c>
      <c r="AIV3" s="1" t="s">
        <v>5</v>
      </c>
      <c r="AIW3" s="1" t="s">
        <v>11</v>
      </c>
      <c r="AIX3" s="1" t="s">
        <v>17</v>
      </c>
      <c r="AIY3" s="1" t="s">
        <v>13</v>
      </c>
      <c r="AIZ3" s="1" t="s">
        <v>15</v>
      </c>
      <c r="AJA3" s="1" t="s">
        <v>17</v>
      </c>
      <c r="AJB3" s="1" t="s">
        <v>6</v>
      </c>
      <c r="AJC3" s="1" t="s">
        <v>14</v>
      </c>
      <c r="AJD3" s="1" t="s">
        <v>5</v>
      </c>
      <c r="AJE3" s="1" t="s">
        <v>3</v>
      </c>
      <c r="AJF3" s="1" t="s">
        <v>5</v>
      </c>
      <c r="AJG3" s="1" t="s">
        <v>5</v>
      </c>
      <c r="AJH3" s="1" t="s">
        <v>9</v>
      </c>
      <c r="AJI3" s="1" t="s">
        <v>11</v>
      </c>
      <c r="AJJ3" s="1" t="s">
        <v>5</v>
      </c>
      <c r="AJK3" s="1" t="s">
        <v>11</v>
      </c>
      <c r="AJL3" s="1" t="s">
        <v>3</v>
      </c>
      <c r="AJM3" s="1" t="s">
        <v>13</v>
      </c>
      <c r="AJN3" s="1" t="s">
        <v>15</v>
      </c>
      <c r="AJO3" s="1" t="s">
        <v>3</v>
      </c>
      <c r="AJP3" s="1" t="s">
        <v>6</v>
      </c>
      <c r="AJQ3" s="1" t="s">
        <v>8</v>
      </c>
      <c r="AJR3" s="1" t="s">
        <v>2</v>
      </c>
      <c r="AJS3" s="1" t="s">
        <v>2</v>
      </c>
      <c r="AJT3" s="1" t="s">
        <v>8</v>
      </c>
      <c r="AJU3" s="1" t="s">
        <v>6</v>
      </c>
      <c r="AJV3" s="1" t="s">
        <v>8</v>
      </c>
      <c r="AJW3" s="1" t="s">
        <v>11</v>
      </c>
      <c r="AJX3" s="1" t="s">
        <v>6</v>
      </c>
      <c r="AJY3" s="1" t="s">
        <v>11</v>
      </c>
      <c r="AJZ3" s="1" t="s">
        <v>3</v>
      </c>
      <c r="AKA3" s="1" t="s">
        <v>8</v>
      </c>
      <c r="AKB3" s="1" t="s">
        <v>9</v>
      </c>
      <c r="AKC3" s="1" t="s">
        <v>3</v>
      </c>
      <c r="AKD3" s="1" t="s">
        <v>2</v>
      </c>
      <c r="AKE3" s="1" t="s">
        <v>15</v>
      </c>
      <c r="AKF3" s="1" t="s">
        <v>6</v>
      </c>
      <c r="AKG3" s="1" t="s">
        <v>3</v>
      </c>
      <c r="AKH3" s="1" t="s">
        <v>5</v>
      </c>
      <c r="AKI3" s="1" t="s">
        <v>5</v>
      </c>
      <c r="AKJ3" s="1" t="s">
        <v>8</v>
      </c>
      <c r="AKK3" s="1" t="s">
        <v>1</v>
      </c>
      <c r="AKL3" s="1" t="s">
        <v>13</v>
      </c>
      <c r="AKM3" s="1" t="s">
        <v>11</v>
      </c>
      <c r="AKN3" s="1" t="s">
        <v>17</v>
      </c>
      <c r="AKO3" s="1" t="s">
        <v>5</v>
      </c>
      <c r="AKP3" s="1" t="s">
        <v>5</v>
      </c>
      <c r="AKQ3" s="1" t="s">
        <v>2</v>
      </c>
      <c r="AKR3" s="1" t="s">
        <v>3</v>
      </c>
      <c r="AKS3" s="1" t="s">
        <v>8</v>
      </c>
      <c r="AKT3" s="1" t="s">
        <v>14</v>
      </c>
      <c r="AKU3" s="1" t="s">
        <v>17</v>
      </c>
      <c r="AKV3" s="1" t="s">
        <v>3</v>
      </c>
      <c r="AKW3" s="1" t="s">
        <v>5</v>
      </c>
      <c r="AKX3" s="1" t="s">
        <v>10</v>
      </c>
      <c r="AKY3" s="1" t="s">
        <v>3</v>
      </c>
      <c r="AKZ3" s="1" t="s">
        <v>14</v>
      </c>
      <c r="ALA3" s="1" t="s">
        <v>15</v>
      </c>
      <c r="ALB3" s="1" t="s">
        <v>2</v>
      </c>
      <c r="ALC3" s="1" t="s">
        <v>21</v>
      </c>
      <c r="ALD3" s="1" t="s">
        <v>11</v>
      </c>
      <c r="ALE3" s="1" t="s">
        <v>21</v>
      </c>
      <c r="ALF3" s="1" t="s">
        <v>2</v>
      </c>
      <c r="ALG3" s="1" t="s">
        <v>6</v>
      </c>
      <c r="ALH3" s="1" t="s">
        <v>17</v>
      </c>
      <c r="ALI3" s="1" t="s">
        <v>14</v>
      </c>
      <c r="ALJ3" s="1" t="s">
        <v>10</v>
      </c>
      <c r="ALK3" s="1" t="s">
        <v>3</v>
      </c>
      <c r="ALL3" s="1" t="s">
        <v>17</v>
      </c>
      <c r="ALM3" s="1" t="s">
        <v>9</v>
      </c>
      <c r="ALN3" s="1" t="s">
        <v>13</v>
      </c>
      <c r="ALO3" s="1" t="s">
        <v>10</v>
      </c>
      <c r="ALP3" s="1" t="s">
        <v>3</v>
      </c>
      <c r="ALQ3" s="1" t="s">
        <v>6</v>
      </c>
      <c r="ALR3" s="1" t="s">
        <v>5</v>
      </c>
      <c r="ALS3" s="1" t="s">
        <v>3</v>
      </c>
      <c r="ALT3" s="1" t="s">
        <v>6</v>
      </c>
      <c r="ALU3" s="1" t="s">
        <v>9</v>
      </c>
      <c r="ALV3" s="1" t="s">
        <v>12</v>
      </c>
      <c r="ALW3" s="1" t="s">
        <v>2</v>
      </c>
      <c r="ALX3" s="1" t="s">
        <v>9</v>
      </c>
      <c r="ALY3" s="1" t="s">
        <v>6</v>
      </c>
      <c r="ALZ3" s="1" t="s">
        <v>6</v>
      </c>
      <c r="AMA3" s="1" t="s">
        <v>3</v>
      </c>
      <c r="AMB3" s="1" t="s">
        <v>17</v>
      </c>
      <c r="AMC3" s="1" t="s">
        <v>10</v>
      </c>
      <c r="AMD3" s="1" t="s">
        <v>11</v>
      </c>
      <c r="AME3" s="1" t="s">
        <v>11</v>
      </c>
      <c r="AMF3" s="1" t="s">
        <v>21</v>
      </c>
      <c r="AMG3" s="1" t="s">
        <v>17</v>
      </c>
      <c r="AMH3" s="1" t="s">
        <v>10</v>
      </c>
      <c r="AMI3" s="1" t="s">
        <v>11</v>
      </c>
      <c r="AMJ3" s="1" t="s">
        <v>5</v>
      </c>
      <c r="AMK3" s="1" t="s">
        <v>11</v>
      </c>
      <c r="AML3" s="1" t="s">
        <v>8</v>
      </c>
      <c r="AMM3" s="1" t="s">
        <v>3</v>
      </c>
      <c r="AMN3" s="1" t="s">
        <v>11</v>
      </c>
      <c r="AMO3" s="1" t="s">
        <v>11</v>
      </c>
      <c r="AMP3" s="1" t="s">
        <v>9</v>
      </c>
      <c r="AMQ3" s="1" t="s">
        <v>15</v>
      </c>
      <c r="AMR3" s="1" t="s">
        <v>0</v>
      </c>
      <c r="AMS3" s="1" t="s">
        <v>5</v>
      </c>
      <c r="AMT3" s="1" t="s">
        <v>21</v>
      </c>
      <c r="AMU3" s="1" t="s">
        <v>7</v>
      </c>
      <c r="AMV3" s="1" t="s">
        <v>2</v>
      </c>
      <c r="AMW3" s="1" t="s">
        <v>3</v>
      </c>
      <c r="AMX3" s="1" t="s">
        <v>13</v>
      </c>
      <c r="AMY3" s="1" t="s">
        <v>6</v>
      </c>
      <c r="AMZ3" s="1" t="s">
        <v>5</v>
      </c>
      <c r="ANA3" s="1" t="s">
        <v>15</v>
      </c>
      <c r="ANB3" s="1" t="s">
        <v>10</v>
      </c>
      <c r="ANC3" s="1" t="s">
        <v>2</v>
      </c>
      <c r="AND3" s="1" t="s">
        <v>14</v>
      </c>
      <c r="ANE3" s="1" t="s">
        <v>1</v>
      </c>
      <c r="ANF3" s="1" t="s">
        <v>7</v>
      </c>
      <c r="ANG3" s="1" t="s">
        <v>13</v>
      </c>
      <c r="ANH3" s="1" t="s">
        <v>15</v>
      </c>
      <c r="ANI3" s="1" t="s">
        <v>13</v>
      </c>
      <c r="ANJ3" s="1" t="s">
        <v>12</v>
      </c>
      <c r="ANK3" s="1" t="s">
        <v>16</v>
      </c>
      <c r="ANL3" s="1" t="s">
        <v>3</v>
      </c>
      <c r="ANM3" s="1" t="s">
        <v>0</v>
      </c>
      <c r="ANN3" s="1" t="s">
        <v>5</v>
      </c>
      <c r="ANO3" s="1" t="s">
        <v>1</v>
      </c>
      <c r="ANP3" s="1" t="s">
        <v>4</v>
      </c>
      <c r="ANQ3" s="1" t="s">
        <v>6</v>
      </c>
      <c r="ANR3" s="1" t="s">
        <v>5</v>
      </c>
      <c r="ANS3" s="1" t="s">
        <v>11</v>
      </c>
      <c r="ANT3" s="1" t="s">
        <v>4</v>
      </c>
      <c r="ANU3" s="1" t="s">
        <v>16</v>
      </c>
      <c r="ANV3" s="1" t="s">
        <v>13</v>
      </c>
      <c r="ANW3" s="1" t="s">
        <v>2</v>
      </c>
      <c r="ANX3" s="1" t="s">
        <v>2</v>
      </c>
      <c r="ANY3" s="1" t="s">
        <v>1</v>
      </c>
      <c r="ANZ3" s="1" t="s">
        <v>3</v>
      </c>
      <c r="AOA3" s="1" t="s">
        <v>16</v>
      </c>
      <c r="AOB3" s="1" t="s">
        <v>2</v>
      </c>
      <c r="AOC3" s="1" t="s">
        <v>9</v>
      </c>
      <c r="AOD3" s="1" t="s">
        <v>12</v>
      </c>
      <c r="AOE3" s="1" t="s">
        <v>2</v>
      </c>
      <c r="AOF3" s="1" t="s">
        <v>4</v>
      </c>
      <c r="AOG3" s="1" t="s">
        <v>11</v>
      </c>
      <c r="AOH3" s="1" t="s">
        <v>6</v>
      </c>
      <c r="AOI3" s="1" t="s">
        <v>21</v>
      </c>
      <c r="AOJ3" s="1" t="s">
        <v>15</v>
      </c>
      <c r="AOK3" s="1" t="s">
        <v>8</v>
      </c>
      <c r="AOL3" s="1" t="s">
        <v>1</v>
      </c>
      <c r="AOM3" s="1" t="s">
        <v>9</v>
      </c>
      <c r="AON3" s="1" t="s">
        <v>9</v>
      </c>
      <c r="AOO3" s="1" t="s">
        <v>11</v>
      </c>
      <c r="AOP3" s="1" t="s">
        <v>4</v>
      </c>
      <c r="AOQ3" s="1" t="s">
        <v>11</v>
      </c>
      <c r="AOR3" s="1" t="s">
        <v>17</v>
      </c>
      <c r="AOS3" s="1" t="s">
        <v>7</v>
      </c>
      <c r="AOT3" s="1" t="s">
        <v>16</v>
      </c>
      <c r="AOU3" s="1" t="s">
        <v>14</v>
      </c>
      <c r="AOV3" s="1" t="s">
        <v>13</v>
      </c>
      <c r="AOW3" s="1" t="s">
        <v>15</v>
      </c>
      <c r="AOX3" s="1" t="s">
        <v>11</v>
      </c>
      <c r="AOY3" s="1" t="s">
        <v>16</v>
      </c>
      <c r="AOZ3" s="1" t="s">
        <v>1</v>
      </c>
      <c r="APA3" s="1" t="s">
        <v>4</v>
      </c>
      <c r="APB3" s="1" t="s">
        <v>10</v>
      </c>
      <c r="APC3" s="1" t="s">
        <v>21</v>
      </c>
      <c r="APD3" s="1" t="s">
        <v>13</v>
      </c>
      <c r="APE3" s="1" t="s">
        <v>2</v>
      </c>
      <c r="APF3" s="1" t="s">
        <v>1</v>
      </c>
      <c r="APG3" s="1" t="s">
        <v>2</v>
      </c>
      <c r="APH3" s="1" t="s">
        <v>5</v>
      </c>
      <c r="API3" s="1" t="s">
        <v>8</v>
      </c>
      <c r="APJ3" s="1" t="s">
        <v>13</v>
      </c>
      <c r="APK3" s="1" t="s">
        <v>9</v>
      </c>
      <c r="APL3" s="1" t="s">
        <v>16</v>
      </c>
      <c r="APM3" s="1" t="s">
        <v>20</v>
      </c>
      <c r="APN3" s="1" t="s">
        <v>1</v>
      </c>
      <c r="APO3" s="1" t="s">
        <v>2</v>
      </c>
      <c r="APP3" s="1" t="s">
        <v>9</v>
      </c>
      <c r="APQ3" s="1" t="s">
        <v>6</v>
      </c>
      <c r="APR3" s="1" t="s">
        <v>10</v>
      </c>
      <c r="APS3" s="1" t="s">
        <v>8</v>
      </c>
      <c r="APT3" s="1" t="s">
        <v>1</v>
      </c>
      <c r="APU3" s="1" t="s">
        <v>12</v>
      </c>
      <c r="APV3" s="1" t="s">
        <v>21</v>
      </c>
      <c r="APW3" s="1" t="s">
        <v>4</v>
      </c>
      <c r="APX3" s="1" t="s">
        <v>6</v>
      </c>
      <c r="APY3" s="1" t="s">
        <v>17</v>
      </c>
      <c r="APZ3" s="1" t="s">
        <v>17</v>
      </c>
      <c r="AQA3" s="1" t="s">
        <v>9</v>
      </c>
      <c r="AQB3" s="1" t="s">
        <v>9</v>
      </c>
      <c r="AQC3" s="1" t="s">
        <v>14</v>
      </c>
      <c r="AQD3" s="1" t="s">
        <v>8</v>
      </c>
      <c r="AQE3" s="1" t="s">
        <v>9</v>
      </c>
      <c r="AQF3" s="1" t="s">
        <v>1</v>
      </c>
      <c r="AQG3" s="1" t="s">
        <v>2</v>
      </c>
      <c r="AQH3" s="1" t="s">
        <v>5</v>
      </c>
      <c r="AQI3" s="1" t="s">
        <v>13</v>
      </c>
      <c r="AQJ3" s="1" t="s">
        <v>8</v>
      </c>
      <c r="AQK3" s="1" t="s">
        <v>7</v>
      </c>
      <c r="AQL3" s="1" t="s">
        <v>14</v>
      </c>
      <c r="AQM3" s="1" t="s">
        <v>2</v>
      </c>
      <c r="AQN3" s="1" t="s">
        <v>2</v>
      </c>
      <c r="AQO3" s="1" t="s">
        <v>17</v>
      </c>
      <c r="AQP3" s="1" t="s">
        <v>13</v>
      </c>
      <c r="AQQ3" s="1" t="s">
        <v>17</v>
      </c>
      <c r="AQR3" s="1" t="s">
        <v>2</v>
      </c>
      <c r="AQS3" s="1" t="s">
        <v>8</v>
      </c>
      <c r="AQT3" s="1" t="s">
        <v>8</v>
      </c>
      <c r="AQU3" s="1" t="s">
        <v>9</v>
      </c>
      <c r="AQV3" s="1" t="s">
        <v>2</v>
      </c>
      <c r="AQW3" s="1" t="s">
        <v>12</v>
      </c>
      <c r="AQX3" s="1" t="s">
        <v>14</v>
      </c>
      <c r="AQY3" s="1" t="s">
        <v>4</v>
      </c>
      <c r="AQZ3" s="1" t="s">
        <v>3</v>
      </c>
      <c r="ARA3" s="1" t="s">
        <v>6</v>
      </c>
      <c r="ARB3" s="1" t="s">
        <v>4</v>
      </c>
      <c r="ARC3" s="1" t="s">
        <v>21</v>
      </c>
      <c r="ARD3" s="1" t="s">
        <v>3</v>
      </c>
      <c r="ARE3" s="1" t="s">
        <v>14</v>
      </c>
      <c r="ARF3" s="1" t="s">
        <v>5</v>
      </c>
      <c r="ARG3" s="1" t="s">
        <v>1</v>
      </c>
      <c r="ARH3" s="1" t="s">
        <v>15</v>
      </c>
      <c r="ARI3" s="1" t="s">
        <v>21</v>
      </c>
      <c r="ARJ3" s="1" t="s">
        <v>21</v>
      </c>
      <c r="ARK3" s="1" t="s">
        <v>3</v>
      </c>
      <c r="ARL3" s="1" t="s">
        <v>14</v>
      </c>
      <c r="ARM3" s="1" t="s">
        <v>15</v>
      </c>
      <c r="ARN3" s="1" t="s">
        <v>12</v>
      </c>
      <c r="ARO3" s="1" t="s">
        <v>1</v>
      </c>
      <c r="ARP3" s="1" t="s">
        <v>15</v>
      </c>
      <c r="ARQ3" s="1" t="s">
        <v>8</v>
      </c>
      <c r="ARR3" s="1" t="s">
        <v>16</v>
      </c>
      <c r="ARS3" s="1" t="s">
        <v>9</v>
      </c>
      <c r="ART3" s="1" t="s">
        <v>5</v>
      </c>
      <c r="ARU3" s="1" t="s">
        <v>4</v>
      </c>
      <c r="ARV3" s="1" t="s">
        <v>14</v>
      </c>
      <c r="ARW3" s="1" t="s">
        <v>2</v>
      </c>
      <c r="ARX3" s="1" t="s">
        <v>14</v>
      </c>
      <c r="ARY3" s="1" t="s">
        <v>3</v>
      </c>
      <c r="ARZ3" s="1" t="s">
        <v>13</v>
      </c>
      <c r="ASA3" s="1" t="s">
        <v>14</v>
      </c>
      <c r="ASB3" s="1" t="s">
        <v>17</v>
      </c>
      <c r="ASC3" s="1" t="s">
        <v>5</v>
      </c>
      <c r="ASD3" s="1" t="s">
        <v>13</v>
      </c>
      <c r="ASE3" s="1" t="s">
        <v>17</v>
      </c>
      <c r="ASF3" s="1" t="s">
        <v>8</v>
      </c>
      <c r="ASG3" s="1" t="s">
        <v>11</v>
      </c>
      <c r="ASH3" s="1" t="s">
        <v>5</v>
      </c>
      <c r="ASI3" s="1" t="s">
        <v>2</v>
      </c>
      <c r="ASJ3" s="1" t="s">
        <v>2</v>
      </c>
      <c r="ASK3" s="1" t="s">
        <v>8</v>
      </c>
      <c r="ASL3" s="1" t="s">
        <v>17</v>
      </c>
      <c r="ASM3" s="1" t="s">
        <v>6</v>
      </c>
      <c r="ASN3" s="1" t="s">
        <v>15</v>
      </c>
      <c r="ASO3" s="1" t="s">
        <v>21</v>
      </c>
      <c r="ASP3" s="1" t="s">
        <v>17</v>
      </c>
      <c r="ASQ3" s="1" t="s">
        <v>14</v>
      </c>
      <c r="ASR3" s="1" t="s">
        <v>10</v>
      </c>
      <c r="ASS3" s="1" t="s">
        <v>3</v>
      </c>
      <c r="AST3" s="1" t="s">
        <v>8</v>
      </c>
      <c r="ASU3" s="1" t="s">
        <v>21</v>
      </c>
      <c r="ASV3" s="1" t="s">
        <v>2</v>
      </c>
      <c r="ASW3" s="1" t="s">
        <v>11</v>
      </c>
      <c r="ASX3" s="1" t="s">
        <v>15</v>
      </c>
      <c r="ASY3" s="1" t="s">
        <v>8</v>
      </c>
      <c r="ASZ3" s="1" t="s">
        <v>3</v>
      </c>
      <c r="ATA3" s="1" t="s">
        <v>8</v>
      </c>
      <c r="ATB3" s="1" t="s">
        <v>21</v>
      </c>
      <c r="ATC3" s="1" t="s">
        <v>5</v>
      </c>
      <c r="ATD3" s="1" t="s">
        <v>3</v>
      </c>
      <c r="ATE3" s="1" t="s">
        <v>17</v>
      </c>
      <c r="ATF3" s="1" t="s">
        <v>14</v>
      </c>
      <c r="ATG3" s="1" t="s">
        <v>3</v>
      </c>
      <c r="ATH3" s="1" t="s">
        <v>6</v>
      </c>
      <c r="ATI3" s="1" t="s">
        <v>21</v>
      </c>
      <c r="ATJ3" s="1" t="s">
        <v>3</v>
      </c>
      <c r="ATK3" s="1" t="s">
        <v>13</v>
      </c>
      <c r="ATL3" s="1" t="s">
        <v>15</v>
      </c>
      <c r="ATM3" s="1" t="s">
        <v>12</v>
      </c>
      <c r="ATN3" s="1" t="s">
        <v>21</v>
      </c>
      <c r="ATO3" s="1" t="s">
        <v>6</v>
      </c>
      <c r="ATP3" s="1" t="s">
        <v>12</v>
      </c>
      <c r="ATQ3" s="1" t="s">
        <v>17</v>
      </c>
      <c r="ATR3" s="1" t="s">
        <v>15</v>
      </c>
      <c r="ATS3" s="1" t="s">
        <v>20</v>
      </c>
      <c r="ATT3" s="1" t="s">
        <v>4</v>
      </c>
      <c r="ATU3" s="1" t="s">
        <v>20</v>
      </c>
      <c r="ATV3" s="1" t="s">
        <v>12</v>
      </c>
      <c r="ATW3" s="1" t="s">
        <v>17</v>
      </c>
      <c r="ATX3" s="1" t="s">
        <v>20</v>
      </c>
      <c r="ATY3" s="1" t="s">
        <v>3</v>
      </c>
      <c r="ATZ3" s="1" t="s">
        <v>13</v>
      </c>
      <c r="AUA3" s="1" t="s">
        <v>1</v>
      </c>
      <c r="AUB3" s="1" t="s">
        <v>17</v>
      </c>
      <c r="AUC3" s="1" t="s">
        <v>11</v>
      </c>
      <c r="AUD3" s="1" t="s">
        <v>13</v>
      </c>
      <c r="AUE3" s="1" t="s">
        <v>3</v>
      </c>
      <c r="AUF3" s="1" t="s">
        <v>17</v>
      </c>
      <c r="AUG3" s="1" t="s">
        <v>11</v>
      </c>
      <c r="AUH3" s="1" t="s">
        <v>17</v>
      </c>
      <c r="AUI3" s="1" t="s">
        <v>2</v>
      </c>
      <c r="AUJ3" s="1" t="s">
        <v>0</v>
      </c>
      <c r="AUK3" s="1" t="s">
        <v>2</v>
      </c>
      <c r="AUL3" s="1" t="s">
        <v>9</v>
      </c>
      <c r="AUM3" s="1" t="s">
        <v>17</v>
      </c>
      <c r="AUN3" s="1" t="s">
        <v>0</v>
      </c>
      <c r="AUO3" s="1" t="s">
        <v>3</v>
      </c>
      <c r="AUP3" s="1" t="s">
        <v>7</v>
      </c>
      <c r="AUQ3" s="1" t="s">
        <v>7</v>
      </c>
      <c r="AUR3" s="1" t="s">
        <v>0</v>
      </c>
      <c r="AUS3" s="1" t="s">
        <v>9</v>
      </c>
      <c r="AUT3" s="1" t="s">
        <v>5</v>
      </c>
      <c r="AUU3" s="1" t="s">
        <v>7</v>
      </c>
      <c r="AUV3" s="1" t="s">
        <v>7</v>
      </c>
      <c r="AUW3" s="1" t="s">
        <v>5</v>
      </c>
      <c r="AUX3" s="1" t="s">
        <v>7</v>
      </c>
      <c r="AUY3" s="1" t="s">
        <v>3</v>
      </c>
      <c r="AUZ3" s="1" t="s">
        <v>15</v>
      </c>
      <c r="AVA3" s="1" t="s">
        <v>13</v>
      </c>
      <c r="AVB3" s="1" t="s">
        <v>7</v>
      </c>
      <c r="AVC3" s="1" t="s">
        <v>7</v>
      </c>
      <c r="AVD3" s="1" t="s">
        <v>5</v>
      </c>
      <c r="AVE3" s="1" t="s">
        <v>7</v>
      </c>
      <c r="AVF3" s="1" t="s">
        <v>13</v>
      </c>
      <c r="AVG3" s="1" t="s">
        <v>5</v>
      </c>
      <c r="AVH3" s="1" t="s">
        <v>7</v>
      </c>
      <c r="AVI3" s="1" t="s">
        <v>7</v>
      </c>
      <c r="AVJ3" s="1" t="s">
        <v>15</v>
      </c>
      <c r="AVK3" s="1" t="s">
        <v>1</v>
      </c>
      <c r="AVL3" s="1" t="s">
        <v>14</v>
      </c>
      <c r="AVM3" s="1" t="s">
        <v>21</v>
      </c>
      <c r="AVN3" s="1" t="s">
        <v>14</v>
      </c>
      <c r="AVO3" s="1" t="s">
        <v>14</v>
      </c>
      <c r="AVP3" s="1" t="s">
        <v>5</v>
      </c>
      <c r="AVQ3" s="1" t="s">
        <v>21</v>
      </c>
      <c r="AVR3" s="1" t="s">
        <v>4</v>
      </c>
      <c r="AVS3" s="1" t="s">
        <v>2</v>
      </c>
      <c r="AVT3" s="1" t="s">
        <v>3</v>
      </c>
      <c r="AVU3" s="1" t="s">
        <v>15</v>
      </c>
      <c r="AVV3" s="1" t="s">
        <v>13</v>
      </c>
      <c r="AVW3" s="1" t="s">
        <v>2</v>
      </c>
      <c r="AVX3" s="1" t="s">
        <v>15</v>
      </c>
      <c r="AVY3" s="1" t="s">
        <v>3</v>
      </c>
      <c r="AVZ3" s="1" t="s">
        <v>16</v>
      </c>
      <c r="AWA3" s="1" t="s">
        <v>12</v>
      </c>
      <c r="AWB3" s="1" t="s">
        <v>9</v>
      </c>
    </row>
    <row r="4" spans="1:1276" x14ac:dyDescent="0.35">
      <c r="A4" s="1" t="s">
        <v>23</v>
      </c>
      <c r="B4" s="1" t="s">
        <v>0</v>
      </c>
      <c r="C4" s="1" t="s">
        <v>1</v>
      </c>
      <c r="D4" s="1" t="s">
        <v>2</v>
      </c>
      <c r="E4" s="1" t="s">
        <v>1</v>
      </c>
      <c r="F4" s="1" t="s">
        <v>3</v>
      </c>
      <c r="G4" s="1" t="s">
        <v>2</v>
      </c>
      <c r="H4" s="1" t="s">
        <v>3</v>
      </c>
      <c r="I4" s="1" t="s">
        <v>3</v>
      </c>
      <c r="J4" s="1" t="s">
        <v>4</v>
      </c>
      <c r="K4" s="1" t="s">
        <v>3</v>
      </c>
      <c r="L4" s="1" t="s">
        <v>2</v>
      </c>
      <c r="M4" s="1" t="s">
        <v>5</v>
      </c>
      <c r="N4" s="1" t="s">
        <v>5</v>
      </c>
      <c r="O4" s="1" t="s">
        <v>6</v>
      </c>
      <c r="P4" s="1" t="s">
        <v>7</v>
      </c>
      <c r="Q4" s="1" t="s">
        <v>2</v>
      </c>
      <c r="R4" s="1" t="s">
        <v>8</v>
      </c>
      <c r="S4" s="1" t="s">
        <v>3</v>
      </c>
      <c r="T4" s="1" t="s">
        <v>9</v>
      </c>
      <c r="U4" s="1" t="s">
        <v>9</v>
      </c>
      <c r="V4" s="1" t="s">
        <v>10</v>
      </c>
      <c r="W4" s="1" t="s">
        <v>9</v>
      </c>
      <c r="X4" s="1" t="s">
        <v>6</v>
      </c>
      <c r="Y4" s="1" t="s">
        <v>3</v>
      </c>
      <c r="Z4" s="1" t="s">
        <v>4</v>
      </c>
      <c r="AA4" s="1" t="s">
        <v>4</v>
      </c>
      <c r="AB4" s="1" t="s">
        <v>11</v>
      </c>
      <c r="AC4" s="1" t="s">
        <v>12</v>
      </c>
      <c r="AD4" s="1" t="s">
        <v>9</v>
      </c>
      <c r="AE4" s="1" t="s">
        <v>8</v>
      </c>
      <c r="AF4" s="1" t="s">
        <v>5</v>
      </c>
      <c r="AG4" s="1" t="s">
        <v>1</v>
      </c>
      <c r="AH4" s="1" t="s">
        <v>9</v>
      </c>
      <c r="AI4" s="1" t="s">
        <v>10</v>
      </c>
      <c r="AJ4" s="1" t="s">
        <v>13</v>
      </c>
      <c r="AK4" s="1" t="s">
        <v>2</v>
      </c>
      <c r="AL4" s="1" t="s">
        <v>12</v>
      </c>
      <c r="AM4" s="1" t="s">
        <v>12</v>
      </c>
      <c r="AN4" s="1" t="s">
        <v>4</v>
      </c>
      <c r="AO4" s="1" t="s">
        <v>14</v>
      </c>
      <c r="AP4" s="1" t="s">
        <v>15</v>
      </c>
      <c r="AQ4" s="1" t="s">
        <v>2</v>
      </c>
      <c r="AR4" s="1" t="s">
        <v>1</v>
      </c>
      <c r="AS4" s="1" t="s">
        <v>10</v>
      </c>
      <c r="AT4" s="1" t="s">
        <v>5</v>
      </c>
      <c r="AU4" s="1" t="s">
        <v>5</v>
      </c>
      <c r="AV4" s="1" t="s">
        <v>2</v>
      </c>
      <c r="AW4" s="1" t="s">
        <v>3</v>
      </c>
      <c r="AX4" s="1" t="s">
        <v>16</v>
      </c>
      <c r="AY4" s="1" t="s">
        <v>5</v>
      </c>
      <c r="AZ4" s="1" t="s">
        <v>9</v>
      </c>
      <c r="BA4" s="1" t="s">
        <v>6</v>
      </c>
      <c r="BB4" s="1" t="s">
        <v>14</v>
      </c>
      <c r="BC4" s="1" t="s">
        <v>3</v>
      </c>
      <c r="BD4" s="1" t="s">
        <v>1</v>
      </c>
      <c r="BE4" s="1" t="s">
        <v>3</v>
      </c>
      <c r="BF4" s="1" t="s">
        <v>4</v>
      </c>
      <c r="BG4" s="1" t="s">
        <v>1</v>
      </c>
      <c r="BH4" s="1" t="s">
        <v>1</v>
      </c>
      <c r="BI4" s="1" t="s">
        <v>5</v>
      </c>
      <c r="BJ4" s="1" t="s">
        <v>8</v>
      </c>
      <c r="BK4" s="1" t="s">
        <v>2</v>
      </c>
      <c r="BL4" s="1" t="s">
        <v>9</v>
      </c>
      <c r="BM4" s="1" t="s">
        <v>20</v>
      </c>
      <c r="BN4" s="1" t="s">
        <v>1</v>
      </c>
      <c r="BO4" s="1" t="s">
        <v>16</v>
      </c>
      <c r="BP4" s="1" t="s">
        <v>2</v>
      </c>
      <c r="BQ4" s="1" t="s">
        <v>17</v>
      </c>
      <c r="BR4" s="1">
        <v>0</v>
      </c>
      <c r="BS4" s="1">
        <v>0</v>
      </c>
      <c r="BT4" s="1" t="s">
        <v>5</v>
      </c>
      <c r="BU4" s="1" t="s">
        <v>13</v>
      </c>
      <c r="BV4" s="1" t="s">
        <v>9</v>
      </c>
      <c r="BW4" s="1" t="s">
        <v>8</v>
      </c>
      <c r="BX4" s="1" t="s">
        <v>13</v>
      </c>
      <c r="BY4" s="1" t="s">
        <v>9</v>
      </c>
      <c r="BZ4" s="1" t="s">
        <v>15</v>
      </c>
      <c r="CA4" s="1" t="s">
        <v>10</v>
      </c>
      <c r="CB4" s="1" t="s">
        <v>1</v>
      </c>
      <c r="CC4" s="1" t="s">
        <v>14</v>
      </c>
      <c r="CD4" s="1" t="s">
        <v>8</v>
      </c>
      <c r="CE4" s="1" t="s">
        <v>4</v>
      </c>
      <c r="CF4" s="1" t="s">
        <v>2</v>
      </c>
      <c r="CG4" s="1" t="s">
        <v>3</v>
      </c>
      <c r="CH4" s="1" t="s">
        <v>4</v>
      </c>
      <c r="CI4" s="1" t="s">
        <v>1</v>
      </c>
      <c r="CJ4" s="1" t="s">
        <v>8</v>
      </c>
      <c r="CK4" s="1" t="s">
        <v>14</v>
      </c>
      <c r="CL4" s="1" t="s">
        <v>13</v>
      </c>
      <c r="CM4" s="1" t="s">
        <v>2</v>
      </c>
      <c r="CN4" s="1" t="s">
        <v>12</v>
      </c>
      <c r="CO4" s="1" t="s">
        <v>1</v>
      </c>
      <c r="CP4" s="1" t="s">
        <v>11</v>
      </c>
      <c r="CQ4" s="1" t="s">
        <v>5</v>
      </c>
      <c r="CR4" s="1" t="s">
        <v>17</v>
      </c>
      <c r="CS4" s="1" t="s">
        <v>21</v>
      </c>
      <c r="CT4" s="1" t="s">
        <v>15</v>
      </c>
      <c r="CU4" s="1" t="s">
        <v>5</v>
      </c>
      <c r="CV4" s="1" t="s">
        <v>8</v>
      </c>
      <c r="CW4" s="1" t="s">
        <v>17</v>
      </c>
      <c r="CX4" s="1" t="s">
        <v>17</v>
      </c>
      <c r="CY4" s="1" t="s">
        <v>10</v>
      </c>
      <c r="CZ4" s="1" t="s">
        <v>13</v>
      </c>
      <c r="DA4" s="1" t="s">
        <v>20</v>
      </c>
      <c r="DB4" s="1" t="s">
        <v>17</v>
      </c>
      <c r="DC4" s="1" t="s">
        <v>1</v>
      </c>
      <c r="DD4" s="1" t="s">
        <v>13</v>
      </c>
      <c r="DE4" s="1" t="s">
        <v>9</v>
      </c>
      <c r="DF4" s="1" t="s">
        <v>9</v>
      </c>
      <c r="DG4" s="1" t="s">
        <v>3</v>
      </c>
      <c r="DH4" s="1" t="s">
        <v>14</v>
      </c>
      <c r="DI4" s="1" t="s">
        <v>5</v>
      </c>
      <c r="DJ4" s="1" t="s">
        <v>15</v>
      </c>
      <c r="DK4" s="1" t="s">
        <v>9</v>
      </c>
      <c r="DL4" s="1" t="s">
        <v>6</v>
      </c>
      <c r="DM4" s="1" t="s">
        <v>5</v>
      </c>
      <c r="DN4" s="1" t="s">
        <v>3</v>
      </c>
      <c r="DO4" s="1" t="s">
        <v>3</v>
      </c>
      <c r="DP4" s="1" t="s">
        <v>17</v>
      </c>
      <c r="DQ4" s="1" t="s">
        <v>2</v>
      </c>
      <c r="DR4" s="1" t="s">
        <v>8</v>
      </c>
      <c r="DS4" s="1" t="s">
        <v>8</v>
      </c>
      <c r="DT4" s="1" t="s">
        <v>11</v>
      </c>
      <c r="DU4" s="1" t="s">
        <v>9</v>
      </c>
      <c r="DV4" s="1" t="s">
        <v>8</v>
      </c>
      <c r="DW4" s="1" t="s">
        <v>2</v>
      </c>
      <c r="DX4" s="1" t="s">
        <v>2</v>
      </c>
      <c r="DY4" s="1" t="s">
        <v>17</v>
      </c>
      <c r="DZ4" s="1" t="s">
        <v>15</v>
      </c>
      <c r="EA4" s="1" t="s">
        <v>2</v>
      </c>
      <c r="EB4" s="1" t="s">
        <v>7</v>
      </c>
      <c r="EC4" s="1" t="s">
        <v>21</v>
      </c>
      <c r="ED4" s="1" t="s">
        <v>1</v>
      </c>
      <c r="EE4" s="1" t="s">
        <v>6</v>
      </c>
      <c r="EF4" s="1" t="s">
        <v>1</v>
      </c>
      <c r="EG4" s="1" t="s">
        <v>7</v>
      </c>
      <c r="EH4" s="1" t="s">
        <v>8</v>
      </c>
      <c r="EI4" s="1" t="s">
        <v>14</v>
      </c>
      <c r="EJ4" s="1" t="s">
        <v>4</v>
      </c>
      <c r="EK4" s="1" t="s">
        <v>1</v>
      </c>
      <c r="EL4" s="1" t="s">
        <v>3</v>
      </c>
      <c r="EM4" s="1" t="s">
        <v>14</v>
      </c>
      <c r="EN4" s="1">
        <v>0</v>
      </c>
      <c r="EO4" s="1">
        <v>0</v>
      </c>
      <c r="EP4" s="1">
        <v>0</v>
      </c>
      <c r="EQ4" s="1" t="s">
        <v>16</v>
      </c>
      <c r="ER4" s="1" t="s">
        <v>15</v>
      </c>
      <c r="ES4" s="1" t="s">
        <v>8</v>
      </c>
      <c r="ET4" s="1" t="s">
        <v>8</v>
      </c>
      <c r="EU4" s="1" t="s">
        <v>15</v>
      </c>
      <c r="EV4" s="1" t="s">
        <v>5</v>
      </c>
      <c r="EW4" s="1" t="s">
        <v>20</v>
      </c>
      <c r="EX4" s="1" t="s">
        <v>0</v>
      </c>
      <c r="EY4" s="1" t="s">
        <v>21</v>
      </c>
      <c r="EZ4" s="1" t="s">
        <v>5</v>
      </c>
      <c r="FA4" s="1" t="s">
        <v>21</v>
      </c>
      <c r="FB4" s="1" t="s">
        <v>1</v>
      </c>
      <c r="FC4" s="1" t="s">
        <v>10</v>
      </c>
      <c r="FD4" s="1" t="s">
        <v>2</v>
      </c>
      <c r="FE4" s="1" t="s">
        <v>12</v>
      </c>
      <c r="FF4" s="1" t="s">
        <v>5</v>
      </c>
      <c r="FG4" s="1" t="s">
        <v>5</v>
      </c>
      <c r="FH4" s="1" t="s">
        <v>11</v>
      </c>
      <c r="FI4" s="1" t="s">
        <v>8</v>
      </c>
      <c r="FJ4" s="1" t="s">
        <v>8</v>
      </c>
      <c r="FK4" s="1" t="s">
        <v>7</v>
      </c>
      <c r="FL4" s="1" t="s">
        <v>9</v>
      </c>
      <c r="FM4" s="1" t="s">
        <v>1</v>
      </c>
      <c r="FN4" s="1" t="s">
        <v>21</v>
      </c>
      <c r="FO4" s="1" t="s">
        <v>12</v>
      </c>
      <c r="FP4" s="1" t="s">
        <v>2</v>
      </c>
      <c r="FQ4" s="1" t="s">
        <v>5</v>
      </c>
      <c r="FR4" s="1" t="s">
        <v>6</v>
      </c>
      <c r="FS4" s="1" t="s">
        <v>4</v>
      </c>
      <c r="FT4" s="1" t="s">
        <v>1</v>
      </c>
      <c r="FU4" s="1" t="s">
        <v>3</v>
      </c>
      <c r="FV4" s="1" t="s">
        <v>0</v>
      </c>
      <c r="FW4" s="1" t="s">
        <v>14</v>
      </c>
      <c r="FX4" s="1" t="s">
        <v>3</v>
      </c>
      <c r="FY4" s="1" t="s">
        <v>21</v>
      </c>
      <c r="FZ4" s="1" t="s">
        <v>13</v>
      </c>
      <c r="GA4" s="1" t="s">
        <v>15</v>
      </c>
      <c r="GB4" s="1" t="s">
        <v>6</v>
      </c>
      <c r="GC4" s="1" t="s">
        <v>13</v>
      </c>
      <c r="GD4" s="1" t="s">
        <v>8</v>
      </c>
      <c r="GE4" s="1" t="s">
        <v>1</v>
      </c>
      <c r="GF4" s="1" t="s">
        <v>15</v>
      </c>
      <c r="GG4" s="1" t="s">
        <v>8</v>
      </c>
      <c r="GH4" s="1" t="s">
        <v>3</v>
      </c>
      <c r="GI4" s="1" t="s">
        <v>10</v>
      </c>
      <c r="GJ4" s="1" t="s">
        <v>21</v>
      </c>
      <c r="GK4" s="1" t="s">
        <v>1</v>
      </c>
      <c r="GL4" s="1" t="s">
        <v>2</v>
      </c>
      <c r="GM4" s="1" t="s">
        <v>1</v>
      </c>
      <c r="GN4" s="1" t="s">
        <v>15</v>
      </c>
      <c r="GO4" s="1" t="s">
        <v>8</v>
      </c>
      <c r="GP4" s="1" t="s">
        <v>17</v>
      </c>
      <c r="GQ4" s="1" t="s">
        <v>14</v>
      </c>
      <c r="GR4" s="1" t="s">
        <v>13</v>
      </c>
      <c r="GS4" s="1" t="s">
        <v>12</v>
      </c>
      <c r="GT4" s="1" t="s">
        <v>1</v>
      </c>
      <c r="GU4" s="1" t="s">
        <v>15</v>
      </c>
      <c r="GV4" s="1" t="s">
        <v>17</v>
      </c>
      <c r="GW4" s="1" t="s">
        <v>12</v>
      </c>
      <c r="GX4" s="1" t="s">
        <v>5</v>
      </c>
      <c r="GY4" s="1" t="s">
        <v>15</v>
      </c>
      <c r="GZ4" s="1" t="s">
        <v>16</v>
      </c>
      <c r="HA4" s="1" t="s">
        <v>9</v>
      </c>
      <c r="HB4" s="1" t="s">
        <v>4</v>
      </c>
      <c r="HC4" s="1" t="s">
        <v>17</v>
      </c>
      <c r="HD4" s="1" t="s">
        <v>17</v>
      </c>
      <c r="HE4" s="1" t="s">
        <v>2</v>
      </c>
      <c r="HF4" s="1" t="s">
        <v>10</v>
      </c>
      <c r="HG4" s="1" t="s">
        <v>21</v>
      </c>
      <c r="HH4" s="1" t="s">
        <v>4</v>
      </c>
      <c r="HI4" s="1" t="s">
        <v>21</v>
      </c>
      <c r="HJ4" s="1" t="s">
        <v>14</v>
      </c>
      <c r="HK4" s="1" t="s">
        <v>3</v>
      </c>
      <c r="HL4" s="1" t="s">
        <v>4</v>
      </c>
      <c r="HM4" s="1" t="s">
        <v>6</v>
      </c>
      <c r="HN4" s="1" t="s">
        <v>13</v>
      </c>
      <c r="HO4" s="1" t="s">
        <v>1</v>
      </c>
      <c r="HP4" s="1" t="s">
        <v>5</v>
      </c>
      <c r="HQ4" s="1" t="s">
        <v>11</v>
      </c>
      <c r="HR4" s="1" t="s">
        <v>3</v>
      </c>
      <c r="HS4" s="1" t="s">
        <v>21</v>
      </c>
      <c r="HT4" s="1" t="s">
        <v>4</v>
      </c>
      <c r="HU4" s="1" t="s">
        <v>3</v>
      </c>
      <c r="HV4" s="1" t="s">
        <v>2</v>
      </c>
      <c r="HW4" s="1" t="s">
        <v>14</v>
      </c>
      <c r="HX4" s="1" t="s">
        <v>3</v>
      </c>
      <c r="HY4" s="1" t="s">
        <v>4</v>
      </c>
      <c r="HZ4" s="1" t="s">
        <v>17</v>
      </c>
      <c r="IA4" s="1" t="s">
        <v>13</v>
      </c>
      <c r="IB4" s="1" t="s">
        <v>17</v>
      </c>
      <c r="IC4" s="1" t="s">
        <v>8</v>
      </c>
      <c r="ID4" s="1" t="s">
        <v>17</v>
      </c>
      <c r="IE4" s="1" t="s">
        <v>9</v>
      </c>
      <c r="IF4" s="1" t="s">
        <v>10</v>
      </c>
      <c r="IG4" s="1" t="s">
        <v>1</v>
      </c>
      <c r="IH4" s="1" t="s">
        <v>6</v>
      </c>
      <c r="II4" s="1" t="s">
        <v>9</v>
      </c>
      <c r="IJ4" s="1" t="s">
        <v>3</v>
      </c>
      <c r="IK4" s="1" t="s">
        <v>3</v>
      </c>
      <c r="IL4" s="1" t="s">
        <v>11</v>
      </c>
      <c r="IM4" s="1" t="s">
        <v>3</v>
      </c>
      <c r="IN4" s="1" t="s">
        <v>16</v>
      </c>
      <c r="IO4" s="1" t="s">
        <v>10</v>
      </c>
      <c r="IP4" s="1" t="s">
        <v>5</v>
      </c>
      <c r="IQ4" s="1" t="s">
        <v>12</v>
      </c>
      <c r="IR4" s="1" t="s">
        <v>3</v>
      </c>
      <c r="IS4" s="1" t="s">
        <v>9</v>
      </c>
      <c r="IT4" s="1" t="s">
        <v>4</v>
      </c>
      <c r="IU4" s="1" t="s">
        <v>13</v>
      </c>
      <c r="IV4" s="1" t="s">
        <v>14</v>
      </c>
      <c r="IW4" s="1" t="s">
        <v>5</v>
      </c>
      <c r="IX4" s="1" t="s">
        <v>5</v>
      </c>
      <c r="IY4" s="1" t="s">
        <v>5</v>
      </c>
      <c r="IZ4" s="1" t="s">
        <v>13</v>
      </c>
      <c r="JA4" s="1" t="s">
        <v>20</v>
      </c>
      <c r="JB4" s="1" t="s">
        <v>9</v>
      </c>
      <c r="JC4" s="1" t="s">
        <v>11</v>
      </c>
      <c r="JD4" s="1" t="s">
        <v>13</v>
      </c>
      <c r="JE4" s="1" t="s">
        <v>11</v>
      </c>
      <c r="JF4" s="1" t="s">
        <v>11</v>
      </c>
      <c r="JG4" s="1" t="s">
        <v>11</v>
      </c>
      <c r="JH4" s="1" t="s">
        <v>12</v>
      </c>
      <c r="JI4" s="1" t="s">
        <v>12</v>
      </c>
      <c r="JJ4" s="1" t="s">
        <v>2</v>
      </c>
      <c r="JK4" s="1" t="s">
        <v>13</v>
      </c>
      <c r="JL4" s="1" t="s">
        <v>12</v>
      </c>
      <c r="JM4" s="1" t="s">
        <v>3</v>
      </c>
      <c r="JN4" s="1" t="s">
        <v>6</v>
      </c>
      <c r="JO4" s="1" t="s">
        <v>4</v>
      </c>
      <c r="JP4" s="1" t="s">
        <v>10</v>
      </c>
      <c r="JQ4" s="1" t="s">
        <v>9</v>
      </c>
      <c r="JR4" s="1" t="s">
        <v>1</v>
      </c>
      <c r="JS4" s="1" t="s">
        <v>3</v>
      </c>
      <c r="JT4" s="1" t="s">
        <v>3</v>
      </c>
      <c r="JU4" s="1" t="s">
        <v>15</v>
      </c>
      <c r="JV4" s="1" t="s">
        <v>12</v>
      </c>
      <c r="JW4" s="1" t="s">
        <v>8</v>
      </c>
      <c r="JX4" s="1" t="s">
        <v>21</v>
      </c>
      <c r="JY4" s="1" t="s">
        <v>8</v>
      </c>
      <c r="JZ4" s="1" t="s">
        <v>13</v>
      </c>
      <c r="KA4" s="1" t="s">
        <v>9</v>
      </c>
      <c r="KB4" s="1" t="s">
        <v>17</v>
      </c>
      <c r="KC4" s="1" t="s">
        <v>9</v>
      </c>
      <c r="KD4" s="1" t="s">
        <v>14</v>
      </c>
      <c r="KE4" s="1" t="s">
        <v>11</v>
      </c>
      <c r="KF4" s="1" t="s">
        <v>2</v>
      </c>
      <c r="KG4" s="1" t="s">
        <v>14</v>
      </c>
      <c r="KH4" s="1" t="s">
        <v>7</v>
      </c>
      <c r="KI4" s="1" t="s">
        <v>11</v>
      </c>
      <c r="KJ4" s="1" t="s">
        <v>3</v>
      </c>
      <c r="KK4" s="1" t="s">
        <v>14</v>
      </c>
      <c r="KL4" s="1" t="s">
        <v>4</v>
      </c>
      <c r="KM4" s="1" t="s">
        <v>3</v>
      </c>
      <c r="KN4" s="1" t="s">
        <v>5</v>
      </c>
      <c r="KO4" s="1" t="s">
        <v>21</v>
      </c>
      <c r="KP4" s="1" t="s">
        <v>9</v>
      </c>
      <c r="KQ4" s="1" t="s">
        <v>15</v>
      </c>
      <c r="KR4" s="1" t="s">
        <v>7</v>
      </c>
      <c r="KS4" s="1" t="s">
        <v>9</v>
      </c>
      <c r="KT4" s="1" t="s">
        <v>3</v>
      </c>
      <c r="KU4" s="1" t="s">
        <v>15</v>
      </c>
      <c r="KV4" s="1" t="s">
        <v>5</v>
      </c>
      <c r="KW4" s="1" t="s">
        <v>1</v>
      </c>
      <c r="KX4" s="1" t="s">
        <v>9</v>
      </c>
      <c r="KY4" s="1" t="s">
        <v>2</v>
      </c>
      <c r="KZ4" s="1" t="s">
        <v>21</v>
      </c>
      <c r="LA4" s="1" t="s">
        <v>15</v>
      </c>
      <c r="LB4" s="1" t="s">
        <v>13</v>
      </c>
      <c r="LC4" s="1" t="s">
        <v>17</v>
      </c>
      <c r="LD4" s="1" t="s">
        <v>12</v>
      </c>
      <c r="LE4" s="1" t="s">
        <v>6</v>
      </c>
      <c r="LF4" s="1" t="s">
        <v>9</v>
      </c>
      <c r="LG4" s="1" t="s">
        <v>5</v>
      </c>
      <c r="LH4" s="1" t="s">
        <v>8</v>
      </c>
      <c r="LI4" s="1" t="s">
        <v>1</v>
      </c>
      <c r="LJ4" s="1" t="s">
        <v>10</v>
      </c>
      <c r="LK4" s="1" t="s">
        <v>2</v>
      </c>
      <c r="LL4" s="1" t="s">
        <v>6</v>
      </c>
      <c r="LM4" s="1" t="s">
        <v>4</v>
      </c>
      <c r="LN4" s="1" t="s">
        <v>9</v>
      </c>
      <c r="LO4" s="1" t="s">
        <v>21</v>
      </c>
      <c r="LP4" s="1" t="s">
        <v>5</v>
      </c>
      <c r="LQ4" s="1" t="s">
        <v>17</v>
      </c>
      <c r="LR4" s="1" t="s">
        <v>2</v>
      </c>
      <c r="LS4" s="1" t="s">
        <v>10</v>
      </c>
      <c r="LT4" s="1" t="s">
        <v>1</v>
      </c>
      <c r="LU4" s="1" t="s">
        <v>4</v>
      </c>
      <c r="LV4" s="1" t="s">
        <v>8</v>
      </c>
      <c r="LW4" s="1" t="s">
        <v>17</v>
      </c>
      <c r="LX4" s="1" t="s">
        <v>9</v>
      </c>
      <c r="LY4" s="1" t="s">
        <v>8</v>
      </c>
      <c r="LZ4" s="1" t="s">
        <v>3</v>
      </c>
      <c r="MA4" s="1" t="s">
        <v>7</v>
      </c>
      <c r="MB4" s="1" t="s">
        <v>4</v>
      </c>
      <c r="MC4" s="1" t="s">
        <v>1</v>
      </c>
      <c r="MD4" s="1" t="s">
        <v>14</v>
      </c>
      <c r="ME4" s="1" t="s">
        <v>21</v>
      </c>
      <c r="MF4" s="1" t="s">
        <v>2</v>
      </c>
      <c r="MG4" s="1" t="s">
        <v>1</v>
      </c>
      <c r="MH4" s="1" t="s">
        <v>8</v>
      </c>
      <c r="MI4" s="1" t="s">
        <v>11</v>
      </c>
      <c r="MJ4" s="1" t="s">
        <v>9</v>
      </c>
      <c r="MK4" s="1" t="s">
        <v>10</v>
      </c>
      <c r="ML4" s="1" t="s">
        <v>1</v>
      </c>
      <c r="MM4" s="1" t="s">
        <v>11</v>
      </c>
      <c r="MN4" s="1" t="s">
        <v>5</v>
      </c>
      <c r="MO4" s="1" t="s">
        <v>2</v>
      </c>
      <c r="MP4" s="1" t="s">
        <v>12</v>
      </c>
      <c r="MQ4" s="1" t="s">
        <v>11</v>
      </c>
      <c r="MR4" s="1" t="s">
        <v>20</v>
      </c>
      <c r="MS4" s="1" t="s">
        <v>8</v>
      </c>
      <c r="MT4" s="1" t="s">
        <v>10</v>
      </c>
      <c r="MU4" s="1" t="s">
        <v>15</v>
      </c>
      <c r="MV4" s="1" t="s">
        <v>10</v>
      </c>
      <c r="MW4" s="1" t="s">
        <v>17</v>
      </c>
      <c r="MX4" s="1" t="s">
        <v>5</v>
      </c>
      <c r="MY4" s="1" t="s">
        <v>8</v>
      </c>
      <c r="MZ4" s="1" t="s">
        <v>7</v>
      </c>
      <c r="NA4" s="1" t="s">
        <v>2</v>
      </c>
      <c r="NB4" s="1" t="s">
        <v>11</v>
      </c>
      <c r="NC4" s="1" t="s">
        <v>14</v>
      </c>
      <c r="ND4" s="1" t="s">
        <v>12</v>
      </c>
      <c r="NE4" s="1" t="s">
        <v>5</v>
      </c>
      <c r="NF4" s="1" t="s">
        <v>2</v>
      </c>
      <c r="NG4" s="1" t="s">
        <v>3</v>
      </c>
      <c r="NH4" s="1" t="s">
        <v>12</v>
      </c>
      <c r="NI4" s="1" t="s">
        <v>8</v>
      </c>
      <c r="NJ4" s="1" t="s">
        <v>3</v>
      </c>
      <c r="NK4" s="1" t="s">
        <v>11</v>
      </c>
      <c r="NL4" s="1" t="s">
        <v>4</v>
      </c>
      <c r="NM4" s="1" t="s">
        <v>1</v>
      </c>
      <c r="NN4" s="1" t="s">
        <v>1</v>
      </c>
      <c r="NO4" s="1" t="s">
        <v>9</v>
      </c>
      <c r="NP4" s="1" t="s">
        <v>1</v>
      </c>
      <c r="NQ4" s="1" t="s">
        <v>15</v>
      </c>
      <c r="NR4" s="1" t="s">
        <v>7</v>
      </c>
      <c r="NS4" s="1" t="s">
        <v>12</v>
      </c>
      <c r="NT4" s="1" t="s">
        <v>13</v>
      </c>
      <c r="NU4" s="1" t="s">
        <v>2</v>
      </c>
      <c r="NV4" s="1" t="s">
        <v>5</v>
      </c>
      <c r="NW4" s="1" t="s">
        <v>4</v>
      </c>
      <c r="NX4" s="1" t="s">
        <v>9</v>
      </c>
      <c r="NY4" s="1" t="s">
        <v>15</v>
      </c>
      <c r="NZ4" s="1" t="s">
        <v>3</v>
      </c>
      <c r="OA4" s="1" t="s">
        <v>8</v>
      </c>
      <c r="OB4" s="1" t="s">
        <v>14</v>
      </c>
      <c r="OC4" s="1" t="s">
        <v>3</v>
      </c>
      <c r="OD4" s="1" t="s">
        <v>7</v>
      </c>
      <c r="OE4" s="1" t="s">
        <v>1</v>
      </c>
      <c r="OF4" s="1" t="s">
        <v>9</v>
      </c>
      <c r="OG4" s="1" t="s">
        <v>8</v>
      </c>
      <c r="OH4" s="1" t="s">
        <v>2</v>
      </c>
      <c r="OI4" s="1" t="s">
        <v>12</v>
      </c>
      <c r="OJ4" s="1" t="s">
        <v>11</v>
      </c>
      <c r="OK4" s="1" t="s">
        <v>14</v>
      </c>
      <c r="OL4" s="1" t="s">
        <v>5</v>
      </c>
      <c r="OM4" s="1" t="s">
        <v>1</v>
      </c>
      <c r="ON4" s="1" t="s">
        <v>2</v>
      </c>
      <c r="OO4" s="1" t="s">
        <v>17</v>
      </c>
      <c r="OP4" s="1" t="s">
        <v>10</v>
      </c>
      <c r="OQ4" s="1" t="s">
        <v>13</v>
      </c>
      <c r="OR4" s="1" t="s">
        <v>14</v>
      </c>
      <c r="OS4" s="1" t="s">
        <v>21</v>
      </c>
      <c r="OT4" s="1" t="s">
        <v>2</v>
      </c>
      <c r="OU4" s="1" t="s">
        <v>10</v>
      </c>
      <c r="OV4" s="1" t="s">
        <v>6</v>
      </c>
      <c r="OW4" s="1" t="s">
        <v>17</v>
      </c>
      <c r="OX4" s="1" t="s">
        <v>11</v>
      </c>
      <c r="OY4" s="1" t="s">
        <v>4</v>
      </c>
      <c r="OZ4" s="1" t="s">
        <v>13</v>
      </c>
      <c r="PA4" s="1" t="s">
        <v>6</v>
      </c>
      <c r="PB4" s="1" t="s">
        <v>9</v>
      </c>
      <c r="PC4" s="1" t="s">
        <v>13</v>
      </c>
      <c r="PD4" s="1" t="s">
        <v>8</v>
      </c>
      <c r="PE4" s="1" t="s">
        <v>17</v>
      </c>
      <c r="PF4" s="1" t="s">
        <v>11</v>
      </c>
      <c r="PG4" s="1" t="s">
        <v>14</v>
      </c>
      <c r="PH4" s="1" t="s">
        <v>12</v>
      </c>
      <c r="PI4" s="1" t="s">
        <v>8</v>
      </c>
      <c r="PJ4" s="1" t="s">
        <v>12</v>
      </c>
      <c r="PK4" s="1" t="s">
        <v>15</v>
      </c>
      <c r="PL4" s="1" t="s">
        <v>3</v>
      </c>
      <c r="PM4" s="1" t="s">
        <v>4</v>
      </c>
      <c r="PN4" s="1" t="s">
        <v>14</v>
      </c>
      <c r="PO4" s="1" t="s">
        <v>14</v>
      </c>
      <c r="PP4" s="1" t="s">
        <v>1</v>
      </c>
      <c r="PQ4" s="1" t="s">
        <v>9</v>
      </c>
      <c r="PR4" s="1" t="s">
        <v>13</v>
      </c>
      <c r="PS4" s="1" t="s">
        <v>7</v>
      </c>
      <c r="PT4" s="1" t="s">
        <v>2</v>
      </c>
      <c r="PU4" s="1" t="s">
        <v>17</v>
      </c>
      <c r="PV4" s="1" t="s">
        <v>11</v>
      </c>
      <c r="PW4" s="1" t="s">
        <v>20</v>
      </c>
      <c r="PX4" s="1" t="s">
        <v>8</v>
      </c>
      <c r="PY4" s="1" t="s">
        <v>5</v>
      </c>
      <c r="PZ4" s="1" t="s">
        <v>8</v>
      </c>
      <c r="QA4" s="1" t="s">
        <v>15</v>
      </c>
      <c r="QB4" s="1" t="s">
        <v>3</v>
      </c>
      <c r="QC4" s="1" t="s">
        <v>14</v>
      </c>
      <c r="QD4" s="1" t="s">
        <v>5</v>
      </c>
      <c r="QE4" s="1" t="s">
        <v>15</v>
      </c>
      <c r="QF4" s="1" t="s">
        <v>2</v>
      </c>
      <c r="QG4" s="1" t="s">
        <v>5</v>
      </c>
      <c r="QH4" s="1" t="s">
        <v>13</v>
      </c>
      <c r="QI4" s="1" t="s">
        <v>8</v>
      </c>
      <c r="QJ4" s="1" t="s">
        <v>12</v>
      </c>
      <c r="QK4" s="1" t="s">
        <v>8</v>
      </c>
      <c r="QL4" s="1" t="s">
        <v>12</v>
      </c>
      <c r="QM4" s="1" t="s">
        <v>3</v>
      </c>
      <c r="QN4" s="1" t="s">
        <v>12</v>
      </c>
      <c r="QO4" s="1" t="s">
        <v>10</v>
      </c>
      <c r="QP4" s="1" t="s">
        <v>3</v>
      </c>
      <c r="QQ4" s="1" t="s">
        <v>1</v>
      </c>
      <c r="QR4" s="1" t="s">
        <v>10</v>
      </c>
      <c r="QS4" s="1" t="s">
        <v>15</v>
      </c>
      <c r="QT4" s="1" t="s">
        <v>5</v>
      </c>
      <c r="QU4" s="1" t="s">
        <v>8</v>
      </c>
      <c r="QV4" s="1" t="s">
        <v>3</v>
      </c>
      <c r="QW4" s="1" t="s">
        <v>15</v>
      </c>
      <c r="QX4" s="1" t="s">
        <v>4</v>
      </c>
      <c r="QY4" s="1" t="s">
        <v>1</v>
      </c>
      <c r="QZ4" s="1" t="s">
        <v>21</v>
      </c>
      <c r="RA4" s="1" t="s">
        <v>10</v>
      </c>
      <c r="RB4" s="1" t="s">
        <v>14</v>
      </c>
      <c r="RC4" s="1" t="s">
        <v>17</v>
      </c>
      <c r="RD4" s="1" t="s">
        <v>5</v>
      </c>
      <c r="RE4" s="1" t="s">
        <v>9</v>
      </c>
      <c r="RF4" s="1" t="s">
        <v>21</v>
      </c>
      <c r="RG4" s="1" t="s">
        <v>17</v>
      </c>
      <c r="RH4" s="1" t="s">
        <v>12</v>
      </c>
      <c r="RI4" s="1" t="s">
        <v>6</v>
      </c>
      <c r="RJ4" s="1" t="s">
        <v>11</v>
      </c>
      <c r="RK4" s="1" t="s">
        <v>13</v>
      </c>
      <c r="RL4" s="1" t="s">
        <v>8</v>
      </c>
      <c r="RM4" s="1" t="s">
        <v>15</v>
      </c>
      <c r="RN4" s="1" t="s">
        <v>4</v>
      </c>
      <c r="RO4" s="1" t="s">
        <v>7</v>
      </c>
      <c r="RP4" s="1" t="s">
        <v>8</v>
      </c>
      <c r="RQ4" s="1" t="s">
        <v>13</v>
      </c>
      <c r="RR4" s="1" t="s">
        <v>2</v>
      </c>
      <c r="RS4" s="1" t="s">
        <v>11</v>
      </c>
      <c r="RT4" s="1" t="s">
        <v>13</v>
      </c>
      <c r="RU4" s="1" t="s">
        <v>1</v>
      </c>
      <c r="RV4" s="1" t="s">
        <v>8</v>
      </c>
      <c r="RW4" s="1" t="s">
        <v>7</v>
      </c>
      <c r="RX4" s="1" t="s">
        <v>12</v>
      </c>
      <c r="RY4" s="1" t="s">
        <v>1</v>
      </c>
      <c r="RZ4" s="1" t="s">
        <v>4</v>
      </c>
      <c r="SA4" s="1" t="s">
        <v>3</v>
      </c>
      <c r="SB4" s="1" t="s">
        <v>10</v>
      </c>
      <c r="SC4" s="1" t="s">
        <v>5</v>
      </c>
      <c r="SD4" s="1" t="s">
        <v>12</v>
      </c>
      <c r="SE4" s="1" t="s">
        <v>5</v>
      </c>
      <c r="SF4" s="1" t="s">
        <v>1</v>
      </c>
      <c r="SG4" s="1" t="s">
        <v>10</v>
      </c>
      <c r="SH4" s="1" t="s">
        <v>4</v>
      </c>
      <c r="SI4" s="1" t="s">
        <v>9</v>
      </c>
      <c r="SJ4" s="1" t="s">
        <v>12</v>
      </c>
      <c r="SK4" s="1" t="s">
        <v>13</v>
      </c>
      <c r="SL4" s="1" t="s">
        <v>2</v>
      </c>
      <c r="SM4" s="1" t="s">
        <v>13</v>
      </c>
      <c r="SN4" s="1" t="s">
        <v>16</v>
      </c>
      <c r="SO4" s="1" t="s">
        <v>6</v>
      </c>
      <c r="SP4" s="1" t="s">
        <v>4</v>
      </c>
      <c r="SQ4" s="1" t="s">
        <v>12</v>
      </c>
      <c r="SR4" s="1" t="s">
        <v>10</v>
      </c>
      <c r="SS4" s="1" t="s">
        <v>2</v>
      </c>
      <c r="ST4" s="1" t="s">
        <v>2</v>
      </c>
      <c r="SU4" s="1" t="s">
        <v>2</v>
      </c>
      <c r="SV4" s="1" t="s">
        <v>3</v>
      </c>
      <c r="SW4" s="1" t="s">
        <v>5</v>
      </c>
      <c r="SX4" s="1" t="s">
        <v>1</v>
      </c>
      <c r="SY4" s="1" t="s">
        <v>21</v>
      </c>
      <c r="SZ4" s="1" t="s">
        <v>3</v>
      </c>
      <c r="TA4" s="1" t="s">
        <v>3</v>
      </c>
      <c r="TB4" s="1" t="s">
        <v>16</v>
      </c>
      <c r="TC4" s="1" t="s">
        <v>11</v>
      </c>
      <c r="TD4" s="1" t="s">
        <v>4</v>
      </c>
      <c r="TE4" s="1" t="s">
        <v>11</v>
      </c>
      <c r="TF4" s="1" t="s">
        <v>9</v>
      </c>
      <c r="TG4" s="1" t="s">
        <v>2</v>
      </c>
      <c r="TH4" s="1" t="s">
        <v>7</v>
      </c>
      <c r="TI4" s="1" t="s">
        <v>13</v>
      </c>
      <c r="TJ4" s="1" t="s">
        <v>4</v>
      </c>
      <c r="TK4" s="1" t="s">
        <v>15</v>
      </c>
      <c r="TL4" s="1" t="s">
        <v>15</v>
      </c>
      <c r="TM4" s="1" t="s">
        <v>5</v>
      </c>
      <c r="TN4" s="1" t="s">
        <v>9</v>
      </c>
      <c r="TO4" s="1" t="s">
        <v>8</v>
      </c>
      <c r="TP4" s="1" t="s">
        <v>3</v>
      </c>
      <c r="TQ4" s="1" t="s">
        <v>2</v>
      </c>
      <c r="TR4" s="1" t="s">
        <v>15</v>
      </c>
      <c r="TS4" s="1" t="s">
        <v>8</v>
      </c>
      <c r="TT4" s="1" t="s">
        <v>15</v>
      </c>
      <c r="TU4" s="1" t="s">
        <v>7</v>
      </c>
      <c r="TV4" s="1" t="s">
        <v>2</v>
      </c>
      <c r="TW4" s="1" t="s">
        <v>8</v>
      </c>
      <c r="TX4" s="1" t="s">
        <v>1</v>
      </c>
      <c r="TY4" s="1" t="s">
        <v>8</v>
      </c>
      <c r="TZ4" s="1" t="s">
        <v>1</v>
      </c>
      <c r="UA4" s="1" t="s">
        <v>8</v>
      </c>
      <c r="UB4" s="1" t="s">
        <v>13</v>
      </c>
      <c r="UC4" s="1" t="s">
        <v>3</v>
      </c>
      <c r="UD4" s="1" t="s">
        <v>15</v>
      </c>
      <c r="UE4" s="1" t="s">
        <v>13</v>
      </c>
      <c r="UF4" s="1" t="s">
        <v>9</v>
      </c>
      <c r="UG4" s="1" t="s">
        <v>13</v>
      </c>
      <c r="UH4" s="1" t="s">
        <v>2</v>
      </c>
      <c r="UI4" s="1" t="s">
        <v>3</v>
      </c>
      <c r="UJ4" s="1" t="s">
        <v>9</v>
      </c>
      <c r="UK4" s="1" t="s">
        <v>21</v>
      </c>
      <c r="UL4" s="1" t="s">
        <v>5</v>
      </c>
      <c r="UM4" s="1" t="s">
        <v>8</v>
      </c>
      <c r="UN4" s="1" t="s">
        <v>15</v>
      </c>
      <c r="UO4" s="1" t="s">
        <v>15</v>
      </c>
      <c r="UP4" s="1" t="s">
        <v>1</v>
      </c>
      <c r="UQ4" s="1" t="s">
        <v>3</v>
      </c>
      <c r="UR4" s="1" t="s">
        <v>4</v>
      </c>
      <c r="US4" s="1" t="s">
        <v>1</v>
      </c>
      <c r="UT4" s="1" t="s">
        <v>6</v>
      </c>
      <c r="UU4" s="1" t="s">
        <v>6</v>
      </c>
      <c r="UV4" s="1" t="s">
        <v>1</v>
      </c>
      <c r="UW4" s="1" t="s">
        <v>13</v>
      </c>
      <c r="UX4" s="1" t="s">
        <v>10</v>
      </c>
      <c r="UY4" s="1" t="s">
        <v>14</v>
      </c>
      <c r="UZ4" s="1" t="s">
        <v>17</v>
      </c>
      <c r="VA4" s="1" t="s">
        <v>11</v>
      </c>
      <c r="VB4" s="1" t="s">
        <v>14</v>
      </c>
      <c r="VC4" s="1" t="s">
        <v>9</v>
      </c>
      <c r="VD4" s="1" t="s">
        <v>9</v>
      </c>
      <c r="VE4" s="1" t="s">
        <v>14</v>
      </c>
      <c r="VF4" s="1" t="s">
        <v>11</v>
      </c>
      <c r="VG4" s="1" t="s">
        <v>2</v>
      </c>
      <c r="VH4" s="1" t="s">
        <v>10</v>
      </c>
      <c r="VI4" s="1" t="s">
        <v>14</v>
      </c>
      <c r="VJ4" s="1" t="s">
        <v>4</v>
      </c>
      <c r="VK4" s="1" t="s">
        <v>6</v>
      </c>
      <c r="VL4" s="1" t="s">
        <v>9</v>
      </c>
      <c r="VM4" s="1" t="s">
        <v>3</v>
      </c>
      <c r="VN4" s="1" t="s">
        <v>21</v>
      </c>
      <c r="VO4" s="1" t="s">
        <v>17</v>
      </c>
      <c r="VP4" s="1" t="s">
        <v>3</v>
      </c>
      <c r="VQ4" s="1" t="s">
        <v>14</v>
      </c>
      <c r="VR4" s="1" t="s">
        <v>17</v>
      </c>
      <c r="VS4" s="1" t="s">
        <v>9</v>
      </c>
      <c r="VT4" s="1" t="s">
        <v>4</v>
      </c>
      <c r="VU4" s="1" t="s">
        <v>7</v>
      </c>
      <c r="VV4" s="1" t="s">
        <v>5</v>
      </c>
      <c r="VW4" s="1" t="s">
        <v>1</v>
      </c>
      <c r="VX4" s="1" t="s">
        <v>13</v>
      </c>
      <c r="VY4" s="1" t="s">
        <v>13</v>
      </c>
      <c r="VZ4" s="1" t="s">
        <v>2</v>
      </c>
      <c r="WA4" s="1" t="s">
        <v>5</v>
      </c>
      <c r="WB4" s="1" t="s">
        <v>2</v>
      </c>
      <c r="WC4" s="1" t="s">
        <v>17</v>
      </c>
      <c r="WD4" s="1" t="s">
        <v>9</v>
      </c>
      <c r="WE4" s="1" t="s">
        <v>4</v>
      </c>
      <c r="WF4" s="1" t="s">
        <v>13</v>
      </c>
      <c r="WG4" s="1" t="s">
        <v>9</v>
      </c>
      <c r="WH4" s="1" t="s">
        <v>8</v>
      </c>
      <c r="WI4" s="1" t="s">
        <v>9</v>
      </c>
      <c r="WJ4" s="1" t="s">
        <v>5</v>
      </c>
      <c r="WK4" s="1" t="s">
        <v>8</v>
      </c>
      <c r="WL4" s="1" t="s">
        <v>6</v>
      </c>
      <c r="WM4" s="1" t="s">
        <v>2</v>
      </c>
      <c r="WN4" s="1" t="s">
        <v>11</v>
      </c>
      <c r="WO4" s="1" t="s">
        <v>2</v>
      </c>
      <c r="WP4" s="1" t="s">
        <v>3</v>
      </c>
      <c r="WQ4" s="1" t="s">
        <v>12</v>
      </c>
      <c r="WR4" s="1" t="s">
        <v>6</v>
      </c>
      <c r="WS4" s="1" t="s">
        <v>13</v>
      </c>
      <c r="WT4" s="1" t="s">
        <v>2</v>
      </c>
      <c r="WU4" s="1" t="s">
        <v>8</v>
      </c>
      <c r="WV4" s="1" t="s">
        <v>7</v>
      </c>
      <c r="WW4" s="1" t="s">
        <v>9</v>
      </c>
      <c r="WX4" s="1" t="s">
        <v>21</v>
      </c>
      <c r="WY4" s="1" t="s">
        <v>2</v>
      </c>
      <c r="WZ4" s="1" t="s">
        <v>4</v>
      </c>
      <c r="XA4" s="1" t="s">
        <v>2</v>
      </c>
      <c r="XB4" s="1" t="s">
        <v>11</v>
      </c>
      <c r="XC4" s="1" t="s">
        <v>17</v>
      </c>
      <c r="XD4" s="1" t="s">
        <v>16</v>
      </c>
      <c r="XE4" s="1" t="s">
        <v>11</v>
      </c>
      <c r="XF4" s="1" t="s">
        <v>14</v>
      </c>
      <c r="XG4" s="1" t="s">
        <v>6</v>
      </c>
      <c r="XH4" s="1" t="s">
        <v>3</v>
      </c>
      <c r="XI4" s="1" t="s">
        <v>9</v>
      </c>
      <c r="XJ4" s="1" t="s">
        <v>4</v>
      </c>
      <c r="XK4" s="1" t="s">
        <v>9</v>
      </c>
      <c r="XL4" s="1" t="s">
        <v>20</v>
      </c>
      <c r="XM4" s="1" t="s">
        <v>10</v>
      </c>
      <c r="XN4" s="1" t="s">
        <v>2</v>
      </c>
      <c r="XO4" s="1" t="s">
        <v>12</v>
      </c>
      <c r="XP4" s="1" t="s">
        <v>5</v>
      </c>
      <c r="XQ4" s="1" t="s">
        <v>9</v>
      </c>
      <c r="XR4" s="1" t="s">
        <v>13</v>
      </c>
      <c r="XS4" s="1" t="s">
        <v>5</v>
      </c>
      <c r="XT4" s="1" t="s">
        <v>8</v>
      </c>
      <c r="XU4" s="1" t="s">
        <v>2</v>
      </c>
      <c r="XV4" s="1" t="s">
        <v>1</v>
      </c>
      <c r="XW4" s="1" t="s">
        <v>6</v>
      </c>
      <c r="XX4" s="1" t="s">
        <v>9</v>
      </c>
      <c r="XY4" s="1" t="s">
        <v>10</v>
      </c>
      <c r="XZ4" s="1" t="s">
        <v>11</v>
      </c>
      <c r="YA4" s="1" t="s">
        <v>13</v>
      </c>
      <c r="YB4" s="1" t="s">
        <v>7</v>
      </c>
      <c r="YC4" s="1" t="s">
        <v>3</v>
      </c>
      <c r="YD4" s="1" t="s">
        <v>17</v>
      </c>
      <c r="YE4" s="1" t="s">
        <v>13</v>
      </c>
      <c r="YF4" s="1" t="s">
        <v>11</v>
      </c>
      <c r="YG4" s="1" t="s">
        <v>21</v>
      </c>
      <c r="YH4" s="1" t="s">
        <v>12</v>
      </c>
      <c r="YI4" s="1" t="s">
        <v>2</v>
      </c>
      <c r="YJ4" s="1" t="s">
        <v>8</v>
      </c>
      <c r="YK4" s="1" t="s">
        <v>8</v>
      </c>
      <c r="YL4" s="1" t="s">
        <v>5</v>
      </c>
      <c r="YM4" s="1" t="s">
        <v>12</v>
      </c>
      <c r="YN4" s="1" t="s">
        <v>21</v>
      </c>
      <c r="YO4" s="1" t="s">
        <v>7</v>
      </c>
      <c r="YP4" s="1" t="s">
        <v>14</v>
      </c>
      <c r="YQ4" s="1" t="s">
        <v>17</v>
      </c>
      <c r="YR4" s="1" t="s">
        <v>4</v>
      </c>
      <c r="YS4" s="1" t="s">
        <v>17</v>
      </c>
      <c r="YT4" s="1" t="s">
        <v>13</v>
      </c>
      <c r="YU4" s="1" t="s">
        <v>11</v>
      </c>
      <c r="YV4" s="1" t="s">
        <v>13</v>
      </c>
      <c r="YW4" s="1" t="s">
        <v>17</v>
      </c>
      <c r="YX4" s="1" t="s">
        <v>7</v>
      </c>
      <c r="YY4" s="1" t="s">
        <v>11</v>
      </c>
      <c r="YZ4" s="1" t="s">
        <v>5</v>
      </c>
      <c r="ZA4" s="1" t="s">
        <v>12</v>
      </c>
      <c r="ZB4" s="1" t="s">
        <v>6</v>
      </c>
      <c r="ZC4" s="1" t="s">
        <v>9</v>
      </c>
      <c r="ZD4" s="1" t="s">
        <v>6</v>
      </c>
      <c r="ZE4" s="1" t="s">
        <v>9</v>
      </c>
      <c r="ZF4" s="1" t="s">
        <v>15</v>
      </c>
      <c r="ZG4" s="1" t="s">
        <v>5</v>
      </c>
      <c r="ZH4" s="1" t="s">
        <v>16</v>
      </c>
      <c r="ZI4" s="1" t="s">
        <v>10</v>
      </c>
      <c r="ZJ4" s="1" t="s">
        <v>10</v>
      </c>
      <c r="ZK4" s="1" t="s">
        <v>11</v>
      </c>
      <c r="ZL4" s="1" t="s">
        <v>10</v>
      </c>
      <c r="ZM4" s="1" t="s">
        <v>5</v>
      </c>
      <c r="ZN4" s="1" t="s">
        <v>2</v>
      </c>
      <c r="ZO4" s="1" t="s">
        <v>11</v>
      </c>
      <c r="ZP4" s="1" t="s">
        <v>5</v>
      </c>
      <c r="ZQ4" s="1" t="s">
        <v>6</v>
      </c>
      <c r="ZR4" s="1" t="s">
        <v>5</v>
      </c>
      <c r="ZS4" s="1" t="s">
        <v>17</v>
      </c>
      <c r="ZT4" s="1" t="s">
        <v>17</v>
      </c>
      <c r="ZU4" s="1" t="s">
        <v>11</v>
      </c>
      <c r="ZV4" s="1" t="s">
        <v>12</v>
      </c>
      <c r="ZW4" s="1" t="s">
        <v>9</v>
      </c>
      <c r="ZX4" s="1" t="s">
        <v>0</v>
      </c>
      <c r="ZY4" s="1" t="s">
        <v>5</v>
      </c>
      <c r="ZZ4" s="1" t="s">
        <v>3</v>
      </c>
      <c r="AAA4" s="1" t="s">
        <v>13</v>
      </c>
      <c r="AAB4" s="1" t="s">
        <v>11</v>
      </c>
      <c r="AAC4" s="1" t="s">
        <v>21</v>
      </c>
      <c r="AAD4" s="1" t="s">
        <v>8</v>
      </c>
      <c r="AAE4" s="1" t="s">
        <v>5</v>
      </c>
      <c r="AAF4" s="1" t="s">
        <v>2</v>
      </c>
      <c r="AAG4" s="1" t="s">
        <v>11</v>
      </c>
      <c r="AAH4" s="1" t="s">
        <v>12</v>
      </c>
      <c r="AAI4" s="1" t="s">
        <v>5</v>
      </c>
      <c r="AAJ4" s="1" t="s">
        <v>8</v>
      </c>
      <c r="AAK4" s="1" t="s">
        <v>8</v>
      </c>
      <c r="AAL4" s="1" t="s">
        <v>5</v>
      </c>
      <c r="AAM4" s="1" t="s">
        <v>17</v>
      </c>
      <c r="AAN4" s="1" t="s">
        <v>11</v>
      </c>
      <c r="AAO4" s="1" t="s">
        <v>17</v>
      </c>
      <c r="AAP4" s="1" t="s">
        <v>4</v>
      </c>
      <c r="AAQ4" s="1" t="s">
        <v>9</v>
      </c>
      <c r="AAR4" s="1" t="s">
        <v>8</v>
      </c>
      <c r="AAS4" s="1" t="s">
        <v>1</v>
      </c>
      <c r="AAT4" s="1" t="s">
        <v>9</v>
      </c>
      <c r="AAU4" s="1" t="s">
        <v>17</v>
      </c>
      <c r="AAV4" s="1" t="s">
        <v>5</v>
      </c>
      <c r="AAW4" s="1" t="s">
        <v>2</v>
      </c>
      <c r="AAX4" s="1" t="s">
        <v>9</v>
      </c>
      <c r="AAY4" s="1" t="s">
        <v>9</v>
      </c>
      <c r="AAZ4" s="1" t="s">
        <v>21</v>
      </c>
      <c r="ABA4" s="1" t="s">
        <v>17</v>
      </c>
      <c r="ABB4" s="1" t="s">
        <v>3</v>
      </c>
      <c r="ABC4" s="1" t="s">
        <v>4</v>
      </c>
      <c r="ABD4" s="1" t="s">
        <v>2</v>
      </c>
      <c r="ABE4" s="1" t="s">
        <v>5</v>
      </c>
      <c r="ABF4" s="1" t="s">
        <v>0</v>
      </c>
      <c r="ABG4" s="1" t="s">
        <v>9</v>
      </c>
      <c r="ABH4" s="1" t="s">
        <v>15</v>
      </c>
      <c r="ABI4" s="1" t="s">
        <v>9</v>
      </c>
      <c r="ABJ4" s="1" t="s">
        <v>5</v>
      </c>
      <c r="ABK4" s="1" t="s">
        <v>2</v>
      </c>
      <c r="ABL4" s="1" t="s">
        <v>14</v>
      </c>
      <c r="ABM4" s="1" t="s">
        <v>7</v>
      </c>
      <c r="ABN4" s="1" t="s">
        <v>9</v>
      </c>
      <c r="ABO4" s="1" t="s">
        <v>0</v>
      </c>
      <c r="ABP4" s="1" t="s">
        <v>12</v>
      </c>
      <c r="ABQ4" s="1" t="s">
        <v>17</v>
      </c>
      <c r="ABR4" s="1" t="s">
        <v>7</v>
      </c>
      <c r="ABS4" s="1" t="s">
        <v>13</v>
      </c>
      <c r="ABT4" s="1" t="s">
        <v>14</v>
      </c>
      <c r="ABU4" s="1" t="s">
        <v>5</v>
      </c>
      <c r="ABV4" s="1" t="s">
        <v>9</v>
      </c>
      <c r="ABW4" s="1" t="s">
        <v>21</v>
      </c>
      <c r="ABX4" s="1" t="s">
        <v>7</v>
      </c>
      <c r="ABY4" s="1" t="s">
        <v>5</v>
      </c>
      <c r="ABZ4" s="1" t="s">
        <v>8</v>
      </c>
      <c r="ACA4" s="1" t="s">
        <v>3</v>
      </c>
      <c r="ACB4" s="1" t="s">
        <v>3</v>
      </c>
      <c r="ACC4" s="1" t="s">
        <v>3</v>
      </c>
      <c r="ACD4" s="1" t="s">
        <v>6</v>
      </c>
      <c r="ACE4" s="1" t="s">
        <v>12</v>
      </c>
      <c r="ACF4" s="1" t="s">
        <v>13</v>
      </c>
      <c r="ACG4" s="1" t="s">
        <v>5</v>
      </c>
      <c r="ACH4" s="1" t="s">
        <v>1</v>
      </c>
      <c r="ACI4" s="1" t="s">
        <v>7</v>
      </c>
      <c r="ACJ4" s="1" t="s">
        <v>9</v>
      </c>
      <c r="ACK4" s="1" t="s">
        <v>6</v>
      </c>
      <c r="ACL4" s="1" t="s">
        <v>3</v>
      </c>
      <c r="ACM4" s="1" t="s">
        <v>15</v>
      </c>
      <c r="ACN4" s="1" t="s">
        <v>10</v>
      </c>
      <c r="ACO4" s="1" t="s">
        <v>11</v>
      </c>
      <c r="ACP4" s="1" t="s">
        <v>3</v>
      </c>
      <c r="ACQ4" s="1" t="s">
        <v>9</v>
      </c>
      <c r="ACR4" s="1" t="s">
        <v>13</v>
      </c>
      <c r="ACS4" s="1" t="s">
        <v>17</v>
      </c>
      <c r="ACT4" s="1" t="s">
        <v>11</v>
      </c>
      <c r="ACU4" s="1" t="s">
        <v>2</v>
      </c>
      <c r="ACV4" s="1" t="s">
        <v>21</v>
      </c>
      <c r="ACW4" s="1" t="s">
        <v>6</v>
      </c>
      <c r="ACX4" s="1" t="s">
        <v>14</v>
      </c>
      <c r="ACY4" s="1" t="s">
        <v>15</v>
      </c>
      <c r="ACZ4" s="1" t="s">
        <v>8</v>
      </c>
      <c r="ADA4" s="1" t="s">
        <v>9</v>
      </c>
      <c r="ADB4" s="1" t="s">
        <v>6</v>
      </c>
      <c r="ADC4" s="1" t="s">
        <v>21</v>
      </c>
      <c r="ADD4" s="1" t="s">
        <v>2</v>
      </c>
      <c r="ADE4" s="1" t="s">
        <v>1</v>
      </c>
      <c r="ADF4" s="1" t="s">
        <v>11</v>
      </c>
      <c r="ADG4" s="1" t="s">
        <v>6</v>
      </c>
      <c r="ADH4" s="1" t="s">
        <v>2</v>
      </c>
      <c r="ADI4" s="1" t="s">
        <v>15</v>
      </c>
      <c r="ADJ4" s="1" t="s">
        <v>6</v>
      </c>
      <c r="ADK4" s="1" t="s">
        <v>17</v>
      </c>
      <c r="ADL4" s="1" t="s">
        <v>12</v>
      </c>
      <c r="ADM4" s="1" t="s">
        <v>15</v>
      </c>
      <c r="ADN4" s="1" t="s">
        <v>9</v>
      </c>
      <c r="ADO4" s="1" t="s">
        <v>4</v>
      </c>
      <c r="ADP4" s="1" t="s">
        <v>4</v>
      </c>
      <c r="ADQ4" s="1" t="s">
        <v>17</v>
      </c>
      <c r="ADR4" s="1" t="s">
        <v>15</v>
      </c>
      <c r="ADS4" s="1" t="s">
        <v>12</v>
      </c>
      <c r="ADT4" s="1" t="s">
        <v>1</v>
      </c>
      <c r="ADU4" s="1" t="s">
        <v>13</v>
      </c>
      <c r="ADV4" s="1" t="s">
        <v>13</v>
      </c>
      <c r="ADW4" s="1" t="s">
        <v>1</v>
      </c>
      <c r="ADX4" s="1" t="s">
        <v>8</v>
      </c>
      <c r="ADY4" s="1" t="s">
        <v>1</v>
      </c>
      <c r="ADZ4" s="1" t="s">
        <v>5</v>
      </c>
      <c r="AEA4" s="1" t="s">
        <v>6</v>
      </c>
      <c r="AEB4" s="1" t="s">
        <v>17</v>
      </c>
      <c r="AEC4" s="1" t="s">
        <v>3</v>
      </c>
      <c r="AED4" s="1" t="s">
        <v>4</v>
      </c>
      <c r="AEE4" s="1" t="s">
        <v>14</v>
      </c>
      <c r="AEF4" s="1" t="s">
        <v>4</v>
      </c>
      <c r="AEG4" s="1" t="s">
        <v>5</v>
      </c>
      <c r="AEH4" s="1" t="s">
        <v>15</v>
      </c>
      <c r="AEI4" s="1" t="s">
        <v>4</v>
      </c>
      <c r="AEJ4" s="1" t="s">
        <v>5</v>
      </c>
      <c r="AEK4" s="1" t="s">
        <v>15</v>
      </c>
      <c r="AEL4" s="1" t="s">
        <v>10</v>
      </c>
      <c r="AEM4" s="1" t="s">
        <v>5</v>
      </c>
      <c r="AEN4" s="1" t="s">
        <v>1</v>
      </c>
      <c r="AEO4" s="1" t="s">
        <v>17</v>
      </c>
      <c r="AEP4" s="1" t="s">
        <v>21</v>
      </c>
      <c r="AEQ4" s="1" t="s">
        <v>14</v>
      </c>
      <c r="AER4" s="1" t="s">
        <v>3</v>
      </c>
      <c r="AES4" s="1" t="s">
        <v>3</v>
      </c>
      <c r="AET4" s="1" t="s">
        <v>1</v>
      </c>
      <c r="AEU4" s="1" t="s">
        <v>8</v>
      </c>
      <c r="AEV4" s="1" t="s">
        <v>15</v>
      </c>
      <c r="AEW4" s="1" t="s">
        <v>2</v>
      </c>
      <c r="AEX4" s="1" t="s">
        <v>9</v>
      </c>
      <c r="AEY4" s="1" t="s">
        <v>3</v>
      </c>
      <c r="AEZ4" s="1" t="s">
        <v>11</v>
      </c>
      <c r="AFA4" s="1" t="s">
        <v>14</v>
      </c>
      <c r="AFB4" s="1" t="s">
        <v>11</v>
      </c>
      <c r="AFC4" s="1" t="s">
        <v>13</v>
      </c>
      <c r="AFD4" s="1" t="s">
        <v>1</v>
      </c>
      <c r="AFE4" s="1" t="s">
        <v>17</v>
      </c>
      <c r="AFF4" s="1" t="s">
        <v>15</v>
      </c>
      <c r="AFG4" s="1" t="s">
        <v>6</v>
      </c>
      <c r="AFH4" s="1" t="s">
        <v>12</v>
      </c>
      <c r="AFI4" s="1" t="s">
        <v>13</v>
      </c>
      <c r="AFJ4" s="1" t="s">
        <v>14</v>
      </c>
      <c r="AFK4" s="1" t="s">
        <v>7</v>
      </c>
      <c r="AFL4" s="1" t="s">
        <v>3</v>
      </c>
      <c r="AFM4" s="1" t="s">
        <v>13</v>
      </c>
      <c r="AFN4" s="1" t="s">
        <v>14</v>
      </c>
      <c r="AFO4" s="1" t="s">
        <v>17</v>
      </c>
      <c r="AFP4" s="1" t="s">
        <v>11</v>
      </c>
      <c r="AFQ4" s="1" t="s">
        <v>11</v>
      </c>
      <c r="AFR4" s="1" t="s">
        <v>10</v>
      </c>
      <c r="AFS4" s="1" t="s">
        <v>14</v>
      </c>
      <c r="AFT4" s="1" t="s">
        <v>3</v>
      </c>
      <c r="AFU4" s="1" t="s">
        <v>17</v>
      </c>
      <c r="AFV4" s="1" t="s">
        <v>7</v>
      </c>
      <c r="AFW4" s="1" t="s">
        <v>11</v>
      </c>
      <c r="AFX4" s="1" t="s">
        <v>6</v>
      </c>
      <c r="AFY4" s="1" t="s">
        <v>15</v>
      </c>
      <c r="AFZ4" s="1" t="s">
        <v>1</v>
      </c>
      <c r="AGA4" s="1" t="s">
        <v>15</v>
      </c>
      <c r="AGB4" s="1" t="s">
        <v>13</v>
      </c>
      <c r="AGC4" s="1" t="s">
        <v>3</v>
      </c>
      <c r="AGD4" s="1" t="s">
        <v>9</v>
      </c>
      <c r="AGE4" s="1" t="s">
        <v>2</v>
      </c>
      <c r="AGF4" s="1" t="s">
        <v>3</v>
      </c>
      <c r="AGG4" s="1" t="s">
        <v>4</v>
      </c>
      <c r="AGH4" s="1" t="s">
        <v>4</v>
      </c>
      <c r="AGI4" s="1" t="s">
        <v>3</v>
      </c>
      <c r="AGJ4" s="1" t="s">
        <v>3</v>
      </c>
      <c r="AGK4" s="1" t="s">
        <v>9</v>
      </c>
      <c r="AGL4" s="1" t="s">
        <v>14</v>
      </c>
      <c r="AGM4" s="1" t="s">
        <v>21</v>
      </c>
      <c r="AGN4" s="1" t="s">
        <v>0</v>
      </c>
      <c r="AGO4" s="1" t="s">
        <v>17</v>
      </c>
      <c r="AGP4" s="1" t="s">
        <v>11</v>
      </c>
      <c r="AGQ4" s="1" t="s">
        <v>6</v>
      </c>
      <c r="AGR4" s="1" t="s">
        <v>12</v>
      </c>
      <c r="AGS4" s="1" t="s">
        <v>9</v>
      </c>
      <c r="AGT4" s="1" t="s">
        <v>5</v>
      </c>
      <c r="AGU4" s="1" t="s">
        <v>11</v>
      </c>
      <c r="AGV4" s="1" t="s">
        <v>3</v>
      </c>
      <c r="AGW4" s="1" t="s">
        <v>3</v>
      </c>
      <c r="AGX4" s="1" t="s">
        <v>11</v>
      </c>
      <c r="AGY4" s="1" t="s">
        <v>13</v>
      </c>
      <c r="AGZ4" s="1" t="s">
        <v>9</v>
      </c>
      <c r="AHA4" s="1" t="s">
        <v>17</v>
      </c>
      <c r="AHB4" s="1" t="s">
        <v>9</v>
      </c>
      <c r="AHC4" s="1" t="s">
        <v>5</v>
      </c>
      <c r="AHD4" s="1" t="s">
        <v>13</v>
      </c>
      <c r="AHE4" s="1" t="s">
        <v>20</v>
      </c>
      <c r="AHF4" s="1" t="s">
        <v>9</v>
      </c>
      <c r="AHG4" s="1" t="s">
        <v>1</v>
      </c>
      <c r="AHH4" s="1" t="s">
        <v>13</v>
      </c>
      <c r="AHI4" s="1" t="s">
        <v>11</v>
      </c>
      <c r="AHJ4" s="1" t="s">
        <v>13</v>
      </c>
      <c r="AHK4" s="1" t="s">
        <v>11</v>
      </c>
      <c r="AHL4" s="1" t="s">
        <v>11</v>
      </c>
      <c r="AHM4" s="1" t="s">
        <v>3</v>
      </c>
      <c r="AHN4" s="1" t="s">
        <v>6</v>
      </c>
      <c r="AHO4" s="1" t="s">
        <v>17</v>
      </c>
      <c r="AHP4" s="1" t="s">
        <v>4</v>
      </c>
      <c r="AHQ4" s="1" t="s">
        <v>1</v>
      </c>
      <c r="AHR4" s="1" t="s">
        <v>11</v>
      </c>
      <c r="AHS4" s="1" t="s">
        <v>0</v>
      </c>
      <c r="AHT4" s="1" t="s">
        <v>6</v>
      </c>
      <c r="AHU4" s="1" t="s">
        <v>0</v>
      </c>
      <c r="AHV4" s="1" t="s">
        <v>11</v>
      </c>
      <c r="AHW4" s="1" t="s">
        <v>12</v>
      </c>
      <c r="AHX4" s="1" t="s">
        <v>10</v>
      </c>
      <c r="AHY4" s="1" t="s">
        <v>1</v>
      </c>
      <c r="AHZ4" s="1" t="s">
        <v>8</v>
      </c>
      <c r="AIA4" s="1" t="s">
        <v>13</v>
      </c>
      <c r="AIB4" s="1" t="s">
        <v>17</v>
      </c>
      <c r="AIC4" s="1" t="s">
        <v>13</v>
      </c>
      <c r="AID4" s="1" t="s">
        <v>2</v>
      </c>
      <c r="AIE4" s="1" t="s">
        <v>9</v>
      </c>
      <c r="AIF4" s="1" t="s">
        <v>6</v>
      </c>
      <c r="AIG4" s="1" t="s">
        <v>8</v>
      </c>
      <c r="AIH4" s="1" t="s">
        <v>2</v>
      </c>
      <c r="AII4" s="1" t="s">
        <v>3</v>
      </c>
      <c r="AIJ4" s="1" t="s">
        <v>12</v>
      </c>
      <c r="AIK4" s="1" t="s">
        <v>21</v>
      </c>
      <c r="AIL4" s="1" t="s">
        <v>8</v>
      </c>
      <c r="AIM4" s="1" t="s">
        <v>6</v>
      </c>
      <c r="AIN4" s="1" t="s">
        <v>15</v>
      </c>
      <c r="AIO4" s="1" t="s">
        <v>3</v>
      </c>
      <c r="AIP4" s="1" t="s">
        <v>17</v>
      </c>
      <c r="AIQ4" s="1" t="s">
        <v>11</v>
      </c>
      <c r="AIR4" s="1" t="s">
        <v>8</v>
      </c>
      <c r="AIS4" s="1" t="s">
        <v>6</v>
      </c>
      <c r="AIT4" s="1" t="s">
        <v>1</v>
      </c>
      <c r="AIU4" s="1" t="s">
        <v>8</v>
      </c>
      <c r="AIV4" s="1" t="s">
        <v>5</v>
      </c>
      <c r="AIW4" s="1" t="s">
        <v>11</v>
      </c>
      <c r="AIX4" s="1" t="s">
        <v>17</v>
      </c>
      <c r="AIY4" s="1" t="s">
        <v>13</v>
      </c>
      <c r="AIZ4" s="1" t="s">
        <v>15</v>
      </c>
      <c r="AJA4" s="1" t="s">
        <v>17</v>
      </c>
      <c r="AJB4" s="1" t="s">
        <v>6</v>
      </c>
      <c r="AJC4" s="1" t="s">
        <v>14</v>
      </c>
      <c r="AJD4" s="1" t="s">
        <v>5</v>
      </c>
      <c r="AJE4" s="1" t="s">
        <v>3</v>
      </c>
      <c r="AJF4" s="1" t="s">
        <v>5</v>
      </c>
      <c r="AJG4" s="1" t="s">
        <v>5</v>
      </c>
      <c r="AJH4" s="1" t="s">
        <v>9</v>
      </c>
      <c r="AJI4" s="1" t="s">
        <v>11</v>
      </c>
      <c r="AJJ4" s="1" t="s">
        <v>5</v>
      </c>
      <c r="AJK4" s="1" t="s">
        <v>11</v>
      </c>
      <c r="AJL4" s="1" t="s">
        <v>3</v>
      </c>
      <c r="AJM4" s="1" t="s">
        <v>13</v>
      </c>
      <c r="AJN4" s="1" t="s">
        <v>15</v>
      </c>
      <c r="AJO4" s="1" t="s">
        <v>3</v>
      </c>
      <c r="AJP4" s="1" t="s">
        <v>6</v>
      </c>
      <c r="AJQ4" s="1" t="s">
        <v>14</v>
      </c>
      <c r="AJR4" s="1" t="s">
        <v>2</v>
      </c>
      <c r="AJS4" s="1" t="s">
        <v>2</v>
      </c>
      <c r="AJT4" s="1" t="s">
        <v>8</v>
      </c>
      <c r="AJU4" s="1" t="s">
        <v>16</v>
      </c>
      <c r="AJV4" s="1" t="s">
        <v>8</v>
      </c>
      <c r="AJW4" s="1" t="s">
        <v>11</v>
      </c>
      <c r="AJX4" s="1" t="s">
        <v>6</v>
      </c>
      <c r="AJY4" s="1" t="s">
        <v>11</v>
      </c>
      <c r="AJZ4" s="1" t="s">
        <v>3</v>
      </c>
      <c r="AKA4" s="1" t="s">
        <v>8</v>
      </c>
      <c r="AKB4" s="1" t="s">
        <v>9</v>
      </c>
      <c r="AKC4" s="1" t="s">
        <v>3</v>
      </c>
      <c r="AKD4" s="1" t="s">
        <v>2</v>
      </c>
      <c r="AKE4" s="1" t="s">
        <v>15</v>
      </c>
      <c r="AKF4" s="1" t="s">
        <v>6</v>
      </c>
      <c r="AKG4" s="1" t="s">
        <v>3</v>
      </c>
      <c r="AKH4" s="1" t="s">
        <v>5</v>
      </c>
      <c r="AKI4" s="1" t="s">
        <v>5</v>
      </c>
      <c r="AKJ4" s="1" t="s">
        <v>15</v>
      </c>
      <c r="AKK4" s="1" t="s">
        <v>1</v>
      </c>
      <c r="AKL4" s="1" t="s">
        <v>13</v>
      </c>
      <c r="AKM4" s="1" t="s">
        <v>11</v>
      </c>
      <c r="AKN4" s="1" t="s">
        <v>17</v>
      </c>
      <c r="AKO4" s="1" t="s">
        <v>5</v>
      </c>
      <c r="AKP4" s="1" t="s">
        <v>5</v>
      </c>
      <c r="AKQ4" s="1" t="s">
        <v>2</v>
      </c>
      <c r="AKR4" s="1" t="s">
        <v>3</v>
      </c>
      <c r="AKS4" s="1" t="s">
        <v>8</v>
      </c>
      <c r="AKT4" s="1" t="s">
        <v>14</v>
      </c>
      <c r="AKU4" s="1" t="s">
        <v>17</v>
      </c>
      <c r="AKV4" s="1" t="s">
        <v>1</v>
      </c>
      <c r="AKW4" s="1" t="s">
        <v>5</v>
      </c>
      <c r="AKX4" s="1" t="s">
        <v>10</v>
      </c>
      <c r="AKY4" s="1" t="s">
        <v>3</v>
      </c>
      <c r="AKZ4" s="1" t="s">
        <v>14</v>
      </c>
      <c r="ALA4" s="1" t="s">
        <v>15</v>
      </c>
      <c r="ALB4" s="1" t="s">
        <v>2</v>
      </c>
      <c r="ALC4" s="1" t="s">
        <v>21</v>
      </c>
      <c r="ALD4" s="1" t="s">
        <v>11</v>
      </c>
      <c r="ALE4" s="1" t="s">
        <v>21</v>
      </c>
      <c r="ALF4" s="1" t="s">
        <v>2</v>
      </c>
      <c r="ALG4" s="1" t="s">
        <v>6</v>
      </c>
      <c r="ALH4" s="1" t="s">
        <v>17</v>
      </c>
      <c r="ALI4" s="1" t="s">
        <v>14</v>
      </c>
      <c r="ALJ4" s="1" t="s">
        <v>10</v>
      </c>
      <c r="ALK4" s="1" t="s">
        <v>3</v>
      </c>
      <c r="ALL4" s="1" t="s">
        <v>17</v>
      </c>
      <c r="ALM4" s="1" t="s">
        <v>9</v>
      </c>
      <c r="ALN4" s="1" t="s">
        <v>13</v>
      </c>
      <c r="ALO4" s="1" t="s">
        <v>10</v>
      </c>
      <c r="ALP4" s="1" t="s">
        <v>3</v>
      </c>
      <c r="ALQ4" s="1" t="s">
        <v>6</v>
      </c>
      <c r="ALR4" s="1" t="s">
        <v>5</v>
      </c>
      <c r="ALS4" s="1" t="s">
        <v>3</v>
      </c>
      <c r="ALT4" s="1" t="s">
        <v>6</v>
      </c>
      <c r="ALU4" s="1" t="s">
        <v>9</v>
      </c>
      <c r="ALV4" s="1" t="s">
        <v>12</v>
      </c>
      <c r="ALW4" s="1" t="s">
        <v>2</v>
      </c>
      <c r="ALX4" s="1" t="s">
        <v>9</v>
      </c>
      <c r="ALY4" s="1" t="s">
        <v>6</v>
      </c>
      <c r="ALZ4" s="1" t="s">
        <v>6</v>
      </c>
      <c r="AMA4" s="1" t="s">
        <v>3</v>
      </c>
      <c r="AMB4" s="1" t="s">
        <v>17</v>
      </c>
      <c r="AMC4" s="1" t="s">
        <v>10</v>
      </c>
      <c r="AMD4" s="1" t="s">
        <v>11</v>
      </c>
      <c r="AME4" s="1" t="s">
        <v>11</v>
      </c>
      <c r="AMF4" s="1" t="s">
        <v>21</v>
      </c>
      <c r="AMG4" s="1" t="s">
        <v>17</v>
      </c>
      <c r="AMH4" s="1" t="s">
        <v>10</v>
      </c>
      <c r="AMI4" s="1" t="s">
        <v>11</v>
      </c>
      <c r="AMJ4" s="1" t="s">
        <v>5</v>
      </c>
      <c r="AMK4" s="1" t="s">
        <v>11</v>
      </c>
      <c r="AML4" s="1" t="s">
        <v>8</v>
      </c>
      <c r="AMM4" s="1" t="s">
        <v>3</v>
      </c>
      <c r="AMN4" s="1" t="s">
        <v>11</v>
      </c>
      <c r="AMO4" s="1" t="s">
        <v>11</v>
      </c>
      <c r="AMP4" s="1" t="s">
        <v>9</v>
      </c>
      <c r="AMQ4" s="1" t="s">
        <v>15</v>
      </c>
      <c r="AMR4" s="1" t="s">
        <v>0</v>
      </c>
      <c r="AMS4" s="1" t="s">
        <v>5</v>
      </c>
      <c r="AMT4" s="1" t="s">
        <v>21</v>
      </c>
      <c r="AMU4" s="1" t="s">
        <v>7</v>
      </c>
      <c r="AMV4" s="1" t="s">
        <v>2</v>
      </c>
      <c r="AMW4" s="1" t="s">
        <v>3</v>
      </c>
      <c r="AMX4" s="1" t="s">
        <v>13</v>
      </c>
      <c r="AMY4" s="1" t="s">
        <v>6</v>
      </c>
      <c r="AMZ4" s="1" t="s">
        <v>5</v>
      </c>
      <c r="ANA4" s="1" t="s">
        <v>15</v>
      </c>
      <c r="ANB4" s="1" t="s">
        <v>10</v>
      </c>
      <c r="ANC4" s="1" t="s">
        <v>2</v>
      </c>
      <c r="AND4" s="1" t="s">
        <v>14</v>
      </c>
      <c r="ANE4" s="1" t="s">
        <v>1</v>
      </c>
      <c r="ANF4" s="1" t="s">
        <v>7</v>
      </c>
      <c r="ANG4" s="1" t="s">
        <v>13</v>
      </c>
      <c r="ANH4" s="1" t="s">
        <v>15</v>
      </c>
      <c r="ANI4" s="1" t="s">
        <v>13</v>
      </c>
      <c r="ANJ4" s="1" t="s">
        <v>12</v>
      </c>
      <c r="ANK4" s="1" t="s">
        <v>16</v>
      </c>
      <c r="ANL4" s="1" t="s">
        <v>3</v>
      </c>
      <c r="ANM4" s="1" t="s">
        <v>0</v>
      </c>
      <c r="ANN4" s="1" t="s">
        <v>5</v>
      </c>
      <c r="ANO4" s="1" t="s">
        <v>1</v>
      </c>
      <c r="ANP4" s="1" t="s">
        <v>4</v>
      </c>
      <c r="ANQ4" s="1" t="s">
        <v>6</v>
      </c>
      <c r="ANR4" s="1" t="s">
        <v>5</v>
      </c>
      <c r="ANS4" s="1" t="s">
        <v>11</v>
      </c>
      <c r="ANT4" s="1" t="s">
        <v>4</v>
      </c>
      <c r="ANU4" s="1" t="s">
        <v>16</v>
      </c>
      <c r="ANV4" s="1" t="s">
        <v>13</v>
      </c>
      <c r="ANW4" s="1" t="s">
        <v>2</v>
      </c>
      <c r="ANX4" s="1" t="s">
        <v>2</v>
      </c>
      <c r="ANY4" s="1" t="s">
        <v>1</v>
      </c>
      <c r="ANZ4" s="1" t="s">
        <v>3</v>
      </c>
      <c r="AOA4" s="1" t="s">
        <v>16</v>
      </c>
      <c r="AOB4" s="1" t="s">
        <v>2</v>
      </c>
      <c r="AOC4" s="1" t="s">
        <v>9</v>
      </c>
      <c r="AOD4" s="1" t="s">
        <v>12</v>
      </c>
      <c r="AOE4" s="1" t="s">
        <v>2</v>
      </c>
      <c r="AOF4" s="1" t="s">
        <v>4</v>
      </c>
      <c r="AOG4" s="1" t="s">
        <v>11</v>
      </c>
      <c r="AOH4" s="1" t="s">
        <v>6</v>
      </c>
      <c r="AOI4" s="1" t="s">
        <v>21</v>
      </c>
      <c r="AOJ4" s="1" t="s">
        <v>15</v>
      </c>
      <c r="AOK4" s="1" t="s">
        <v>8</v>
      </c>
      <c r="AOL4" s="1" t="s">
        <v>1</v>
      </c>
      <c r="AOM4" s="1" t="s">
        <v>9</v>
      </c>
      <c r="AON4" s="1" t="s">
        <v>9</v>
      </c>
      <c r="AOO4" s="1" t="s">
        <v>11</v>
      </c>
      <c r="AOP4" s="1" t="s">
        <v>4</v>
      </c>
      <c r="AOQ4" s="1" t="s">
        <v>11</v>
      </c>
      <c r="AOR4" s="1" t="s">
        <v>17</v>
      </c>
      <c r="AOS4" s="1" t="s">
        <v>7</v>
      </c>
      <c r="AOT4" s="1" t="s">
        <v>16</v>
      </c>
      <c r="AOU4" s="1" t="s">
        <v>14</v>
      </c>
      <c r="AOV4" s="1" t="s">
        <v>13</v>
      </c>
      <c r="AOW4" s="1" t="s">
        <v>15</v>
      </c>
      <c r="AOX4" s="1" t="s">
        <v>11</v>
      </c>
      <c r="AOY4" s="1" t="s">
        <v>16</v>
      </c>
      <c r="AOZ4" s="1" t="s">
        <v>1</v>
      </c>
      <c r="APA4" s="1" t="s">
        <v>4</v>
      </c>
      <c r="APB4" s="1" t="s">
        <v>10</v>
      </c>
      <c r="APC4" s="1" t="s">
        <v>21</v>
      </c>
      <c r="APD4" s="1" t="s">
        <v>13</v>
      </c>
      <c r="APE4" s="1" t="s">
        <v>2</v>
      </c>
      <c r="APF4" s="1" t="s">
        <v>1</v>
      </c>
      <c r="APG4" s="1" t="s">
        <v>2</v>
      </c>
      <c r="APH4" s="1" t="s">
        <v>5</v>
      </c>
      <c r="API4" s="1" t="s">
        <v>8</v>
      </c>
      <c r="APJ4" s="1" t="s">
        <v>13</v>
      </c>
      <c r="APK4" s="1" t="s">
        <v>9</v>
      </c>
      <c r="APL4" s="1" t="s">
        <v>16</v>
      </c>
      <c r="APM4" s="1" t="s">
        <v>20</v>
      </c>
      <c r="APN4" s="1" t="s">
        <v>1</v>
      </c>
      <c r="APO4" s="1" t="s">
        <v>2</v>
      </c>
      <c r="APP4" s="1" t="s">
        <v>9</v>
      </c>
      <c r="APQ4" s="1" t="s">
        <v>6</v>
      </c>
      <c r="APR4" s="1" t="s">
        <v>10</v>
      </c>
      <c r="APS4" s="1" t="s">
        <v>8</v>
      </c>
      <c r="APT4" s="1" t="s">
        <v>1</v>
      </c>
      <c r="APU4" s="1" t="s">
        <v>12</v>
      </c>
      <c r="APV4" s="1" t="s">
        <v>21</v>
      </c>
      <c r="APW4" s="1" t="s">
        <v>4</v>
      </c>
      <c r="APX4" s="1" t="s">
        <v>6</v>
      </c>
      <c r="APY4" s="1" t="s">
        <v>17</v>
      </c>
      <c r="APZ4" s="1" t="s">
        <v>17</v>
      </c>
      <c r="AQA4" s="1" t="s">
        <v>9</v>
      </c>
      <c r="AQB4" s="1" t="s">
        <v>9</v>
      </c>
      <c r="AQC4" s="1" t="s">
        <v>14</v>
      </c>
      <c r="AQD4" s="1" t="s">
        <v>8</v>
      </c>
      <c r="AQE4" s="1" t="s">
        <v>9</v>
      </c>
      <c r="AQF4" s="1" t="s">
        <v>1</v>
      </c>
      <c r="AQG4" s="1" t="s">
        <v>2</v>
      </c>
      <c r="AQH4" s="1" t="s">
        <v>5</v>
      </c>
      <c r="AQI4" s="1" t="s">
        <v>13</v>
      </c>
      <c r="AQJ4" s="1" t="s">
        <v>8</v>
      </c>
      <c r="AQK4" s="1" t="s">
        <v>7</v>
      </c>
      <c r="AQL4" s="1" t="s">
        <v>14</v>
      </c>
      <c r="AQM4" s="1" t="s">
        <v>2</v>
      </c>
      <c r="AQN4" s="1" t="s">
        <v>2</v>
      </c>
      <c r="AQO4" s="1" t="s">
        <v>17</v>
      </c>
      <c r="AQP4" s="1" t="s">
        <v>13</v>
      </c>
      <c r="AQQ4" s="1" t="s">
        <v>17</v>
      </c>
      <c r="AQR4" s="1" t="s">
        <v>2</v>
      </c>
      <c r="AQS4" s="1" t="s">
        <v>8</v>
      </c>
      <c r="AQT4" s="1" t="s">
        <v>8</v>
      </c>
      <c r="AQU4" s="1" t="s">
        <v>9</v>
      </c>
      <c r="AQV4" s="1" t="s">
        <v>2</v>
      </c>
      <c r="AQW4" s="1" t="s">
        <v>12</v>
      </c>
      <c r="AQX4" s="1" t="s">
        <v>14</v>
      </c>
      <c r="AQY4" s="1" t="s">
        <v>4</v>
      </c>
      <c r="AQZ4" s="1" t="s">
        <v>3</v>
      </c>
      <c r="ARA4" s="1" t="s">
        <v>6</v>
      </c>
      <c r="ARB4" s="1" t="s">
        <v>4</v>
      </c>
      <c r="ARC4" s="1" t="s">
        <v>21</v>
      </c>
      <c r="ARD4" s="1" t="s">
        <v>3</v>
      </c>
      <c r="ARE4" s="1" t="s">
        <v>14</v>
      </c>
      <c r="ARF4" s="1" t="s">
        <v>5</v>
      </c>
      <c r="ARG4" s="1" t="s">
        <v>1</v>
      </c>
      <c r="ARH4" s="1" t="s">
        <v>15</v>
      </c>
      <c r="ARI4" s="1" t="s">
        <v>21</v>
      </c>
      <c r="ARJ4" s="1" t="s">
        <v>21</v>
      </c>
      <c r="ARK4" s="1" t="s">
        <v>3</v>
      </c>
      <c r="ARL4" s="1" t="s">
        <v>14</v>
      </c>
      <c r="ARM4" s="1" t="s">
        <v>15</v>
      </c>
      <c r="ARN4" s="1" t="s">
        <v>12</v>
      </c>
      <c r="ARO4" s="1" t="s">
        <v>1</v>
      </c>
      <c r="ARP4" s="1" t="s">
        <v>15</v>
      </c>
      <c r="ARQ4" s="1" t="s">
        <v>8</v>
      </c>
      <c r="ARR4" s="1" t="s">
        <v>16</v>
      </c>
      <c r="ARS4" s="1" t="s">
        <v>9</v>
      </c>
      <c r="ART4" s="1" t="s">
        <v>5</v>
      </c>
      <c r="ARU4" s="1" t="s">
        <v>4</v>
      </c>
      <c r="ARV4" s="1" t="s">
        <v>14</v>
      </c>
      <c r="ARW4" s="1" t="s">
        <v>2</v>
      </c>
      <c r="ARX4" s="1" t="s">
        <v>14</v>
      </c>
      <c r="ARY4" s="1" t="s">
        <v>3</v>
      </c>
      <c r="ARZ4" s="1" t="s">
        <v>13</v>
      </c>
      <c r="ASA4" s="1" t="s">
        <v>14</v>
      </c>
      <c r="ASB4" s="1" t="s">
        <v>17</v>
      </c>
      <c r="ASC4" s="1" t="s">
        <v>5</v>
      </c>
      <c r="ASD4" s="1" t="s">
        <v>13</v>
      </c>
      <c r="ASE4" s="1" t="s">
        <v>17</v>
      </c>
      <c r="ASF4" s="1" t="s">
        <v>8</v>
      </c>
      <c r="ASG4" s="1" t="s">
        <v>11</v>
      </c>
      <c r="ASH4" s="1" t="s">
        <v>5</v>
      </c>
      <c r="ASI4" s="1" t="s">
        <v>2</v>
      </c>
      <c r="ASJ4" s="1" t="s">
        <v>2</v>
      </c>
      <c r="ASK4" s="1" t="s">
        <v>8</v>
      </c>
      <c r="ASL4" s="1" t="s">
        <v>17</v>
      </c>
      <c r="ASM4" s="1" t="s">
        <v>6</v>
      </c>
      <c r="ASN4" s="1" t="s">
        <v>15</v>
      </c>
      <c r="ASO4" s="1" t="s">
        <v>21</v>
      </c>
      <c r="ASP4" s="1" t="s">
        <v>17</v>
      </c>
      <c r="ASQ4" s="1" t="s">
        <v>14</v>
      </c>
      <c r="ASR4" s="1" t="s">
        <v>10</v>
      </c>
      <c r="ASS4" s="1" t="s">
        <v>3</v>
      </c>
      <c r="AST4" s="1" t="s">
        <v>8</v>
      </c>
      <c r="ASU4" s="1" t="s">
        <v>21</v>
      </c>
      <c r="ASV4" s="1" t="s">
        <v>2</v>
      </c>
      <c r="ASW4" s="1" t="s">
        <v>11</v>
      </c>
      <c r="ASX4" s="1" t="s">
        <v>15</v>
      </c>
      <c r="ASY4" s="1" t="s">
        <v>8</v>
      </c>
      <c r="ASZ4" s="1" t="s">
        <v>3</v>
      </c>
      <c r="ATA4" s="1" t="s">
        <v>8</v>
      </c>
      <c r="ATB4" s="1" t="s">
        <v>21</v>
      </c>
      <c r="ATC4" s="1" t="s">
        <v>5</v>
      </c>
      <c r="ATD4" s="1" t="s">
        <v>3</v>
      </c>
      <c r="ATE4" s="1" t="s">
        <v>17</v>
      </c>
      <c r="ATF4" s="1" t="s">
        <v>14</v>
      </c>
      <c r="ATG4" s="1" t="s">
        <v>3</v>
      </c>
      <c r="ATH4" s="1" t="s">
        <v>6</v>
      </c>
      <c r="ATI4" s="1" t="s">
        <v>21</v>
      </c>
      <c r="ATJ4" s="1" t="s">
        <v>3</v>
      </c>
      <c r="ATK4" s="1" t="s">
        <v>13</v>
      </c>
      <c r="ATL4" s="1" t="s">
        <v>15</v>
      </c>
      <c r="ATM4" s="1" t="s">
        <v>12</v>
      </c>
      <c r="ATN4" s="1" t="s">
        <v>21</v>
      </c>
      <c r="ATO4" s="1" t="s">
        <v>6</v>
      </c>
      <c r="ATP4" s="1" t="s">
        <v>12</v>
      </c>
      <c r="ATQ4" s="1" t="s">
        <v>17</v>
      </c>
      <c r="ATR4" s="1" t="s">
        <v>15</v>
      </c>
      <c r="ATS4" s="1" t="s">
        <v>20</v>
      </c>
      <c r="ATT4" s="1" t="s">
        <v>4</v>
      </c>
      <c r="ATU4" s="1" t="s">
        <v>20</v>
      </c>
      <c r="ATV4" s="1" t="s">
        <v>12</v>
      </c>
      <c r="ATW4" s="1" t="s">
        <v>17</v>
      </c>
      <c r="ATX4" s="1" t="s">
        <v>20</v>
      </c>
      <c r="ATY4" s="1" t="s">
        <v>3</v>
      </c>
      <c r="ATZ4" s="1" t="s">
        <v>13</v>
      </c>
      <c r="AUA4" s="1" t="s">
        <v>1</v>
      </c>
      <c r="AUB4" s="1" t="s">
        <v>17</v>
      </c>
      <c r="AUC4" s="1" t="s">
        <v>11</v>
      </c>
      <c r="AUD4" s="1" t="s">
        <v>13</v>
      </c>
      <c r="AUE4" s="1" t="s">
        <v>3</v>
      </c>
      <c r="AUF4" s="1" t="s">
        <v>17</v>
      </c>
      <c r="AUG4" s="1" t="s">
        <v>11</v>
      </c>
      <c r="AUH4" s="1" t="s">
        <v>17</v>
      </c>
      <c r="AUI4" s="1" t="s">
        <v>2</v>
      </c>
      <c r="AUJ4" s="1" t="s">
        <v>0</v>
      </c>
      <c r="AUK4" s="1" t="s">
        <v>2</v>
      </c>
      <c r="AUL4" s="1" t="s">
        <v>9</v>
      </c>
      <c r="AUM4" s="1" t="s">
        <v>17</v>
      </c>
      <c r="AUN4" s="1" t="s">
        <v>0</v>
      </c>
      <c r="AUO4" s="1" t="s">
        <v>3</v>
      </c>
      <c r="AUP4" s="1" t="s">
        <v>7</v>
      </c>
      <c r="AUQ4" s="1" t="s">
        <v>7</v>
      </c>
      <c r="AUR4" s="1" t="s">
        <v>0</v>
      </c>
      <c r="AUS4" s="1" t="s">
        <v>9</v>
      </c>
      <c r="AUT4" s="1" t="s">
        <v>5</v>
      </c>
      <c r="AUU4" s="1" t="s">
        <v>7</v>
      </c>
      <c r="AUV4" s="1" t="s">
        <v>7</v>
      </c>
      <c r="AUW4" s="1" t="s">
        <v>5</v>
      </c>
      <c r="AUX4" s="1" t="s">
        <v>7</v>
      </c>
      <c r="AUY4" s="1" t="s">
        <v>3</v>
      </c>
      <c r="AUZ4" s="1" t="s">
        <v>15</v>
      </c>
      <c r="AVA4" s="1" t="s">
        <v>13</v>
      </c>
      <c r="AVB4" s="1" t="s">
        <v>7</v>
      </c>
      <c r="AVC4" s="1" t="s">
        <v>7</v>
      </c>
      <c r="AVD4" s="1" t="s">
        <v>5</v>
      </c>
      <c r="AVE4" s="1" t="s">
        <v>7</v>
      </c>
      <c r="AVF4" s="1" t="s">
        <v>13</v>
      </c>
      <c r="AVG4" s="1" t="s">
        <v>5</v>
      </c>
      <c r="AVH4" s="1" t="s">
        <v>7</v>
      </c>
      <c r="AVI4" s="1" t="s">
        <v>7</v>
      </c>
      <c r="AVJ4" s="1" t="s">
        <v>15</v>
      </c>
      <c r="AVK4" s="1" t="s">
        <v>1</v>
      </c>
      <c r="AVL4" s="1" t="s">
        <v>14</v>
      </c>
      <c r="AVM4" s="1" t="s">
        <v>21</v>
      </c>
      <c r="AVN4" s="1" t="s">
        <v>14</v>
      </c>
      <c r="AVO4" s="1" t="s">
        <v>14</v>
      </c>
      <c r="AVP4" s="1" t="s">
        <v>5</v>
      </c>
      <c r="AVQ4" s="1" t="s">
        <v>21</v>
      </c>
      <c r="AVR4" s="1" t="s">
        <v>4</v>
      </c>
      <c r="AVS4" s="1" t="s">
        <v>2</v>
      </c>
      <c r="AVT4" s="1" t="s">
        <v>3</v>
      </c>
      <c r="AVU4" s="1" t="s">
        <v>15</v>
      </c>
      <c r="AVV4" s="1" t="s">
        <v>13</v>
      </c>
      <c r="AVW4" s="1" t="s">
        <v>2</v>
      </c>
      <c r="AVX4" s="1" t="s">
        <v>15</v>
      </c>
      <c r="AVY4" s="1" t="s">
        <v>3</v>
      </c>
      <c r="AVZ4" s="1" t="s">
        <v>16</v>
      </c>
      <c r="AWA4" s="1" t="s">
        <v>12</v>
      </c>
      <c r="AWB4" s="1" t="s">
        <v>9</v>
      </c>
    </row>
    <row r="5" spans="1:1276" x14ac:dyDescent="0.35">
      <c r="A5" s="1" t="s">
        <v>24</v>
      </c>
      <c r="B5" s="1" t="s">
        <v>0</v>
      </c>
      <c r="C5" s="1" t="s">
        <v>1</v>
      </c>
      <c r="D5" s="1" t="s">
        <v>2</v>
      </c>
      <c r="E5" s="1" t="s">
        <v>1</v>
      </c>
      <c r="F5" s="1" t="s">
        <v>3</v>
      </c>
      <c r="G5" s="1" t="s">
        <v>2</v>
      </c>
      <c r="H5" s="1" t="s">
        <v>3</v>
      </c>
      <c r="I5" s="1" t="s">
        <v>3</v>
      </c>
      <c r="J5" s="1" t="s">
        <v>4</v>
      </c>
      <c r="K5" s="1" t="s">
        <v>3</v>
      </c>
      <c r="L5" s="1" t="s">
        <v>2</v>
      </c>
      <c r="M5" s="1" t="s">
        <v>5</v>
      </c>
      <c r="N5" s="1" t="s">
        <v>5</v>
      </c>
      <c r="O5" s="1" t="s">
        <v>6</v>
      </c>
      <c r="P5" s="1" t="s">
        <v>7</v>
      </c>
      <c r="Q5" s="1" t="s">
        <v>2</v>
      </c>
      <c r="R5" s="1" t="s">
        <v>8</v>
      </c>
      <c r="S5" s="1" t="s">
        <v>3</v>
      </c>
      <c r="T5" s="1" t="s">
        <v>17</v>
      </c>
      <c r="U5" s="1" t="s">
        <v>9</v>
      </c>
      <c r="V5" s="1" t="s">
        <v>10</v>
      </c>
      <c r="W5" s="1" t="s">
        <v>9</v>
      </c>
      <c r="X5" s="1" t="s">
        <v>6</v>
      </c>
      <c r="Y5" s="1">
        <v>0</v>
      </c>
      <c r="Z5" s="1">
        <v>0</v>
      </c>
      <c r="AA5" s="1">
        <v>0</v>
      </c>
      <c r="AB5" s="1" t="s">
        <v>5</v>
      </c>
      <c r="AC5" s="1" t="s">
        <v>12</v>
      </c>
      <c r="AD5" s="1" t="s">
        <v>9</v>
      </c>
      <c r="AE5" s="1" t="s">
        <v>8</v>
      </c>
      <c r="AF5" s="1" t="s">
        <v>5</v>
      </c>
      <c r="AG5" s="1" t="s">
        <v>1</v>
      </c>
      <c r="AH5" s="1" t="s">
        <v>9</v>
      </c>
      <c r="AI5" s="1" t="s">
        <v>10</v>
      </c>
      <c r="AJ5" s="1" t="s">
        <v>13</v>
      </c>
      <c r="AK5" s="1" t="s">
        <v>2</v>
      </c>
      <c r="AL5" s="1" t="s">
        <v>12</v>
      </c>
      <c r="AM5" s="1" t="s">
        <v>12</v>
      </c>
      <c r="AN5" s="1" t="s">
        <v>4</v>
      </c>
      <c r="AO5" s="1" t="s">
        <v>14</v>
      </c>
      <c r="AP5" s="1" t="s">
        <v>15</v>
      </c>
      <c r="AQ5" s="1" t="s">
        <v>2</v>
      </c>
      <c r="AR5" s="1" t="s">
        <v>1</v>
      </c>
      <c r="AS5" s="1" t="s">
        <v>10</v>
      </c>
      <c r="AT5" s="1" t="s">
        <v>5</v>
      </c>
      <c r="AU5" s="1" t="s">
        <v>5</v>
      </c>
      <c r="AV5" s="1" t="s">
        <v>2</v>
      </c>
      <c r="AW5" s="1" t="s">
        <v>3</v>
      </c>
      <c r="AX5" s="1" t="s">
        <v>16</v>
      </c>
      <c r="AY5" s="1" t="s">
        <v>5</v>
      </c>
      <c r="AZ5" s="1" t="s">
        <v>9</v>
      </c>
      <c r="BA5" s="1" t="s">
        <v>6</v>
      </c>
      <c r="BB5" s="1" t="s">
        <v>14</v>
      </c>
      <c r="BC5" s="1" t="s">
        <v>3</v>
      </c>
      <c r="BD5" s="1" t="s">
        <v>1</v>
      </c>
      <c r="BE5" s="1" t="s">
        <v>3</v>
      </c>
      <c r="BF5" s="1" t="s">
        <v>4</v>
      </c>
      <c r="BG5" s="1" t="s">
        <v>1</v>
      </c>
      <c r="BH5" s="1" t="s">
        <v>1</v>
      </c>
      <c r="BI5" s="1" t="s">
        <v>5</v>
      </c>
      <c r="BJ5" s="1" t="s">
        <v>8</v>
      </c>
      <c r="BK5" s="1" t="s">
        <v>2</v>
      </c>
      <c r="BL5" s="1" t="s">
        <v>9</v>
      </c>
      <c r="BM5" s="1" t="s">
        <v>20</v>
      </c>
      <c r="BN5" s="1" t="s">
        <v>1</v>
      </c>
      <c r="BO5" s="1" t="s">
        <v>16</v>
      </c>
      <c r="BP5" s="1" t="s">
        <v>11</v>
      </c>
      <c r="BQ5" s="1" t="s">
        <v>17</v>
      </c>
      <c r="BR5" s="1" t="s">
        <v>16</v>
      </c>
      <c r="BS5" s="1" t="s">
        <v>2</v>
      </c>
      <c r="BT5" s="1" t="s">
        <v>5</v>
      </c>
      <c r="BU5" s="1" t="s">
        <v>13</v>
      </c>
      <c r="BV5" s="1" t="s">
        <v>9</v>
      </c>
      <c r="BW5" s="1" t="s">
        <v>8</v>
      </c>
      <c r="BX5" s="1" t="s">
        <v>13</v>
      </c>
      <c r="BY5" s="1" t="s">
        <v>9</v>
      </c>
      <c r="BZ5" s="1" t="s">
        <v>15</v>
      </c>
      <c r="CA5" s="1" t="s">
        <v>10</v>
      </c>
      <c r="CB5" s="1" t="s">
        <v>1</v>
      </c>
      <c r="CC5" s="1" t="s">
        <v>14</v>
      </c>
      <c r="CD5" s="1" t="s">
        <v>8</v>
      </c>
      <c r="CE5" s="1" t="s">
        <v>4</v>
      </c>
      <c r="CF5" s="1" t="s">
        <v>2</v>
      </c>
      <c r="CG5" s="1" t="s">
        <v>3</v>
      </c>
      <c r="CH5" s="1" t="s">
        <v>4</v>
      </c>
      <c r="CI5" s="1" t="s">
        <v>1</v>
      </c>
      <c r="CJ5" s="1" t="s">
        <v>8</v>
      </c>
      <c r="CK5" s="1" t="s">
        <v>14</v>
      </c>
      <c r="CL5" s="1" t="s">
        <v>13</v>
      </c>
      <c r="CM5" s="1" t="s">
        <v>2</v>
      </c>
      <c r="CN5" s="1" t="s">
        <v>12</v>
      </c>
      <c r="CO5" s="1" t="s">
        <v>1</v>
      </c>
      <c r="CP5" s="1" t="s">
        <v>11</v>
      </c>
      <c r="CQ5" s="1" t="s">
        <v>5</v>
      </c>
      <c r="CR5" s="1" t="s">
        <v>9</v>
      </c>
      <c r="CS5" s="1" t="s">
        <v>21</v>
      </c>
      <c r="CT5" s="1" t="s">
        <v>15</v>
      </c>
      <c r="CU5" s="1" t="s">
        <v>5</v>
      </c>
      <c r="CV5" s="1" t="s">
        <v>8</v>
      </c>
      <c r="CW5" s="1" t="s">
        <v>17</v>
      </c>
      <c r="CX5" s="1" t="s">
        <v>17</v>
      </c>
      <c r="CY5" s="1" t="s">
        <v>10</v>
      </c>
      <c r="CZ5" s="1" t="s">
        <v>13</v>
      </c>
      <c r="DA5" s="1" t="s">
        <v>20</v>
      </c>
      <c r="DB5" s="1" t="s">
        <v>17</v>
      </c>
      <c r="DC5" s="1" t="s">
        <v>1</v>
      </c>
      <c r="DD5" s="1" t="s">
        <v>13</v>
      </c>
      <c r="DE5" s="1" t="s">
        <v>9</v>
      </c>
      <c r="DF5" s="1" t="s">
        <v>9</v>
      </c>
      <c r="DG5" s="1" t="s">
        <v>3</v>
      </c>
      <c r="DH5" s="1" t="s">
        <v>14</v>
      </c>
      <c r="DI5" s="1" t="s">
        <v>5</v>
      </c>
      <c r="DJ5" s="1" t="s">
        <v>15</v>
      </c>
      <c r="DK5" s="1" t="s">
        <v>9</v>
      </c>
      <c r="DL5" s="1" t="s">
        <v>6</v>
      </c>
      <c r="DM5" s="1" t="s">
        <v>5</v>
      </c>
      <c r="DN5" s="1" t="s">
        <v>3</v>
      </c>
      <c r="DO5" s="1" t="s">
        <v>3</v>
      </c>
      <c r="DP5" s="1" t="s">
        <v>17</v>
      </c>
      <c r="DQ5" s="1" t="s">
        <v>2</v>
      </c>
      <c r="DR5" s="1" t="s">
        <v>8</v>
      </c>
      <c r="DS5" s="1" t="s">
        <v>8</v>
      </c>
      <c r="DT5" s="1" t="s">
        <v>11</v>
      </c>
      <c r="DU5" s="1" t="s">
        <v>9</v>
      </c>
      <c r="DV5" s="1" t="s">
        <v>8</v>
      </c>
      <c r="DW5" s="1" t="s">
        <v>2</v>
      </c>
      <c r="DX5" s="1" t="s">
        <v>2</v>
      </c>
      <c r="DY5" s="1" t="s">
        <v>17</v>
      </c>
      <c r="DZ5" s="1" t="s">
        <v>15</v>
      </c>
      <c r="EA5" s="1" t="s">
        <v>2</v>
      </c>
      <c r="EB5" s="1" t="s">
        <v>7</v>
      </c>
      <c r="EC5" s="1" t="s">
        <v>21</v>
      </c>
      <c r="ED5" s="1" t="s">
        <v>1</v>
      </c>
      <c r="EE5" s="1" t="s">
        <v>6</v>
      </c>
      <c r="EF5" s="1" t="s">
        <v>1</v>
      </c>
      <c r="EG5" s="1" t="s">
        <v>7</v>
      </c>
      <c r="EH5" s="1" t="s">
        <v>8</v>
      </c>
      <c r="EI5" s="1" t="s">
        <v>14</v>
      </c>
      <c r="EJ5" s="1" t="s">
        <v>4</v>
      </c>
      <c r="EK5" s="1" t="s">
        <v>1</v>
      </c>
      <c r="EL5" s="1" t="s">
        <v>3</v>
      </c>
      <c r="EM5" s="1" t="s">
        <v>14</v>
      </c>
      <c r="EN5" s="1" t="s">
        <v>2</v>
      </c>
      <c r="EO5" s="1" t="s">
        <v>12</v>
      </c>
      <c r="EP5" s="1" t="s">
        <v>12</v>
      </c>
      <c r="EQ5" s="1" t="s">
        <v>16</v>
      </c>
      <c r="ER5" s="1" t="s">
        <v>15</v>
      </c>
      <c r="ES5" s="1" t="s">
        <v>8</v>
      </c>
      <c r="ET5" s="1" t="s">
        <v>8</v>
      </c>
      <c r="EU5" s="1" t="s">
        <v>15</v>
      </c>
      <c r="EV5" s="1" t="s">
        <v>13</v>
      </c>
      <c r="EW5" s="1" t="s">
        <v>20</v>
      </c>
      <c r="EX5" s="1" t="s">
        <v>0</v>
      </c>
      <c r="EY5" s="1" t="s">
        <v>21</v>
      </c>
      <c r="EZ5" s="1" t="s">
        <v>5</v>
      </c>
      <c r="FA5" s="1" t="s">
        <v>21</v>
      </c>
      <c r="FB5" s="1" t="s">
        <v>1</v>
      </c>
      <c r="FC5" s="1" t="s">
        <v>10</v>
      </c>
      <c r="FD5" s="1" t="s">
        <v>2</v>
      </c>
      <c r="FE5" s="1" t="s">
        <v>12</v>
      </c>
      <c r="FF5" s="1" t="s">
        <v>5</v>
      </c>
      <c r="FG5" s="1" t="s">
        <v>5</v>
      </c>
      <c r="FH5" s="1" t="s">
        <v>11</v>
      </c>
      <c r="FI5" s="1" t="s">
        <v>8</v>
      </c>
      <c r="FJ5" s="1" t="s">
        <v>8</v>
      </c>
      <c r="FK5" s="1" t="s">
        <v>7</v>
      </c>
      <c r="FL5" s="1" t="s">
        <v>9</v>
      </c>
      <c r="FM5" s="1" t="s">
        <v>1</v>
      </c>
      <c r="FN5" s="1" t="s">
        <v>21</v>
      </c>
      <c r="FO5" s="1" t="s">
        <v>12</v>
      </c>
      <c r="FP5" s="1" t="s">
        <v>2</v>
      </c>
      <c r="FQ5" s="1" t="s">
        <v>5</v>
      </c>
      <c r="FR5" s="1" t="s">
        <v>6</v>
      </c>
      <c r="FS5" s="1" t="s">
        <v>4</v>
      </c>
      <c r="FT5" s="1" t="s">
        <v>1</v>
      </c>
      <c r="FU5" s="1" t="s">
        <v>3</v>
      </c>
      <c r="FV5" s="1" t="s">
        <v>0</v>
      </c>
      <c r="FW5" s="1" t="s">
        <v>14</v>
      </c>
      <c r="FX5" s="1" t="s">
        <v>3</v>
      </c>
      <c r="FY5" s="1" t="s">
        <v>21</v>
      </c>
      <c r="FZ5" s="1" t="s">
        <v>13</v>
      </c>
      <c r="GA5" s="1" t="s">
        <v>15</v>
      </c>
      <c r="GB5" s="1" t="s">
        <v>6</v>
      </c>
      <c r="GC5" s="1" t="s">
        <v>13</v>
      </c>
      <c r="GD5" s="1" t="s">
        <v>8</v>
      </c>
      <c r="GE5" s="1" t="s">
        <v>1</v>
      </c>
      <c r="GF5" s="1" t="s">
        <v>15</v>
      </c>
      <c r="GG5" s="1" t="s">
        <v>8</v>
      </c>
      <c r="GH5" s="1" t="s">
        <v>3</v>
      </c>
      <c r="GI5" s="1" t="s">
        <v>10</v>
      </c>
      <c r="GJ5" s="1" t="s">
        <v>21</v>
      </c>
      <c r="GK5" s="1" t="s">
        <v>1</v>
      </c>
      <c r="GL5" s="1" t="s">
        <v>2</v>
      </c>
      <c r="GM5" s="1" t="s">
        <v>1</v>
      </c>
      <c r="GN5" s="1" t="s">
        <v>15</v>
      </c>
      <c r="GO5" s="1" t="s">
        <v>8</v>
      </c>
      <c r="GP5" s="1" t="s">
        <v>17</v>
      </c>
      <c r="GQ5" s="1" t="s">
        <v>14</v>
      </c>
      <c r="GR5" s="1" t="s">
        <v>13</v>
      </c>
      <c r="GS5" s="1" t="s">
        <v>12</v>
      </c>
      <c r="GT5" s="1" t="s">
        <v>1</v>
      </c>
      <c r="GU5" s="1" t="s">
        <v>15</v>
      </c>
      <c r="GV5" s="1" t="s">
        <v>17</v>
      </c>
      <c r="GW5" s="1" t="s">
        <v>12</v>
      </c>
      <c r="GX5" s="1" t="s">
        <v>5</v>
      </c>
      <c r="GY5" s="1" t="s">
        <v>15</v>
      </c>
      <c r="GZ5" s="1" t="s">
        <v>16</v>
      </c>
      <c r="HA5" s="1" t="s">
        <v>9</v>
      </c>
      <c r="HB5" s="1" t="s">
        <v>4</v>
      </c>
      <c r="HC5" s="1" t="s">
        <v>17</v>
      </c>
      <c r="HD5" s="1" t="s">
        <v>8</v>
      </c>
      <c r="HE5" s="1" t="s">
        <v>3</v>
      </c>
      <c r="HF5" s="1">
        <v>0</v>
      </c>
      <c r="HG5" s="1">
        <v>0</v>
      </c>
      <c r="HH5" s="1" t="s">
        <v>13</v>
      </c>
      <c r="HI5" s="1" t="s">
        <v>10</v>
      </c>
      <c r="HJ5" s="1" t="s">
        <v>14</v>
      </c>
      <c r="HK5" s="1" t="s">
        <v>3</v>
      </c>
      <c r="HL5" s="1" t="s">
        <v>4</v>
      </c>
      <c r="HM5" s="1" t="s">
        <v>6</v>
      </c>
      <c r="HN5" s="1" t="s">
        <v>13</v>
      </c>
      <c r="HO5" s="1" t="s">
        <v>1</v>
      </c>
      <c r="HP5" s="1" t="s">
        <v>5</v>
      </c>
      <c r="HQ5" s="1" t="s">
        <v>11</v>
      </c>
      <c r="HR5" s="1" t="s">
        <v>3</v>
      </c>
      <c r="HS5" s="1" t="s">
        <v>21</v>
      </c>
      <c r="HT5" s="1" t="s">
        <v>4</v>
      </c>
      <c r="HU5" s="1" t="s">
        <v>3</v>
      </c>
      <c r="HV5" s="1" t="s">
        <v>2</v>
      </c>
      <c r="HW5" s="1" t="s">
        <v>14</v>
      </c>
      <c r="HX5" s="1" t="s">
        <v>3</v>
      </c>
      <c r="HY5" s="1" t="s">
        <v>4</v>
      </c>
      <c r="HZ5" s="1" t="s">
        <v>17</v>
      </c>
      <c r="IA5" s="1" t="s">
        <v>13</v>
      </c>
      <c r="IB5" s="1" t="s">
        <v>17</v>
      </c>
      <c r="IC5" s="1" t="s">
        <v>8</v>
      </c>
      <c r="ID5" s="1" t="s">
        <v>17</v>
      </c>
      <c r="IE5" s="1" t="s">
        <v>9</v>
      </c>
      <c r="IF5" s="1" t="s">
        <v>10</v>
      </c>
      <c r="IG5" s="1" t="s">
        <v>1</v>
      </c>
      <c r="IH5" s="1" t="s">
        <v>6</v>
      </c>
      <c r="II5" s="1" t="s">
        <v>9</v>
      </c>
      <c r="IJ5" s="1" t="s">
        <v>3</v>
      </c>
      <c r="IK5" s="1" t="s">
        <v>3</v>
      </c>
      <c r="IL5" s="1" t="s">
        <v>11</v>
      </c>
      <c r="IM5" s="1" t="s">
        <v>3</v>
      </c>
      <c r="IN5" s="1" t="s">
        <v>16</v>
      </c>
      <c r="IO5" s="1" t="s">
        <v>10</v>
      </c>
      <c r="IP5" s="1" t="s">
        <v>5</v>
      </c>
      <c r="IQ5" s="1" t="s">
        <v>12</v>
      </c>
      <c r="IR5" s="1" t="s">
        <v>3</v>
      </c>
      <c r="IS5" s="1" t="s">
        <v>9</v>
      </c>
      <c r="IT5" s="1" t="s">
        <v>4</v>
      </c>
      <c r="IU5" s="1" t="s">
        <v>13</v>
      </c>
      <c r="IV5" s="1" t="s">
        <v>14</v>
      </c>
      <c r="IW5" s="1" t="s">
        <v>5</v>
      </c>
      <c r="IX5" s="1" t="s">
        <v>5</v>
      </c>
      <c r="IY5" s="1" t="s">
        <v>5</v>
      </c>
      <c r="IZ5" s="1" t="s">
        <v>13</v>
      </c>
      <c r="JA5" s="1" t="s">
        <v>20</v>
      </c>
      <c r="JB5" s="1" t="s">
        <v>9</v>
      </c>
      <c r="JC5" s="1" t="s">
        <v>11</v>
      </c>
      <c r="JD5" s="1" t="s">
        <v>13</v>
      </c>
      <c r="JE5" s="1" t="s">
        <v>11</v>
      </c>
      <c r="JF5" s="1" t="s">
        <v>11</v>
      </c>
      <c r="JG5" s="1" t="s">
        <v>11</v>
      </c>
      <c r="JH5" s="1" t="s">
        <v>12</v>
      </c>
      <c r="JI5" s="1" t="s">
        <v>12</v>
      </c>
      <c r="JJ5" s="1" t="s">
        <v>2</v>
      </c>
      <c r="JK5" s="1" t="s">
        <v>13</v>
      </c>
      <c r="JL5" s="1" t="s">
        <v>12</v>
      </c>
      <c r="JM5" s="1" t="s">
        <v>3</v>
      </c>
      <c r="JN5" s="1" t="s">
        <v>6</v>
      </c>
      <c r="JO5" s="1" t="s">
        <v>4</v>
      </c>
      <c r="JP5" s="1" t="s">
        <v>10</v>
      </c>
      <c r="JQ5" s="1" t="s">
        <v>9</v>
      </c>
      <c r="JR5" s="1" t="s">
        <v>1</v>
      </c>
      <c r="JS5" s="1" t="s">
        <v>3</v>
      </c>
      <c r="JT5" s="1" t="s">
        <v>3</v>
      </c>
      <c r="JU5" s="1" t="s">
        <v>15</v>
      </c>
      <c r="JV5" s="1" t="s">
        <v>12</v>
      </c>
      <c r="JW5" s="1" t="s">
        <v>8</v>
      </c>
      <c r="JX5" s="1" t="s">
        <v>21</v>
      </c>
      <c r="JY5" s="1" t="s">
        <v>8</v>
      </c>
      <c r="JZ5" s="1" t="s">
        <v>13</v>
      </c>
      <c r="KA5" s="1" t="s">
        <v>9</v>
      </c>
      <c r="KB5" s="1" t="s">
        <v>17</v>
      </c>
      <c r="KC5" s="1" t="s">
        <v>9</v>
      </c>
      <c r="KD5" s="1" t="s">
        <v>14</v>
      </c>
      <c r="KE5" s="1" t="s">
        <v>11</v>
      </c>
      <c r="KF5" s="1" t="s">
        <v>2</v>
      </c>
      <c r="KG5" s="1" t="s">
        <v>14</v>
      </c>
      <c r="KH5" s="1" t="s">
        <v>7</v>
      </c>
      <c r="KI5" s="1" t="s">
        <v>11</v>
      </c>
      <c r="KJ5" s="1" t="s">
        <v>3</v>
      </c>
      <c r="KK5" s="1" t="s">
        <v>14</v>
      </c>
      <c r="KL5" s="1" t="s">
        <v>4</v>
      </c>
      <c r="KM5" s="1" t="s">
        <v>3</v>
      </c>
      <c r="KN5" s="1" t="s">
        <v>5</v>
      </c>
      <c r="KO5" s="1" t="s">
        <v>21</v>
      </c>
      <c r="KP5" s="1" t="s">
        <v>9</v>
      </c>
      <c r="KQ5" s="1" t="s">
        <v>15</v>
      </c>
      <c r="KR5" s="1" t="s">
        <v>7</v>
      </c>
      <c r="KS5" s="1" t="s">
        <v>9</v>
      </c>
      <c r="KT5" s="1" t="s">
        <v>3</v>
      </c>
      <c r="KU5" s="1" t="s">
        <v>15</v>
      </c>
      <c r="KV5" s="1" t="s">
        <v>5</v>
      </c>
      <c r="KW5" s="1" t="s">
        <v>1</v>
      </c>
      <c r="KX5" s="1" t="s">
        <v>9</v>
      </c>
      <c r="KY5" s="1" t="s">
        <v>2</v>
      </c>
      <c r="KZ5" s="1" t="s">
        <v>21</v>
      </c>
      <c r="LA5" s="1" t="s">
        <v>15</v>
      </c>
      <c r="LB5" s="1" t="s">
        <v>13</v>
      </c>
      <c r="LC5" s="1" t="s">
        <v>17</v>
      </c>
      <c r="LD5" s="1" t="s">
        <v>12</v>
      </c>
      <c r="LE5" s="1" t="s">
        <v>6</v>
      </c>
      <c r="LF5" s="1" t="s">
        <v>9</v>
      </c>
      <c r="LG5" s="1" t="s">
        <v>5</v>
      </c>
      <c r="LH5" s="1" t="s">
        <v>8</v>
      </c>
      <c r="LI5" s="1" t="s">
        <v>1</v>
      </c>
      <c r="LJ5" s="1" t="s">
        <v>10</v>
      </c>
      <c r="LK5" s="1" t="s">
        <v>2</v>
      </c>
      <c r="LL5" s="1" t="s">
        <v>6</v>
      </c>
      <c r="LM5" s="1" t="s">
        <v>4</v>
      </c>
      <c r="LN5" s="1" t="s">
        <v>9</v>
      </c>
      <c r="LO5" s="1" t="s">
        <v>21</v>
      </c>
      <c r="LP5" s="1" t="s">
        <v>5</v>
      </c>
      <c r="LQ5" s="1" t="s">
        <v>17</v>
      </c>
      <c r="LR5" s="1" t="s">
        <v>2</v>
      </c>
      <c r="LS5" s="1" t="s">
        <v>10</v>
      </c>
      <c r="LT5" s="1" t="s">
        <v>1</v>
      </c>
      <c r="LU5" s="1" t="s">
        <v>4</v>
      </c>
      <c r="LV5" s="1" t="s">
        <v>8</v>
      </c>
      <c r="LW5" s="1" t="s">
        <v>17</v>
      </c>
      <c r="LX5" s="1" t="s">
        <v>9</v>
      </c>
      <c r="LY5" s="1" t="s">
        <v>8</v>
      </c>
      <c r="LZ5" s="1" t="s">
        <v>3</v>
      </c>
      <c r="MA5" s="1" t="s">
        <v>7</v>
      </c>
      <c r="MB5" s="1" t="s">
        <v>4</v>
      </c>
      <c r="MC5" s="1" t="s">
        <v>1</v>
      </c>
      <c r="MD5" s="1" t="s">
        <v>14</v>
      </c>
      <c r="ME5" s="1" t="s">
        <v>21</v>
      </c>
      <c r="MF5" s="1" t="s">
        <v>2</v>
      </c>
      <c r="MG5" s="1" t="s">
        <v>1</v>
      </c>
      <c r="MH5" s="1" t="s">
        <v>8</v>
      </c>
      <c r="MI5" s="1" t="s">
        <v>11</v>
      </c>
      <c r="MJ5" s="1" t="s">
        <v>9</v>
      </c>
      <c r="MK5" s="1" t="s">
        <v>10</v>
      </c>
      <c r="ML5" s="1" t="s">
        <v>1</v>
      </c>
      <c r="MM5" s="1" t="s">
        <v>11</v>
      </c>
      <c r="MN5" s="1" t="s">
        <v>5</v>
      </c>
      <c r="MO5" s="1" t="s">
        <v>2</v>
      </c>
      <c r="MP5" s="1" t="s">
        <v>12</v>
      </c>
      <c r="MQ5" s="1" t="s">
        <v>11</v>
      </c>
      <c r="MR5" s="1" t="s">
        <v>20</v>
      </c>
      <c r="MS5" s="1" t="s">
        <v>8</v>
      </c>
      <c r="MT5" s="1" t="s">
        <v>10</v>
      </c>
      <c r="MU5" s="1" t="s">
        <v>15</v>
      </c>
      <c r="MV5" s="1" t="s">
        <v>10</v>
      </c>
      <c r="MW5" s="1" t="s">
        <v>17</v>
      </c>
      <c r="MX5" s="1" t="s">
        <v>5</v>
      </c>
      <c r="MY5" s="1" t="s">
        <v>8</v>
      </c>
      <c r="MZ5" s="1" t="s">
        <v>7</v>
      </c>
      <c r="NA5" s="1" t="s">
        <v>2</v>
      </c>
      <c r="NB5" s="1" t="s">
        <v>11</v>
      </c>
      <c r="NC5" s="1" t="s">
        <v>14</v>
      </c>
      <c r="ND5" s="1" t="s">
        <v>12</v>
      </c>
      <c r="NE5" s="1" t="s">
        <v>5</v>
      </c>
      <c r="NF5" s="1" t="s">
        <v>2</v>
      </c>
      <c r="NG5" s="1" t="s">
        <v>3</v>
      </c>
      <c r="NH5" s="1" t="s">
        <v>12</v>
      </c>
      <c r="NI5" s="1" t="s">
        <v>8</v>
      </c>
      <c r="NJ5" s="1" t="s">
        <v>1</v>
      </c>
      <c r="NK5" s="1" t="s">
        <v>11</v>
      </c>
      <c r="NL5" s="1" t="s">
        <v>4</v>
      </c>
      <c r="NM5" s="1" t="s">
        <v>1</v>
      </c>
      <c r="NN5" s="1" t="s">
        <v>1</v>
      </c>
      <c r="NO5" s="1" t="s">
        <v>11</v>
      </c>
      <c r="NP5" s="1" t="s">
        <v>1</v>
      </c>
      <c r="NQ5" s="1" t="s">
        <v>15</v>
      </c>
      <c r="NR5" s="1" t="s">
        <v>7</v>
      </c>
      <c r="NS5" s="1" t="s">
        <v>12</v>
      </c>
      <c r="NT5" s="1" t="s">
        <v>13</v>
      </c>
      <c r="NU5" s="1" t="s">
        <v>2</v>
      </c>
      <c r="NV5" s="1" t="s">
        <v>5</v>
      </c>
      <c r="NW5" s="1" t="s">
        <v>4</v>
      </c>
      <c r="NX5" s="1" t="s">
        <v>9</v>
      </c>
      <c r="NY5" s="1" t="s">
        <v>15</v>
      </c>
      <c r="NZ5" s="1" t="s">
        <v>3</v>
      </c>
      <c r="OA5" s="1" t="s">
        <v>8</v>
      </c>
      <c r="OB5" s="1" t="s">
        <v>14</v>
      </c>
      <c r="OC5" s="1" t="s">
        <v>3</v>
      </c>
      <c r="OD5" s="1" t="s">
        <v>7</v>
      </c>
      <c r="OE5" s="1" t="s">
        <v>1</v>
      </c>
      <c r="OF5" s="1" t="s">
        <v>9</v>
      </c>
      <c r="OG5" s="1" t="s">
        <v>8</v>
      </c>
      <c r="OH5" s="1" t="s">
        <v>2</v>
      </c>
      <c r="OI5" s="1" t="s">
        <v>12</v>
      </c>
      <c r="OJ5" s="1" t="s">
        <v>11</v>
      </c>
      <c r="OK5" s="1" t="s">
        <v>14</v>
      </c>
      <c r="OL5" s="1" t="s">
        <v>5</v>
      </c>
      <c r="OM5" s="1" t="s">
        <v>1</v>
      </c>
      <c r="ON5" s="1" t="s">
        <v>2</v>
      </c>
      <c r="OO5" s="1" t="s">
        <v>17</v>
      </c>
      <c r="OP5" s="1" t="s">
        <v>10</v>
      </c>
      <c r="OQ5" s="1" t="s">
        <v>13</v>
      </c>
      <c r="OR5" s="1" t="s">
        <v>8</v>
      </c>
      <c r="OS5" s="1" t="s">
        <v>21</v>
      </c>
      <c r="OT5" s="1" t="s">
        <v>2</v>
      </c>
      <c r="OU5" s="1" t="s">
        <v>5</v>
      </c>
      <c r="OV5" s="1" t="s">
        <v>6</v>
      </c>
      <c r="OW5" s="1" t="s">
        <v>17</v>
      </c>
      <c r="OX5" s="1" t="s">
        <v>11</v>
      </c>
      <c r="OY5" s="1" t="s">
        <v>4</v>
      </c>
      <c r="OZ5" s="1" t="s">
        <v>13</v>
      </c>
      <c r="PA5" s="1" t="s">
        <v>6</v>
      </c>
      <c r="PB5" s="1" t="s">
        <v>9</v>
      </c>
      <c r="PC5" s="1" t="s">
        <v>13</v>
      </c>
      <c r="PD5" s="1" t="s">
        <v>8</v>
      </c>
      <c r="PE5" s="1" t="s">
        <v>17</v>
      </c>
      <c r="PF5" s="1" t="s">
        <v>11</v>
      </c>
      <c r="PG5" s="1" t="s">
        <v>14</v>
      </c>
      <c r="PH5" s="1" t="s">
        <v>12</v>
      </c>
      <c r="PI5" s="1" t="s">
        <v>8</v>
      </c>
      <c r="PJ5" s="1" t="s">
        <v>12</v>
      </c>
      <c r="PK5" s="1" t="s">
        <v>15</v>
      </c>
      <c r="PL5" s="1" t="s">
        <v>3</v>
      </c>
      <c r="PM5" s="1" t="s">
        <v>4</v>
      </c>
      <c r="PN5" s="1" t="s">
        <v>14</v>
      </c>
      <c r="PO5" s="1" t="s">
        <v>14</v>
      </c>
      <c r="PP5" s="1" t="s">
        <v>1</v>
      </c>
      <c r="PQ5" s="1" t="s">
        <v>9</v>
      </c>
      <c r="PR5" s="1" t="s">
        <v>13</v>
      </c>
      <c r="PS5" s="1" t="s">
        <v>7</v>
      </c>
      <c r="PT5" s="1" t="s">
        <v>2</v>
      </c>
      <c r="PU5" s="1" t="s">
        <v>17</v>
      </c>
      <c r="PV5" s="1" t="s">
        <v>11</v>
      </c>
      <c r="PW5" s="1" t="s">
        <v>20</v>
      </c>
      <c r="PX5" s="1" t="s">
        <v>8</v>
      </c>
      <c r="PY5" s="1" t="s">
        <v>5</v>
      </c>
      <c r="PZ5" s="1" t="s">
        <v>8</v>
      </c>
      <c r="QA5" s="1" t="s">
        <v>15</v>
      </c>
      <c r="QB5" s="1" t="s">
        <v>3</v>
      </c>
      <c r="QC5" s="1" t="s">
        <v>14</v>
      </c>
      <c r="QD5" s="1" t="s">
        <v>5</v>
      </c>
      <c r="QE5" s="1" t="s">
        <v>15</v>
      </c>
      <c r="QF5" s="1" t="s">
        <v>2</v>
      </c>
      <c r="QG5" s="1" t="s">
        <v>13</v>
      </c>
      <c r="QH5" s="1" t="s">
        <v>13</v>
      </c>
      <c r="QI5" s="1" t="s">
        <v>8</v>
      </c>
      <c r="QJ5" s="1" t="s">
        <v>12</v>
      </c>
      <c r="QK5" s="1" t="s">
        <v>8</v>
      </c>
      <c r="QL5" s="1" t="s">
        <v>12</v>
      </c>
      <c r="QM5" s="1" t="s">
        <v>3</v>
      </c>
      <c r="QN5" s="1" t="s">
        <v>12</v>
      </c>
      <c r="QO5" s="1" t="s">
        <v>10</v>
      </c>
      <c r="QP5" s="1" t="s">
        <v>3</v>
      </c>
      <c r="QQ5" s="1" t="s">
        <v>1</v>
      </c>
      <c r="QR5" s="1" t="s">
        <v>10</v>
      </c>
      <c r="QS5" s="1" t="s">
        <v>15</v>
      </c>
      <c r="QT5" s="1" t="s">
        <v>5</v>
      </c>
      <c r="QU5" s="1" t="s">
        <v>8</v>
      </c>
      <c r="QV5" s="1" t="s">
        <v>3</v>
      </c>
      <c r="QW5" s="1" t="s">
        <v>15</v>
      </c>
      <c r="QX5" s="1" t="s">
        <v>4</v>
      </c>
      <c r="QY5" s="1" t="s">
        <v>1</v>
      </c>
      <c r="QZ5" s="1" t="s">
        <v>21</v>
      </c>
      <c r="RA5" s="1" t="s">
        <v>10</v>
      </c>
      <c r="RB5" s="1" t="s">
        <v>14</v>
      </c>
      <c r="RC5" s="1" t="s">
        <v>17</v>
      </c>
      <c r="RD5" s="1" t="s">
        <v>5</v>
      </c>
      <c r="RE5" s="1" t="s">
        <v>9</v>
      </c>
      <c r="RF5" s="1" t="s">
        <v>21</v>
      </c>
      <c r="RG5" s="1" t="s">
        <v>17</v>
      </c>
      <c r="RH5" s="1" t="s">
        <v>12</v>
      </c>
      <c r="RI5" s="1" t="s">
        <v>6</v>
      </c>
      <c r="RJ5" s="1" t="s">
        <v>11</v>
      </c>
      <c r="RK5" s="1" t="s">
        <v>13</v>
      </c>
      <c r="RL5" s="1" t="s">
        <v>8</v>
      </c>
      <c r="RM5" s="1" t="s">
        <v>15</v>
      </c>
      <c r="RN5" s="1" t="s">
        <v>4</v>
      </c>
      <c r="RO5" s="1" t="s">
        <v>7</v>
      </c>
      <c r="RP5" s="1" t="s">
        <v>8</v>
      </c>
      <c r="RQ5" s="1" t="s">
        <v>13</v>
      </c>
      <c r="RR5" s="1" t="s">
        <v>2</v>
      </c>
      <c r="RS5" s="1" t="s">
        <v>11</v>
      </c>
      <c r="RT5" s="1" t="s">
        <v>13</v>
      </c>
      <c r="RU5" s="1" t="s">
        <v>1</v>
      </c>
      <c r="RV5" s="1" t="s">
        <v>8</v>
      </c>
      <c r="RW5" s="1" t="s">
        <v>7</v>
      </c>
      <c r="RX5" s="1" t="s">
        <v>12</v>
      </c>
      <c r="RY5" s="1" t="s">
        <v>1</v>
      </c>
      <c r="RZ5" s="1" t="s">
        <v>4</v>
      </c>
      <c r="SA5" s="1" t="s">
        <v>3</v>
      </c>
      <c r="SB5" s="1" t="s">
        <v>10</v>
      </c>
      <c r="SC5" s="1" t="s">
        <v>5</v>
      </c>
      <c r="SD5" s="1" t="s">
        <v>12</v>
      </c>
      <c r="SE5" s="1" t="s">
        <v>13</v>
      </c>
      <c r="SF5" s="1" t="s">
        <v>1</v>
      </c>
      <c r="SG5" s="1" t="s">
        <v>10</v>
      </c>
      <c r="SH5" s="1" t="s">
        <v>4</v>
      </c>
      <c r="SI5" s="1" t="s">
        <v>9</v>
      </c>
      <c r="SJ5" s="1" t="s">
        <v>12</v>
      </c>
      <c r="SK5" s="1" t="s">
        <v>13</v>
      </c>
      <c r="SL5" s="1" t="s">
        <v>2</v>
      </c>
      <c r="SM5" s="1" t="s">
        <v>13</v>
      </c>
      <c r="SN5" s="1" t="s">
        <v>16</v>
      </c>
      <c r="SO5" s="1" t="s">
        <v>6</v>
      </c>
      <c r="SP5" s="1" t="s">
        <v>4</v>
      </c>
      <c r="SQ5" s="1" t="s">
        <v>12</v>
      </c>
      <c r="SR5" s="1" t="s">
        <v>10</v>
      </c>
      <c r="SS5" s="1" t="s">
        <v>2</v>
      </c>
      <c r="ST5" s="1" t="s">
        <v>2</v>
      </c>
      <c r="SU5" s="1" t="s">
        <v>2</v>
      </c>
      <c r="SV5" s="1" t="s">
        <v>3</v>
      </c>
      <c r="SW5" s="1" t="s">
        <v>5</v>
      </c>
      <c r="SX5" s="1" t="s">
        <v>1</v>
      </c>
      <c r="SY5" s="1" t="s">
        <v>21</v>
      </c>
      <c r="SZ5" s="1" t="s">
        <v>3</v>
      </c>
      <c r="TA5" s="1" t="s">
        <v>3</v>
      </c>
      <c r="TB5" s="1" t="s">
        <v>16</v>
      </c>
      <c r="TC5" s="1" t="s">
        <v>11</v>
      </c>
      <c r="TD5" s="1" t="s">
        <v>4</v>
      </c>
      <c r="TE5" s="1" t="s">
        <v>11</v>
      </c>
      <c r="TF5" s="1" t="s">
        <v>9</v>
      </c>
      <c r="TG5" s="1" t="s">
        <v>2</v>
      </c>
      <c r="TH5" s="1" t="s">
        <v>7</v>
      </c>
      <c r="TI5" s="1" t="s">
        <v>13</v>
      </c>
      <c r="TJ5" s="1" t="s">
        <v>4</v>
      </c>
      <c r="TK5" s="1" t="s">
        <v>15</v>
      </c>
      <c r="TL5" s="1" t="s">
        <v>15</v>
      </c>
      <c r="TM5" s="1" t="s">
        <v>5</v>
      </c>
      <c r="TN5" s="1" t="s">
        <v>9</v>
      </c>
      <c r="TO5" s="1" t="s">
        <v>8</v>
      </c>
      <c r="TP5" s="1" t="s">
        <v>3</v>
      </c>
      <c r="TQ5" s="1" t="s">
        <v>2</v>
      </c>
      <c r="TR5" s="1" t="s">
        <v>15</v>
      </c>
      <c r="TS5" s="1" t="s">
        <v>8</v>
      </c>
      <c r="TT5" s="1" t="s">
        <v>15</v>
      </c>
      <c r="TU5" s="1" t="s">
        <v>7</v>
      </c>
      <c r="TV5" s="1" t="s">
        <v>2</v>
      </c>
      <c r="TW5" s="1" t="s">
        <v>8</v>
      </c>
      <c r="TX5" s="1" t="s">
        <v>1</v>
      </c>
      <c r="TY5" s="1" t="s">
        <v>8</v>
      </c>
      <c r="TZ5" s="1" t="s">
        <v>1</v>
      </c>
      <c r="UA5" s="1" t="s">
        <v>8</v>
      </c>
      <c r="UB5" s="1" t="s">
        <v>13</v>
      </c>
      <c r="UC5" s="1" t="s">
        <v>3</v>
      </c>
      <c r="UD5" s="1" t="s">
        <v>9</v>
      </c>
      <c r="UE5" s="1" t="s">
        <v>13</v>
      </c>
      <c r="UF5" s="1" t="s">
        <v>9</v>
      </c>
      <c r="UG5" s="1" t="s">
        <v>13</v>
      </c>
      <c r="UH5" s="1" t="s">
        <v>2</v>
      </c>
      <c r="UI5" s="1" t="s">
        <v>3</v>
      </c>
      <c r="UJ5" s="1" t="s">
        <v>9</v>
      </c>
      <c r="UK5" s="1" t="s">
        <v>21</v>
      </c>
      <c r="UL5" s="1" t="s">
        <v>5</v>
      </c>
      <c r="UM5" s="1" t="s">
        <v>8</v>
      </c>
      <c r="UN5" s="1" t="s">
        <v>15</v>
      </c>
      <c r="UO5" s="1" t="s">
        <v>15</v>
      </c>
      <c r="UP5" s="1" t="s">
        <v>1</v>
      </c>
      <c r="UQ5" s="1" t="s">
        <v>3</v>
      </c>
      <c r="UR5" s="1" t="s">
        <v>4</v>
      </c>
      <c r="US5" s="1" t="s">
        <v>1</v>
      </c>
      <c r="UT5" s="1" t="s">
        <v>6</v>
      </c>
      <c r="UU5" s="1" t="s">
        <v>6</v>
      </c>
      <c r="UV5" s="1" t="s">
        <v>1</v>
      </c>
      <c r="UW5" s="1" t="s">
        <v>13</v>
      </c>
      <c r="UX5" s="1" t="s">
        <v>10</v>
      </c>
      <c r="UY5" s="1" t="s">
        <v>14</v>
      </c>
      <c r="UZ5" s="1" t="s">
        <v>17</v>
      </c>
      <c r="VA5" s="1" t="s">
        <v>11</v>
      </c>
      <c r="VB5" s="1" t="s">
        <v>14</v>
      </c>
      <c r="VC5" s="1" t="s">
        <v>9</v>
      </c>
      <c r="VD5" s="1" t="s">
        <v>9</v>
      </c>
      <c r="VE5" s="1" t="s">
        <v>14</v>
      </c>
      <c r="VF5" s="1" t="s">
        <v>11</v>
      </c>
      <c r="VG5" s="1" t="s">
        <v>2</v>
      </c>
      <c r="VH5" s="1" t="s">
        <v>10</v>
      </c>
      <c r="VI5" s="1" t="s">
        <v>14</v>
      </c>
      <c r="VJ5" s="1" t="s">
        <v>4</v>
      </c>
      <c r="VK5" s="1" t="s">
        <v>6</v>
      </c>
      <c r="VL5" s="1" t="s">
        <v>9</v>
      </c>
      <c r="VM5" s="1" t="s">
        <v>3</v>
      </c>
      <c r="VN5" s="1" t="s">
        <v>21</v>
      </c>
      <c r="VO5" s="1" t="s">
        <v>17</v>
      </c>
      <c r="VP5" s="1" t="s">
        <v>3</v>
      </c>
      <c r="VQ5" s="1" t="s">
        <v>14</v>
      </c>
      <c r="VR5" s="1" t="s">
        <v>17</v>
      </c>
      <c r="VS5" s="1" t="s">
        <v>9</v>
      </c>
      <c r="VT5" s="1" t="s">
        <v>4</v>
      </c>
      <c r="VU5" s="1" t="s">
        <v>7</v>
      </c>
      <c r="VV5" s="1" t="s">
        <v>5</v>
      </c>
      <c r="VW5" s="1" t="s">
        <v>1</v>
      </c>
      <c r="VX5" s="1" t="s">
        <v>13</v>
      </c>
      <c r="VY5" s="1" t="s">
        <v>13</v>
      </c>
      <c r="VZ5" s="1" t="s">
        <v>2</v>
      </c>
      <c r="WA5" s="1" t="s">
        <v>5</v>
      </c>
      <c r="WB5" s="1" t="s">
        <v>2</v>
      </c>
      <c r="WC5" s="1" t="s">
        <v>17</v>
      </c>
      <c r="WD5" s="1" t="s">
        <v>9</v>
      </c>
      <c r="WE5" s="1" t="s">
        <v>4</v>
      </c>
      <c r="WF5" s="1" t="s">
        <v>13</v>
      </c>
      <c r="WG5" s="1" t="s">
        <v>9</v>
      </c>
      <c r="WH5" s="1" t="s">
        <v>8</v>
      </c>
      <c r="WI5" s="1" t="s">
        <v>9</v>
      </c>
      <c r="WJ5" s="1" t="s">
        <v>5</v>
      </c>
      <c r="WK5" s="1" t="s">
        <v>8</v>
      </c>
      <c r="WL5" s="1" t="s">
        <v>6</v>
      </c>
      <c r="WM5" s="1" t="s">
        <v>2</v>
      </c>
      <c r="WN5" s="1" t="s">
        <v>11</v>
      </c>
      <c r="WO5" s="1" t="s">
        <v>2</v>
      </c>
      <c r="WP5" s="1" t="s">
        <v>3</v>
      </c>
      <c r="WQ5" s="1" t="s">
        <v>12</v>
      </c>
      <c r="WR5" s="1" t="s">
        <v>6</v>
      </c>
      <c r="WS5" s="1" t="s">
        <v>13</v>
      </c>
      <c r="WT5" s="1" t="s">
        <v>2</v>
      </c>
      <c r="WU5" s="1" t="s">
        <v>8</v>
      </c>
      <c r="WV5" s="1" t="s">
        <v>7</v>
      </c>
      <c r="WW5" s="1" t="s">
        <v>9</v>
      </c>
      <c r="WX5" s="1" t="s">
        <v>21</v>
      </c>
      <c r="WY5" s="1" t="s">
        <v>2</v>
      </c>
      <c r="WZ5" s="1" t="s">
        <v>4</v>
      </c>
      <c r="XA5" s="1" t="s">
        <v>2</v>
      </c>
      <c r="XB5" s="1" t="s">
        <v>11</v>
      </c>
      <c r="XC5" s="1" t="s">
        <v>17</v>
      </c>
      <c r="XD5" s="1" t="s">
        <v>16</v>
      </c>
      <c r="XE5" s="1" t="s">
        <v>11</v>
      </c>
      <c r="XF5" s="1" t="s">
        <v>14</v>
      </c>
      <c r="XG5" s="1" t="s">
        <v>6</v>
      </c>
      <c r="XH5" s="1" t="s">
        <v>3</v>
      </c>
      <c r="XI5" s="1" t="s">
        <v>9</v>
      </c>
      <c r="XJ5" s="1" t="s">
        <v>4</v>
      </c>
      <c r="XK5" s="1" t="s">
        <v>9</v>
      </c>
      <c r="XL5" s="1" t="s">
        <v>20</v>
      </c>
      <c r="XM5" s="1" t="s">
        <v>10</v>
      </c>
      <c r="XN5" s="1" t="s">
        <v>2</v>
      </c>
      <c r="XO5" s="1" t="s">
        <v>12</v>
      </c>
      <c r="XP5" s="1" t="s">
        <v>5</v>
      </c>
      <c r="XQ5" s="1" t="s">
        <v>9</v>
      </c>
      <c r="XR5" s="1" t="s">
        <v>13</v>
      </c>
      <c r="XS5" s="1" t="s">
        <v>5</v>
      </c>
      <c r="XT5" s="1" t="s">
        <v>8</v>
      </c>
      <c r="XU5" s="1" t="s">
        <v>2</v>
      </c>
      <c r="XV5" s="1" t="s">
        <v>1</v>
      </c>
      <c r="XW5" s="1" t="s">
        <v>6</v>
      </c>
      <c r="XX5" s="1" t="s">
        <v>9</v>
      </c>
      <c r="XY5" s="1" t="s">
        <v>10</v>
      </c>
      <c r="XZ5" s="1" t="s">
        <v>11</v>
      </c>
      <c r="YA5" s="1" t="s">
        <v>13</v>
      </c>
      <c r="YB5" s="1" t="s">
        <v>7</v>
      </c>
      <c r="YC5" s="1" t="s">
        <v>3</v>
      </c>
      <c r="YD5" s="1" t="s">
        <v>17</v>
      </c>
      <c r="YE5" s="1" t="s">
        <v>13</v>
      </c>
      <c r="YF5" s="1" t="s">
        <v>11</v>
      </c>
      <c r="YG5" s="1" t="s">
        <v>21</v>
      </c>
      <c r="YH5" s="1" t="s">
        <v>12</v>
      </c>
      <c r="YI5" s="1" t="s">
        <v>2</v>
      </c>
      <c r="YJ5" s="1" t="s">
        <v>8</v>
      </c>
      <c r="YK5" s="1" t="s">
        <v>8</v>
      </c>
      <c r="YL5" s="1" t="s">
        <v>5</v>
      </c>
      <c r="YM5" s="1" t="s">
        <v>12</v>
      </c>
      <c r="YN5" s="1" t="s">
        <v>21</v>
      </c>
      <c r="YO5" s="1" t="s">
        <v>7</v>
      </c>
      <c r="YP5" s="1" t="s">
        <v>14</v>
      </c>
      <c r="YQ5" s="1" t="s">
        <v>17</v>
      </c>
      <c r="YR5" s="1" t="s">
        <v>4</v>
      </c>
      <c r="YS5" s="1" t="s">
        <v>17</v>
      </c>
      <c r="YT5" s="1" t="s">
        <v>13</v>
      </c>
      <c r="YU5" s="1" t="s">
        <v>11</v>
      </c>
      <c r="YV5" s="1" t="s">
        <v>13</v>
      </c>
      <c r="YW5" s="1" t="s">
        <v>17</v>
      </c>
      <c r="YX5" s="1" t="s">
        <v>7</v>
      </c>
      <c r="YY5" s="1" t="s">
        <v>11</v>
      </c>
      <c r="YZ5" s="1" t="s">
        <v>5</v>
      </c>
      <c r="ZA5" s="1" t="s">
        <v>12</v>
      </c>
      <c r="ZB5" s="1" t="s">
        <v>6</v>
      </c>
      <c r="ZC5" s="1" t="s">
        <v>9</v>
      </c>
      <c r="ZD5" s="1" t="s">
        <v>6</v>
      </c>
      <c r="ZE5" s="1" t="s">
        <v>9</v>
      </c>
      <c r="ZF5" s="1" t="s">
        <v>15</v>
      </c>
      <c r="ZG5" s="1" t="s">
        <v>5</v>
      </c>
      <c r="ZH5" s="1" t="s">
        <v>16</v>
      </c>
      <c r="ZI5" s="1" t="s">
        <v>10</v>
      </c>
      <c r="ZJ5" s="1" t="s">
        <v>10</v>
      </c>
      <c r="ZK5" s="1" t="s">
        <v>11</v>
      </c>
      <c r="ZL5" s="1" t="s">
        <v>10</v>
      </c>
      <c r="ZM5" s="1" t="s">
        <v>5</v>
      </c>
      <c r="ZN5" s="1" t="s">
        <v>2</v>
      </c>
      <c r="ZO5" s="1" t="s">
        <v>11</v>
      </c>
      <c r="ZP5" s="1" t="s">
        <v>5</v>
      </c>
      <c r="ZQ5" s="1" t="s">
        <v>6</v>
      </c>
      <c r="ZR5" s="1" t="s">
        <v>5</v>
      </c>
      <c r="ZS5" s="1" t="s">
        <v>17</v>
      </c>
      <c r="ZT5" s="1" t="s">
        <v>17</v>
      </c>
      <c r="ZU5" s="1" t="s">
        <v>11</v>
      </c>
      <c r="ZV5" s="1" t="s">
        <v>12</v>
      </c>
      <c r="ZW5" s="1" t="s">
        <v>9</v>
      </c>
      <c r="ZX5" s="1" t="s">
        <v>0</v>
      </c>
      <c r="ZY5" s="1" t="s">
        <v>5</v>
      </c>
      <c r="ZZ5" s="1" t="s">
        <v>3</v>
      </c>
      <c r="AAA5" s="1" t="s">
        <v>13</v>
      </c>
      <c r="AAB5" s="1" t="s">
        <v>11</v>
      </c>
      <c r="AAC5" s="1" t="s">
        <v>21</v>
      </c>
      <c r="AAD5" s="1" t="s">
        <v>8</v>
      </c>
      <c r="AAE5" s="1" t="s">
        <v>5</v>
      </c>
      <c r="AAF5" s="1" t="s">
        <v>2</v>
      </c>
      <c r="AAG5" s="1" t="s">
        <v>11</v>
      </c>
      <c r="AAH5" s="1" t="s">
        <v>12</v>
      </c>
      <c r="AAI5" s="1" t="s">
        <v>5</v>
      </c>
      <c r="AAJ5" s="1" t="s">
        <v>8</v>
      </c>
      <c r="AAK5" s="1" t="s">
        <v>8</v>
      </c>
      <c r="AAL5" s="1" t="s">
        <v>5</v>
      </c>
      <c r="AAM5" s="1" t="s">
        <v>17</v>
      </c>
      <c r="AAN5" s="1" t="s">
        <v>11</v>
      </c>
      <c r="AAO5" s="1" t="s">
        <v>17</v>
      </c>
      <c r="AAP5" s="1" t="s">
        <v>4</v>
      </c>
      <c r="AAQ5" s="1" t="s">
        <v>9</v>
      </c>
      <c r="AAR5" s="1" t="s">
        <v>8</v>
      </c>
      <c r="AAS5" s="1" t="s">
        <v>1</v>
      </c>
      <c r="AAT5" s="1" t="s">
        <v>9</v>
      </c>
      <c r="AAU5" s="1" t="s">
        <v>17</v>
      </c>
      <c r="AAV5" s="1" t="s">
        <v>5</v>
      </c>
      <c r="AAW5" s="1" t="s">
        <v>2</v>
      </c>
      <c r="AAX5" s="1" t="s">
        <v>9</v>
      </c>
      <c r="AAY5" s="1" t="s">
        <v>9</v>
      </c>
      <c r="AAZ5" s="1" t="s">
        <v>21</v>
      </c>
      <c r="ABA5" s="1" t="s">
        <v>17</v>
      </c>
      <c r="ABB5" s="1" t="s">
        <v>3</v>
      </c>
      <c r="ABC5" s="1" t="s">
        <v>4</v>
      </c>
      <c r="ABD5" s="1" t="s">
        <v>2</v>
      </c>
      <c r="ABE5" s="1" t="s">
        <v>5</v>
      </c>
      <c r="ABF5" s="1" t="s">
        <v>0</v>
      </c>
      <c r="ABG5" s="1" t="s">
        <v>9</v>
      </c>
      <c r="ABH5" s="1" t="s">
        <v>15</v>
      </c>
      <c r="ABI5" s="1" t="s">
        <v>9</v>
      </c>
      <c r="ABJ5" s="1" t="s">
        <v>5</v>
      </c>
      <c r="ABK5" s="1" t="s">
        <v>2</v>
      </c>
      <c r="ABL5" s="1" t="s">
        <v>14</v>
      </c>
      <c r="ABM5" s="1" t="s">
        <v>7</v>
      </c>
      <c r="ABN5" s="1" t="s">
        <v>9</v>
      </c>
      <c r="ABO5" s="1" t="s">
        <v>0</v>
      </c>
      <c r="ABP5" s="1" t="s">
        <v>12</v>
      </c>
      <c r="ABQ5" s="1" t="s">
        <v>17</v>
      </c>
      <c r="ABR5" s="1" t="s">
        <v>7</v>
      </c>
      <c r="ABS5" s="1" t="s">
        <v>13</v>
      </c>
      <c r="ABT5" s="1" t="s">
        <v>14</v>
      </c>
      <c r="ABU5" s="1" t="s">
        <v>5</v>
      </c>
      <c r="ABV5" s="1" t="s">
        <v>9</v>
      </c>
      <c r="ABW5" s="1" t="s">
        <v>21</v>
      </c>
      <c r="ABX5" s="1" t="s">
        <v>7</v>
      </c>
      <c r="ABY5" s="1" t="s">
        <v>5</v>
      </c>
      <c r="ABZ5" s="1" t="s">
        <v>8</v>
      </c>
      <c r="ACA5" s="1" t="s">
        <v>3</v>
      </c>
      <c r="ACB5" s="1" t="s">
        <v>3</v>
      </c>
      <c r="ACC5" s="1" t="s">
        <v>3</v>
      </c>
      <c r="ACD5" s="1" t="s">
        <v>6</v>
      </c>
      <c r="ACE5" s="1" t="s">
        <v>12</v>
      </c>
      <c r="ACF5" s="1" t="s">
        <v>13</v>
      </c>
      <c r="ACG5" s="1" t="s">
        <v>5</v>
      </c>
      <c r="ACH5" s="1" t="s">
        <v>1</v>
      </c>
      <c r="ACI5" s="1" t="s">
        <v>7</v>
      </c>
      <c r="ACJ5" s="1" t="s">
        <v>9</v>
      </c>
      <c r="ACK5" s="1" t="s">
        <v>6</v>
      </c>
      <c r="ACL5" s="1" t="s">
        <v>3</v>
      </c>
      <c r="ACM5" s="1" t="s">
        <v>15</v>
      </c>
      <c r="ACN5" s="1" t="s">
        <v>10</v>
      </c>
      <c r="ACO5" s="1" t="s">
        <v>11</v>
      </c>
      <c r="ACP5" s="1" t="s">
        <v>3</v>
      </c>
      <c r="ACQ5" s="1" t="s">
        <v>9</v>
      </c>
      <c r="ACR5" s="1" t="s">
        <v>13</v>
      </c>
      <c r="ACS5" s="1" t="s">
        <v>17</v>
      </c>
      <c r="ACT5" s="1" t="s">
        <v>11</v>
      </c>
      <c r="ACU5" s="1" t="s">
        <v>2</v>
      </c>
      <c r="ACV5" s="1" t="s">
        <v>21</v>
      </c>
      <c r="ACW5" s="1" t="s">
        <v>6</v>
      </c>
      <c r="ACX5" s="1" t="s">
        <v>14</v>
      </c>
      <c r="ACY5" s="1" t="s">
        <v>15</v>
      </c>
      <c r="ACZ5" s="1" t="s">
        <v>8</v>
      </c>
      <c r="ADA5" s="1" t="s">
        <v>9</v>
      </c>
      <c r="ADB5" s="1" t="s">
        <v>6</v>
      </c>
      <c r="ADC5" s="1" t="s">
        <v>21</v>
      </c>
      <c r="ADD5" s="1" t="s">
        <v>2</v>
      </c>
      <c r="ADE5" s="1" t="s">
        <v>1</v>
      </c>
      <c r="ADF5" s="1" t="s">
        <v>11</v>
      </c>
      <c r="ADG5" s="1" t="s">
        <v>6</v>
      </c>
      <c r="ADH5" s="1" t="s">
        <v>2</v>
      </c>
      <c r="ADI5" s="1" t="s">
        <v>15</v>
      </c>
      <c r="ADJ5" s="1" t="s">
        <v>6</v>
      </c>
      <c r="ADK5" s="1" t="s">
        <v>17</v>
      </c>
      <c r="ADL5" s="1" t="s">
        <v>12</v>
      </c>
      <c r="ADM5" s="1" t="s">
        <v>15</v>
      </c>
      <c r="ADN5" s="1" t="s">
        <v>9</v>
      </c>
      <c r="ADO5" s="1" t="s">
        <v>4</v>
      </c>
      <c r="ADP5" s="1" t="s">
        <v>4</v>
      </c>
      <c r="ADQ5" s="1" t="s">
        <v>17</v>
      </c>
      <c r="ADR5" s="1" t="s">
        <v>15</v>
      </c>
      <c r="ADS5" s="1" t="s">
        <v>12</v>
      </c>
      <c r="ADT5" s="1" t="s">
        <v>1</v>
      </c>
      <c r="ADU5" s="1" t="s">
        <v>13</v>
      </c>
      <c r="ADV5" s="1" t="s">
        <v>13</v>
      </c>
      <c r="ADW5" s="1" t="s">
        <v>1</v>
      </c>
      <c r="ADX5" s="1" t="s">
        <v>8</v>
      </c>
      <c r="ADY5" s="1" t="s">
        <v>1</v>
      </c>
      <c r="ADZ5" s="1" t="s">
        <v>5</v>
      </c>
      <c r="AEA5" s="1" t="s">
        <v>6</v>
      </c>
      <c r="AEB5" s="1" t="s">
        <v>17</v>
      </c>
      <c r="AEC5" s="1" t="s">
        <v>3</v>
      </c>
      <c r="AED5" s="1" t="s">
        <v>4</v>
      </c>
      <c r="AEE5" s="1" t="s">
        <v>14</v>
      </c>
      <c r="AEF5" s="1" t="s">
        <v>4</v>
      </c>
      <c r="AEG5" s="1" t="s">
        <v>5</v>
      </c>
      <c r="AEH5" s="1" t="s">
        <v>15</v>
      </c>
      <c r="AEI5" s="1" t="s">
        <v>4</v>
      </c>
      <c r="AEJ5" s="1" t="s">
        <v>5</v>
      </c>
      <c r="AEK5" s="1" t="s">
        <v>15</v>
      </c>
      <c r="AEL5" s="1" t="s">
        <v>10</v>
      </c>
      <c r="AEM5" s="1" t="s">
        <v>5</v>
      </c>
      <c r="AEN5" s="1" t="s">
        <v>1</v>
      </c>
      <c r="AEO5" s="1" t="s">
        <v>17</v>
      </c>
      <c r="AEP5" s="1" t="s">
        <v>21</v>
      </c>
      <c r="AEQ5" s="1" t="s">
        <v>14</v>
      </c>
      <c r="AER5" s="1" t="s">
        <v>3</v>
      </c>
      <c r="AES5" s="1" t="s">
        <v>3</v>
      </c>
      <c r="AET5" s="1" t="s">
        <v>1</v>
      </c>
      <c r="AEU5" s="1" t="s">
        <v>8</v>
      </c>
      <c r="AEV5" s="1" t="s">
        <v>15</v>
      </c>
      <c r="AEW5" s="1" t="s">
        <v>2</v>
      </c>
      <c r="AEX5" s="1" t="s">
        <v>9</v>
      </c>
      <c r="AEY5" s="1" t="s">
        <v>3</v>
      </c>
      <c r="AEZ5" s="1" t="s">
        <v>11</v>
      </c>
      <c r="AFA5" s="1" t="s">
        <v>14</v>
      </c>
      <c r="AFB5" s="1" t="s">
        <v>11</v>
      </c>
      <c r="AFC5" s="1" t="s">
        <v>13</v>
      </c>
      <c r="AFD5" s="1" t="s">
        <v>1</v>
      </c>
      <c r="AFE5" s="1" t="s">
        <v>17</v>
      </c>
      <c r="AFF5" s="1" t="s">
        <v>15</v>
      </c>
      <c r="AFG5" s="1" t="s">
        <v>6</v>
      </c>
      <c r="AFH5" s="1" t="s">
        <v>12</v>
      </c>
      <c r="AFI5" s="1" t="s">
        <v>13</v>
      </c>
      <c r="AFJ5" s="1" t="s">
        <v>14</v>
      </c>
      <c r="AFK5" s="1" t="s">
        <v>7</v>
      </c>
      <c r="AFL5" s="1" t="s">
        <v>3</v>
      </c>
      <c r="AFM5" s="1" t="s">
        <v>13</v>
      </c>
      <c r="AFN5" s="1" t="s">
        <v>14</v>
      </c>
      <c r="AFO5" s="1" t="s">
        <v>17</v>
      </c>
      <c r="AFP5" s="1" t="s">
        <v>11</v>
      </c>
      <c r="AFQ5" s="1" t="s">
        <v>11</v>
      </c>
      <c r="AFR5" s="1" t="s">
        <v>10</v>
      </c>
      <c r="AFS5" s="1" t="s">
        <v>14</v>
      </c>
      <c r="AFT5" s="1" t="s">
        <v>3</v>
      </c>
      <c r="AFU5" s="1" t="s">
        <v>17</v>
      </c>
      <c r="AFV5" s="1" t="s">
        <v>7</v>
      </c>
      <c r="AFW5" s="1" t="s">
        <v>11</v>
      </c>
      <c r="AFX5" s="1" t="s">
        <v>6</v>
      </c>
      <c r="AFY5" s="1" t="s">
        <v>15</v>
      </c>
      <c r="AFZ5" s="1" t="s">
        <v>1</v>
      </c>
      <c r="AGA5" s="1" t="s">
        <v>8</v>
      </c>
      <c r="AGB5" s="1" t="s">
        <v>13</v>
      </c>
      <c r="AGC5" s="1" t="s">
        <v>3</v>
      </c>
      <c r="AGD5" s="1" t="s">
        <v>9</v>
      </c>
      <c r="AGE5" s="1" t="s">
        <v>2</v>
      </c>
      <c r="AGF5" s="1" t="s">
        <v>3</v>
      </c>
      <c r="AGG5" s="1" t="s">
        <v>4</v>
      </c>
      <c r="AGH5" s="1" t="s">
        <v>4</v>
      </c>
      <c r="AGI5" s="1" t="s">
        <v>3</v>
      </c>
      <c r="AGJ5" s="1" t="s">
        <v>3</v>
      </c>
      <c r="AGK5" s="1" t="s">
        <v>9</v>
      </c>
      <c r="AGL5" s="1" t="s">
        <v>14</v>
      </c>
      <c r="AGM5" s="1" t="s">
        <v>21</v>
      </c>
      <c r="AGN5" s="1" t="s">
        <v>0</v>
      </c>
      <c r="AGO5" s="1" t="s">
        <v>17</v>
      </c>
      <c r="AGP5" s="1" t="s">
        <v>11</v>
      </c>
      <c r="AGQ5" s="1" t="s">
        <v>6</v>
      </c>
      <c r="AGR5" s="1" t="s">
        <v>12</v>
      </c>
      <c r="AGS5" s="1" t="s">
        <v>9</v>
      </c>
      <c r="AGT5" s="1" t="s">
        <v>5</v>
      </c>
      <c r="AGU5" s="1" t="s">
        <v>11</v>
      </c>
      <c r="AGV5" s="1" t="s">
        <v>3</v>
      </c>
      <c r="AGW5" s="1" t="s">
        <v>3</v>
      </c>
      <c r="AGX5" s="1" t="s">
        <v>11</v>
      </c>
      <c r="AGY5" s="1" t="s">
        <v>13</v>
      </c>
      <c r="AGZ5" s="1" t="s">
        <v>9</v>
      </c>
      <c r="AHA5" s="1" t="s">
        <v>17</v>
      </c>
      <c r="AHB5" s="1" t="s">
        <v>9</v>
      </c>
      <c r="AHC5" s="1" t="s">
        <v>5</v>
      </c>
      <c r="AHD5" s="1" t="s">
        <v>13</v>
      </c>
      <c r="AHE5" s="1" t="s">
        <v>20</v>
      </c>
      <c r="AHF5" s="1" t="s">
        <v>9</v>
      </c>
      <c r="AHG5" s="1" t="s">
        <v>1</v>
      </c>
      <c r="AHH5" s="1" t="s">
        <v>13</v>
      </c>
      <c r="AHI5" s="1" t="s">
        <v>11</v>
      </c>
      <c r="AHJ5" s="1" t="s">
        <v>13</v>
      </c>
      <c r="AHK5" s="1" t="s">
        <v>11</v>
      </c>
      <c r="AHL5" s="1" t="s">
        <v>11</v>
      </c>
      <c r="AHM5" s="1" t="s">
        <v>3</v>
      </c>
      <c r="AHN5" s="1" t="s">
        <v>6</v>
      </c>
      <c r="AHO5" s="1" t="s">
        <v>17</v>
      </c>
      <c r="AHP5" s="1" t="s">
        <v>4</v>
      </c>
      <c r="AHQ5" s="1" t="s">
        <v>1</v>
      </c>
      <c r="AHR5" s="1" t="s">
        <v>11</v>
      </c>
      <c r="AHS5" s="1" t="s">
        <v>0</v>
      </c>
      <c r="AHT5" s="1" t="s">
        <v>6</v>
      </c>
      <c r="AHU5" s="1" t="s">
        <v>0</v>
      </c>
      <c r="AHV5" s="1" t="s">
        <v>11</v>
      </c>
      <c r="AHW5" s="1" t="s">
        <v>12</v>
      </c>
      <c r="AHX5" s="1" t="s">
        <v>10</v>
      </c>
      <c r="AHY5" s="1" t="s">
        <v>1</v>
      </c>
      <c r="AHZ5" s="1" t="s">
        <v>8</v>
      </c>
      <c r="AIA5" s="1" t="s">
        <v>13</v>
      </c>
      <c r="AIB5" s="1" t="s">
        <v>17</v>
      </c>
      <c r="AIC5" s="1" t="s">
        <v>13</v>
      </c>
      <c r="AID5" s="1" t="s">
        <v>2</v>
      </c>
      <c r="AIE5" s="1" t="s">
        <v>9</v>
      </c>
      <c r="AIF5" s="1" t="s">
        <v>6</v>
      </c>
      <c r="AIG5" s="1" t="s">
        <v>8</v>
      </c>
      <c r="AIH5" s="1" t="s">
        <v>2</v>
      </c>
      <c r="AII5" s="1" t="s">
        <v>3</v>
      </c>
      <c r="AIJ5" s="1" t="s">
        <v>12</v>
      </c>
      <c r="AIK5" s="1" t="s">
        <v>21</v>
      </c>
      <c r="AIL5" s="1" t="s">
        <v>8</v>
      </c>
      <c r="AIM5" s="1" t="s">
        <v>6</v>
      </c>
      <c r="AIN5" s="1" t="s">
        <v>15</v>
      </c>
      <c r="AIO5" s="1" t="s">
        <v>3</v>
      </c>
      <c r="AIP5" s="1" t="s">
        <v>17</v>
      </c>
      <c r="AIQ5" s="1" t="s">
        <v>11</v>
      </c>
      <c r="AIR5" s="1" t="s">
        <v>8</v>
      </c>
      <c r="AIS5" s="1" t="s">
        <v>6</v>
      </c>
      <c r="AIT5" s="1" t="s">
        <v>1</v>
      </c>
      <c r="AIU5" s="1" t="s">
        <v>8</v>
      </c>
      <c r="AIV5" s="1" t="s">
        <v>5</v>
      </c>
      <c r="AIW5" s="1" t="s">
        <v>11</v>
      </c>
      <c r="AIX5" s="1" t="s">
        <v>17</v>
      </c>
      <c r="AIY5" s="1" t="s">
        <v>13</v>
      </c>
      <c r="AIZ5" s="1" t="s">
        <v>15</v>
      </c>
      <c r="AJA5" s="1" t="s">
        <v>17</v>
      </c>
      <c r="AJB5" s="1" t="s">
        <v>6</v>
      </c>
      <c r="AJC5" s="1" t="s">
        <v>14</v>
      </c>
      <c r="AJD5" s="1" t="s">
        <v>5</v>
      </c>
      <c r="AJE5" s="1" t="s">
        <v>3</v>
      </c>
      <c r="AJF5" s="1" t="s">
        <v>5</v>
      </c>
      <c r="AJG5" s="1" t="s">
        <v>5</v>
      </c>
      <c r="AJH5" s="1" t="s">
        <v>9</v>
      </c>
      <c r="AJI5" s="1" t="s">
        <v>11</v>
      </c>
      <c r="AJJ5" s="1" t="s">
        <v>5</v>
      </c>
      <c r="AJK5" s="1" t="s">
        <v>11</v>
      </c>
      <c r="AJL5" s="1" t="s">
        <v>3</v>
      </c>
      <c r="AJM5" s="1" t="s">
        <v>13</v>
      </c>
      <c r="AJN5" s="1" t="s">
        <v>15</v>
      </c>
      <c r="AJO5" s="1" t="s">
        <v>3</v>
      </c>
      <c r="AJP5" s="1" t="s">
        <v>6</v>
      </c>
      <c r="AJQ5" s="1" t="s">
        <v>14</v>
      </c>
      <c r="AJR5" s="1" t="s">
        <v>2</v>
      </c>
      <c r="AJS5" s="1" t="s">
        <v>2</v>
      </c>
      <c r="AJT5" s="1" t="s">
        <v>8</v>
      </c>
      <c r="AJU5" s="1" t="s">
        <v>16</v>
      </c>
      <c r="AJV5" s="1" t="s">
        <v>8</v>
      </c>
      <c r="AJW5" s="1" t="s">
        <v>11</v>
      </c>
      <c r="AJX5" s="1" t="s">
        <v>6</v>
      </c>
      <c r="AJY5" s="1" t="s">
        <v>11</v>
      </c>
      <c r="AJZ5" s="1" t="s">
        <v>3</v>
      </c>
      <c r="AKA5" s="1" t="s">
        <v>8</v>
      </c>
      <c r="AKB5" s="1" t="s">
        <v>9</v>
      </c>
      <c r="AKC5" s="1" t="s">
        <v>3</v>
      </c>
      <c r="AKD5" s="1" t="s">
        <v>2</v>
      </c>
      <c r="AKE5" s="1" t="s">
        <v>15</v>
      </c>
      <c r="AKF5" s="1" t="s">
        <v>6</v>
      </c>
      <c r="AKG5" s="1" t="s">
        <v>3</v>
      </c>
      <c r="AKH5" s="1" t="s">
        <v>5</v>
      </c>
      <c r="AKI5" s="1" t="s">
        <v>5</v>
      </c>
      <c r="AKJ5" s="1" t="s">
        <v>15</v>
      </c>
      <c r="AKK5" s="1" t="s">
        <v>1</v>
      </c>
      <c r="AKL5" s="1" t="s">
        <v>13</v>
      </c>
      <c r="AKM5" s="1" t="s">
        <v>11</v>
      </c>
      <c r="AKN5" s="1" t="s">
        <v>17</v>
      </c>
      <c r="AKO5" s="1" t="s">
        <v>5</v>
      </c>
      <c r="AKP5" s="1" t="s">
        <v>5</v>
      </c>
      <c r="AKQ5" s="1" t="s">
        <v>2</v>
      </c>
      <c r="AKR5" s="1" t="s">
        <v>3</v>
      </c>
      <c r="AKS5" s="1" t="s">
        <v>8</v>
      </c>
      <c r="AKT5" s="1" t="s">
        <v>14</v>
      </c>
      <c r="AKU5" s="1" t="s">
        <v>17</v>
      </c>
      <c r="AKV5" s="1" t="s">
        <v>3</v>
      </c>
      <c r="AKW5" s="1" t="s">
        <v>5</v>
      </c>
      <c r="AKX5" s="1" t="s">
        <v>10</v>
      </c>
      <c r="AKY5" s="1" t="s">
        <v>3</v>
      </c>
      <c r="AKZ5" s="1" t="s">
        <v>14</v>
      </c>
      <c r="ALA5" s="1" t="s">
        <v>15</v>
      </c>
      <c r="ALB5" s="1" t="s">
        <v>2</v>
      </c>
      <c r="ALC5" s="1" t="s">
        <v>21</v>
      </c>
      <c r="ALD5" s="1" t="s">
        <v>11</v>
      </c>
      <c r="ALE5" s="1" t="s">
        <v>21</v>
      </c>
      <c r="ALF5" s="1" t="s">
        <v>2</v>
      </c>
      <c r="ALG5" s="1" t="s">
        <v>6</v>
      </c>
      <c r="ALH5" s="1" t="s">
        <v>17</v>
      </c>
      <c r="ALI5" s="1" t="s">
        <v>14</v>
      </c>
      <c r="ALJ5" s="1" t="s">
        <v>10</v>
      </c>
      <c r="ALK5" s="1" t="s">
        <v>3</v>
      </c>
      <c r="ALL5" s="1" t="s">
        <v>17</v>
      </c>
      <c r="ALM5" s="1" t="s">
        <v>9</v>
      </c>
      <c r="ALN5" s="1" t="s">
        <v>13</v>
      </c>
      <c r="ALO5" s="1" t="s">
        <v>10</v>
      </c>
      <c r="ALP5" s="1" t="s">
        <v>3</v>
      </c>
      <c r="ALQ5" s="1" t="s">
        <v>6</v>
      </c>
      <c r="ALR5" s="1" t="s">
        <v>5</v>
      </c>
      <c r="ALS5" s="1" t="s">
        <v>3</v>
      </c>
      <c r="ALT5" s="1" t="s">
        <v>6</v>
      </c>
      <c r="ALU5" s="1" t="s">
        <v>9</v>
      </c>
      <c r="ALV5" s="1" t="s">
        <v>12</v>
      </c>
      <c r="ALW5" s="1" t="s">
        <v>2</v>
      </c>
      <c r="ALX5" s="1" t="s">
        <v>9</v>
      </c>
      <c r="ALY5" s="1" t="s">
        <v>6</v>
      </c>
      <c r="ALZ5" s="1" t="s">
        <v>6</v>
      </c>
      <c r="AMA5" s="1" t="s">
        <v>3</v>
      </c>
      <c r="AMB5" s="1" t="s">
        <v>17</v>
      </c>
      <c r="AMC5" s="1" t="s">
        <v>10</v>
      </c>
      <c r="AMD5" s="1" t="s">
        <v>11</v>
      </c>
      <c r="AME5" s="1" t="s">
        <v>11</v>
      </c>
      <c r="AMF5" s="1" t="s">
        <v>21</v>
      </c>
      <c r="AMG5" s="1" t="s">
        <v>17</v>
      </c>
      <c r="AMH5" s="1" t="s">
        <v>10</v>
      </c>
      <c r="AMI5" s="1" t="s">
        <v>11</v>
      </c>
      <c r="AMJ5" s="1" t="s">
        <v>5</v>
      </c>
      <c r="AMK5" s="1" t="s">
        <v>11</v>
      </c>
      <c r="AML5" s="1" t="s">
        <v>8</v>
      </c>
      <c r="AMM5" s="1" t="s">
        <v>3</v>
      </c>
      <c r="AMN5" s="1" t="s">
        <v>11</v>
      </c>
      <c r="AMO5" s="1" t="s">
        <v>11</v>
      </c>
      <c r="AMP5" s="1" t="s">
        <v>9</v>
      </c>
      <c r="AMQ5" s="1" t="s">
        <v>15</v>
      </c>
      <c r="AMR5" s="1" t="s">
        <v>0</v>
      </c>
      <c r="AMS5" s="1" t="s">
        <v>5</v>
      </c>
      <c r="AMT5" s="1" t="s">
        <v>21</v>
      </c>
      <c r="AMU5" s="1" t="s">
        <v>7</v>
      </c>
      <c r="AMV5" s="1" t="s">
        <v>2</v>
      </c>
      <c r="AMW5" s="1" t="s">
        <v>3</v>
      </c>
      <c r="AMX5" s="1" t="s">
        <v>13</v>
      </c>
      <c r="AMY5" s="1" t="s">
        <v>6</v>
      </c>
      <c r="AMZ5" s="1" t="s">
        <v>5</v>
      </c>
      <c r="ANA5" s="1" t="s">
        <v>15</v>
      </c>
      <c r="ANB5" s="1" t="s">
        <v>10</v>
      </c>
      <c r="ANC5" s="1" t="s">
        <v>2</v>
      </c>
      <c r="AND5" s="1" t="s">
        <v>14</v>
      </c>
      <c r="ANE5" s="1" t="s">
        <v>1</v>
      </c>
      <c r="ANF5" s="1" t="s">
        <v>7</v>
      </c>
      <c r="ANG5" s="1" t="s">
        <v>13</v>
      </c>
      <c r="ANH5" s="1" t="s">
        <v>15</v>
      </c>
      <c r="ANI5" s="1" t="s">
        <v>13</v>
      </c>
      <c r="ANJ5" s="1" t="s">
        <v>12</v>
      </c>
      <c r="ANK5" s="1" t="s">
        <v>16</v>
      </c>
      <c r="ANL5" s="1" t="s">
        <v>3</v>
      </c>
      <c r="ANM5" s="1" t="s">
        <v>0</v>
      </c>
      <c r="ANN5" s="1" t="s">
        <v>5</v>
      </c>
      <c r="ANO5" s="1" t="s">
        <v>1</v>
      </c>
      <c r="ANP5" s="1" t="s">
        <v>4</v>
      </c>
      <c r="ANQ5" s="1" t="s">
        <v>6</v>
      </c>
      <c r="ANR5" s="1" t="s">
        <v>5</v>
      </c>
      <c r="ANS5" s="1" t="s">
        <v>11</v>
      </c>
      <c r="ANT5" s="1" t="s">
        <v>4</v>
      </c>
      <c r="ANU5" s="1" t="s">
        <v>16</v>
      </c>
      <c r="ANV5" s="1" t="s">
        <v>13</v>
      </c>
      <c r="ANW5" s="1" t="s">
        <v>2</v>
      </c>
      <c r="ANX5" s="1" t="s">
        <v>2</v>
      </c>
      <c r="ANY5" s="1" t="s">
        <v>1</v>
      </c>
      <c r="ANZ5" s="1" t="s">
        <v>3</v>
      </c>
      <c r="AOA5" s="1" t="s">
        <v>16</v>
      </c>
      <c r="AOB5" s="1" t="s">
        <v>2</v>
      </c>
      <c r="AOC5" s="1" t="s">
        <v>9</v>
      </c>
      <c r="AOD5" s="1" t="s">
        <v>12</v>
      </c>
      <c r="AOE5" s="1" t="s">
        <v>2</v>
      </c>
      <c r="AOF5" s="1" t="s">
        <v>4</v>
      </c>
      <c r="AOG5" s="1" t="s">
        <v>11</v>
      </c>
      <c r="AOH5" s="1" t="s">
        <v>6</v>
      </c>
      <c r="AOI5" s="1" t="s">
        <v>21</v>
      </c>
      <c r="AOJ5" s="1" t="s">
        <v>15</v>
      </c>
      <c r="AOK5" s="1" t="s">
        <v>8</v>
      </c>
      <c r="AOL5" s="1" t="s">
        <v>1</v>
      </c>
      <c r="AOM5" s="1" t="s">
        <v>9</v>
      </c>
      <c r="AON5" s="1" t="s">
        <v>9</v>
      </c>
      <c r="AOO5" s="1" t="s">
        <v>11</v>
      </c>
      <c r="AOP5" s="1" t="s">
        <v>4</v>
      </c>
      <c r="AOQ5" s="1" t="s">
        <v>11</v>
      </c>
      <c r="AOR5" s="1" t="s">
        <v>17</v>
      </c>
      <c r="AOS5" s="1" t="s">
        <v>7</v>
      </c>
      <c r="AOT5" s="1" t="s">
        <v>16</v>
      </c>
      <c r="AOU5" s="1" t="s">
        <v>14</v>
      </c>
      <c r="AOV5" s="1" t="s">
        <v>13</v>
      </c>
      <c r="AOW5" s="1" t="s">
        <v>15</v>
      </c>
      <c r="AOX5" s="1" t="s">
        <v>11</v>
      </c>
      <c r="AOY5" s="1" t="s">
        <v>16</v>
      </c>
      <c r="AOZ5" s="1" t="s">
        <v>1</v>
      </c>
      <c r="APA5" s="1" t="s">
        <v>4</v>
      </c>
      <c r="APB5" s="1" t="s">
        <v>10</v>
      </c>
      <c r="APC5" s="1" t="s">
        <v>21</v>
      </c>
      <c r="APD5" s="1" t="s">
        <v>13</v>
      </c>
      <c r="APE5" s="1" t="s">
        <v>2</v>
      </c>
      <c r="APF5" s="1" t="s">
        <v>1</v>
      </c>
      <c r="APG5" s="1" t="s">
        <v>2</v>
      </c>
      <c r="APH5" s="1" t="s">
        <v>5</v>
      </c>
      <c r="API5" s="1" t="s">
        <v>8</v>
      </c>
      <c r="APJ5" s="1" t="s">
        <v>13</v>
      </c>
      <c r="APK5" s="1" t="s">
        <v>9</v>
      </c>
      <c r="APL5" s="1" t="s">
        <v>16</v>
      </c>
      <c r="APM5" s="1" t="s">
        <v>20</v>
      </c>
      <c r="APN5" s="1" t="s">
        <v>1</v>
      </c>
      <c r="APO5" s="1" t="s">
        <v>2</v>
      </c>
      <c r="APP5" s="1" t="s">
        <v>9</v>
      </c>
      <c r="APQ5" s="1" t="s">
        <v>6</v>
      </c>
      <c r="APR5" s="1" t="s">
        <v>10</v>
      </c>
      <c r="APS5" s="1" t="s">
        <v>8</v>
      </c>
      <c r="APT5" s="1" t="s">
        <v>1</v>
      </c>
      <c r="APU5" s="1" t="s">
        <v>12</v>
      </c>
      <c r="APV5" s="1" t="s">
        <v>21</v>
      </c>
      <c r="APW5" s="1" t="s">
        <v>4</v>
      </c>
      <c r="APX5" s="1" t="s">
        <v>6</v>
      </c>
      <c r="APY5" s="1" t="s">
        <v>17</v>
      </c>
      <c r="APZ5" s="1" t="s">
        <v>17</v>
      </c>
      <c r="AQA5" s="1" t="s">
        <v>9</v>
      </c>
      <c r="AQB5" s="1" t="s">
        <v>9</v>
      </c>
      <c r="AQC5" s="1" t="s">
        <v>14</v>
      </c>
      <c r="AQD5" s="1" t="s">
        <v>8</v>
      </c>
      <c r="AQE5" s="1" t="s">
        <v>9</v>
      </c>
      <c r="AQF5" s="1" t="s">
        <v>1</v>
      </c>
      <c r="AQG5" s="1" t="s">
        <v>2</v>
      </c>
      <c r="AQH5" s="1" t="s">
        <v>5</v>
      </c>
      <c r="AQI5" s="1" t="s">
        <v>13</v>
      </c>
      <c r="AQJ5" s="1" t="s">
        <v>8</v>
      </c>
      <c r="AQK5" s="1" t="s">
        <v>7</v>
      </c>
      <c r="AQL5" s="1" t="s">
        <v>14</v>
      </c>
      <c r="AQM5" s="1" t="s">
        <v>2</v>
      </c>
      <c r="AQN5" s="1" t="s">
        <v>2</v>
      </c>
      <c r="AQO5" s="1" t="s">
        <v>17</v>
      </c>
      <c r="AQP5" s="1" t="s">
        <v>13</v>
      </c>
      <c r="AQQ5" s="1" t="s">
        <v>17</v>
      </c>
      <c r="AQR5" s="1" t="s">
        <v>2</v>
      </c>
      <c r="AQS5" s="1" t="s">
        <v>8</v>
      </c>
      <c r="AQT5" s="1" t="s">
        <v>8</v>
      </c>
      <c r="AQU5" s="1" t="s">
        <v>9</v>
      </c>
      <c r="AQV5" s="1" t="s">
        <v>2</v>
      </c>
      <c r="AQW5" s="1" t="s">
        <v>12</v>
      </c>
      <c r="AQX5" s="1" t="s">
        <v>14</v>
      </c>
      <c r="AQY5" s="1" t="s">
        <v>4</v>
      </c>
      <c r="AQZ5" s="1" t="s">
        <v>3</v>
      </c>
      <c r="ARA5" s="1" t="s">
        <v>6</v>
      </c>
      <c r="ARB5" s="1" t="s">
        <v>4</v>
      </c>
      <c r="ARC5" s="1" t="s">
        <v>21</v>
      </c>
      <c r="ARD5" s="1" t="s">
        <v>3</v>
      </c>
      <c r="ARE5" s="1" t="s">
        <v>14</v>
      </c>
      <c r="ARF5" s="1" t="s">
        <v>5</v>
      </c>
      <c r="ARG5" s="1" t="s">
        <v>1</v>
      </c>
      <c r="ARH5" s="1" t="s">
        <v>15</v>
      </c>
      <c r="ARI5" s="1" t="s">
        <v>21</v>
      </c>
      <c r="ARJ5" s="1" t="s">
        <v>21</v>
      </c>
      <c r="ARK5" s="1" t="s">
        <v>3</v>
      </c>
      <c r="ARL5" s="1" t="s">
        <v>14</v>
      </c>
      <c r="ARM5" s="1" t="s">
        <v>15</v>
      </c>
      <c r="ARN5" s="1" t="s">
        <v>12</v>
      </c>
      <c r="ARO5" s="1" t="s">
        <v>1</v>
      </c>
      <c r="ARP5" s="1" t="s">
        <v>15</v>
      </c>
      <c r="ARQ5" s="1" t="s">
        <v>8</v>
      </c>
      <c r="ARR5" s="1" t="s">
        <v>16</v>
      </c>
      <c r="ARS5" s="1" t="s">
        <v>9</v>
      </c>
      <c r="ART5" s="1" t="s">
        <v>5</v>
      </c>
      <c r="ARU5" s="1" t="s">
        <v>4</v>
      </c>
      <c r="ARV5" s="1" t="s">
        <v>14</v>
      </c>
      <c r="ARW5" s="1" t="s">
        <v>2</v>
      </c>
      <c r="ARX5" s="1" t="s">
        <v>14</v>
      </c>
      <c r="ARY5" s="1" t="s">
        <v>3</v>
      </c>
      <c r="ARZ5" s="1" t="s">
        <v>13</v>
      </c>
      <c r="ASA5" s="1" t="s">
        <v>14</v>
      </c>
      <c r="ASB5" s="1" t="s">
        <v>17</v>
      </c>
      <c r="ASC5" s="1" t="s">
        <v>5</v>
      </c>
      <c r="ASD5" s="1" t="s">
        <v>13</v>
      </c>
      <c r="ASE5" s="1" t="s">
        <v>17</v>
      </c>
      <c r="ASF5" s="1" t="s">
        <v>8</v>
      </c>
      <c r="ASG5" s="1" t="s">
        <v>11</v>
      </c>
      <c r="ASH5" s="1" t="s">
        <v>5</v>
      </c>
      <c r="ASI5" s="1" t="s">
        <v>2</v>
      </c>
      <c r="ASJ5" s="1" t="s">
        <v>2</v>
      </c>
      <c r="ASK5" s="1" t="s">
        <v>8</v>
      </c>
      <c r="ASL5" s="1" t="s">
        <v>17</v>
      </c>
      <c r="ASM5" s="1" t="s">
        <v>6</v>
      </c>
      <c r="ASN5" s="1" t="s">
        <v>15</v>
      </c>
      <c r="ASO5" s="1" t="s">
        <v>21</v>
      </c>
      <c r="ASP5" s="1" t="s">
        <v>17</v>
      </c>
      <c r="ASQ5" s="1" t="s">
        <v>14</v>
      </c>
      <c r="ASR5" s="1" t="s">
        <v>10</v>
      </c>
      <c r="ASS5" s="1" t="s">
        <v>3</v>
      </c>
      <c r="AST5" s="1" t="s">
        <v>8</v>
      </c>
      <c r="ASU5" s="1" t="s">
        <v>21</v>
      </c>
      <c r="ASV5" s="1" t="s">
        <v>2</v>
      </c>
      <c r="ASW5" s="1" t="s">
        <v>11</v>
      </c>
      <c r="ASX5" s="1" t="s">
        <v>15</v>
      </c>
      <c r="ASY5" s="1" t="s">
        <v>8</v>
      </c>
      <c r="ASZ5" s="1" t="s">
        <v>3</v>
      </c>
      <c r="ATA5" s="1" t="s">
        <v>8</v>
      </c>
      <c r="ATB5" s="1" t="s">
        <v>21</v>
      </c>
      <c r="ATC5" s="1" t="s">
        <v>5</v>
      </c>
      <c r="ATD5" s="1" t="s">
        <v>3</v>
      </c>
      <c r="ATE5" s="1" t="s">
        <v>17</v>
      </c>
      <c r="ATF5" s="1" t="s">
        <v>14</v>
      </c>
      <c r="ATG5" s="1" t="s">
        <v>3</v>
      </c>
      <c r="ATH5" s="1" t="s">
        <v>6</v>
      </c>
      <c r="ATI5" s="1" t="s">
        <v>21</v>
      </c>
      <c r="ATJ5" s="1" t="s">
        <v>3</v>
      </c>
      <c r="ATK5" s="1" t="s">
        <v>13</v>
      </c>
      <c r="ATL5" s="1" t="s">
        <v>15</v>
      </c>
      <c r="ATM5" s="1" t="s">
        <v>12</v>
      </c>
      <c r="ATN5" s="1" t="s">
        <v>21</v>
      </c>
      <c r="ATO5" s="1" t="s">
        <v>6</v>
      </c>
      <c r="ATP5" s="1" t="s">
        <v>12</v>
      </c>
      <c r="ATQ5" s="1" t="s">
        <v>17</v>
      </c>
      <c r="ATR5" s="1" t="s">
        <v>15</v>
      </c>
      <c r="ATS5" s="1" t="s">
        <v>20</v>
      </c>
      <c r="ATT5" s="1" t="s">
        <v>4</v>
      </c>
      <c r="ATU5" s="1" t="s">
        <v>20</v>
      </c>
      <c r="ATV5" s="1" t="s">
        <v>12</v>
      </c>
      <c r="ATW5" s="1" t="s">
        <v>17</v>
      </c>
      <c r="ATX5" s="1" t="s">
        <v>20</v>
      </c>
      <c r="ATY5" s="1" t="s">
        <v>3</v>
      </c>
      <c r="ATZ5" s="1" t="s">
        <v>13</v>
      </c>
      <c r="AUA5" s="1" t="s">
        <v>1</v>
      </c>
      <c r="AUB5" s="1" t="s">
        <v>17</v>
      </c>
      <c r="AUC5" s="1" t="s">
        <v>11</v>
      </c>
      <c r="AUD5" s="1" t="s">
        <v>13</v>
      </c>
      <c r="AUE5" s="1" t="s">
        <v>3</v>
      </c>
      <c r="AUF5" s="1" t="s">
        <v>17</v>
      </c>
      <c r="AUG5" s="1" t="s">
        <v>11</v>
      </c>
      <c r="AUH5" s="1" t="s">
        <v>17</v>
      </c>
      <c r="AUI5" s="1" t="s">
        <v>2</v>
      </c>
      <c r="AUJ5" s="1" t="s">
        <v>0</v>
      </c>
      <c r="AUK5" s="1" t="s">
        <v>2</v>
      </c>
      <c r="AUL5" s="1" t="s">
        <v>9</v>
      </c>
      <c r="AUM5" s="1" t="s">
        <v>17</v>
      </c>
      <c r="AUN5" s="1" t="s">
        <v>0</v>
      </c>
      <c r="AUO5" s="1" t="s">
        <v>3</v>
      </c>
      <c r="AUP5" s="1" t="s">
        <v>7</v>
      </c>
      <c r="AUQ5" s="1" t="s">
        <v>7</v>
      </c>
      <c r="AUR5" s="1" t="s">
        <v>0</v>
      </c>
      <c r="AUS5" s="1" t="s">
        <v>9</v>
      </c>
      <c r="AUT5" s="1" t="s">
        <v>5</v>
      </c>
      <c r="AUU5" s="1" t="s">
        <v>7</v>
      </c>
      <c r="AUV5" s="1" t="s">
        <v>7</v>
      </c>
      <c r="AUW5" s="1" t="s">
        <v>5</v>
      </c>
      <c r="AUX5" s="1" t="s">
        <v>7</v>
      </c>
      <c r="AUY5" s="1" t="s">
        <v>3</v>
      </c>
      <c r="AUZ5" s="1" t="s">
        <v>15</v>
      </c>
      <c r="AVA5" s="1" t="s">
        <v>13</v>
      </c>
      <c r="AVB5" s="1" t="s">
        <v>7</v>
      </c>
      <c r="AVC5" s="1" t="s">
        <v>7</v>
      </c>
      <c r="AVD5" s="1" t="s">
        <v>5</v>
      </c>
      <c r="AVE5" s="1" t="s">
        <v>7</v>
      </c>
      <c r="AVF5" s="1" t="s">
        <v>13</v>
      </c>
      <c r="AVG5" s="1" t="s">
        <v>5</v>
      </c>
      <c r="AVH5" s="1" t="s">
        <v>7</v>
      </c>
      <c r="AVI5" s="1" t="s">
        <v>7</v>
      </c>
      <c r="AVJ5" s="1" t="s">
        <v>15</v>
      </c>
      <c r="AVK5" s="1" t="s">
        <v>1</v>
      </c>
      <c r="AVL5" s="1" t="s">
        <v>14</v>
      </c>
      <c r="AVM5" s="1" t="s">
        <v>21</v>
      </c>
      <c r="AVN5" s="1" t="s">
        <v>14</v>
      </c>
      <c r="AVO5" s="1" t="s">
        <v>14</v>
      </c>
      <c r="AVP5" s="1" t="s">
        <v>5</v>
      </c>
      <c r="AVQ5" s="1" t="s">
        <v>21</v>
      </c>
      <c r="AVR5" s="1" t="s">
        <v>4</v>
      </c>
      <c r="AVS5" s="1" t="s">
        <v>2</v>
      </c>
      <c r="AVT5" s="1" t="s">
        <v>3</v>
      </c>
      <c r="AVU5" s="1" t="s">
        <v>15</v>
      </c>
      <c r="AVV5" s="1" t="s">
        <v>13</v>
      </c>
      <c r="AVW5" s="1" t="s">
        <v>2</v>
      </c>
      <c r="AVX5" s="1" t="s">
        <v>15</v>
      </c>
      <c r="AVY5" s="1" t="s">
        <v>3</v>
      </c>
      <c r="AVZ5" s="1" t="s">
        <v>16</v>
      </c>
      <c r="AWA5" s="1" t="s">
        <v>12</v>
      </c>
      <c r="AWB5" s="1" t="s">
        <v>9</v>
      </c>
    </row>
    <row r="6" spans="1:1276" x14ac:dyDescent="0.35">
      <c r="A6" s="1" t="s">
        <v>25</v>
      </c>
      <c r="B6" s="1" t="s">
        <v>0</v>
      </c>
      <c r="C6" s="1" t="s">
        <v>1</v>
      </c>
      <c r="D6" s="1" t="s">
        <v>2</v>
      </c>
      <c r="E6" s="1" t="s">
        <v>1</v>
      </c>
      <c r="F6" s="1" t="s">
        <v>3</v>
      </c>
      <c r="G6" s="1" t="s">
        <v>2</v>
      </c>
      <c r="H6" s="1" t="s">
        <v>3</v>
      </c>
      <c r="I6" s="1" t="s">
        <v>3</v>
      </c>
      <c r="J6" s="1" t="s">
        <v>4</v>
      </c>
      <c r="K6" s="1" t="s">
        <v>3</v>
      </c>
      <c r="L6" s="1" t="s">
        <v>2</v>
      </c>
      <c r="M6" s="1" t="s">
        <v>5</v>
      </c>
      <c r="N6" s="1" t="s">
        <v>5</v>
      </c>
      <c r="O6" s="1" t="s">
        <v>6</v>
      </c>
      <c r="P6" s="1" t="s">
        <v>7</v>
      </c>
      <c r="Q6" s="1" t="s">
        <v>2</v>
      </c>
      <c r="R6" s="1" t="s">
        <v>8</v>
      </c>
      <c r="S6" s="1" t="s">
        <v>3</v>
      </c>
      <c r="T6" s="1" t="s">
        <v>17</v>
      </c>
      <c r="U6" s="1" t="s">
        <v>9</v>
      </c>
      <c r="V6" s="1" t="s">
        <v>10</v>
      </c>
      <c r="W6" s="1" t="s">
        <v>9</v>
      </c>
      <c r="X6" s="1" t="s">
        <v>6</v>
      </c>
      <c r="Y6" s="1">
        <v>0</v>
      </c>
      <c r="Z6" s="1">
        <v>0</v>
      </c>
      <c r="AA6" s="1">
        <v>0</v>
      </c>
      <c r="AB6" s="1" t="s">
        <v>5</v>
      </c>
      <c r="AC6" s="1" t="s">
        <v>12</v>
      </c>
      <c r="AD6" s="1" t="s">
        <v>9</v>
      </c>
      <c r="AE6" s="1" t="s">
        <v>8</v>
      </c>
      <c r="AF6" s="1" t="s">
        <v>5</v>
      </c>
      <c r="AG6" s="1" t="s">
        <v>1</v>
      </c>
      <c r="AH6" s="1" t="s">
        <v>9</v>
      </c>
      <c r="AI6" s="1" t="s">
        <v>10</v>
      </c>
      <c r="AJ6" s="1" t="s">
        <v>13</v>
      </c>
      <c r="AK6" s="1" t="s">
        <v>2</v>
      </c>
      <c r="AL6" s="1" t="s">
        <v>12</v>
      </c>
      <c r="AM6" s="1" t="s">
        <v>12</v>
      </c>
      <c r="AN6" s="1" t="s">
        <v>4</v>
      </c>
      <c r="AO6" s="1" t="s">
        <v>14</v>
      </c>
      <c r="AP6" s="1" t="s">
        <v>15</v>
      </c>
      <c r="AQ6" s="1" t="s">
        <v>2</v>
      </c>
      <c r="AR6" s="1" t="s">
        <v>1</v>
      </c>
      <c r="AS6" s="1" t="s">
        <v>10</v>
      </c>
      <c r="AT6" s="1" t="s">
        <v>5</v>
      </c>
      <c r="AU6" s="1" t="s">
        <v>5</v>
      </c>
      <c r="AV6" s="1" t="s">
        <v>2</v>
      </c>
      <c r="AW6" s="1" t="s">
        <v>3</v>
      </c>
      <c r="AX6" s="1" t="s">
        <v>16</v>
      </c>
      <c r="AY6" s="1" t="s">
        <v>5</v>
      </c>
      <c r="AZ6" s="1" t="s">
        <v>9</v>
      </c>
      <c r="BA6" s="1" t="s">
        <v>6</v>
      </c>
      <c r="BB6" s="1" t="s">
        <v>14</v>
      </c>
      <c r="BC6" s="1" t="s">
        <v>3</v>
      </c>
      <c r="BD6" s="1" t="s">
        <v>1</v>
      </c>
      <c r="BE6" s="1" t="s">
        <v>3</v>
      </c>
      <c r="BF6" s="1" t="s">
        <v>4</v>
      </c>
      <c r="BG6" s="1" t="s">
        <v>1</v>
      </c>
      <c r="BH6" s="1" t="s">
        <v>1</v>
      </c>
      <c r="BI6" s="1" t="s">
        <v>5</v>
      </c>
      <c r="BJ6" s="1" t="s">
        <v>8</v>
      </c>
      <c r="BK6" s="1" t="s">
        <v>2</v>
      </c>
      <c r="BL6" s="1" t="s">
        <v>9</v>
      </c>
      <c r="BM6" s="1" t="s">
        <v>20</v>
      </c>
      <c r="BN6" s="1" t="s">
        <v>1</v>
      </c>
      <c r="BO6" s="1" t="s">
        <v>16</v>
      </c>
      <c r="BP6" s="1" t="s">
        <v>11</v>
      </c>
      <c r="BQ6" s="1" t="s">
        <v>17</v>
      </c>
      <c r="BR6" s="1">
        <v>0</v>
      </c>
      <c r="BS6" s="1">
        <v>0</v>
      </c>
      <c r="BT6" s="1" t="s">
        <v>5</v>
      </c>
      <c r="BU6" s="1" t="s">
        <v>13</v>
      </c>
      <c r="BV6" s="1" t="s">
        <v>9</v>
      </c>
      <c r="BW6" s="1" t="s">
        <v>8</v>
      </c>
      <c r="BX6" s="1" t="s">
        <v>13</v>
      </c>
      <c r="BY6" s="1" t="s">
        <v>9</v>
      </c>
      <c r="BZ6" s="1" t="s">
        <v>15</v>
      </c>
      <c r="CA6" s="1" t="s">
        <v>10</v>
      </c>
      <c r="CB6" s="1" t="s">
        <v>1</v>
      </c>
      <c r="CC6" s="1" t="s">
        <v>14</v>
      </c>
      <c r="CD6" s="1" t="s">
        <v>8</v>
      </c>
      <c r="CE6" s="1" t="s">
        <v>4</v>
      </c>
      <c r="CF6" s="1" t="s">
        <v>2</v>
      </c>
      <c r="CG6" s="1" t="s">
        <v>3</v>
      </c>
      <c r="CH6" s="1" t="s">
        <v>4</v>
      </c>
      <c r="CI6" s="1" t="s">
        <v>1</v>
      </c>
      <c r="CJ6" s="1" t="s">
        <v>8</v>
      </c>
      <c r="CK6" s="1" t="s">
        <v>14</v>
      </c>
      <c r="CL6" s="1" t="s">
        <v>13</v>
      </c>
      <c r="CM6" s="1" t="s">
        <v>2</v>
      </c>
      <c r="CN6" s="1" t="s">
        <v>12</v>
      </c>
      <c r="CO6" s="1" t="s">
        <v>1</v>
      </c>
      <c r="CP6" s="1" t="s">
        <v>11</v>
      </c>
      <c r="CQ6" s="1" t="s">
        <v>5</v>
      </c>
      <c r="CR6" s="1" t="s">
        <v>9</v>
      </c>
      <c r="CS6" s="1" t="s">
        <v>21</v>
      </c>
      <c r="CT6" s="1" t="s">
        <v>15</v>
      </c>
      <c r="CU6" s="1" t="s">
        <v>5</v>
      </c>
      <c r="CV6" s="1" t="s">
        <v>8</v>
      </c>
      <c r="CW6" s="1" t="s">
        <v>17</v>
      </c>
      <c r="CX6" s="1" t="s">
        <v>17</v>
      </c>
      <c r="CY6" s="1" t="s">
        <v>10</v>
      </c>
      <c r="CZ6" s="1" t="s">
        <v>13</v>
      </c>
      <c r="DA6" s="1" t="s">
        <v>20</v>
      </c>
      <c r="DB6" s="1" t="s">
        <v>17</v>
      </c>
      <c r="DC6" s="1" t="s">
        <v>1</v>
      </c>
      <c r="DD6" s="1" t="s">
        <v>13</v>
      </c>
      <c r="DE6" s="1" t="s">
        <v>9</v>
      </c>
      <c r="DF6" s="1" t="s">
        <v>9</v>
      </c>
      <c r="DG6" s="1" t="s">
        <v>3</v>
      </c>
      <c r="DH6" s="1" t="s">
        <v>14</v>
      </c>
      <c r="DI6" s="1" t="s">
        <v>5</v>
      </c>
      <c r="DJ6" s="1" t="s">
        <v>15</v>
      </c>
      <c r="DK6" s="1" t="s">
        <v>9</v>
      </c>
      <c r="DL6" s="1" t="s">
        <v>6</v>
      </c>
      <c r="DM6" s="1" t="s">
        <v>5</v>
      </c>
      <c r="DN6" s="1" t="s">
        <v>3</v>
      </c>
      <c r="DO6" s="1" t="s">
        <v>3</v>
      </c>
      <c r="DP6" s="1" t="s">
        <v>17</v>
      </c>
      <c r="DQ6" s="1" t="s">
        <v>2</v>
      </c>
      <c r="DR6" s="1" t="s">
        <v>8</v>
      </c>
      <c r="DS6" s="1" t="s">
        <v>8</v>
      </c>
      <c r="DT6" s="1" t="s">
        <v>11</v>
      </c>
      <c r="DU6" s="1" t="s">
        <v>9</v>
      </c>
      <c r="DV6" s="1" t="s">
        <v>8</v>
      </c>
      <c r="DW6" s="1" t="s">
        <v>2</v>
      </c>
      <c r="DX6" s="1" t="s">
        <v>2</v>
      </c>
      <c r="DY6" s="1" t="s">
        <v>17</v>
      </c>
      <c r="DZ6" s="1" t="s">
        <v>15</v>
      </c>
      <c r="EA6" s="1" t="s">
        <v>2</v>
      </c>
      <c r="EB6" s="1" t="s">
        <v>7</v>
      </c>
      <c r="EC6" s="1" t="s">
        <v>21</v>
      </c>
      <c r="ED6" s="1" t="s">
        <v>1</v>
      </c>
      <c r="EE6" s="1" t="s">
        <v>6</v>
      </c>
      <c r="EF6" s="1" t="s">
        <v>1</v>
      </c>
      <c r="EG6" s="1" t="s">
        <v>7</v>
      </c>
      <c r="EH6" s="1" t="s">
        <v>8</v>
      </c>
      <c r="EI6" s="1" t="s">
        <v>14</v>
      </c>
      <c r="EJ6" s="1" t="s">
        <v>4</v>
      </c>
      <c r="EK6" s="1" t="s">
        <v>1</v>
      </c>
      <c r="EL6" s="1" t="s">
        <v>3</v>
      </c>
      <c r="EM6" s="1" t="s">
        <v>14</v>
      </c>
      <c r="EN6" s="1" t="s">
        <v>2</v>
      </c>
      <c r="EO6" s="1" t="s">
        <v>12</v>
      </c>
      <c r="EP6" s="1" t="s">
        <v>12</v>
      </c>
      <c r="EQ6" s="1" t="s">
        <v>16</v>
      </c>
      <c r="ER6" s="1" t="s">
        <v>15</v>
      </c>
      <c r="ES6" s="1" t="s">
        <v>8</v>
      </c>
      <c r="ET6" s="1" t="s">
        <v>8</v>
      </c>
      <c r="EU6" s="1" t="s">
        <v>15</v>
      </c>
      <c r="EV6" s="1" t="s">
        <v>5</v>
      </c>
      <c r="EW6" s="1" t="s">
        <v>20</v>
      </c>
      <c r="EX6" s="1" t="s">
        <v>0</v>
      </c>
      <c r="EY6" s="1" t="s">
        <v>21</v>
      </c>
      <c r="EZ6" s="1" t="s">
        <v>5</v>
      </c>
      <c r="FA6" s="1" t="s">
        <v>21</v>
      </c>
      <c r="FB6" s="1" t="s">
        <v>1</v>
      </c>
      <c r="FC6" s="1" t="s">
        <v>10</v>
      </c>
      <c r="FD6" s="1" t="s">
        <v>2</v>
      </c>
      <c r="FE6" s="1" t="s">
        <v>12</v>
      </c>
      <c r="FF6" s="1" t="s">
        <v>5</v>
      </c>
      <c r="FG6" s="1" t="s">
        <v>5</v>
      </c>
      <c r="FH6" s="1" t="s">
        <v>11</v>
      </c>
      <c r="FI6" s="1" t="s">
        <v>8</v>
      </c>
      <c r="FJ6" s="1" t="s">
        <v>8</v>
      </c>
      <c r="FK6" s="1" t="s">
        <v>7</v>
      </c>
      <c r="FL6" s="1" t="s">
        <v>9</v>
      </c>
      <c r="FM6" s="1" t="s">
        <v>1</v>
      </c>
      <c r="FN6" s="1" t="s">
        <v>21</v>
      </c>
      <c r="FO6" s="1" t="s">
        <v>12</v>
      </c>
      <c r="FP6" s="1" t="s">
        <v>2</v>
      </c>
      <c r="FQ6" s="1" t="s">
        <v>5</v>
      </c>
      <c r="FR6" s="1" t="s">
        <v>6</v>
      </c>
      <c r="FS6" s="1" t="s">
        <v>4</v>
      </c>
      <c r="FT6" s="1" t="s">
        <v>1</v>
      </c>
      <c r="FU6" s="1" t="s">
        <v>3</v>
      </c>
      <c r="FV6" s="1" t="s">
        <v>0</v>
      </c>
      <c r="FW6" s="1" t="s">
        <v>14</v>
      </c>
      <c r="FX6" s="1" t="s">
        <v>3</v>
      </c>
      <c r="FY6" s="1" t="s">
        <v>21</v>
      </c>
      <c r="FZ6" s="1" t="s">
        <v>13</v>
      </c>
      <c r="GA6" s="1" t="s">
        <v>15</v>
      </c>
      <c r="GB6" s="1" t="s">
        <v>6</v>
      </c>
      <c r="GC6" s="1" t="s">
        <v>13</v>
      </c>
      <c r="GD6" s="1" t="s">
        <v>8</v>
      </c>
      <c r="GE6" s="1" t="s">
        <v>1</v>
      </c>
      <c r="GF6" s="1" t="s">
        <v>15</v>
      </c>
      <c r="GG6" s="1" t="s">
        <v>8</v>
      </c>
      <c r="GH6" s="1" t="s">
        <v>3</v>
      </c>
      <c r="GI6" s="1" t="s">
        <v>10</v>
      </c>
      <c r="GJ6" s="1" t="s">
        <v>21</v>
      </c>
      <c r="GK6" s="1" t="s">
        <v>1</v>
      </c>
      <c r="GL6" s="1" t="s">
        <v>2</v>
      </c>
      <c r="GM6" s="1" t="s">
        <v>1</v>
      </c>
      <c r="GN6" s="1" t="s">
        <v>15</v>
      </c>
      <c r="GO6" s="1" t="s">
        <v>8</v>
      </c>
      <c r="GP6" s="1" t="s">
        <v>17</v>
      </c>
      <c r="GQ6" s="1" t="s">
        <v>14</v>
      </c>
      <c r="GR6" s="1" t="s">
        <v>13</v>
      </c>
      <c r="GS6" s="1" t="s">
        <v>12</v>
      </c>
      <c r="GT6" s="1" t="s">
        <v>1</v>
      </c>
      <c r="GU6" s="1" t="s">
        <v>15</v>
      </c>
      <c r="GV6" s="1" t="s">
        <v>17</v>
      </c>
      <c r="GW6" s="1" t="s">
        <v>12</v>
      </c>
      <c r="GX6" s="1" t="s">
        <v>5</v>
      </c>
      <c r="GY6" s="1" t="s">
        <v>15</v>
      </c>
      <c r="GZ6" s="1" t="s">
        <v>16</v>
      </c>
      <c r="HA6" s="1" t="s">
        <v>9</v>
      </c>
      <c r="HB6" s="1" t="s">
        <v>4</v>
      </c>
      <c r="HC6" s="1" t="s">
        <v>17</v>
      </c>
      <c r="HD6" s="1" t="s">
        <v>8</v>
      </c>
      <c r="HE6" s="1" t="s">
        <v>3</v>
      </c>
      <c r="HF6" s="1">
        <v>0</v>
      </c>
      <c r="HG6" s="1">
        <v>0</v>
      </c>
      <c r="HH6" s="1" t="s">
        <v>13</v>
      </c>
      <c r="HI6" s="1" t="s">
        <v>10</v>
      </c>
      <c r="HJ6" s="1" t="s">
        <v>14</v>
      </c>
      <c r="HK6" s="1" t="s">
        <v>3</v>
      </c>
      <c r="HL6" s="1" t="s">
        <v>4</v>
      </c>
      <c r="HM6" s="1" t="s">
        <v>6</v>
      </c>
      <c r="HN6" s="1" t="s">
        <v>13</v>
      </c>
      <c r="HO6" s="1" t="s">
        <v>1</v>
      </c>
      <c r="HP6" s="1" t="s">
        <v>5</v>
      </c>
      <c r="HQ6" s="1" t="s">
        <v>11</v>
      </c>
      <c r="HR6" s="1" t="s">
        <v>3</v>
      </c>
      <c r="HS6" s="1" t="s">
        <v>21</v>
      </c>
      <c r="HT6" s="1" t="s">
        <v>4</v>
      </c>
      <c r="HU6" s="1" t="s">
        <v>3</v>
      </c>
      <c r="HV6" s="1" t="s">
        <v>2</v>
      </c>
      <c r="HW6" s="1" t="s">
        <v>14</v>
      </c>
      <c r="HX6" s="1" t="s">
        <v>3</v>
      </c>
      <c r="HY6" s="1" t="s">
        <v>4</v>
      </c>
      <c r="HZ6" s="1" t="s">
        <v>17</v>
      </c>
      <c r="IA6" s="1" t="s">
        <v>13</v>
      </c>
      <c r="IB6" s="1" t="s">
        <v>17</v>
      </c>
      <c r="IC6" s="1" t="s">
        <v>8</v>
      </c>
      <c r="ID6" s="1" t="s">
        <v>17</v>
      </c>
      <c r="IE6" s="1" t="s">
        <v>9</v>
      </c>
      <c r="IF6" s="1" t="s">
        <v>10</v>
      </c>
      <c r="IG6" s="1" t="s">
        <v>1</v>
      </c>
      <c r="IH6" s="1" t="s">
        <v>6</v>
      </c>
      <c r="II6" s="1" t="s">
        <v>9</v>
      </c>
      <c r="IJ6" s="1" t="s">
        <v>3</v>
      </c>
      <c r="IK6" s="1" t="s">
        <v>3</v>
      </c>
      <c r="IL6" s="1" t="s">
        <v>11</v>
      </c>
      <c r="IM6" s="1" t="s">
        <v>3</v>
      </c>
      <c r="IN6" s="1" t="s">
        <v>16</v>
      </c>
      <c r="IO6" s="1" t="s">
        <v>10</v>
      </c>
      <c r="IP6" s="1" t="s">
        <v>5</v>
      </c>
      <c r="IQ6" s="1" t="s">
        <v>12</v>
      </c>
      <c r="IR6" s="1" t="s">
        <v>3</v>
      </c>
      <c r="IS6" s="1" t="s">
        <v>9</v>
      </c>
      <c r="IT6" s="1" t="s">
        <v>4</v>
      </c>
      <c r="IU6" s="1" t="s">
        <v>13</v>
      </c>
      <c r="IV6" s="1" t="s">
        <v>14</v>
      </c>
      <c r="IW6" s="1" t="s">
        <v>5</v>
      </c>
      <c r="IX6" s="1" t="s">
        <v>5</v>
      </c>
      <c r="IY6" s="1" t="s">
        <v>5</v>
      </c>
      <c r="IZ6" s="1" t="s">
        <v>13</v>
      </c>
      <c r="JA6" s="1" t="s">
        <v>20</v>
      </c>
      <c r="JB6" s="1" t="s">
        <v>9</v>
      </c>
      <c r="JC6" s="1" t="s">
        <v>11</v>
      </c>
      <c r="JD6" s="1" t="s">
        <v>13</v>
      </c>
      <c r="JE6" s="1" t="s">
        <v>11</v>
      </c>
      <c r="JF6" s="1" t="s">
        <v>11</v>
      </c>
      <c r="JG6" s="1" t="s">
        <v>11</v>
      </c>
      <c r="JH6" s="1" t="s">
        <v>12</v>
      </c>
      <c r="JI6" s="1" t="s">
        <v>12</v>
      </c>
      <c r="JJ6" s="1" t="s">
        <v>2</v>
      </c>
      <c r="JK6" s="1" t="s">
        <v>13</v>
      </c>
      <c r="JL6" s="1" t="s">
        <v>12</v>
      </c>
      <c r="JM6" s="1" t="s">
        <v>3</v>
      </c>
      <c r="JN6" s="1" t="s">
        <v>6</v>
      </c>
      <c r="JO6" s="1" t="s">
        <v>4</v>
      </c>
      <c r="JP6" s="1" t="s">
        <v>10</v>
      </c>
      <c r="JQ6" s="1" t="s">
        <v>9</v>
      </c>
      <c r="JR6" s="1" t="s">
        <v>1</v>
      </c>
      <c r="JS6" s="1" t="s">
        <v>3</v>
      </c>
      <c r="JT6" s="1" t="s">
        <v>3</v>
      </c>
      <c r="JU6" s="1" t="s">
        <v>15</v>
      </c>
      <c r="JV6" s="1" t="s">
        <v>12</v>
      </c>
      <c r="JW6" s="1" t="s">
        <v>8</v>
      </c>
      <c r="JX6" s="1" t="s">
        <v>21</v>
      </c>
      <c r="JY6" s="1" t="s">
        <v>8</v>
      </c>
      <c r="JZ6" s="1" t="s">
        <v>13</v>
      </c>
      <c r="KA6" s="1" t="s">
        <v>9</v>
      </c>
      <c r="KB6" s="1" t="s">
        <v>17</v>
      </c>
      <c r="KC6" s="1" t="s">
        <v>9</v>
      </c>
      <c r="KD6" s="1" t="s">
        <v>14</v>
      </c>
      <c r="KE6" s="1" t="s">
        <v>11</v>
      </c>
      <c r="KF6" s="1" t="s">
        <v>2</v>
      </c>
      <c r="KG6" s="1" t="s">
        <v>14</v>
      </c>
      <c r="KH6" s="1" t="s">
        <v>7</v>
      </c>
      <c r="KI6" s="1" t="s">
        <v>11</v>
      </c>
      <c r="KJ6" s="1" t="s">
        <v>3</v>
      </c>
      <c r="KK6" s="1" t="s">
        <v>14</v>
      </c>
      <c r="KL6" s="1" t="s">
        <v>4</v>
      </c>
      <c r="KM6" s="1" t="s">
        <v>3</v>
      </c>
      <c r="KN6" s="1" t="s">
        <v>5</v>
      </c>
      <c r="KO6" s="1" t="s">
        <v>21</v>
      </c>
      <c r="KP6" s="1" t="s">
        <v>9</v>
      </c>
      <c r="KQ6" s="1" t="s">
        <v>15</v>
      </c>
      <c r="KR6" s="1" t="s">
        <v>7</v>
      </c>
      <c r="KS6" s="1" t="s">
        <v>9</v>
      </c>
      <c r="KT6" s="1" t="s">
        <v>3</v>
      </c>
      <c r="KU6" s="1" t="s">
        <v>15</v>
      </c>
      <c r="KV6" s="1" t="s">
        <v>5</v>
      </c>
      <c r="KW6" s="1" t="s">
        <v>1</v>
      </c>
      <c r="KX6" s="1" t="s">
        <v>9</v>
      </c>
      <c r="KY6" s="1" t="s">
        <v>2</v>
      </c>
      <c r="KZ6" s="1" t="s">
        <v>21</v>
      </c>
      <c r="LA6" s="1" t="s">
        <v>15</v>
      </c>
      <c r="LB6" s="1" t="s">
        <v>13</v>
      </c>
      <c r="LC6" s="1" t="s">
        <v>17</v>
      </c>
      <c r="LD6" s="1" t="s">
        <v>12</v>
      </c>
      <c r="LE6" s="1" t="s">
        <v>6</v>
      </c>
      <c r="LF6" s="1" t="s">
        <v>9</v>
      </c>
      <c r="LG6" s="1" t="s">
        <v>5</v>
      </c>
      <c r="LH6" s="1" t="s">
        <v>8</v>
      </c>
      <c r="LI6" s="1" t="s">
        <v>1</v>
      </c>
      <c r="LJ6" s="1" t="s">
        <v>10</v>
      </c>
      <c r="LK6" s="1" t="s">
        <v>2</v>
      </c>
      <c r="LL6" s="1" t="s">
        <v>6</v>
      </c>
      <c r="LM6" s="1" t="s">
        <v>4</v>
      </c>
      <c r="LN6" s="1" t="s">
        <v>9</v>
      </c>
      <c r="LO6" s="1" t="s">
        <v>21</v>
      </c>
      <c r="LP6" s="1" t="s">
        <v>5</v>
      </c>
      <c r="LQ6" s="1" t="s">
        <v>17</v>
      </c>
      <c r="LR6" s="1" t="s">
        <v>2</v>
      </c>
      <c r="LS6" s="1" t="s">
        <v>10</v>
      </c>
      <c r="LT6" s="1" t="s">
        <v>1</v>
      </c>
      <c r="LU6" s="1" t="s">
        <v>4</v>
      </c>
      <c r="LV6" s="1" t="s">
        <v>8</v>
      </c>
      <c r="LW6" s="1" t="s">
        <v>17</v>
      </c>
      <c r="LX6" s="1" t="s">
        <v>9</v>
      </c>
      <c r="LY6" s="1" t="s">
        <v>8</v>
      </c>
      <c r="LZ6" s="1" t="s">
        <v>3</v>
      </c>
      <c r="MA6" s="1" t="s">
        <v>7</v>
      </c>
      <c r="MB6" s="1" t="s">
        <v>4</v>
      </c>
      <c r="MC6" s="1" t="s">
        <v>1</v>
      </c>
      <c r="MD6" s="1" t="s">
        <v>14</v>
      </c>
      <c r="ME6" s="1" t="s">
        <v>21</v>
      </c>
      <c r="MF6" s="1" t="s">
        <v>2</v>
      </c>
      <c r="MG6" s="1" t="s">
        <v>1</v>
      </c>
      <c r="MH6" s="1" t="s">
        <v>8</v>
      </c>
      <c r="MI6" s="1" t="s">
        <v>11</v>
      </c>
      <c r="MJ6" s="1" t="s">
        <v>9</v>
      </c>
      <c r="MK6" s="1" t="s">
        <v>10</v>
      </c>
      <c r="ML6" s="1" t="s">
        <v>1</v>
      </c>
      <c r="MM6" s="1" t="s">
        <v>11</v>
      </c>
      <c r="MN6" s="1" t="s">
        <v>5</v>
      </c>
      <c r="MO6" s="1" t="s">
        <v>2</v>
      </c>
      <c r="MP6" s="1" t="s">
        <v>12</v>
      </c>
      <c r="MQ6" s="1" t="s">
        <v>11</v>
      </c>
      <c r="MR6" s="1" t="s">
        <v>20</v>
      </c>
      <c r="MS6" s="1" t="s">
        <v>8</v>
      </c>
      <c r="MT6" s="1" t="s">
        <v>10</v>
      </c>
      <c r="MU6" s="1" t="s">
        <v>15</v>
      </c>
      <c r="MV6" s="1" t="s">
        <v>10</v>
      </c>
      <c r="MW6" s="1" t="s">
        <v>17</v>
      </c>
      <c r="MX6" s="1" t="s">
        <v>5</v>
      </c>
      <c r="MY6" s="1" t="s">
        <v>8</v>
      </c>
      <c r="MZ6" s="1" t="s">
        <v>7</v>
      </c>
      <c r="NA6" s="1" t="s">
        <v>2</v>
      </c>
      <c r="NB6" s="1" t="s">
        <v>11</v>
      </c>
      <c r="NC6" s="1" t="s">
        <v>14</v>
      </c>
      <c r="ND6" s="1" t="s">
        <v>12</v>
      </c>
      <c r="NE6" s="1" t="s">
        <v>5</v>
      </c>
      <c r="NF6" s="1" t="s">
        <v>2</v>
      </c>
      <c r="NG6" s="1" t="s">
        <v>3</v>
      </c>
      <c r="NH6" s="1" t="s">
        <v>12</v>
      </c>
      <c r="NI6" s="1" t="s">
        <v>8</v>
      </c>
      <c r="NJ6" s="1" t="s">
        <v>1</v>
      </c>
      <c r="NK6" s="1" t="s">
        <v>11</v>
      </c>
      <c r="NL6" s="1" t="s">
        <v>4</v>
      </c>
      <c r="NM6" s="1" t="s">
        <v>1</v>
      </c>
      <c r="NN6" s="1" t="s">
        <v>1</v>
      </c>
      <c r="NO6" s="1" t="s">
        <v>11</v>
      </c>
      <c r="NP6" s="1" t="s">
        <v>1</v>
      </c>
      <c r="NQ6" s="1" t="s">
        <v>15</v>
      </c>
      <c r="NR6" s="1" t="s">
        <v>7</v>
      </c>
      <c r="NS6" s="1" t="s">
        <v>12</v>
      </c>
      <c r="NT6" s="1" t="s">
        <v>13</v>
      </c>
      <c r="NU6" s="1" t="s">
        <v>2</v>
      </c>
      <c r="NV6" s="1" t="s">
        <v>5</v>
      </c>
      <c r="NW6" s="1" t="s">
        <v>4</v>
      </c>
      <c r="NX6" s="1" t="s">
        <v>9</v>
      </c>
      <c r="NY6" s="1" t="s">
        <v>15</v>
      </c>
      <c r="NZ6" s="1" t="s">
        <v>3</v>
      </c>
      <c r="OA6" s="1" t="s">
        <v>8</v>
      </c>
      <c r="OB6" s="1" t="s">
        <v>14</v>
      </c>
      <c r="OC6" s="1" t="s">
        <v>3</v>
      </c>
      <c r="OD6" s="1" t="s">
        <v>7</v>
      </c>
      <c r="OE6" s="1" t="s">
        <v>1</v>
      </c>
      <c r="OF6" s="1" t="s">
        <v>9</v>
      </c>
      <c r="OG6" s="1" t="s">
        <v>8</v>
      </c>
      <c r="OH6" s="1" t="s">
        <v>2</v>
      </c>
      <c r="OI6" s="1" t="s">
        <v>12</v>
      </c>
      <c r="OJ6" s="1" t="s">
        <v>11</v>
      </c>
      <c r="OK6" s="1" t="s">
        <v>14</v>
      </c>
      <c r="OL6" s="1" t="s">
        <v>5</v>
      </c>
      <c r="OM6" s="1" t="s">
        <v>1</v>
      </c>
      <c r="ON6" s="1" t="s">
        <v>2</v>
      </c>
      <c r="OO6" s="1" t="s">
        <v>17</v>
      </c>
      <c r="OP6" s="1" t="s">
        <v>10</v>
      </c>
      <c r="OQ6" s="1" t="s">
        <v>13</v>
      </c>
      <c r="OR6" s="1" t="s">
        <v>8</v>
      </c>
      <c r="OS6" s="1" t="s">
        <v>21</v>
      </c>
      <c r="OT6" s="1" t="s">
        <v>2</v>
      </c>
      <c r="OU6" s="1" t="s">
        <v>5</v>
      </c>
      <c r="OV6" s="1" t="s">
        <v>6</v>
      </c>
      <c r="OW6" s="1" t="s">
        <v>17</v>
      </c>
      <c r="OX6" s="1" t="s">
        <v>11</v>
      </c>
      <c r="OY6" s="1" t="s">
        <v>4</v>
      </c>
      <c r="OZ6" s="1" t="s">
        <v>13</v>
      </c>
      <c r="PA6" s="1" t="s">
        <v>6</v>
      </c>
      <c r="PB6" s="1" t="s">
        <v>9</v>
      </c>
      <c r="PC6" s="1" t="s">
        <v>13</v>
      </c>
      <c r="PD6" s="1" t="s">
        <v>8</v>
      </c>
      <c r="PE6" s="1" t="s">
        <v>17</v>
      </c>
      <c r="PF6" s="1" t="s">
        <v>11</v>
      </c>
      <c r="PG6" s="1" t="s">
        <v>14</v>
      </c>
      <c r="PH6" s="1" t="s">
        <v>12</v>
      </c>
      <c r="PI6" s="1" t="s">
        <v>8</v>
      </c>
      <c r="PJ6" s="1" t="s">
        <v>12</v>
      </c>
      <c r="PK6" s="1" t="s">
        <v>15</v>
      </c>
      <c r="PL6" s="1" t="s">
        <v>3</v>
      </c>
      <c r="PM6" s="1" t="s">
        <v>4</v>
      </c>
      <c r="PN6" s="1" t="s">
        <v>14</v>
      </c>
      <c r="PO6" s="1" t="s">
        <v>14</v>
      </c>
      <c r="PP6" s="1" t="s">
        <v>1</v>
      </c>
      <c r="PQ6" s="1" t="s">
        <v>9</v>
      </c>
      <c r="PR6" s="1" t="s">
        <v>13</v>
      </c>
      <c r="PS6" s="1" t="s">
        <v>7</v>
      </c>
      <c r="PT6" s="1" t="s">
        <v>2</v>
      </c>
      <c r="PU6" s="1" t="s">
        <v>17</v>
      </c>
      <c r="PV6" s="1" t="s">
        <v>11</v>
      </c>
      <c r="PW6" s="1" t="s">
        <v>20</v>
      </c>
      <c r="PX6" s="1" t="s">
        <v>8</v>
      </c>
      <c r="PY6" s="1" t="s">
        <v>5</v>
      </c>
      <c r="PZ6" s="1" t="s">
        <v>8</v>
      </c>
      <c r="QA6" s="1" t="s">
        <v>15</v>
      </c>
      <c r="QB6" s="1" t="s">
        <v>3</v>
      </c>
      <c r="QC6" s="1" t="s">
        <v>14</v>
      </c>
      <c r="QD6" s="1" t="s">
        <v>5</v>
      </c>
      <c r="QE6" s="1" t="s">
        <v>15</v>
      </c>
      <c r="QF6" s="1" t="s">
        <v>2</v>
      </c>
      <c r="QG6" s="1" t="s">
        <v>13</v>
      </c>
      <c r="QH6" s="1" t="s">
        <v>13</v>
      </c>
      <c r="QI6" s="1" t="s">
        <v>8</v>
      </c>
      <c r="QJ6" s="1" t="s">
        <v>12</v>
      </c>
      <c r="QK6" s="1" t="s">
        <v>8</v>
      </c>
      <c r="QL6" s="1" t="s">
        <v>12</v>
      </c>
      <c r="QM6" s="1" t="s">
        <v>10</v>
      </c>
      <c r="QN6" s="1" t="s">
        <v>12</v>
      </c>
      <c r="QO6" s="1" t="s">
        <v>10</v>
      </c>
      <c r="QP6" s="1" t="s">
        <v>3</v>
      </c>
      <c r="QQ6" s="1" t="s">
        <v>1</v>
      </c>
      <c r="QR6" s="1" t="s">
        <v>10</v>
      </c>
      <c r="QS6" s="1" t="s">
        <v>15</v>
      </c>
      <c r="QT6" s="1" t="s">
        <v>5</v>
      </c>
      <c r="QU6" s="1" t="s">
        <v>8</v>
      </c>
      <c r="QV6" s="1" t="s">
        <v>3</v>
      </c>
      <c r="QW6" s="1" t="s">
        <v>15</v>
      </c>
      <c r="QX6" s="1" t="s">
        <v>4</v>
      </c>
      <c r="QY6" s="1" t="s">
        <v>1</v>
      </c>
      <c r="QZ6" s="1" t="s">
        <v>21</v>
      </c>
      <c r="RA6" s="1" t="s">
        <v>10</v>
      </c>
      <c r="RB6" s="1" t="s">
        <v>14</v>
      </c>
      <c r="RC6" s="1" t="s">
        <v>17</v>
      </c>
      <c r="RD6" s="1" t="s">
        <v>5</v>
      </c>
      <c r="RE6" s="1" t="s">
        <v>9</v>
      </c>
      <c r="RF6" s="1" t="s">
        <v>21</v>
      </c>
      <c r="RG6" s="1" t="s">
        <v>17</v>
      </c>
      <c r="RH6" s="1" t="s">
        <v>12</v>
      </c>
      <c r="RI6" s="1" t="s">
        <v>6</v>
      </c>
      <c r="RJ6" s="1" t="s">
        <v>11</v>
      </c>
      <c r="RK6" s="1" t="s">
        <v>13</v>
      </c>
      <c r="RL6" s="1" t="s">
        <v>8</v>
      </c>
      <c r="RM6" s="1" t="s">
        <v>15</v>
      </c>
      <c r="RN6" s="1" t="s">
        <v>4</v>
      </c>
      <c r="RO6" s="1" t="s">
        <v>7</v>
      </c>
      <c r="RP6" s="1" t="s">
        <v>8</v>
      </c>
      <c r="RQ6" s="1" t="s">
        <v>13</v>
      </c>
      <c r="RR6" s="1" t="s">
        <v>2</v>
      </c>
      <c r="RS6" s="1" t="s">
        <v>11</v>
      </c>
      <c r="RT6" s="1" t="s">
        <v>13</v>
      </c>
      <c r="RU6" s="1" t="s">
        <v>2</v>
      </c>
      <c r="RV6" s="1" t="s">
        <v>8</v>
      </c>
      <c r="RW6" s="1" t="s">
        <v>7</v>
      </c>
      <c r="RX6" s="1" t="s">
        <v>12</v>
      </c>
      <c r="RY6" s="1" t="s">
        <v>1</v>
      </c>
      <c r="RZ6" s="1" t="s">
        <v>4</v>
      </c>
      <c r="SA6" s="1" t="s">
        <v>3</v>
      </c>
      <c r="SB6" s="1" t="s">
        <v>6</v>
      </c>
      <c r="SC6" s="1" t="s">
        <v>5</v>
      </c>
      <c r="SD6" s="1" t="s">
        <v>12</v>
      </c>
      <c r="SE6" s="1" t="s">
        <v>13</v>
      </c>
      <c r="SF6" s="1" t="s">
        <v>1</v>
      </c>
      <c r="SG6" s="1" t="s">
        <v>10</v>
      </c>
      <c r="SH6" s="1" t="s">
        <v>4</v>
      </c>
      <c r="SI6" s="1" t="s">
        <v>9</v>
      </c>
      <c r="SJ6" s="1" t="s">
        <v>12</v>
      </c>
      <c r="SK6" s="1" t="s">
        <v>13</v>
      </c>
      <c r="SL6" s="1" t="s">
        <v>2</v>
      </c>
      <c r="SM6" s="1" t="s">
        <v>13</v>
      </c>
      <c r="SN6" s="1" t="s">
        <v>16</v>
      </c>
      <c r="SO6" s="1" t="s">
        <v>6</v>
      </c>
      <c r="SP6" s="1" t="s">
        <v>4</v>
      </c>
      <c r="SQ6" s="1" t="s">
        <v>12</v>
      </c>
      <c r="SR6" s="1" t="s">
        <v>10</v>
      </c>
      <c r="SS6" s="1" t="s">
        <v>2</v>
      </c>
      <c r="ST6" s="1" t="s">
        <v>2</v>
      </c>
      <c r="SU6" s="1" t="s">
        <v>2</v>
      </c>
      <c r="SV6" s="1" t="s">
        <v>3</v>
      </c>
      <c r="SW6" s="1" t="s">
        <v>5</v>
      </c>
      <c r="SX6" s="1" t="s">
        <v>1</v>
      </c>
      <c r="SY6" s="1" t="s">
        <v>21</v>
      </c>
      <c r="SZ6" s="1" t="s">
        <v>3</v>
      </c>
      <c r="TA6" s="1" t="s">
        <v>3</v>
      </c>
      <c r="TB6" s="1" t="s">
        <v>16</v>
      </c>
      <c r="TC6" s="1" t="s">
        <v>11</v>
      </c>
      <c r="TD6" s="1" t="s">
        <v>4</v>
      </c>
      <c r="TE6" s="1" t="s">
        <v>11</v>
      </c>
      <c r="TF6" s="1" t="s">
        <v>9</v>
      </c>
      <c r="TG6" s="1" t="s">
        <v>2</v>
      </c>
      <c r="TH6" s="1" t="s">
        <v>7</v>
      </c>
      <c r="TI6" s="1" t="s">
        <v>13</v>
      </c>
      <c r="TJ6" s="1" t="s">
        <v>4</v>
      </c>
      <c r="TK6" s="1" t="s">
        <v>15</v>
      </c>
      <c r="TL6" s="1" t="s">
        <v>15</v>
      </c>
      <c r="TM6" s="1" t="s">
        <v>5</v>
      </c>
      <c r="TN6" s="1" t="s">
        <v>9</v>
      </c>
      <c r="TO6" s="1" t="s">
        <v>8</v>
      </c>
      <c r="TP6" s="1" t="s">
        <v>3</v>
      </c>
      <c r="TQ6" s="1" t="s">
        <v>2</v>
      </c>
      <c r="TR6" s="1" t="s">
        <v>15</v>
      </c>
      <c r="TS6" s="1" t="s">
        <v>8</v>
      </c>
      <c r="TT6" s="1" t="s">
        <v>15</v>
      </c>
      <c r="TU6" s="1" t="s">
        <v>7</v>
      </c>
      <c r="TV6" s="1" t="s">
        <v>2</v>
      </c>
      <c r="TW6" s="1" t="s">
        <v>8</v>
      </c>
      <c r="TX6" s="1" t="s">
        <v>1</v>
      </c>
      <c r="TY6" s="1" t="s">
        <v>8</v>
      </c>
      <c r="TZ6" s="1" t="s">
        <v>1</v>
      </c>
      <c r="UA6" s="1" t="s">
        <v>8</v>
      </c>
      <c r="UB6" s="1" t="s">
        <v>13</v>
      </c>
      <c r="UC6" s="1" t="s">
        <v>3</v>
      </c>
      <c r="UD6" s="1" t="s">
        <v>9</v>
      </c>
      <c r="UE6" s="1" t="s">
        <v>13</v>
      </c>
      <c r="UF6" s="1" t="s">
        <v>9</v>
      </c>
      <c r="UG6" s="1" t="s">
        <v>13</v>
      </c>
      <c r="UH6" s="1" t="s">
        <v>2</v>
      </c>
      <c r="UI6" s="1" t="s">
        <v>3</v>
      </c>
      <c r="UJ6" s="1" t="s">
        <v>9</v>
      </c>
      <c r="UK6" s="1" t="s">
        <v>21</v>
      </c>
      <c r="UL6" s="1" t="s">
        <v>5</v>
      </c>
      <c r="UM6" s="1" t="s">
        <v>8</v>
      </c>
      <c r="UN6" s="1" t="s">
        <v>15</v>
      </c>
      <c r="UO6" s="1" t="s">
        <v>15</v>
      </c>
      <c r="UP6" s="1" t="s">
        <v>1</v>
      </c>
      <c r="UQ6" s="1" t="s">
        <v>3</v>
      </c>
      <c r="UR6" s="1" t="s">
        <v>4</v>
      </c>
      <c r="US6" s="1" t="s">
        <v>1</v>
      </c>
      <c r="UT6" s="1" t="s">
        <v>6</v>
      </c>
      <c r="UU6" s="1" t="s">
        <v>6</v>
      </c>
      <c r="UV6" s="1" t="s">
        <v>1</v>
      </c>
      <c r="UW6" s="1" t="s">
        <v>13</v>
      </c>
      <c r="UX6" s="1" t="s">
        <v>10</v>
      </c>
      <c r="UY6" s="1" t="s">
        <v>14</v>
      </c>
      <c r="UZ6" s="1" t="s">
        <v>17</v>
      </c>
      <c r="VA6" s="1" t="s">
        <v>11</v>
      </c>
      <c r="VB6" s="1" t="s">
        <v>14</v>
      </c>
      <c r="VC6" s="1" t="s">
        <v>9</v>
      </c>
      <c r="VD6" s="1" t="s">
        <v>9</v>
      </c>
      <c r="VE6" s="1" t="s">
        <v>14</v>
      </c>
      <c r="VF6" s="1" t="s">
        <v>11</v>
      </c>
      <c r="VG6" s="1" t="s">
        <v>2</v>
      </c>
      <c r="VH6" s="1" t="s">
        <v>10</v>
      </c>
      <c r="VI6" s="1" t="s">
        <v>14</v>
      </c>
      <c r="VJ6" s="1" t="s">
        <v>4</v>
      </c>
      <c r="VK6" s="1" t="s">
        <v>6</v>
      </c>
      <c r="VL6" s="1" t="s">
        <v>9</v>
      </c>
      <c r="VM6" s="1" t="s">
        <v>3</v>
      </c>
      <c r="VN6" s="1" t="s">
        <v>21</v>
      </c>
      <c r="VO6" s="1" t="s">
        <v>17</v>
      </c>
      <c r="VP6" s="1" t="s">
        <v>3</v>
      </c>
      <c r="VQ6" s="1" t="s">
        <v>14</v>
      </c>
      <c r="VR6" s="1" t="s">
        <v>17</v>
      </c>
      <c r="VS6" s="1" t="s">
        <v>9</v>
      </c>
      <c r="VT6" s="1" t="s">
        <v>4</v>
      </c>
      <c r="VU6" s="1" t="s">
        <v>7</v>
      </c>
      <c r="VV6" s="1" t="s">
        <v>5</v>
      </c>
      <c r="VW6" s="1" t="s">
        <v>1</v>
      </c>
      <c r="VX6" s="1" t="s">
        <v>13</v>
      </c>
      <c r="VY6" s="1" t="s">
        <v>13</v>
      </c>
      <c r="VZ6" s="1" t="s">
        <v>2</v>
      </c>
      <c r="WA6" s="1" t="s">
        <v>5</v>
      </c>
      <c r="WB6" s="1" t="s">
        <v>2</v>
      </c>
      <c r="WC6" s="1" t="s">
        <v>17</v>
      </c>
      <c r="WD6" s="1" t="s">
        <v>9</v>
      </c>
      <c r="WE6" s="1" t="s">
        <v>4</v>
      </c>
      <c r="WF6" s="1" t="s">
        <v>13</v>
      </c>
      <c r="WG6" s="1" t="s">
        <v>9</v>
      </c>
      <c r="WH6" s="1" t="s">
        <v>8</v>
      </c>
      <c r="WI6" s="1" t="s">
        <v>9</v>
      </c>
      <c r="WJ6" s="1" t="s">
        <v>5</v>
      </c>
      <c r="WK6" s="1" t="s">
        <v>8</v>
      </c>
      <c r="WL6" s="1" t="s">
        <v>6</v>
      </c>
      <c r="WM6" s="1" t="s">
        <v>2</v>
      </c>
      <c r="WN6" s="1" t="s">
        <v>11</v>
      </c>
      <c r="WO6" s="1" t="s">
        <v>2</v>
      </c>
      <c r="WP6" s="1" t="s">
        <v>3</v>
      </c>
      <c r="WQ6" s="1" t="s">
        <v>12</v>
      </c>
      <c r="WR6" s="1" t="s">
        <v>6</v>
      </c>
      <c r="WS6" s="1" t="s">
        <v>13</v>
      </c>
      <c r="WT6" s="1" t="s">
        <v>2</v>
      </c>
      <c r="WU6" s="1" t="s">
        <v>8</v>
      </c>
      <c r="WV6" s="1" t="s">
        <v>7</v>
      </c>
      <c r="WW6" s="1" t="s">
        <v>9</v>
      </c>
      <c r="WX6" s="1" t="s">
        <v>21</v>
      </c>
      <c r="WY6" s="1" t="s">
        <v>2</v>
      </c>
      <c r="WZ6" s="1" t="s">
        <v>4</v>
      </c>
      <c r="XA6" s="1" t="s">
        <v>2</v>
      </c>
      <c r="XB6" s="1" t="s">
        <v>11</v>
      </c>
      <c r="XC6" s="1" t="s">
        <v>17</v>
      </c>
      <c r="XD6" s="1" t="s">
        <v>16</v>
      </c>
      <c r="XE6" s="1" t="s">
        <v>11</v>
      </c>
      <c r="XF6" s="1" t="s">
        <v>14</v>
      </c>
      <c r="XG6" s="1" t="s">
        <v>6</v>
      </c>
      <c r="XH6" s="1" t="s">
        <v>3</v>
      </c>
      <c r="XI6" s="1" t="s">
        <v>9</v>
      </c>
      <c r="XJ6" s="1" t="s">
        <v>4</v>
      </c>
      <c r="XK6" s="1" t="s">
        <v>9</v>
      </c>
      <c r="XL6" s="1" t="s">
        <v>20</v>
      </c>
      <c r="XM6" s="1" t="s">
        <v>10</v>
      </c>
      <c r="XN6" s="1" t="s">
        <v>2</v>
      </c>
      <c r="XO6" s="1" t="s">
        <v>12</v>
      </c>
      <c r="XP6" s="1" t="s">
        <v>5</v>
      </c>
      <c r="XQ6" s="1" t="s">
        <v>9</v>
      </c>
      <c r="XR6" s="1" t="s">
        <v>13</v>
      </c>
      <c r="XS6" s="1" t="s">
        <v>5</v>
      </c>
      <c r="XT6" s="1" t="s">
        <v>8</v>
      </c>
      <c r="XU6" s="1" t="s">
        <v>2</v>
      </c>
      <c r="XV6" s="1" t="s">
        <v>1</v>
      </c>
      <c r="XW6" s="1" t="s">
        <v>6</v>
      </c>
      <c r="XX6" s="1" t="s">
        <v>9</v>
      </c>
      <c r="XY6" s="1" t="s">
        <v>10</v>
      </c>
      <c r="XZ6" s="1" t="s">
        <v>11</v>
      </c>
      <c r="YA6" s="1" t="s">
        <v>13</v>
      </c>
      <c r="YB6" s="1" t="s">
        <v>7</v>
      </c>
      <c r="YC6" s="1" t="s">
        <v>3</v>
      </c>
      <c r="YD6" s="1" t="s">
        <v>17</v>
      </c>
      <c r="YE6" s="1" t="s">
        <v>13</v>
      </c>
      <c r="YF6" s="1" t="s">
        <v>11</v>
      </c>
      <c r="YG6" s="1" t="s">
        <v>21</v>
      </c>
      <c r="YH6" s="1" t="s">
        <v>12</v>
      </c>
      <c r="YI6" s="1" t="s">
        <v>2</v>
      </c>
      <c r="YJ6" s="1" t="s">
        <v>8</v>
      </c>
      <c r="YK6" s="1" t="s">
        <v>8</v>
      </c>
      <c r="YL6" s="1" t="s">
        <v>5</v>
      </c>
      <c r="YM6" s="1" t="s">
        <v>12</v>
      </c>
      <c r="YN6" s="1" t="s">
        <v>21</v>
      </c>
      <c r="YO6" s="1" t="s">
        <v>7</v>
      </c>
      <c r="YP6" s="1" t="s">
        <v>14</v>
      </c>
      <c r="YQ6" s="1" t="s">
        <v>17</v>
      </c>
      <c r="YR6" s="1" t="s">
        <v>4</v>
      </c>
      <c r="YS6" s="1" t="s">
        <v>17</v>
      </c>
      <c r="YT6" s="1" t="s">
        <v>13</v>
      </c>
      <c r="YU6" s="1" t="s">
        <v>11</v>
      </c>
      <c r="YV6" s="1" t="s">
        <v>13</v>
      </c>
      <c r="YW6" s="1" t="s">
        <v>17</v>
      </c>
      <c r="YX6" s="1" t="s">
        <v>7</v>
      </c>
      <c r="YY6" s="1" t="s">
        <v>11</v>
      </c>
      <c r="YZ6" s="1" t="s">
        <v>5</v>
      </c>
      <c r="ZA6" s="1" t="s">
        <v>12</v>
      </c>
      <c r="ZB6" s="1" t="s">
        <v>6</v>
      </c>
      <c r="ZC6" s="1" t="s">
        <v>9</v>
      </c>
      <c r="ZD6" s="1" t="s">
        <v>6</v>
      </c>
      <c r="ZE6" s="1" t="s">
        <v>9</v>
      </c>
      <c r="ZF6" s="1" t="s">
        <v>15</v>
      </c>
      <c r="ZG6" s="1" t="s">
        <v>5</v>
      </c>
      <c r="ZH6" s="1" t="s">
        <v>16</v>
      </c>
      <c r="ZI6" s="1" t="s">
        <v>10</v>
      </c>
      <c r="ZJ6" s="1" t="s">
        <v>10</v>
      </c>
      <c r="ZK6" s="1" t="s">
        <v>11</v>
      </c>
      <c r="ZL6" s="1" t="s">
        <v>10</v>
      </c>
      <c r="ZM6" s="1" t="s">
        <v>5</v>
      </c>
      <c r="ZN6" s="1" t="s">
        <v>2</v>
      </c>
      <c r="ZO6" s="1" t="s">
        <v>11</v>
      </c>
      <c r="ZP6" s="1" t="s">
        <v>5</v>
      </c>
      <c r="ZQ6" s="1" t="s">
        <v>6</v>
      </c>
      <c r="ZR6" s="1" t="s">
        <v>5</v>
      </c>
      <c r="ZS6" s="1" t="s">
        <v>17</v>
      </c>
      <c r="ZT6" s="1" t="s">
        <v>17</v>
      </c>
      <c r="ZU6" s="1" t="s">
        <v>11</v>
      </c>
      <c r="ZV6" s="1" t="s">
        <v>12</v>
      </c>
      <c r="ZW6" s="1" t="s">
        <v>9</v>
      </c>
      <c r="ZX6" s="1" t="s">
        <v>0</v>
      </c>
      <c r="ZY6" s="1" t="s">
        <v>5</v>
      </c>
      <c r="ZZ6" s="1" t="s">
        <v>3</v>
      </c>
      <c r="AAA6" s="1" t="s">
        <v>13</v>
      </c>
      <c r="AAB6" s="1" t="s">
        <v>11</v>
      </c>
      <c r="AAC6" s="1" t="s">
        <v>21</v>
      </c>
      <c r="AAD6" s="1" t="s">
        <v>8</v>
      </c>
      <c r="AAE6" s="1" t="s">
        <v>5</v>
      </c>
      <c r="AAF6" s="1" t="s">
        <v>2</v>
      </c>
      <c r="AAG6" s="1" t="s">
        <v>11</v>
      </c>
      <c r="AAH6" s="1" t="s">
        <v>12</v>
      </c>
      <c r="AAI6" s="1" t="s">
        <v>5</v>
      </c>
      <c r="AAJ6" s="1" t="s">
        <v>8</v>
      </c>
      <c r="AAK6" s="1" t="s">
        <v>8</v>
      </c>
      <c r="AAL6" s="1" t="s">
        <v>5</v>
      </c>
      <c r="AAM6" s="1" t="s">
        <v>17</v>
      </c>
      <c r="AAN6" s="1" t="s">
        <v>11</v>
      </c>
      <c r="AAO6" s="1" t="s">
        <v>17</v>
      </c>
      <c r="AAP6" s="1" t="s">
        <v>4</v>
      </c>
      <c r="AAQ6" s="1" t="s">
        <v>9</v>
      </c>
      <c r="AAR6" s="1" t="s">
        <v>8</v>
      </c>
      <c r="AAS6" s="1" t="s">
        <v>1</v>
      </c>
      <c r="AAT6" s="1" t="s">
        <v>9</v>
      </c>
      <c r="AAU6" s="1" t="s">
        <v>17</v>
      </c>
      <c r="AAV6" s="1" t="s">
        <v>5</v>
      </c>
      <c r="AAW6" s="1" t="s">
        <v>2</v>
      </c>
      <c r="AAX6" s="1" t="s">
        <v>9</v>
      </c>
      <c r="AAY6" s="1" t="s">
        <v>9</v>
      </c>
      <c r="AAZ6" s="1" t="s">
        <v>21</v>
      </c>
      <c r="ABA6" s="1" t="s">
        <v>17</v>
      </c>
      <c r="ABB6" s="1" t="s">
        <v>3</v>
      </c>
      <c r="ABC6" s="1" t="s">
        <v>4</v>
      </c>
      <c r="ABD6" s="1" t="s">
        <v>2</v>
      </c>
      <c r="ABE6" s="1" t="s">
        <v>5</v>
      </c>
      <c r="ABF6" s="1" t="s">
        <v>0</v>
      </c>
      <c r="ABG6" s="1" t="s">
        <v>9</v>
      </c>
      <c r="ABH6" s="1" t="s">
        <v>15</v>
      </c>
      <c r="ABI6" s="1" t="s">
        <v>9</v>
      </c>
      <c r="ABJ6" s="1" t="s">
        <v>5</v>
      </c>
      <c r="ABK6" s="1" t="s">
        <v>2</v>
      </c>
      <c r="ABL6" s="1" t="s">
        <v>14</v>
      </c>
      <c r="ABM6" s="1" t="s">
        <v>7</v>
      </c>
      <c r="ABN6" s="1" t="s">
        <v>9</v>
      </c>
      <c r="ABO6" s="1" t="s">
        <v>0</v>
      </c>
      <c r="ABP6" s="1" t="s">
        <v>12</v>
      </c>
      <c r="ABQ6" s="1" t="s">
        <v>17</v>
      </c>
      <c r="ABR6" s="1" t="s">
        <v>7</v>
      </c>
      <c r="ABS6" s="1" t="s">
        <v>13</v>
      </c>
      <c r="ABT6" s="1" t="s">
        <v>14</v>
      </c>
      <c r="ABU6" s="1" t="s">
        <v>5</v>
      </c>
      <c r="ABV6" s="1" t="s">
        <v>9</v>
      </c>
      <c r="ABW6" s="1" t="s">
        <v>21</v>
      </c>
      <c r="ABX6" s="1" t="s">
        <v>7</v>
      </c>
      <c r="ABY6" s="1" t="s">
        <v>5</v>
      </c>
      <c r="ABZ6" s="1" t="s">
        <v>8</v>
      </c>
      <c r="ACA6" s="1" t="s">
        <v>3</v>
      </c>
      <c r="ACB6" s="1" t="s">
        <v>3</v>
      </c>
      <c r="ACC6" s="1" t="s">
        <v>3</v>
      </c>
      <c r="ACD6" s="1" t="s">
        <v>6</v>
      </c>
      <c r="ACE6" s="1" t="s">
        <v>12</v>
      </c>
      <c r="ACF6" s="1" t="s">
        <v>13</v>
      </c>
      <c r="ACG6" s="1" t="s">
        <v>5</v>
      </c>
      <c r="ACH6" s="1" t="s">
        <v>1</v>
      </c>
      <c r="ACI6" s="1" t="s">
        <v>7</v>
      </c>
      <c r="ACJ6" s="1" t="s">
        <v>9</v>
      </c>
      <c r="ACK6" s="1" t="s">
        <v>6</v>
      </c>
      <c r="ACL6" s="1" t="s">
        <v>3</v>
      </c>
      <c r="ACM6" s="1" t="s">
        <v>15</v>
      </c>
      <c r="ACN6" s="1" t="s">
        <v>10</v>
      </c>
      <c r="ACO6" s="1" t="s">
        <v>11</v>
      </c>
      <c r="ACP6" s="1" t="s">
        <v>3</v>
      </c>
      <c r="ACQ6" s="1" t="s">
        <v>9</v>
      </c>
      <c r="ACR6" s="1" t="s">
        <v>13</v>
      </c>
      <c r="ACS6" s="1" t="s">
        <v>17</v>
      </c>
      <c r="ACT6" s="1" t="s">
        <v>11</v>
      </c>
      <c r="ACU6" s="1" t="s">
        <v>2</v>
      </c>
      <c r="ACV6" s="1" t="s">
        <v>21</v>
      </c>
      <c r="ACW6" s="1" t="s">
        <v>6</v>
      </c>
      <c r="ACX6" s="1" t="s">
        <v>14</v>
      </c>
      <c r="ACY6" s="1" t="s">
        <v>15</v>
      </c>
      <c r="ACZ6" s="1" t="s">
        <v>8</v>
      </c>
      <c r="ADA6" s="1" t="s">
        <v>9</v>
      </c>
      <c r="ADB6" s="1" t="s">
        <v>6</v>
      </c>
      <c r="ADC6" s="1" t="s">
        <v>21</v>
      </c>
      <c r="ADD6" s="1" t="s">
        <v>2</v>
      </c>
      <c r="ADE6" s="1" t="s">
        <v>1</v>
      </c>
      <c r="ADF6" s="1" t="s">
        <v>11</v>
      </c>
      <c r="ADG6" s="1" t="s">
        <v>6</v>
      </c>
      <c r="ADH6" s="1" t="s">
        <v>2</v>
      </c>
      <c r="ADI6" s="1" t="s">
        <v>15</v>
      </c>
      <c r="ADJ6" s="1" t="s">
        <v>6</v>
      </c>
      <c r="ADK6" s="1" t="s">
        <v>17</v>
      </c>
      <c r="ADL6" s="1" t="s">
        <v>12</v>
      </c>
      <c r="ADM6" s="1" t="s">
        <v>15</v>
      </c>
      <c r="ADN6" s="1" t="s">
        <v>9</v>
      </c>
      <c r="ADO6" s="1" t="s">
        <v>4</v>
      </c>
      <c r="ADP6" s="1" t="s">
        <v>4</v>
      </c>
      <c r="ADQ6" s="1" t="s">
        <v>17</v>
      </c>
      <c r="ADR6" s="1" t="s">
        <v>15</v>
      </c>
      <c r="ADS6" s="1" t="s">
        <v>12</v>
      </c>
      <c r="ADT6" s="1" t="s">
        <v>1</v>
      </c>
      <c r="ADU6" s="1" t="s">
        <v>13</v>
      </c>
      <c r="ADV6" s="1" t="s">
        <v>13</v>
      </c>
      <c r="ADW6" s="1" t="s">
        <v>1</v>
      </c>
      <c r="ADX6" s="1" t="s">
        <v>8</v>
      </c>
      <c r="ADY6" s="1" t="s">
        <v>1</v>
      </c>
      <c r="ADZ6" s="1" t="s">
        <v>5</v>
      </c>
      <c r="AEA6" s="1" t="s">
        <v>6</v>
      </c>
      <c r="AEB6" s="1" t="s">
        <v>17</v>
      </c>
      <c r="AEC6" s="1" t="s">
        <v>3</v>
      </c>
      <c r="AED6" s="1" t="s">
        <v>4</v>
      </c>
      <c r="AEE6" s="1" t="s">
        <v>14</v>
      </c>
      <c r="AEF6" s="1" t="s">
        <v>4</v>
      </c>
      <c r="AEG6" s="1" t="s">
        <v>5</v>
      </c>
      <c r="AEH6" s="1" t="s">
        <v>15</v>
      </c>
      <c r="AEI6" s="1" t="s">
        <v>4</v>
      </c>
      <c r="AEJ6" s="1" t="s">
        <v>5</v>
      </c>
      <c r="AEK6" s="1" t="s">
        <v>15</v>
      </c>
      <c r="AEL6" s="1" t="s">
        <v>10</v>
      </c>
      <c r="AEM6" s="1" t="s">
        <v>5</v>
      </c>
      <c r="AEN6" s="1" t="s">
        <v>1</v>
      </c>
      <c r="AEO6" s="1" t="s">
        <v>17</v>
      </c>
      <c r="AEP6" s="1" t="s">
        <v>21</v>
      </c>
      <c r="AEQ6" s="1" t="s">
        <v>14</v>
      </c>
      <c r="AER6" s="1" t="s">
        <v>3</v>
      </c>
      <c r="AES6" s="1" t="s">
        <v>3</v>
      </c>
      <c r="AET6" s="1" t="s">
        <v>1</v>
      </c>
      <c r="AEU6" s="1" t="s">
        <v>8</v>
      </c>
      <c r="AEV6" s="1" t="s">
        <v>15</v>
      </c>
      <c r="AEW6" s="1" t="s">
        <v>2</v>
      </c>
      <c r="AEX6" s="1" t="s">
        <v>9</v>
      </c>
      <c r="AEY6" s="1" t="s">
        <v>3</v>
      </c>
      <c r="AEZ6" s="1" t="s">
        <v>11</v>
      </c>
      <c r="AFA6" s="1" t="s">
        <v>14</v>
      </c>
      <c r="AFB6" s="1" t="s">
        <v>11</v>
      </c>
      <c r="AFC6" s="1" t="s">
        <v>13</v>
      </c>
      <c r="AFD6" s="1" t="s">
        <v>1</v>
      </c>
      <c r="AFE6" s="1" t="s">
        <v>17</v>
      </c>
      <c r="AFF6" s="1" t="s">
        <v>15</v>
      </c>
      <c r="AFG6" s="1" t="s">
        <v>6</v>
      </c>
      <c r="AFH6" s="1" t="s">
        <v>12</v>
      </c>
      <c r="AFI6" s="1" t="s">
        <v>13</v>
      </c>
      <c r="AFJ6" s="1" t="s">
        <v>14</v>
      </c>
      <c r="AFK6" s="1" t="s">
        <v>7</v>
      </c>
      <c r="AFL6" s="1" t="s">
        <v>3</v>
      </c>
      <c r="AFM6" s="1" t="s">
        <v>13</v>
      </c>
      <c r="AFN6" s="1" t="s">
        <v>14</v>
      </c>
      <c r="AFO6" s="1" t="s">
        <v>17</v>
      </c>
      <c r="AFP6" s="1" t="s">
        <v>11</v>
      </c>
      <c r="AFQ6" s="1" t="s">
        <v>11</v>
      </c>
      <c r="AFR6" s="1" t="s">
        <v>10</v>
      </c>
      <c r="AFS6" s="1" t="s">
        <v>14</v>
      </c>
      <c r="AFT6" s="1" t="s">
        <v>3</v>
      </c>
      <c r="AFU6" s="1" t="s">
        <v>17</v>
      </c>
      <c r="AFV6" s="1" t="s">
        <v>7</v>
      </c>
      <c r="AFW6" s="1" t="s">
        <v>11</v>
      </c>
      <c r="AFX6" s="1" t="s">
        <v>6</v>
      </c>
      <c r="AFY6" s="1" t="s">
        <v>15</v>
      </c>
      <c r="AFZ6" s="1" t="s">
        <v>1</v>
      </c>
      <c r="AGA6" s="1" t="s">
        <v>8</v>
      </c>
      <c r="AGB6" s="1" t="s">
        <v>13</v>
      </c>
      <c r="AGC6" s="1" t="s">
        <v>3</v>
      </c>
      <c r="AGD6" s="1" t="s">
        <v>9</v>
      </c>
      <c r="AGE6" s="1" t="s">
        <v>2</v>
      </c>
      <c r="AGF6" s="1" t="s">
        <v>3</v>
      </c>
      <c r="AGG6" s="1" t="s">
        <v>4</v>
      </c>
      <c r="AGH6" s="1" t="s">
        <v>4</v>
      </c>
      <c r="AGI6" s="1" t="s">
        <v>3</v>
      </c>
      <c r="AGJ6" s="1" t="s">
        <v>3</v>
      </c>
      <c r="AGK6" s="1" t="s">
        <v>9</v>
      </c>
      <c r="AGL6" s="1" t="s">
        <v>14</v>
      </c>
      <c r="AGM6" s="1" t="s">
        <v>21</v>
      </c>
      <c r="AGN6" s="1" t="s">
        <v>0</v>
      </c>
      <c r="AGO6" s="1" t="s">
        <v>17</v>
      </c>
      <c r="AGP6" s="1" t="s">
        <v>11</v>
      </c>
      <c r="AGQ6" s="1" t="s">
        <v>6</v>
      </c>
      <c r="AGR6" s="1" t="s">
        <v>12</v>
      </c>
      <c r="AGS6" s="1" t="s">
        <v>9</v>
      </c>
      <c r="AGT6" s="1" t="s">
        <v>5</v>
      </c>
      <c r="AGU6" s="1" t="s">
        <v>11</v>
      </c>
      <c r="AGV6" s="1" t="s">
        <v>3</v>
      </c>
      <c r="AGW6" s="1" t="s">
        <v>3</v>
      </c>
      <c r="AGX6" s="1" t="s">
        <v>11</v>
      </c>
      <c r="AGY6" s="1" t="s">
        <v>13</v>
      </c>
      <c r="AGZ6" s="1" t="s">
        <v>9</v>
      </c>
      <c r="AHA6" s="1" t="s">
        <v>17</v>
      </c>
      <c r="AHB6" s="1" t="s">
        <v>9</v>
      </c>
      <c r="AHC6" s="1" t="s">
        <v>5</v>
      </c>
      <c r="AHD6" s="1" t="s">
        <v>13</v>
      </c>
      <c r="AHE6" s="1" t="s">
        <v>20</v>
      </c>
      <c r="AHF6" s="1" t="s">
        <v>9</v>
      </c>
      <c r="AHG6" s="1" t="s">
        <v>1</v>
      </c>
      <c r="AHH6" s="1" t="s">
        <v>13</v>
      </c>
      <c r="AHI6" s="1" t="s">
        <v>11</v>
      </c>
      <c r="AHJ6" s="1" t="s">
        <v>13</v>
      </c>
      <c r="AHK6" s="1" t="s">
        <v>11</v>
      </c>
      <c r="AHL6" s="1" t="s">
        <v>11</v>
      </c>
      <c r="AHM6" s="1" t="s">
        <v>3</v>
      </c>
      <c r="AHN6" s="1" t="s">
        <v>6</v>
      </c>
      <c r="AHO6" s="1" t="s">
        <v>17</v>
      </c>
      <c r="AHP6" s="1" t="s">
        <v>4</v>
      </c>
      <c r="AHQ6" s="1" t="s">
        <v>1</v>
      </c>
      <c r="AHR6" s="1" t="s">
        <v>11</v>
      </c>
      <c r="AHS6" s="1" t="s">
        <v>0</v>
      </c>
      <c r="AHT6" s="1" t="s">
        <v>6</v>
      </c>
      <c r="AHU6" s="1" t="s">
        <v>0</v>
      </c>
      <c r="AHV6" s="1" t="s">
        <v>11</v>
      </c>
      <c r="AHW6" s="1" t="s">
        <v>12</v>
      </c>
      <c r="AHX6" s="1" t="s">
        <v>10</v>
      </c>
      <c r="AHY6" s="1" t="s">
        <v>1</v>
      </c>
      <c r="AHZ6" s="1" t="s">
        <v>8</v>
      </c>
      <c r="AIA6" s="1" t="s">
        <v>13</v>
      </c>
      <c r="AIB6" s="1" t="s">
        <v>17</v>
      </c>
      <c r="AIC6" s="1" t="s">
        <v>13</v>
      </c>
      <c r="AID6" s="1" t="s">
        <v>2</v>
      </c>
      <c r="AIE6" s="1" t="s">
        <v>9</v>
      </c>
      <c r="AIF6" s="1" t="s">
        <v>6</v>
      </c>
      <c r="AIG6" s="1" t="s">
        <v>8</v>
      </c>
      <c r="AIH6" s="1" t="s">
        <v>2</v>
      </c>
      <c r="AII6" s="1" t="s">
        <v>3</v>
      </c>
      <c r="AIJ6" s="1" t="s">
        <v>12</v>
      </c>
      <c r="AIK6" s="1" t="s">
        <v>21</v>
      </c>
      <c r="AIL6" s="1" t="s">
        <v>8</v>
      </c>
      <c r="AIM6" s="1" t="s">
        <v>6</v>
      </c>
      <c r="AIN6" s="1" t="s">
        <v>15</v>
      </c>
      <c r="AIO6" s="1" t="s">
        <v>3</v>
      </c>
      <c r="AIP6" s="1" t="s">
        <v>17</v>
      </c>
      <c r="AIQ6" s="1" t="s">
        <v>11</v>
      </c>
      <c r="AIR6" s="1" t="s">
        <v>8</v>
      </c>
      <c r="AIS6" s="1" t="s">
        <v>6</v>
      </c>
      <c r="AIT6" s="1" t="s">
        <v>1</v>
      </c>
      <c r="AIU6" s="1" t="s">
        <v>8</v>
      </c>
      <c r="AIV6" s="1" t="s">
        <v>5</v>
      </c>
      <c r="AIW6" s="1" t="s">
        <v>11</v>
      </c>
      <c r="AIX6" s="1" t="s">
        <v>17</v>
      </c>
      <c r="AIY6" s="1" t="s">
        <v>13</v>
      </c>
      <c r="AIZ6" s="1" t="s">
        <v>15</v>
      </c>
      <c r="AJA6" s="1" t="s">
        <v>17</v>
      </c>
      <c r="AJB6" s="1" t="s">
        <v>6</v>
      </c>
      <c r="AJC6" s="1" t="s">
        <v>14</v>
      </c>
      <c r="AJD6" s="1" t="s">
        <v>5</v>
      </c>
      <c r="AJE6" s="1" t="s">
        <v>3</v>
      </c>
      <c r="AJF6" s="1" t="s">
        <v>5</v>
      </c>
      <c r="AJG6" s="1" t="s">
        <v>5</v>
      </c>
      <c r="AJH6" s="1" t="s">
        <v>9</v>
      </c>
      <c r="AJI6" s="1" t="s">
        <v>11</v>
      </c>
      <c r="AJJ6" s="1" t="s">
        <v>5</v>
      </c>
      <c r="AJK6" s="1" t="s">
        <v>11</v>
      </c>
      <c r="AJL6" s="1" t="s">
        <v>3</v>
      </c>
      <c r="AJM6" s="1" t="s">
        <v>13</v>
      </c>
      <c r="AJN6" s="1" t="s">
        <v>15</v>
      </c>
      <c r="AJO6" s="1" t="s">
        <v>3</v>
      </c>
      <c r="AJP6" s="1" t="s">
        <v>6</v>
      </c>
      <c r="AJQ6" s="1" t="s">
        <v>14</v>
      </c>
      <c r="AJR6" s="1" t="s">
        <v>2</v>
      </c>
      <c r="AJS6" s="1" t="s">
        <v>2</v>
      </c>
      <c r="AJT6" s="1" t="s">
        <v>8</v>
      </c>
      <c r="AJU6" s="1" t="s">
        <v>16</v>
      </c>
      <c r="AJV6" s="1" t="s">
        <v>8</v>
      </c>
      <c r="AJW6" s="1" t="s">
        <v>11</v>
      </c>
      <c r="AJX6" s="1" t="s">
        <v>6</v>
      </c>
      <c r="AJY6" s="1" t="s">
        <v>11</v>
      </c>
      <c r="AJZ6" s="1" t="s">
        <v>3</v>
      </c>
      <c r="AKA6" s="1" t="s">
        <v>8</v>
      </c>
      <c r="AKB6" s="1" t="s">
        <v>9</v>
      </c>
      <c r="AKC6" s="1" t="s">
        <v>3</v>
      </c>
      <c r="AKD6" s="1" t="s">
        <v>2</v>
      </c>
      <c r="AKE6" s="1" t="s">
        <v>15</v>
      </c>
      <c r="AKF6" s="1" t="s">
        <v>6</v>
      </c>
      <c r="AKG6" s="1" t="s">
        <v>3</v>
      </c>
      <c r="AKH6" s="1" t="s">
        <v>5</v>
      </c>
      <c r="AKI6" s="1" t="s">
        <v>5</v>
      </c>
      <c r="AKJ6" s="1" t="s">
        <v>15</v>
      </c>
      <c r="AKK6" s="1" t="s">
        <v>1</v>
      </c>
      <c r="AKL6" s="1" t="s">
        <v>13</v>
      </c>
      <c r="AKM6" s="1" t="s">
        <v>11</v>
      </c>
      <c r="AKN6" s="1" t="s">
        <v>17</v>
      </c>
      <c r="AKO6" s="1" t="s">
        <v>5</v>
      </c>
      <c r="AKP6" s="1" t="s">
        <v>5</v>
      </c>
      <c r="AKQ6" s="1" t="s">
        <v>2</v>
      </c>
      <c r="AKR6" s="1" t="s">
        <v>3</v>
      </c>
      <c r="AKS6" s="1" t="s">
        <v>8</v>
      </c>
      <c r="AKT6" s="1" t="s">
        <v>14</v>
      </c>
      <c r="AKU6" s="1" t="s">
        <v>17</v>
      </c>
      <c r="AKV6" s="1" t="s">
        <v>3</v>
      </c>
      <c r="AKW6" s="1" t="s">
        <v>5</v>
      </c>
      <c r="AKX6" s="1" t="s">
        <v>10</v>
      </c>
      <c r="AKY6" s="1" t="s">
        <v>3</v>
      </c>
      <c r="AKZ6" s="1" t="s">
        <v>14</v>
      </c>
      <c r="ALA6" s="1" t="s">
        <v>15</v>
      </c>
      <c r="ALB6" s="1" t="s">
        <v>2</v>
      </c>
      <c r="ALC6" s="1" t="s">
        <v>21</v>
      </c>
      <c r="ALD6" s="1" t="s">
        <v>11</v>
      </c>
      <c r="ALE6" s="1" t="s">
        <v>21</v>
      </c>
      <c r="ALF6" s="1" t="s">
        <v>2</v>
      </c>
      <c r="ALG6" s="1" t="s">
        <v>6</v>
      </c>
      <c r="ALH6" s="1" t="s">
        <v>17</v>
      </c>
      <c r="ALI6" s="1" t="s">
        <v>14</v>
      </c>
      <c r="ALJ6" s="1" t="s">
        <v>10</v>
      </c>
      <c r="ALK6" s="1" t="s">
        <v>3</v>
      </c>
      <c r="ALL6" s="1" t="s">
        <v>17</v>
      </c>
      <c r="ALM6" s="1" t="s">
        <v>9</v>
      </c>
      <c r="ALN6" s="1" t="s">
        <v>13</v>
      </c>
      <c r="ALO6" s="1" t="s">
        <v>10</v>
      </c>
      <c r="ALP6" s="1" t="s">
        <v>3</v>
      </c>
      <c r="ALQ6" s="1" t="s">
        <v>6</v>
      </c>
      <c r="ALR6" s="1" t="s">
        <v>5</v>
      </c>
      <c r="ALS6" s="1" t="s">
        <v>3</v>
      </c>
      <c r="ALT6" s="1" t="s">
        <v>6</v>
      </c>
      <c r="ALU6" s="1" t="s">
        <v>9</v>
      </c>
      <c r="ALV6" s="1" t="s">
        <v>12</v>
      </c>
      <c r="ALW6" s="1" t="s">
        <v>2</v>
      </c>
      <c r="ALX6" s="1" t="s">
        <v>9</v>
      </c>
      <c r="ALY6" s="1" t="s">
        <v>6</v>
      </c>
      <c r="ALZ6" s="1" t="s">
        <v>6</v>
      </c>
      <c r="AMA6" s="1" t="s">
        <v>3</v>
      </c>
      <c r="AMB6" s="1" t="s">
        <v>17</v>
      </c>
      <c r="AMC6" s="1" t="s">
        <v>10</v>
      </c>
      <c r="AMD6" s="1" t="s">
        <v>11</v>
      </c>
      <c r="AME6" s="1" t="s">
        <v>11</v>
      </c>
      <c r="AMF6" s="1" t="s">
        <v>21</v>
      </c>
      <c r="AMG6" s="1" t="s">
        <v>17</v>
      </c>
      <c r="AMH6" s="1" t="s">
        <v>10</v>
      </c>
      <c r="AMI6" s="1" t="s">
        <v>11</v>
      </c>
      <c r="AMJ6" s="1" t="s">
        <v>5</v>
      </c>
      <c r="AMK6" s="1" t="s">
        <v>11</v>
      </c>
      <c r="AML6" s="1" t="s">
        <v>8</v>
      </c>
      <c r="AMM6" s="1" t="s">
        <v>3</v>
      </c>
      <c r="AMN6" s="1" t="s">
        <v>11</v>
      </c>
      <c r="AMO6" s="1" t="s">
        <v>11</v>
      </c>
      <c r="AMP6" s="1" t="s">
        <v>9</v>
      </c>
      <c r="AMQ6" s="1" t="s">
        <v>15</v>
      </c>
      <c r="AMR6" s="1" t="s">
        <v>0</v>
      </c>
      <c r="AMS6" s="1" t="s">
        <v>5</v>
      </c>
      <c r="AMT6" s="1" t="s">
        <v>21</v>
      </c>
      <c r="AMU6" s="1" t="s">
        <v>7</v>
      </c>
      <c r="AMV6" s="1" t="s">
        <v>2</v>
      </c>
      <c r="AMW6" s="1" t="s">
        <v>3</v>
      </c>
      <c r="AMX6" s="1" t="s">
        <v>13</v>
      </c>
      <c r="AMY6" s="1" t="s">
        <v>6</v>
      </c>
      <c r="AMZ6" s="1" t="s">
        <v>5</v>
      </c>
      <c r="ANA6" s="1" t="s">
        <v>15</v>
      </c>
      <c r="ANB6" s="1" t="s">
        <v>10</v>
      </c>
      <c r="ANC6" s="1" t="s">
        <v>2</v>
      </c>
      <c r="AND6" s="1" t="s">
        <v>14</v>
      </c>
      <c r="ANE6" s="1" t="s">
        <v>1</v>
      </c>
      <c r="ANF6" s="1" t="s">
        <v>7</v>
      </c>
      <c r="ANG6" s="1" t="s">
        <v>13</v>
      </c>
      <c r="ANH6" s="1" t="s">
        <v>15</v>
      </c>
      <c r="ANI6" s="1" t="s">
        <v>13</v>
      </c>
      <c r="ANJ6" s="1" t="s">
        <v>12</v>
      </c>
      <c r="ANK6" s="1" t="s">
        <v>16</v>
      </c>
      <c r="ANL6" s="1" t="s">
        <v>3</v>
      </c>
      <c r="ANM6" s="1" t="s">
        <v>0</v>
      </c>
      <c r="ANN6" s="1" t="s">
        <v>5</v>
      </c>
      <c r="ANO6" s="1" t="s">
        <v>1</v>
      </c>
      <c r="ANP6" s="1" t="s">
        <v>4</v>
      </c>
      <c r="ANQ6" s="1" t="s">
        <v>6</v>
      </c>
      <c r="ANR6" s="1" t="s">
        <v>5</v>
      </c>
      <c r="ANS6" s="1" t="s">
        <v>11</v>
      </c>
      <c r="ANT6" s="1" t="s">
        <v>4</v>
      </c>
      <c r="ANU6" s="1" t="s">
        <v>16</v>
      </c>
      <c r="ANV6" s="1" t="s">
        <v>13</v>
      </c>
      <c r="ANW6" s="1" t="s">
        <v>2</v>
      </c>
      <c r="ANX6" s="1" t="s">
        <v>2</v>
      </c>
      <c r="ANY6" s="1" t="s">
        <v>1</v>
      </c>
      <c r="ANZ6" s="1" t="s">
        <v>3</v>
      </c>
      <c r="AOA6" s="1" t="s">
        <v>16</v>
      </c>
      <c r="AOB6" s="1" t="s">
        <v>2</v>
      </c>
      <c r="AOC6" s="1" t="s">
        <v>9</v>
      </c>
      <c r="AOD6" s="1" t="s">
        <v>12</v>
      </c>
      <c r="AOE6" s="1" t="s">
        <v>2</v>
      </c>
      <c r="AOF6" s="1" t="s">
        <v>4</v>
      </c>
      <c r="AOG6" s="1" t="s">
        <v>11</v>
      </c>
      <c r="AOH6" s="1" t="s">
        <v>6</v>
      </c>
      <c r="AOI6" s="1" t="s">
        <v>21</v>
      </c>
      <c r="AOJ6" s="1" t="s">
        <v>15</v>
      </c>
      <c r="AOK6" s="1" t="s">
        <v>8</v>
      </c>
      <c r="AOL6" s="1" t="s">
        <v>1</v>
      </c>
      <c r="AOM6" s="1" t="s">
        <v>9</v>
      </c>
      <c r="AON6" s="1" t="s">
        <v>9</v>
      </c>
      <c r="AOO6" s="1" t="s">
        <v>11</v>
      </c>
      <c r="AOP6" s="1" t="s">
        <v>4</v>
      </c>
      <c r="AOQ6" s="1" t="s">
        <v>11</v>
      </c>
      <c r="AOR6" s="1" t="s">
        <v>17</v>
      </c>
      <c r="AOS6" s="1" t="s">
        <v>7</v>
      </c>
      <c r="AOT6" s="1" t="s">
        <v>16</v>
      </c>
      <c r="AOU6" s="1" t="s">
        <v>14</v>
      </c>
      <c r="AOV6" s="1" t="s">
        <v>13</v>
      </c>
      <c r="AOW6" s="1" t="s">
        <v>15</v>
      </c>
      <c r="AOX6" s="1" t="s">
        <v>11</v>
      </c>
      <c r="AOY6" s="1" t="s">
        <v>16</v>
      </c>
      <c r="AOZ6" s="1" t="s">
        <v>1</v>
      </c>
      <c r="APA6" s="1" t="s">
        <v>4</v>
      </c>
      <c r="APB6" s="1" t="s">
        <v>10</v>
      </c>
      <c r="APC6" s="1" t="s">
        <v>21</v>
      </c>
      <c r="APD6" s="1" t="s">
        <v>13</v>
      </c>
      <c r="APE6" s="1" t="s">
        <v>2</v>
      </c>
      <c r="APF6" s="1" t="s">
        <v>1</v>
      </c>
      <c r="APG6" s="1" t="s">
        <v>2</v>
      </c>
      <c r="APH6" s="1" t="s">
        <v>5</v>
      </c>
      <c r="API6" s="1" t="s">
        <v>8</v>
      </c>
      <c r="APJ6" s="1" t="s">
        <v>13</v>
      </c>
      <c r="APK6" s="1" t="s">
        <v>9</v>
      </c>
      <c r="APL6" s="1" t="s">
        <v>16</v>
      </c>
      <c r="APM6" s="1" t="s">
        <v>20</v>
      </c>
      <c r="APN6" s="1" t="s">
        <v>1</v>
      </c>
      <c r="APO6" s="1" t="s">
        <v>2</v>
      </c>
      <c r="APP6" s="1" t="s">
        <v>9</v>
      </c>
      <c r="APQ6" s="1" t="s">
        <v>6</v>
      </c>
      <c r="APR6" s="1" t="s">
        <v>10</v>
      </c>
      <c r="APS6" s="1" t="s">
        <v>8</v>
      </c>
      <c r="APT6" s="1" t="s">
        <v>1</v>
      </c>
      <c r="APU6" s="1" t="s">
        <v>12</v>
      </c>
      <c r="APV6" s="1" t="s">
        <v>21</v>
      </c>
      <c r="APW6" s="1" t="s">
        <v>4</v>
      </c>
      <c r="APX6" s="1" t="s">
        <v>6</v>
      </c>
      <c r="APY6" s="1" t="s">
        <v>17</v>
      </c>
      <c r="APZ6" s="1" t="s">
        <v>17</v>
      </c>
      <c r="AQA6" s="1" t="s">
        <v>9</v>
      </c>
      <c r="AQB6" s="1" t="s">
        <v>9</v>
      </c>
      <c r="AQC6" s="1" t="s">
        <v>14</v>
      </c>
      <c r="AQD6" s="1" t="s">
        <v>8</v>
      </c>
      <c r="AQE6" s="1" t="s">
        <v>9</v>
      </c>
      <c r="AQF6" s="1" t="s">
        <v>1</v>
      </c>
      <c r="AQG6" s="1" t="s">
        <v>2</v>
      </c>
      <c r="AQH6" s="1" t="s">
        <v>5</v>
      </c>
      <c r="AQI6" s="1" t="s">
        <v>13</v>
      </c>
      <c r="AQJ6" s="1" t="s">
        <v>8</v>
      </c>
      <c r="AQK6" s="1" t="s">
        <v>7</v>
      </c>
      <c r="AQL6" s="1" t="s">
        <v>14</v>
      </c>
      <c r="AQM6" s="1" t="s">
        <v>2</v>
      </c>
      <c r="AQN6" s="1" t="s">
        <v>2</v>
      </c>
      <c r="AQO6" s="1" t="s">
        <v>17</v>
      </c>
      <c r="AQP6" s="1" t="s">
        <v>13</v>
      </c>
      <c r="AQQ6" s="1" t="s">
        <v>17</v>
      </c>
      <c r="AQR6" s="1" t="s">
        <v>2</v>
      </c>
      <c r="AQS6" s="1" t="s">
        <v>8</v>
      </c>
      <c r="AQT6" s="1" t="s">
        <v>8</v>
      </c>
      <c r="AQU6" s="1" t="s">
        <v>9</v>
      </c>
      <c r="AQV6" s="1" t="s">
        <v>2</v>
      </c>
      <c r="AQW6" s="1" t="s">
        <v>12</v>
      </c>
      <c r="AQX6" s="1" t="s">
        <v>14</v>
      </c>
      <c r="AQY6" s="1" t="s">
        <v>4</v>
      </c>
      <c r="AQZ6" s="1" t="s">
        <v>3</v>
      </c>
      <c r="ARA6" s="1" t="s">
        <v>6</v>
      </c>
      <c r="ARB6" s="1" t="s">
        <v>4</v>
      </c>
      <c r="ARC6" s="1" t="s">
        <v>21</v>
      </c>
      <c r="ARD6" s="1" t="s">
        <v>3</v>
      </c>
      <c r="ARE6" s="1" t="s">
        <v>14</v>
      </c>
      <c r="ARF6" s="1" t="s">
        <v>5</v>
      </c>
      <c r="ARG6" s="1" t="s">
        <v>1</v>
      </c>
      <c r="ARH6" s="1" t="s">
        <v>15</v>
      </c>
      <c r="ARI6" s="1" t="s">
        <v>21</v>
      </c>
      <c r="ARJ6" s="1" t="s">
        <v>21</v>
      </c>
      <c r="ARK6" s="1" t="s">
        <v>3</v>
      </c>
      <c r="ARL6" s="1" t="s">
        <v>14</v>
      </c>
      <c r="ARM6" s="1" t="s">
        <v>15</v>
      </c>
      <c r="ARN6" s="1" t="s">
        <v>12</v>
      </c>
      <c r="ARO6" s="1" t="s">
        <v>1</v>
      </c>
      <c r="ARP6" s="1" t="s">
        <v>15</v>
      </c>
      <c r="ARQ6" s="1" t="s">
        <v>8</v>
      </c>
      <c r="ARR6" s="1" t="s">
        <v>16</v>
      </c>
      <c r="ARS6" s="1" t="s">
        <v>9</v>
      </c>
      <c r="ART6" s="1" t="s">
        <v>5</v>
      </c>
      <c r="ARU6" s="1" t="s">
        <v>4</v>
      </c>
      <c r="ARV6" s="1" t="s">
        <v>14</v>
      </c>
      <c r="ARW6" s="1" t="s">
        <v>2</v>
      </c>
      <c r="ARX6" s="1" t="s">
        <v>14</v>
      </c>
      <c r="ARY6" s="1" t="s">
        <v>3</v>
      </c>
      <c r="ARZ6" s="1" t="s">
        <v>13</v>
      </c>
      <c r="ASA6" s="1" t="s">
        <v>14</v>
      </c>
      <c r="ASB6" s="1" t="s">
        <v>17</v>
      </c>
      <c r="ASC6" s="1" t="s">
        <v>5</v>
      </c>
      <c r="ASD6" s="1" t="s">
        <v>13</v>
      </c>
      <c r="ASE6" s="1" t="s">
        <v>17</v>
      </c>
      <c r="ASF6" s="1" t="s">
        <v>8</v>
      </c>
      <c r="ASG6" s="1" t="s">
        <v>11</v>
      </c>
      <c r="ASH6" s="1" t="s">
        <v>5</v>
      </c>
      <c r="ASI6" s="1" t="s">
        <v>2</v>
      </c>
      <c r="ASJ6" s="1" t="s">
        <v>2</v>
      </c>
      <c r="ASK6" s="1" t="s">
        <v>8</v>
      </c>
      <c r="ASL6" s="1" t="s">
        <v>17</v>
      </c>
      <c r="ASM6" s="1" t="s">
        <v>6</v>
      </c>
      <c r="ASN6" s="1" t="s">
        <v>15</v>
      </c>
      <c r="ASO6" s="1" t="s">
        <v>21</v>
      </c>
      <c r="ASP6" s="1" t="s">
        <v>17</v>
      </c>
      <c r="ASQ6" s="1" t="s">
        <v>14</v>
      </c>
      <c r="ASR6" s="1" t="s">
        <v>10</v>
      </c>
      <c r="ASS6" s="1" t="s">
        <v>3</v>
      </c>
      <c r="AST6" s="1" t="s">
        <v>8</v>
      </c>
      <c r="ASU6" s="1" t="s">
        <v>21</v>
      </c>
      <c r="ASV6" s="1" t="s">
        <v>2</v>
      </c>
      <c r="ASW6" s="1" t="s">
        <v>11</v>
      </c>
      <c r="ASX6" s="1" t="s">
        <v>15</v>
      </c>
      <c r="ASY6" s="1" t="s">
        <v>8</v>
      </c>
      <c r="ASZ6" s="1" t="s">
        <v>3</v>
      </c>
      <c r="ATA6" s="1" t="s">
        <v>8</v>
      </c>
      <c r="ATB6" s="1" t="s">
        <v>21</v>
      </c>
      <c r="ATC6" s="1" t="s">
        <v>5</v>
      </c>
      <c r="ATD6" s="1" t="s">
        <v>3</v>
      </c>
      <c r="ATE6" s="1" t="s">
        <v>17</v>
      </c>
      <c r="ATF6" s="1" t="s">
        <v>14</v>
      </c>
      <c r="ATG6" s="1" t="s">
        <v>3</v>
      </c>
      <c r="ATH6" s="1" t="s">
        <v>6</v>
      </c>
      <c r="ATI6" s="1" t="s">
        <v>21</v>
      </c>
      <c r="ATJ6" s="1" t="s">
        <v>3</v>
      </c>
      <c r="ATK6" s="1" t="s">
        <v>13</v>
      </c>
      <c r="ATL6" s="1" t="s">
        <v>15</v>
      </c>
      <c r="ATM6" s="1" t="s">
        <v>12</v>
      </c>
      <c r="ATN6" s="1" t="s">
        <v>21</v>
      </c>
      <c r="ATO6" s="1" t="s">
        <v>6</v>
      </c>
      <c r="ATP6" s="1" t="s">
        <v>12</v>
      </c>
      <c r="ATQ6" s="1" t="s">
        <v>17</v>
      </c>
      <c r="ATR6" s="1" t="s">
        <v>15</v>
      </c>
      <c r="ATS6" s="1" t="s">
        <v>20</v>
      </c>
      <c r="ATT6" s="1" t="s">
        <v>4</v>
      </c>
      <c r="ATU6" s="1" t="s">
        <v>20</v>
      </c>
      <c r="ATV6" s="1" t="s">
        <v>12</v>
      </c>
      <c r="ATW6" s="1" t="s">
        <v>17</v>
      </c>
      <c r="ATX6" s="1" t="s">
        <v>20</v>
      </c>
      <c r="ATY6" s="1" t="s">
        <v>3</v>
      </c>
      <c r="ATZ6" s="1" t="s">
        <v>13</v>
      </c>
      <c r="AUA6" s="1" t="s">
        <v>1</v>
      </c>
      <c r="AUB6" s="1" t="s">
        <v>17</v>
      </c>
      <c r="AUC6" s="1" t="s">
        <v>11</v>
      </c>
      <c r="AUD6" s="1" t="s">
        <v>13</v>
      </c>
      <c r="AUE6" s="1" t="s">
        <v>3</v>
      </c>
      <c r="AUF6" s="1" t="s">
        <v>17</v>
      </c>
      <c r="AUG6" s="1" t="s">
        <v>11</v>
      </c>
      <c r="AUH6" s="1" t="s">
        <v>17</v>
      </c>
      <c r="AUI6" s="1" t="s">
        <v>2</v>
      </c>
      <c r="AUJ6" s="1" t="s">
        <v>0</v>
      </c>
      <c r="AUK6" s="1" t="s">
        <v>2</v>
      </c>
      <c r="AUL6" s="1" t="s">
        <v>9</v>
      </c>
      <c r="AUM6" s="1" t="s">
        <v>17</v>
      </c>
      <c r="AUN6" s="1" t="s">
        <v>0</v>
      </c>
      <c r="AUO6" s="1" t="s">
        <v>3</v>
      </c>
      <c r="AUP6" s="1" t="s">
        <v>7</v>
      </c>
      <c r="AUQ6" s="1" t="s">
        <v>7</v>
      </c>
      <c r="AUR6" s="1" t="s">
        <v>0</v>
      </c>
      <c r="AUS6" s="1" t="s">
        <v>9</v>
      </c>
      <c r="AUT6" s="1" t="s">
        <v>5</v>
      </c>
      <c r="AUU6" s="1" t="s">
        <v>7</v>
      </c>
      <c r="AUV6" s="1" t="s">
        <v>7</v>
      </c>
      <c r="AUW6" s="1" t="s">
        <v>5</v>
      </c>
      <c r="AUX6" s="1" t="s">
        <v>7</v>
      </c>
      <c r="AUY6" s="1" t="s">
        <v>3</v>
      </c>
      <c r="AUZ6" s="1" t="s">
        <v>15</v>
      </c>
      <c r="AVA6" s="1" t="s">
        <v>13</v>
      </c>
      <c r="AVB6" s="1" t="s">
        <v>7</v>
      </c>
      <c r="AVC6" s="1" t="s">
        <v>7</v>
      </c>
      <c r="AVD6" s="1" t="s">
        <v>5</v>
      </c>
      <c r="AVE6" s="1" t="s">
        <v>7</v>
      </c>
      <c r="AVF6" s="1" t="s">
        <v>13</v>
      </c>
      <c r="AVG6" s="1" t="s">
        <v>5</v>
      </c>
      <c r="AVH6" s="1" t="s">
        <v>7</v>
      </c>
      <c r="AVI6" s="1" t="s">
        <v>7</v>
      </c>
      <c r="AVJ6" s="1" t="s">
        <v>15</v>
      </c>
      <c r="AVK6" s="1" t="s">
        <v>1</v>
      </c>
      <c r="AVL6" s="1" t="s">
        <v>14</v>
      </c>
      <c r="AVM6" s="1" t="s">
        <v>21</v>
      </c>
      <c r="AVN6" s="1" t="s">
        <v>14</v>
      </c>
      <c r="AVO6" s="1" t="s">
        <v>14</v>
      </c>
      <c r="AVP6" s="1" t="s">
        <v>5</v>
      </c>
      <c r="AVQ6" s="1" t="s">
        <v>21</v>
      </c>
      <c r="AVR6" s="1" t="s">
        <v>4</v>
      </c>
      <c r="AVS6" s="1" t="s">
        <v>2</v>
      </c>
      <c r="AVT6" s="1" t="s">
        <v>3</v>
      </c>
      <c r="AVU6" s="1" t="s">
        <v>15</v>
      </c>
      <c r="AVV6" s="1" t="s">
        <v>13</v>
      </c>
      <c r="AVW6" s="1" t="s">
        <v>2</v>
      </c>
      <c r="AVX6" s="1" t="s">
        <v>15</v>
      </c>
      <c r="AVY6" s="1" t="s">
        <v>3</v>
      </c>
      <c r="AVZ6" s="1" t="s">
        <v>16</v>
      </c>
      <c r="AWA6" s="1" t="s">
        <v>12</v>
      </c>
      <c r="AWB6" s="1" t="s">
        <v>9</v>
      </c>
    </row>
    <row r="7" spans="1:1276" x14ac:dyDescent="0.35">
      <c r="A7" s="1" t="s">
        <v>88</v>
      </c>
      <c r="B7" s="1" t="s">
        <v>0</v>
      </c>
      <c r="C7" s="1" t="s">
        <v>1</v>
      </c>
      <c r="D7" s="1" t="s">
        <v>2</v>
      </c>
      <c r="E7" s="1" t="s">
        <v>1</v>
      </c>
      <c r="F7" s="1" t="s">
        <v>3</v>
      </c>
      <c r="G7" s="1" t="s">
        <v>2</v>
      </c>
      <c r="H7" s="1" t="s">
        <v>3</v>
      </c>
      <c r="I7" s="1" t="s">
        <v>3</v>
      </c>
      <c r="J7" s="1" t="s">
        <v>4</v>
      </c>
      <c r="K7" s="1" t="s">
        <v>3</v>
      </c>
      <c r="L7" s="1" t="s">
        <v>2</v>
      </c>
      <c r="M7" s="1" t="s">
        <v>5</v>
      </c>
      <c r="N7" s="1" t="s">
        <v>5</v>
      </c>
      <c r="O7" s="1" t="s">
        <v>6</v>
      </c>
      <c r="P7" s="1" t="s">
        <v>7</v>
      </c>
      <c r="Q7" s="1" t="s">
        <v>2</v>
      </c>
      <c r="R7" s="1" t="s">
        <v>8</v>
      </c>
      <c r="S7" s="1" t="s">
        <v>3</v>
      </c>
      <c r="T7" s="1" t="s">
        <v>17</v>
      </c>
      <c r="U7" s="1" t="s">
        <v>9</v>
      </c>
      <c r="V7" s="1" t="s">
        <v>10</v>
      </c>
      <c r="W7" s="1" t="s">
        <v>9</v>
      </c>
      <c r="X7" s="1" t="s">
        <v>6</v>
      </c>
      <c r="Y7" s="1">
        <v>0</v>
      </c>
      <c r="Z7" s="1">
        <v>0</v>
      </c>
      <c r="AA7" s="1">
        <v>0</v>
      </c>
      <c r="AB7" s="1" t="s">
        <v>5</v>
      </c>
      <c r="AC7" s="1" t="s">
        <v>12</v>
      </c>
      <c r="AD7" s="1" t="s">
        <v>9</v>
      </c>
      <c r="AE7" s="1" t="s">
        <v>8</v>
      </c>
      <c r="AF7" s="1" t="s">
        <v>5</v>
      </c>
      <c r="AG7" s="1" t="s">
        <v>1</v>
      </c>
      <c r="AH7" s="1" t="s">
        <v>9</v>
      </c>
      <c r="AI7" s="1" t="s">
        <v>10</v>
      </c>
      <c r="AJ7" s="1" t="s">
        <v>13</v>
      </c>
      <c r="AK7" s="1" t="s">
        <v>2</v>
      </c>
      <c r="AL7" s="1" t="s">
        <v>12</v>
      </c>
      <c r="AM7" s="1" t="s">
        <v>12</v>
      </c>
      <c r="AN7" s="1" t="s">
        <v>4</v>
      </c>
      <c r="AO7" s="1" t="s">
        <v>14</v>
      </c>
      <c r="AP7" s="1" t="s">
        <v>15</v>
      </c>
      <c r="AQ7" s="1" t="s">
        <v>2</v>
      </c>
      <c r="AR7" s="1" t="s">
        <v>1</v>
      </c>
      <c r="AS7" s="1" t="s">
        <v>10</v>
      </c>
      <c r="AT7" s="1" t="s">
        <v>5</v>
      </c>
      <c r="AU7" s="1" t="s">
        <v>5</v>
      </c>
      <c r="AV7" s="1" t="s">
        <v>2</v>
      </c>
      <c r="AW7" s="1" t="s">
        <v>3</v>
      </c>
      <c r="AX7" s="1" t="s">
        <v>16</v>
      </c>
      <c r="AY7" s="1" t="s">
        <v>5</v>
      </c>
      <c r="AZ7" s="1" t="s">
        <v>9</v>
      </c>
      <c r="BA7" s="1" t="s">
        <v>6</v>
      </c>
      <c r="BB7" s="1" t="s">
        <v>14</v>
      </c>
      <c r="BC7" s="1" t="s">
        <v>3</v>
      </c>
      <c r="BD7" s="1" t="s">
        <v>1</v>
      </c>
      <c r="BE7" s="1" t="s">
        <v>3</v>
      </c>
      <c r="BF7" s="1" t="s">
        <v>4</v>
      </c>
      <c r="BG7" s="1" t="s">
        <v>1</v>
      </c>
      <c r="BH7" s="1" t="s">
        <v>1</v>
      </c>
      <c r="BI7" s="1" t="s">
        <v>5</v>
      </c>
      <c r="BJ7" s="1" t="s">
        <v>8</v>
      </c>
      <c r="BK7" s="1" t="s">
        <v>2</v>
      </c>
      <c r="BL7" s="1" t="s">
        <v>9</v>
      </c>
      <c r="BM7" s="1" t="s">
        <v>20</v>
      </c>
      <c r="BN7" s="1" t="s">
        <v>1</v>
      </c>
      <c r="BO7" s="1" t="s">
        <v>16</v>
      </c>
      <c r="BP7" s="1" t="s">
        <v>11</v>
      </c>
      <c r="BQ7" s="1" t="s">
        <v>17</v>
      </c>
      <c r="BR7" s="1">
        <v>0</v>
      </c>
      <c r="BS7" s="1">
        <v>0</v>
      </c>
      <c r="BT7" s="1" t="s">
        <v>5</v>
      </c>
      <c r="BU7" s="1" t="s">
        <v>13</v>
      </c>
      <c r="BV7" s="1" t="s">
        <v>9</v>
      </c>
      <c r="BW7" s="1" t="s">
        <v>8</v>
      </c>
      <c r="BX7" s="1" t="s">
        <v>13</v>
      </c>
      <c r="BY7" s="1" t="s">
        <v>9</v>
      </c>
      <c r="BZ7" s="1" t="s">
        <v>15</v>
      </c>
      <c r="CA7" s="1" t="s">
        <v>10</v>
      </c>
      <c r="CB7" s="1" t="s">
        <v>1</v>
      </c>
      <c r="CC7" s="1" t="s">
        <v>13</v>
      </c>
      <c r="CD7" s="1" t="s">
        <v>8</v>
      </c>
      <c r="CE7" s="1" t="s">
        <v>4</v>
      </c>
      <c r="CF7" s="1" t="s">
        <v>2</v>
      </c>
      <c r="CG7" s="1" t="s">
        <v>3</v>
      </c>
      <c r="CH7" s="1" t="s">
        <v>4</v>
      </c>
      <c r="CI7" s="1" t="s">
        <v>1</v>
      </c>
      <c r="CJ7" s="1" t="s">
        <v>8</v>
      </c>
      <c r="CK7" s="1" t="s">
        <v>14</v>
      </c>
      <c r="CL7" s="1" t="s">
        <v>13</v>
      </c>
      <c r="CM7" s="1" t="s">
        <v>2</v>
      </c>
      <c r="CN7" s="1" t="s">
        <v>12</v>
      </c>
      <c r="CO7" s="1" t="s">
        <v>1</v>
      </c>
      <c r="CP7" s="1" t="s">
        <v>11</v>
      </c>
      <c r="CQ7" s="1" t="s">
        <v>5</v>
      </c>
      <c r="CR7" s="1" t="s">
        <v>9</v>
      </c>
      <c r="CS7" s="1" t="s">
        <v>21</v>
      </c>
      <c r="CT7" s="1" t="s">
        <v>15</v>
      </c>
      <c r="CU7" s="1" t="s">
        <v>5</v>
      </c>
      <c r="CV7" s="1" t="s">
        <v>8</v>
      </c>
      <c r="CW7" s="1" t="s">
        <v>17</v>
      </c>
      <c r="CX7" s="1" t="s">
        <v>17</v>
      </c>
      <c r="CY7" s="1" t="s">
        <v>10</v>
      </c>
      <c r="CZ7" s="1" t="s">
        <v>13</v>
      </c>
      <c r="DA7" s="1" t="s">
        <v>20</v>
      </c>
      <c r="DB7" s="1" t="s">
        <v>17</v>
      </c>
      <c r="DC7" s="1" t="s">
        <v>1</v>
      </c>
      <c r="DD7" s="1" t="s">
        <v>13</v>
      </c>
      <c r="DE7" s="1" t="s">
        <v>9</v>
      </c>
      <c r="DF7" s="1" t="s">
        <v>9</v>
      </c>
      <c r="DG7" s="1" t="s">
        <v>3</v>
      </c>
      <c r="DH7" s="1" t="s">
        <v>14</v>
      </c>
      <c r="DI7" s="1" t="s">
        <v>5</v>
      </c>
      <c r="DJ7" s="1" t="s">
        <v>15</v>
      </c>
      <c r="DK7" s="1" t="s">
        <v>9</v>
      </c>
      <c r="DL7" s="1" t="s">
        <v>6</v>
      </c>
      <c r="DM7" s="1" t="s">
        <v>5</v>
      </c>
      <c r="DN7" s="1" t="s">
        <v>3</v>
      </c>
      <c r="DO7" s="1" t="s">
        <v>3</v>
      </c>
      <c r="DP7" s="1" t="s">
        <v>17</v>
      </c>
      <c r="DQ7" s="1" t="s">
        <v>2</v>
      </c>
      <c r="DR7" s="1" t="s">
        <v>8</v>
      </c>
      <c r="DS7" s="1" t="s">
        <v>8</v>
      </c>
      <c r="DT7" s="1" t="s">
        <v>11</v>
      </c>
      <c r="DU7" s="1" t="s">
        <v>9</v>
      </c>
      <c r="DV7" s="1" t="s">
        <v>8</v>
      </c>
      <c r="DW7" s="1" t="s">
        <v>2</v>
      </c>
      <c r="DX7" s="1" t="s">
        <v>2</v>
      </c>
      <c r="DY7" s="1" t="s">
        <v>17</v>
      </c>
      <c r="DZ7" s="1" t="s">
        <v>15</v>
      </c>
      <c r="EA7" s="1" t="s">
        <v>2</v>
      </c>
      <c r="EB7" s="1" t="s">
        <v>7</v>
      </c>
      <c r="EC7" s="1" t="s">
        <v>21</v>
      </c>
      <c r="ED7" s="1" t="s">
        <v>1</v>
      </c>
      <c r="EE7" s="1" t="s">
        <v>6</v>
      </c>
      <c r="EF7" s="1" t="s">
        <v>1</v>
      </c>
      <c r="EG7" s="1" t="s">
        <v>7</v>
      </c>
      <c r="EH7" s="1" t="s">
        <v>8</v>
      </c>
      <c r="EI7" s="1" t="s">
        <v>14</v>
      </c>
      <c r="EJ7" s="1" t="s">
        <v>4</v>
      </c>
      <c r="EK7" s="1" t="s">
        <v>1</v>
      </c>
      <c r="EL7" s="1" t="s">
        <v>3</v>
      </c>
      <c r="EM7" s="1" t="s">
        <v>14</v>
      </c>
      <c r="EN7" s="1" t="s">
        <v>2</v>
      </c>
      <c r="EO7" s="1" t="s">
        <v>12</v>
      </c>
      <c r="EP7" s="1" t="s">
        <v>12</v>
      </c>
      <c r="EQ7" s="1" t="s">
        <v>16</v>
      </c>
      <c r="ER7" s="1" t="s">
        <v>15</v>
      </c>
      <c r="ES7" s="1" t="s">
        <v>8</v>
      </c>
      <c r="ET7" s="1" t="s">
        <v>8</v>
      </c>
      <c r="EU7" s="1" t="s">
        <v>15</v>
      </c>
      <c r="EV7" s="1" t="s">
        <v>5</v>
      </c>
      <c r="EW7" s="1" t="s">
        <v>20</v>
      </c>
      <c r="EX7" s="1" t="s">
        <v>0</v>
      </c>
      <c r="EY7" s="1" t="s">
        <v>21</v>
      </c>
      <c r="EZ7" s="1" t="s">
        <v>5</v>
      </c>
      <c r="FA7" s="1" t="s">
        <v>21</v>
      </c>
      <c r="FB7" s="1" t="s">
        <v>1</v>
      </c>
      <c r="FC7" s="1" t="s">
        <v>10</v>
      </c>
      <c r="FD7" s="1" t="s">
        <v>2</v>
      </c>
      <c r="FE7" s="1" t="s">
        <v>12</v>
      </c>
      <c r="FF7" s="1" t="s">
        <v>5</v>
      </c>
      <c r="FG7" s="1" t="s">
        <v>5</v>
      </c>
      <c r="FH7" s="1" t="s">
        <v>11</v>
      </c>
      <c r="FI7" s="1" t="s">
        <v>8</v>
      </c>
      <c r="FJ7" s="1" t="s">
        <v>8</v>
      </c>
      <c r="FK7" s="1" t="s">
        <v>7</v>
      </c>
      <c r="FL7" s="1" t="s">
        <v>9</v>
      </c>
      <c r="FM7" s="1" t="s">
        <v>1</v>
      </c>
      <c r="FN7" s="1" t="s">
        <v>21</v>
      </c>
      <c r="FO7" s="1" t="s">
        <v>12</v>
      </c>
      <c r="FP7" s="1" t="s">
        <v>2</v>
      </c>
      <c r="FQ7" s="1" t="s">
        <v>5</v>
      </c>
      <c r="FR7" s="1" t="s">
        <v>6</v>
      </c>
      <c r="FS7" s="1" t="s">
        <v>4</v>
      </c>
      <c r="FT7" s="1" t="s">
        <v>1</v>
      </c>
      <c r="FU7" s="1" t="s">
        <v>3</v>
      </c>
      <c r="FV7" s="1" t="s">
        <v>0</v>
      </c>
      <c r="FW7" s="1" t="s">
        <v>14</v>
      </c>
      <c r="FX7" s="1" t="s">
        <v>3</v>
      </c>
      <c r="FY7" s="1" t="s">
        <v>21</v>
      </c>
      <c r="FZ7" s="1" t="s">
        <v>13</v>
      </c>
      <c r="GA7" s="1" t="s">
        <v>15</v>
      </c>
      <c r="GB7" s="1" t="s">
        <v>6</v>
      </c>
      <c r="GC7" s="1" t="s">
        <v>13</v>
      </c>
      <c r="GD7" s="1" t="s">
        <v>8</v>
      </c>
      <c r="GE7" s="1" t="s">
        <v>1</v>
      </c>
      <c r="GF7" s="1" t="s">
        <v>15</v>
      </c>
      <c r="GG7" s="1" t="s">
        <v>8</v>
      </c>
      <c r="GH7" s="1" t="s">
        <v>3</v>
      </c>
      <c r="GI7" s="1" t="s">
        <v>10</v>
      </c>
      <c r="GJ7" s="1" t="s">
        <v>21</v>
      </c>
      <c r="GK7" s="1" t="s">
        <v>1</v>
      </c>
      <c r="GL7" s="1" t="s">
        <v>2</v>
      </c>
      <c r="GM7" s="1" t="s">
        <v>1</v>
      </c>
      <c r="GN7" s="1" t="s">
        <v>15</v>
      </c>
      <c r="GO7" s="1" t="s">
        <v>8</v>
      </c>
      <c r="GP7" s="1" t="s">
        <v>17</v>
      </c>
      <c r="GQ7" s="1" t="s">
        <v>14</v>
      </c>
      <c r="GR7" s="1" t="s">
        <v>13</v>
      </c>
      <c r="GS7" s="1" t="s">
        <v>12</v>
      </c>
      <c r="GT7" s="1" t="s">
        <v>1</v>
      </c>
      <c r="GU7" s="1" t="s">
        <v>15</v>
      </c>
      <c r="GV7" s="1" t="s">
        <v>17</v>
      </c>
      <c r="GW7" s="1" t="s">
        <v>12</v>
      </c>
      <c r="GX7" s="1" t="s">
        <v>5</v>
      </c>
      <c r="GY7" s="1" t="s">
        <v>15</v>
      </c>
      <c r="GZ7" s="1" t="s">
        <v>16</v>
      </c>
      <c r="HA7" s="1" t="s">
        <v>9</v>
      </c>
      <c r="HB7" s="1" t="s">
        <v>4</v>
      </c>
      <c r="HC7" s="1" t="s">
        <v>17</v>
      </c>
      <c r="HD7" s="1" t="s">
        <v>8</v>
      </c>
      <c r="HE7" s="1" t="s">
        <v>3</v>
      </c>
      <c r="HF7" s="1">
        <v>0</v>
      </c>
      <c r="HG7" s="1">
        <v>0</v>
      </c>
      <c r="HH7" s="1" t="s">
        <v>13</v>
      </c>
      <c r="HI7" s="1" t="s">
        <v>10</v>
      </c>
      <c r="HJ7" s="1" t="s">
        <v>14</v>
      </c>
      <c r="HK7" s="1" t="s">
        <v>3</v>
      </c>
      <c r="HL7" s="1" t="s">
        <v>4</v>
      </c>
      <c r="HM7" s="1" t="s">
        <v>6</v>
      </c>
      <c r="HN7" s="1" t="s">
        <v>13</v>
      </c>
      <c r="HO7" s="1" t="s">
        <v>1</v>
      </c>
      <c r="HP7" s="1" t="s">
        <v>5</v>
      </c>
      <c r="HQ7" s="1" t="s">
        <v>11</v>
      </c>
      <c r="HR7" s="1" t="s">
        <v>3</v>
      </c>
      <c r="HS7" s="1" t="s">
        <v>21</v>
      </c>
      <c r="HT7" s="1" t="s">
        <v>4</v>
      </c>
      <c r="HU7" s="1" t="s">
        <v>3</v>
      </c>
      <c r="HV7" s="1" t="s">
        <v>2</v>
      </c>
      <c r="HW7" s="1" t="s">
        <v>14</v>
      </c>
      <c r="HX7" s="1" t="s">
        <v>3</v>
      </c>
      <c r="HY7" s="1" t="s">
        <v>4</v>
      </c>
      <c r="HZ7" s="1" t="s">
        <v>17</v>
      </c>
      <c r="IA7" s="1" t="s">
        <v>13</v>
      </c>
      <c r="IB7" s="1" t="s">
        <v>17</v>
      </c>
      <c r="IC7" s="1" t="s">
        <v>8</v>
      </c>
      <c r="ID7" s="1" t="s">
        <v>17</v>
      </c>
      <c r="IE7" s="1" t="s">
        <v>9</v>
      </c>
      <c r="IF7" s="1" t="s">
        <v>10</v>
      </c>
      <c r="IG7" s="1" t="s">
        <v>1</v>
      </c>
      <c r="IH7" s="1" t="s">
        <v>6</v>
      </c>
      <c r="II7" s="1" t="s">
        <v>9</v>
      </c>
      <c r="IJ7" s="1" t="s">
        <v>3</v>
      </c>
      <c r="IK7" s="1" t="s">
        <v>3</v>
      </c>
      <c r="IL7" s="1" t="s">
        <v>11</v>
      </c>
      <c r="IM7" s="1" t="s">
        <v>3</v>
      </c>
      <c r="IN7" s="1" t="s">
        <v>16</v>
      </c>
      <c r="IO7" s="1" t="s">
        <v>10</v>
      </c>
      <c r="IP7" s="1" t="s">
        <v>5</v>
      </c>
      <c r="IQ7" s="1" t="s">
        <v>12</v>
      </c>
      <c r="IR7" s="1" t="s">
        <v>3</v>
      </c>
      <c r="IS7" s="1" t="s">
        <v>9</v>
      </c>
      <c r="IT7" s="1" t="s">
        <v>4</v>
      </c>
      <c r="IU7" s="1" t="s">
        <v>13</v>
      </c>
      <c r="IV7" s="1" t="s">
        <v>14</v>
      </c>
      <c r="IW7" s="1" t="s">
        <v>5</v>
      </c>
      <c r="IX7" s="1" t="s">
        <v>5</v>
      </c>
      <c r="IY7" s="1" t="s">
        <v>5</v>
      </c>
      <c r="IZ7" s="1" t="s">
        <v>13</v>
      </c>
      <c r="JA7" s="1" t="s">
        <v>20</v>
      </c>
      <c r="JB7" s="1" t="s">
        <v>9</v>
      </c>
      <c r="JC7" s="1" t="s">
        <v>11</v>
      </c>
      <c r="JD7" s="1" t="s">
        <v>13</v>
      </c>
      <c r="JE7" s="1" t="s">
        <v>11</v>
      </c>
      <c r="JF7" s="1" t="s">
        <v>11</v>
      </c>
      <c r="JG7" s="1" t="s">
        <v>11</v>
      </c>
      <c r="JH7" s="1" t="s">
        <v>12</v>
      </c>
      <c r="JI7" s="1" t="s">
        <v>12</v>
      </c>
      <c r="JJ7" s="1" t="s">
        <v>2</v>
      </c>
      <c r="JK7" s="1" t="s">
        <v>13</v>
      </c>
      <c r="JL7" s="1" t="s">
        <v>12</v>
      </c>
      <c r="JM7" s="1" t="s">
        <v>3</v>
      </c>
      <c r="JN7" s="1" t="s">
        <v>6</v>
      </c>
      <c r="JO7" s="1" t="s">
        <v>4</v>
      </c>
      <c r="JP7" s="1" t="s">
        <v>10</v>
      </c>
      <c r="JQ7" s="1" t="s">
        <v>9</v>
      </c>
      <c r="JR7" s="1" t="s">
        <v>1</v>
      </c>
      <c r="JS7" s="1" t="s">
        <v>3</v>
      </c>
      <c r="JT7" s="1" t="s">
        <v>3</v>
      </c>
      <c r="JU7" s="1" t="s">
        <v>15</v>
      </c>
      <c r="JV7" s="1" t="s">
        <v>12</v>
      </c>
      <c r="JW7" s="1" t="s">
        <v>8</v>
      </c>
      <c r="JX7" s="1" t="s">
        <v>21</v>
      </c>
      <c r="JY7" s="1" t="s">
        <v>8</v>
      </c>
      <c r="JZ7" s="1" t="s">
        <v>13</v>
      </c>
      <c r="KA7" s="1" t="s">
        <v>9</v>
      </c>
      <c r="KB7" s="1" t="s">
        <v>17</v>
      </c>
      <c r="KC7" s="1" t="s">
        <v>9</v>
      </c>
      <c r="KD7" s="1" t="s">
        <v>14</v>
      </c>
      <c r="KE7" s="1" t="s">
        <v>11</v>
      </c>
      <c r="KF7" s="1" t="s">
        <v>2</v>
      </c>
      <c r="KG7" s="1" t="s">
        <v>14</v>
      </c>
      <c r="KH7" s="1" t="s">
        <v>7</v>
      </c>
      <c r="KI7" s="1" t="s">
        <v>11</v>
      </c>
      <c r="KJ7" s="1" t="s">
        <v>3</v>
      </c>
      <c r="KK7" s="1" t="s">
        <v>14</v>
      </c>
      <c r="KL7" s="1" t="s">
        <v>4</v>
      </c>
      <c r="KM7" s="1" t="s">
        <v>3</v>
      </c>
      <c r="KN7" s="1" t="s">
        <v>5</v>
      </c>
      <c r="KO7" s="1" t="s">
        <v>21</v>
      </c>
      <c r="KP7" s="1" t="s">
        <v>9</v>
      </c>
      <c r="KQ7" s="1" t="s">
        <v>15</v>
      </c>
      <c r="KR7" s="1" t="s">
        <v>7</v>
      </c>
      <c r="KS7" s="1" t="s">
        <v>9</v>
      </c>
      <c r="KT7" s="1" t="s">
        <v>3</v>
      </c>
      <c r="KU7" s="1" t="s">
        <v>15</v>
      </c>
      <c r="KV7" s="1" t="s">
        <v>5</v>
      </c>
      <c r="KW7" s="1" t="s">
        <v>1</v>
      </c>
      <c r="KX7" s="1" t="s">
        <v>9</v>
      </c>
      <c r="KY7" s="1" t="s">
        <v>2</v>
      </c>
      <c r="KZ7" s="1" t="s">
        <v>21</v>
      </c>
      <c r="LA7" s="1" t="s">
        <v>15</v>
      </c>
      <c r="LB7" s="1" t="s">
        <v>13</v>
      </c>
      <c r="LC7" s="1" t="s">
        <v>17</v>
      </c>
      <c r="LD7" s="1" t="s">
        <v>12</v>
      </c>
      <c r="LE7" s="1" t="s">
        <v>6</v>
      </c>
      <c r="LF7" s="1" t="s">
        <v>9</v>
      </c>
      <c r="LG7" s="1" t="s">
        <v>5</v>
      </c>
      <c r="LH7" s="1" t="s">
        <v>8</v>
      </c>
      <c r="LI7" s="1" t="s">
        <v>1</v>
      </c>
      <c r="LJ7" s="1" t="s">
        <v>10</v>
      </c>
      <c r="LK7" s="1" t="s">
        <v>2</v>
      </c>
      <c r="LL7" s="1" t="s">
        <v>6</v>
      </c>
      <c r="LM7" s="1" t="s">
        <v>4</v>
      </c>
      <c r="LN7" s="1" t="s">
        <v>9</v>
      </c>
      <c r="LO7" s="1" t="s">
        <v>21</v>
      </c>
      <c r="LP7" s="1" t="s">
        <v>5</v>
      </c>
      <c r="LQ7" s="1" t="s">
        <v>17</v>
      </c>
      <c r="LR7" s="1" t="s">
        <v>2</v>
      </c>
      <c r="LS7" s="1" t="s">
        <v>10</v>
      </c>
      <c r="LT7" s="1" t="s">
        <v>1</v>
      </c>
      <c r="LU7" s="1" t="s">
        <v>4</v>
      </c>
      <c r="LV7" s="1" t="s">
        <v>8</v>
      </c>
      <c r="LW7" s="1" t="s">
        <v>17</v>
      </c>
      <c r="LX7" s="1" t="s">
        <v>9</v>
      </c>
      <c r="LY7" s="1" t="s">
        <v>8</v>
      </c>
      <c r="LZ7" s="1" t="s">
        <v>3</v>
      </c>
      <c r="MA7" s="1" t="s">
        <v>7</v>
      </c>
      <c r="MB7" s="1" t="s">
        <v>4</v>
      </c>
      <c r="MC7" s="1" t="s">
        <v>1</v>
      </c>
      <c r="MD7" s="1" t="s">
        <v>14</v>
      </c>
      <c r="ME7" s="1" t="s">
        <v>21</v>
      </c>
      <c r="MF7" s="1" t="s">
        <v>2</v>
      </c>
      <c r="MG7" s="1" t="s">
        <v>1</v>
      </c>
      <c r="MH7" s="1" t="s">
        <v>8</v>
      </c>
      <c r="MI7" s="1" t="s">
        <v>11</v>
      </c>
      <c r="MJ7" s="1" t="s">
        <v>9</v>
      </c>
      <c r="MK7" s="1" t="s">
        <v>9</v>
      </c>
      <c r="ML7" s="1" t="s">
        <v>1</v>
      </c>
      <c r="MM7" s="1" t="s">
        <v>11</v>
      </c>
      <c r="MN7" s="1" t="s">
        <v>5</v>
      </c>
      <c r="MO7" s="1" t="s">
        <v>2</v>
      </c>
      <c r="MP7" s="1" t="s">
        <v>12</v>
      </c>
      <c r="MQ7" s="1" t="s">
        <v>11</v>
      </c>
      <c r="MR7" s="1" t="s">
        <v>20</v>
      </c>
      <c r="MS7" s="1" t="s">
        <v>8</v>
      </c>
      <c r="MT7" s="1" t="s">
        <v>10</v>
      </c>
      <c r="MU7" s="1" t="s">
        <v>15</v>
      </c>
      <c r="MV7" s="1" t="s">
        <v>10</v>
      </c>
      <c r="MW7" s="1" t="s">
        <v>17</v>
      </c>
      <c r="MX7" s="1" t="s">
        <v>5</v>
      </c>
      <c r="MY7" s="1" t="s">
        <v>8</v>
      </c>
      <c r="MZ7" s="1" t="s">
        <v>7</v>
      </c>
      <c r="NA7" s="1" t="s">
        <v>2</v>
      </c>
      <c r="NB7" s="1" t="s">
        <v>11</v>
      </c>
      <c r="NC7" s="1" t="s">
        <v>14</v>
      </c>
      <c r="ND7" s="1" t="s">
        <v>12</v>
      </c>
      <c r="NE7" s="1" t="s">
        <v>5</v>
      </c>
      <c r="NF7" s="1" t="s">
        <v>2</v>
      </c>
      <c r="NG7" s="1" t="s">
        <v>3</v>
      </c>
      <c r="NH7" s="1" t="s">
        <v>12</v>
      </c>
      <c r="NI7" s="1" t="s">
        <v>8</v>
      </c>
      <c r="NJ7" s="1" t="s">
        <v>1</v>
      </c>
      <c r="NK7" s="1" t="s">
        <v>11</v>
      </c>
      <c r="NL7" s="1" t="s">
        <v>4</v>
      </c>
      <c r="NM7" s="1" t="s">
        <v>1</v>
      </c>
      <c r="NN7" s="1" t="s">
        <v>1</v>
      </c>
      <c r="NO7" s="1" t="s">
        <v>11</v>
      </c>
      <c r="NP7" s="1" t="s">
        <v>1</v>
      </c>
      <c r="NQ7" s="1" t="s">
        <v>15</v>
      </c>
      <c r="NR7" s="1" t="s">
        <v>7</v>
      </c>
      <c r="NS7" s="1" t="s">
        <v>12</v>
      </c>
      <c r="NT7" s="1" t="s">
        <v>13</v>
      </c>
      <c r="NU7" s="1" t="s">
        <v>2</v>
      </c>
      <c r="NV7" s="1" t="s">
        <v>5</v>
      </c>
      <c r="NW7" s="1" t="s">
        <v>4</v>
      </c>
      <c r="NX7" s="1" t="s">
        <v>9</v>
      </c>
      <c r="NY7" s="1" t="s">
        <v>15</v>
      </c>
      <c r="NZ7" s="1" t="s">
        <v>3</v>
      </c>
      <c r="OA7" s="1" t="s">
        <v>8</v>
      </c>
      <c r="OB7" s="1" t="s">
        <v>14</v>
      </c>
      <c r="OC7" s="1" t="s">
        <v>3</v>
      </c>
      <c r="OD7" s="1" t="s">
        <v>7</v>
      </c>
      <c r="OE7" s="1" t="s">
        <v>1</v>
      </c>
      <c r="OF7" s="1" t="s">
        <v>9</v>
      </c>
      <c r="OG7" s="1" t="s">
        <v>8</v>
      </c>
      <c r="OH7" s="1" t="s">
        <v>2</v>
      </c>
      <c r="OI7" s="1" t="s">
        <v>12</v>
      </c>
      <c r="OJ7" s="1" t="s">
        <v>11</v>
      </c>
      <c r="OK7" s="1" t="s">
        <v>14</v>
      </c>
      <c r="OL7" s="1" t="s">
        <v>5</v>
      </c>
      <c r="OM7" s="1" t="s">
        <v>1</v>
      </c>
      <c r="ON7" s="1" t="s">
        <v>2</v>
      </c>
      <c r="OO7" s="1" t="s">
        <v>17</v>
      </c>
      <c r="OP7" s="1" t="s">
        <v>10</v>
      </c>
      <c r="OQ7" s="1" t="s">
        <v>13</v>
      </c>
      <c r="OR7" s="1" t="s">
        <v>8</v>
      </c>
      <c r="OS7" s="1" t="s">
        <v>21</v>
      </c>
      <c r="OT7" s="1" t="s">
        <v>2</v>
      </c>
      <c r="OU7" s="1" t="s">
        <v>5</v>
      </c>
      <c r="OV7" s="1" t="s">
        <v>6</v>
      </c>
      <c r="OW7" s="1" t="s">
        <v>17</v>
      </c>
      <c r="OX7" s="1" t="s">
        <v>11</v>
      </c>
      <c r="OY7" s="1" t="s">
        <v>4</v>
      </c>
      <c r="OZ7" s="1" t="s">
        <v>13</v>
      </c>
      <c r="PA7" s="1" t="s">
        <v>6</v>
      </c>
      <c r="PB7" s="1" t="s">
        <v>9</v>
      </c>
      <c r="PC7" s="1" t="s">
        <v>13</v>
      </c>
      <c r="PD7" s="1" t="s">
        <v>8</v>
      </c>
      <c r="PE7" s="1" t="s">
        <v>17</v>
      </c>
      <c r="PF7" s="1" t="s">
        <v>11</v>
      </c>
      <c r="PG7" s="1" t="s">
        <v>14</v>
      </c>
      <c r="PH7" s="1" t="s">
        <v>12</v>
      </c>
      <c r="PI7" s="1" t="s">
        <v>8</v>
      </c>
      <c r="PJ7" s="1" t="s">
        <v>12</v>
      </c>
      <c r="PK7" s="1" t="s">
        <v>15</v>
      </c>
      <c r="PL7" s="1" t="s">
        <v>3</v>
      </c>
      <c r="PM7" s="1" t="s">
        <v>4</v>
      </c>
      <c r="PN7" s="1" t="s">
        <v>14</v>
      </c>
      <c r="PO7" s="1" t="s">
        <v>14</v>
      </c>
      <c r="PP7" s="1" t="s">
        <v>1</v>
      </c>
      <c r="PQ7" s="1" t="s">
        <v>9</v>
      </c>
      <c r="PR7" s="1" t="s">
        <v>13</v>
      </c>
      <c r="PS7" s="1" t="s">
        <v>7</v>
      </c>
      <c r="PT7" s="1" t="s">
        <v>2</v>
      </c>
      <c r="PU7" s="1" t="s">
        <v>17</v>
      </c>
      <c r="PV7" s="1" t="s">
        <v>11</v>
      </c>
      <c r="PW7" s="1" t="s">
        <v>20</v>
      </c>
      <c r="PX7" s="1" t="s">
        <v>8</v>
      </c>
      <c r="PY7" s="1" t="s">
        <v>5</v>
      </c>
      <c r="PZ7" s="1" t="s">
        <v>8</v>
      </c>
      <c r="QA7" s="1" t="s">
        <v>15</v>
      </c>
      <c r="QB7" s="1" t="s">
        <v>3</v>
      </c>
      <c r="QC7" s="1" t="s">
        <v>14</v>
      </c>
      <c r="QD7" s="1" t="s">
        <v>5</v>
      </c>
      <c r="QE7" s="1" t="s">
        <v>15</v>
      </c>
      <c r="QF7" s="1" t="s">
        <v>2</v>
      </c>
      <c r="QG7" s="1" t="s">
        <v>13</v>
      </c>
      <c r="QH7" s="1" t="s">
        <v>13</v>
      </c>
      <c r="QI7" s="1" t="s">
        <v>8</v>
      </c>
      <c r="QJ7" s="1" t="s">
        <v>12</v>
      </c>
      <c r="QK7" s="1" t="s">
        <v>8</v>
      </c>
      <c r="QL7" s="1" t="s">
        <v>12</v>
      </c>
      <c r="QM7" s="1" t="s">
        <v>10</v>
      </c>
      <c r="QN7" s="1" t="s">
        <v>12</v>
      </c>
      <c r="QO7" s="1" t="s">
        <v>10</v>
      </c>
      <c r="QP7" s="1" t="s">
        <v>3</v>
      </c>
      <c r="QQ7" s="1" t="s">
        <v>1</v>
      </c>
      <c r="QR7" s="1" t="s">
        <v>10</v>
      </c>
      <c r="QS7" s="1" t="s">
        <v>15</v>
      </c>
      <c r="QT7" s="1" t="s">
        <v>5</v>
      </c>
      <c r="QU7" s="1" t="s">
        <v>8</v>
      </c>
      <c r="QV7" s="1" t="s">
        <v>3</v>
      </c>
      <c r="QW7" s="1" t="s">
        <v>15</v>
      </c>
      <c r="QX7" s="1" t="s">
        <v>4</v>
      </c>
      <c r="QY7" s="1" t="s">
        <v>1</v>
      </c>
      <c r="QZ7" s="1" t="s">
        <v>21</v>
      </c>
      <c r="RA7" s="1" t="s">
        <v>10</v>
      </c>
      <c r="RB7" s="1" t="s">
        <v>14</v>
      </c>
      <c r="RC7" s="1" t="s">
        <v>17</v>
      </c>
      <c r="RD7" s="1" t="s">
        <v>5</v>
      </c>
      <c r="RE7" s="1" t="s">
        <v>9</v>
      </c>
      <c r="RF7" s="1" t="s">
        <v>21</v>
      </c>
      <c r="RG7" s="1" t="s">
        <v>17</v>
      </c>
      <c r="RH7" s="1" t="s">
        <v>12</v>
      </c>
      <c r="RI7" s="1" t="s">
        <v>6</v>
      </c>
      <c r="RJ7" s="1" t="s">
        <v>11</v>
      </c>
      <c r="RK7" s="1" t="s">
        <v>13</v>
      </c>
      <c r="RL7" s="1" t="s">
        <v>8</v>
      </c>
      <c r="RM7" s="1" t="s">
        <v>15</v>
      </c>
      <c r="RN7" s="1" t="s">
        <v>4</v>
      </c>
      <c r="RO7" s="1" t="s">
        <v>7</v>
      </c>
      <c r="RP7" s="1" t="s">
        <v>8</v>
      </c>
      <c r="RQ7" s="1" t="s">
        <v>13</v>
      </c>
      <c r="RR7" s="1" t="s">
        <v>2</v>
      </c>
      <c r="RS7" s="1" t="s">
        <v>11</v>
      </c>
      <c r="RT7" s="1" t="s">
        <v>13</v>
      </c>
      <c r="RU7" s="1" t="s">
        <v>2</v>
      </c>
      <c r="RV7" s="1" t="s">
        <v>8</v>
      </c>
      <c r="RW7" s="1" t="s">
        <v>7</v>
      </c>
      <c r="RX7" s="1" t="s">
        <v>12</v>
      </c>
      <c r="RY7" s="1" t="s">
        <v>1</v>
      </c>
      <c r="RZ7" s="1" t="s">
        <v>4</v>
      </c>
      <c r="SA7" s="1" t="s">
        <v>3</v>
      </c>
      <c r="SB7" s="1" t="s">
        <v>6</v>
      </c>
      <c r="SC7" s="1" t="s">
        <v>5</v>
      </c>
      <c r="SD7" s="1" t="s">
        <v>12</v>
      </c>
      <c r="SE7" s="1" t="s">
        <v>13</v>
      </c>
      <c r="SF7" s="1" t="s">
        <v>1</v>
      </c>
      <c r="SG7" s="1" t="s">
        <v>10</v>
      </c>
      <c r="SH7" s="1" t="s">
        <v>4</v>
      </c>
      <c r="SI7" s="1" t="s">
        <v>9</v>
      </c>
      <c r="SJ7" s="1" t="s">
        <v>12</v>
      </c>
      <c r="SK7" s="1" t="s">
        <v>13</v>
      </c>
      <c r="SL7" s="1" t="s">
        <v>2</v>
      </c>
      <c r="SM7" s="1" t="s">
        <v>13</v>
      </c>
      <c r="SN7" s="1" t="s">
        <v>16</v>
      </c>
      <c r="SO7" s="1" t="s">
        <v>6</v>
      </c>
      <c r="SP7" s="1" t="s">
        <v>4</v>
      </c>
      <c r="SQ7" s="1" t="s">
        <v>12</v>
      </c>
      <c r="SR7" s="1" t="s">
        <v>10</v>
      </c>
      <c r="SS7" s="1" t="s">
        <v>2</v>
      </c>
      <c r="ST7" s="1" t="s">
        <v>2</v>
      </c>
      <c r="SU7" s="1" t="s">
        <v>2</v>
      </c>
      <c r="SV7" s="1" t="s">
        <v>3</v>
      </c>
      <c r="SW7" s="1" t="s">
        <v>5</v>
      </c>
      <c r="SX7" s="1" t="s">
        <v>1</v>
      </c>
      <c r="SY7" s="1" t="s">
        <v>21</v>
      </c>
      <c r="SZ7" s="1" t="s">
        <v>3</v>
      </c>
      <c r="TA7" s="1" t="s">
        <v>3</v>
      </c>
      <c r="TB7" s="1" t="s">
        <v>16</v>
      </c>
      <c r="TC7" s="1" t="s">
        <v>11</v>
      </c>
      <c r="TD7" s="1" t="s">
        <v>4</v>
      </c>
      <c r="TE7" s="1" t="s">
        <v>11</v>
      </c>
      <c r="TF7" s="1" t="s">
        <v>9</v>
      </c>
      <c r="TG7" s="1" t="s">
        <v>2</v>
      </c>
      <c r="TH7" s="1" t="s">
        <v>7</v>
      </c>
      <c r="TI7" s="1" t="s">
        <v>13</v>
      </c>
      <c r="TJ7" s="1" t="s">
        <v>4</v>
      </c>
      <c r="TK7" s="1" t="s">
        <v>15</v>
      </c>
      <c r="TL7" s="1" t="s">
        <v>15</v>
      </c>
      <c r="TM7" s="1" t="s">
        <v>5</v>
      </c>
      <c r="TN7" s="1" t="s">
        <v>9</v>
      </c>
      <c r="TO7" s="1" t="s">
        <v>8</v>
      </c>
      <c r="TP7" s="1" t="s">
        <v>3</v>
      </c>
      <c r="TQ7" s="1" t="s">
        <v>2</v>
      </c>
      <c r="TR7" s="1" t="s">
        <v>15</v>
      </c>
      <c r="TS7" s="1" t="s">
        <v>8</v>
      </c>
      <c r="TT7" s="1" t="s">
        <v>15</v>
      </c>
      <c r="TU7" s="1" t="s">
        <v>7</v>
      </c>
      <c r="TV7" s="1" t="s">
        <v>2</v>
      </c>
      <c r="TW7" s="1" t="s">
        <v>8</v>
      </c>
      <c r="TX7" s="1" t="s">
        <v>1</v>
      </c>
      <c r="TY7" s="1" t="s">
        <v>8</v>
      </c>
      <c r="TZ7" s="1" t="s">
        <v>1</v>
      </c>
      <c r="UA7" s="1" t="s">
        <v>8</v>
      </c>
      <c r="UB7" s="1" t="s">
        <v>13</v>
      </c>
      <c r="UC7" s="1" t="s">
        <v>3</v>
      </c>
      <c r="UD7" s="1" t="s">
        <v>9</v>
      </c>
      <c r="UE7" s="1" t="s">
        <v>13</v>
      </c>
      <c r="UF7" s="1" t="s">
        <v>9</v>
      </c>
      <c r="UG7" s="1" t="s">
        <v>13</v>
      </c>
      <c r="UH7" s="1" t="s">
        <v>2</v>
      </c>
      <c r="UI7" s="1" t="s">
        <v>3</v>
      </c>
      <c r="UJ7" s="1" t="s">
        <v>9</v>
      </c>
      <c r="UK7" s="1" t="s">
        <v>21</v>
      </c>
      <c r="UL7" s="1" t="s">
        <v>5</v>
      </c>
      <c r="UM7" s="1" t="s">
        <v>8</v>
      </c>
      <c r="UN7" s="1" t="s">
        <v>15</v>
      </c>
      <c r="UO7" s="1" t="s">
        <v>15</v>
      </c>
      <c r="UP7" s="1" t="s">
        <v>1</v>
      </c>
      <c r="UQ7" s="1" t="s">
        <v>3</v>
      </c>
      <c r="UR7" s="1" t="s">
        <v>4</v>
      </c>
      <c r="US7" s="1" t="s">
        <v>1</v>
      </c>
      <c r="UT7" s="1" t="s">
        <v>6</v>
      </c>
      <c r="UU7" s="1" t="s">
        <v>6</v>
      </c>
      <c r="UV7" s="1" t="s">
        <v>1</v>
      </c>
      <c r="UW7" s="1" t="s">
        <v>13</v>
      </c>
      <c r="UX7" s="1" t="s">
        <v>10</v>
      </c>
      <c r="UY7" s="1" t="s">
        <v>14</v>
      </c>
      <c r="UZ7" s="1" t="s">
        <v>17</v>
      </c>
      <c r="VA7" s="1" t="s">
        <v>11</v>
      </c>
      <c r="VB7" s="1" t="s">
        <v>14</v>
      </c>
      <c r="VC7" s="1" t="s">
        <v>9</v>
      </c>
      <c r="VD7" s="1" t="s">
        <v>9</v>
      </c>
      <c r="VE7" s="1" t="s">
        <v>14</v>
      </c>
      <c r="VF7" s="1" t="s">
        <v>11</v>
      </c>
      <c r="VG7" s="1" t="s">
        <v>2</v>
      </c>
      <c r="VH7" s="1" t="s">
        <v>10</v>
      </c>
      <c r="VI7" s="1" t="s">
        <v>14</v>
      </c>
      <c r="VJ7" s="1" t="s">
        <v>4</v>
      </c>
      <c r="VK7" s="1" t="s">
        <v>6</v>
      </c>
      <c r="VL7" s="1" t="s">
        <v>9</v>
      </c>
      <c r="VM7" s="1" t="s">
        <v>3</v>
      </c>
      <c r="VN7" s="1" t="s">
        <v>21</v>
      </c>
      <c r="VO7" s="1" t="s">
        <v>17</v>
      </c>
      <c r="VP7" s="1" t="s">
        <v>3</v>
      </c>
      <c r="VQ7" s="1" t="s">
        <v>14</v>
      </c>
      <c r="VR7" s="1" t="s">
        <v>17</v>
      </c>
      <c r="VS7" s="1" t="s">
        <v>9</v>
      </c>
      <c r="VT7" s="1" t="s">
        <v>4</v>
      </c>
      <c r="VU7" s="1" t="s">
        <v>7</v>
      </c>
      <c r="VV7" s="1" t="s">
        <v>5</v>
      </c>
      <c r="VW7" s="1" t="s">
        <v>1</v>
      </c>
      <c r="VX7" s="1" t="s">
        <v>13</v>
      </c>
      <c r="VY7" s="1" t="s">
        <v>13</v>
      </c>
      <c r="VZ7" s="1" t="s">
        <v>2</v>
      </c>
      <c r="WA7" s="1" t="s">
        <v>5</v>
      </c>
      <c r="WB7" s="1" t="s">
        <v>2</v>
      </c>
      <c r="WC7" s="1" t="s">
        <v>17</v>
      </c>
      <c r="WD7" s="1" t="s">
        <v>9</v>
      </c>
      <c r="WE7" s="1" t="s">
        <v>4</v>
      </c>
      <c r="WF7" s="1" t="s">
        <v>13</v>
      </c>
      <c r="WG7" s="1" t="s">
        <v>9</v>
      </c>
      <c r="WH7" s="1" t="s">
        <v>8</v>
      </c>
      <c r="WI7" s="1" t="s">
        <v>9</v>
      </c>
      <c r="WJ7" s="1" t="s">
        <v>5</v>
      </c>
      <c r="WK7" s="1" t="s">
        <v>8</v>
      </c>
      <c r="WL7" s="1" t="s">
        <v>6</v>
      </c>
      <c r="WM7" s="1" t="s">
        <v>2</v>
      </c>
      <c r="WN7" s="1" t="s">
        <v>11</v>
      </c>
      <c r="WO7" s="1" t="s">
        <v>2</v>
      </c>
      <c r="WP7" s="1" t="s">
        <v>3</v>
      </c>
      <c r="WQ7" s="1" t="s">
        <v>12</v>
      </c>
      <c r="WR7" s="1" t="s">
        <v>6</v>
      </c>
      <c r="WS7" s="1" t="s">
        <v>13</v>
      </c>
      <c r="WT7" s="1" t="s">
        <v>2</v>
      </c>
      <c r="WU7" s="1" t="s">
        <v>8</v>
      </c>
      <c r="WV7" s="1" t="s">
        <v>7</v>
      </c>
      <c r="WW7" s="1" t="s">
        <v>9</v>
      </c>
      <c r="WX7" s="1" t="s">
        <v>21</v>
      </c>
      <c r="WY7" s="1" t="s">
        <v>2</v>
      </c>
      <c r="WZ7" s="1" t="s">
        <v>4</v>
      </c>
      <c r="XA7" s="1" t="s">
        <v>2</v>
      </c>
      <c r="XB7" s="1" t="s">
        <v>11</v>
      </c>
      <c r="XC7" s="1" t="s">
        <v>17</v>
      </c>
      <c r="XD7" s="1" t="s">
        <v>16</v>
      </c>
      <c r="XE7" s="1" t="s">
        <v>11</v>
      </c>
      <c r="XF7" s="1" t="s">
        <v>14</v>
      </c>
      <c r="XG7" s="1" t="s">
        <v>6</v>
      </c>
      <c r="XH7" s="1" t="s">
        <v>3</v>
      </c>
      <c r="XI7" s="1" t="s">
        <v>9</v>
      </c>
      <c r="XJ7" s="1" t="s">
        <v>4</v>
      </c>
      <c r="XK7" s="1" t="s">
        <v>9</v>
      </c>
      <c r="XL7" s="1" t="s">
        <v>20</v>
      </c>
      <c r="XM7" s="1" t="s">
        <v>10</v>
      </c>
      <c r="XN7" s="1" t="s">
        <v>2</v>
      </c>
      <c r="XO7" s="1" t="s">
        <v>12</v>
      </c>
      <c r="XP7" s="1" t="s">
        <v>5</v>
      </c>
      <c r="XQ7" s="1" t="s">
        <v>9</v>
      </c>
      <c r="XR7" s="1" t="s">
        <v>13</v>
      </c>
      <c r="XS7" s="1" t="s">
        <v>5</v>
      </c>
      <c r="XT7" s="1" t="s">
        <v>8</v>
      </c>
      <c r="XU7" s="1" t="s">
        <v>2</v>
      </c>
      <c r="XV7" s="1" t="s">
        <v>1</v>
      </c>
      <c r="XW7" s="1" t="s">
        <v>6</v>
      </c>
      <c r="XX7" s="1" t="s">
        <v>9</v>
      </c>
      <c r="XY7" s="1" t="s">
        <v>10</v>
      </c>
      <c r="XZ7" s="1" t="s">
        <v>11</v>
      </c>
      <c r="YA7" s="1" t="s">
        <v>13</v>
      </c>
      <c r="YB7" s="1" t="s">
        <v>7</v>
      </c>
      <c r="YC7" s="1" t="s">
        <v>3</v>
      </c>
      <c r="YD7" s="1" t="s">
        <v>17</v>
      </c>
      <c r="YE7" s="1" t="s">
        <v>13</v>
      </c>
      <c r="YF7" s="1" t="s">
        <v>11</v>
      </c>
      <c r="YG7" s="1" t="s">
        <v>21</v>
      </c>
      <c r="YH7" s="1" t="s">
        <v>12</v>
      </c>
      <c r="YI7" s="1" t="s">
        <v>2</v>
      </c>
      <c r="YJ7" s="1" t="s">
        <v>8</v>
      </c>
      <c r="YK7" s="1" t="s">
        <v>8</v>
      </c>
      <c r="YL7" s="1" t="s">
        <v>5</v>
      </c>
      <c r="YM7" s="1" t="s">
        <v>12</v>
      </c>
      <c r="YN7" s="1" t="s">
        <v>21</v>
      </c>
      <c r="YO7" s="1" t="s">
        <v>7</v>
      </c>
      <c r="YP7" s="1" t="s">
        <v>14</v>
      </c>
      <c r="YQ7" s="1" t="s">
        <v>17</v>
      </c>
      <c r="YR7" s="1" t="s">
        <v>4</v>
      </c>
      <c r="YS7" s="1" t="s">
        <v>17</v>
      </c>
      <c r="YT7" s="1" t="s">
        <v>13</v>
      </c>
      <c r="YU7" s="1" t="s">
        <v>11</v>
      </c>
      <c r="YV7" s="1" t="s">
        <v>13</v>
      </c>
      <c r="YW7" s="1" t="s">
        <v>17</v>
      </c>
      <c r="YX7" s="1" t="s">
        <v>7</v>
      </c>
      <c r="YY7" s="1" t="s">
        <v>11</v>
      </c>
      <c r="YZ7" s="1" t="s">
        <v>5</v>
      </c>
      <c r="ZA7" s="1" t="s">
        <v>12</v>
      </c>
      <c r="ZB7" s="1" t="s">
        <v>6</v>
      </c>
      <c r="ZC7" s="1" t="s">
        <v>9</v>
      </c>
      <c r="ZD7" s="1" t="s">
        <v>6</v>
      </c>
      <c r="ZE7" s="1" t="s">
        <v>9</v>
      </c>
      <c r="ZF7" s="1" t="s">
        <v>15</v>
      </c>
      <c r="ZG7" s="1" t="s">
        <v>5</v>
      </c>
      <c r="ZH7" s="1" t="s">
        <v>16</v>
      </c>
      <c r="ZI7" s="1" t="s">
        <v>10</v>
      </c>
      <c r="ZJ7" s="1" t="s">
        <v>10</v>
      </c>
      <c r="ZK7" s="1" t="s">
        <v>11</v>
      </c>
      <c r="ZL7" s="1" t="s">
        <v>10</v>
      </c>
      <c r="ZM7" s="1" t="s">
        <v>5</v>
      </c>
      <c r="ZN7" s="1" t="s">
        <v>2</v>
      </c>
      <c r="ZO7" s="1" t="s">
        <v>11</v>
      </c>
      <c r="ZP7" s="1" t="s">
        <v>5</v>
      </c>
      <c r="ZQ7" s="1" t="s">
        <v>6</v>
      </c>
      <c r="ZR7" s="1" t="s">
        <v>5</v>
      </c>
      <c r="ZS7" s="1" t="s">
        <v>17</v>
      </c>
      <c r="ZT7" s="1" t="s">
        <v>17</v>
      </c>
      <c r="ZU7" s="1" t="s">
        <v>11</v>
      </c>
      <c r="ZV7" s="1" t="s">
        <v>12</v>
      </c>
      <c r="ZW7" s="1" t="s">
        <v>9</v>
      </c>
      <c r="ZX7" s="1" t="s">
        <v>0</v>
      </c>
      <c r="ZY7" s="1" t="s">
        <v>5</v>
      </c>
      <c r="ZZ7" s="1" t="s">
        <v>3</v>
      </c>
      <c r="AAA7" s="1" t="s">
        <v>13</v>
      </c>
      <c r="AAB7" s="1" t="s">
        <v>11</v>
      </c>
      <c r="AAC7" s="1" t="s">
        <v>21</v>
      </c>
      <c r="AAD7" s="1" t="s">
        <v>8</v>
      </c>
      <c r="AAE7" s="1" t="s">
        <v>5</v>
      </c>
      <c r="AAF7" s="1" t="s">
        <v>2</v>
      </c>
      <c r="AAG7" s="1" t="s">
        <v>11</v>
      </c>
      <c r="AAH7" s="1" t="s">
        <v>12</v>
      </c>
      <c r="AAI7" s="1" t="s">
        <v>5</v>
      </c>
      <c r="AAJ7" s="1" t="s">
        <v>8</v>
      </c>
      <c r="AAK7" s="1" t="s">
        <v>8</v>
      </c>
      <c r="AAL7" s="1" t="s">
        <v>5</v>
      </c>
      <c r="AAM7" s="1" t="s">
        <v>17</v>
      </c>
      <c r="AAN7" s="1" t="s">
        <v>11</v>
      </c>
      <c r="AAO7" s="1" t="s">
        <v>17</v>
      </c>
      <c r="AAP7" s="1" t="s">
        <v>4</v>
      </c>
      <c r="AAQ7" s="1" t="s">
        <v>9</v>
      </c>
      <c r="AAR7" s="1" t="s">
        <v>8</v>
      </c>
      <c r="AAS7" s="1" t="s">
        <v>1</v>
      </c>
      <c r="AAT7" s="1" t="s">
        <v>9</v>
      </c>
      <c r="AAU7" s="1" t="s">
        <v>17</v>
      </c>
      <c r="AAV7" s="1" t="s">
        <v>5</v>
      </c>
      <c r="AAW7" s="1" t="s">
        <v>2</v>
      </c>
      <c r="AAX7" s="1" t="s">
        <v>9</v>
      </c>
      <c r="AAY7" s="1" t="s">
        <v>9</v>
      </c>
      <c r="AAZ7" s="1" t="s">
        <v>21</v>
      </c>
      <c r="ABA7" s="1" t="s">
        <v>17</v>
      </c>
      <c r="ABB7" s="1" t="s">
        <v>3</v>
      </c>
      <c r="ABC7" s="1" t="s">
        <v>4</v>
      </c>
      <c r="ABD7" s="1" t="s">
        <v>2</v>
      </c>
      <c r="ABE7" s="1" t="s">
        <v>5</v>
      </c>
      <c r="ABF7" s="1" t="s">
        <v>0</v>
      </c>
      <c r="ABG7" s="1" t="s">
        <v>9</v>
      </c>
      <c r="ABH7" s="1" t="s">
        <v>15</v>
      </c>
      <c r="ABI7" s="1" t="s">
        <v>9</v>
      </c>
      <c r="ABJ7" s="1" t="s">
        <v>5</v>
      </c>
      <c r="ABK7" s="1" t="s">
        <v>2</v>
      </c>
      <c r="ABL7" s="1" t="s">
        <v>14</v>
      </c>
      <c r="ABM7" s="1" t="s">
        <v>7</v>
      </c>
      <c r="ABN7" s="1" t="s">
        <v>9</v>
      </c>
      <c r="ABO7" s="1" t="s">
        <v>0</v>
      </c>
      <c r="ABP7" s="1" t="s">
        <v>12</v>
      </c>
      <c r="ABQ7" s="1" t="s">
        <v>17</v>
      </c>
      <c r="ABR7" s="1" t="s">
        <v>7</v>
      </c>
      <c r="ABS7" s="1" t="s">
        <v>13</v>
      </c>
      <c r="ABT7" s="1" t="s">
        <v>14</v>
      </c>
      <c r="ABU7" s="1" t="s">
        <v>5</v>
      </c>
      <c r="ABV7" s="1" t="s">
        <v>9</v>
      </c>
      <c r="ABW7" s="1" t="s">
        <v>21</v>
      </c>
      <c r="ABX7" s="1" t="s">
        <v>7</v>
      </c>
      <c r="ABY7" s="1" t="s">
        <v>5</v>
      </c>
      <c r="ABZ7" s="1" t="s">
        <v>8</v>
      </c>
      <c r="ACA7" s="1" t="s">
        <v>3</v>
      </c>
      <c r="ACB7" s="1" t="s">
        <v>3</v>
      </c>
      <c r="ACC7" s="1" t="s">
        <v>3</v>
      </c>
      <c r="ACD7" s="1" t="s">
        <v>6</v>
      </c>
      <c r="ACE7" s="1" t="s">
        <v>12</v>
      </c>
      <c r="ACF7" s="1" t="s">
        <v>13</v>
      </c>
      <c r="ACG7" s="1" t="s">
        <v>5</v>
      </c>
      <c r="ACH7" s="1" t="s">
        <v>1</v>
      </c>
      <c r="ACI7" s="1" t="s">
        <v>7</v>
      </c>
      <c r="ACJ7" s="1" t="s">
        <v>9</v>
      </c>
      <c r="ACK7" s="1" t="s">
        <v>6</v>
      </c>
      <c r="ACL7" s="1" t="s">
        <v>3</v>
      </c>
      <c r="ACM7" s="1" t="s">
        <v>15</v>
      </c>
      <c r="ACN7" s="1" t="s">
        <v>10</v>
      </c>
      <c r="ACO7" s="1" t="s">
        <v>11</v>
      </c>
      <c r="ACP7" s="1" t="s">
        <v>3</v>
      </c>
      <c r="ACQ7" s="1" t="s">
        <v>9</v>
      </c>
      <c r="ACR7" s="1" t="s">
        <v>13</v>
      </c>
      <c r="ACS7" s="1" t="s">
        <v>17</v>
      </c>
      <c r="ACT7" s="1" t="s">
        <v>11</v>
      </c>
      <c r="ACU7" s="1" t="s">
        <v>2</v>
      </c>
      <c r="ACV7" s="1" t="s">
        <v>21</v>
      </c>
      <c r="ACW7" s="1" t="s">
        <v>6</v>
      </c>
      <c r="ACX7" s="1" t="s">
        <v>14</v>
      </c>
      <c r="ACY7" s="1" t="s">
        <v>15</v>
      </c>
      <c r="ACZ7" s="1" t="s">
        <v>8</v>
      </c>
      <c r="ADA7" s="1" t="s">
        <v>9</v>
      </c>
      <c r="ADB7" s="1" t="s">
        <v>6</v>
      </c>
      <c r="ADC7" s="1" t="s">
        <v>21</v>
      </c>
      <c r="ADD7" s="1" t="s">
        <v>2</v>
      </c>
      <c r="ADE7" s="1" t="s">
        <v>1</v>
      </c>
      <c r="ADF7" s="1" t="s">
        <v>11</v>
      </c>
      <c r="ADG7" s="1" t="s">
        <v>6</v>
      </c>
      <c r="ADH7" s="1" t="s">
        <v>2</v>
      </c>
      <c r="ADI7" s="1" t="s">
        <v>15</v>
      </c>
      <c r="ADJ7" s="1" t="s">
        <v>6</v>
      </c>
      <c r="ADK7" s="1" t="s">
        <v>17</v>
      </c>
      <c r="ADL7" s="1" t="s">
        <v>12</v>
      </c>
      <c r="ADM7" s="1" t="s">
        <v>15</v>
      </c>
      <c r="ADN7" s="1" t="s">
        <v>9</v>
      </c>
      <c r="ADO7" s="1" t="s">
        <v>4</v>
      </c>
      <c r="ADP7" s="1" t="s">
        <v>4</v>
      </c>
      <c r="ADQ7" s="1" t="s">
        <v>17</v>
      </c>
      <c r="ADR7" s="1" t="s">
        <v>15</v>
      </c>
      <c r="ADS7" s="1" t="s">
        <v>12</v>
      </c>
      <c r="ADT7" s="1" t="s">
        <v>1</v>
      </c>
      <c r="ADU7" s="1" t="s">
        <v>13</v>
      </c>
      <c r="ADV7" s="1" t="s">
        <v>13</v>
      </c>
      <c r="ADW7" s="1" t="s">
        <v>1</v>
      </c>
      <c r="ADX7" s="1" t="s">
        <v>8</v>
      </c>
      <c r="ADY7" s="1" t="s">
        <v>1</v>
      </c>
      <c r="ADZ7" s="1" t="s">
        <v>5</v>
      </c>
      <c r="AEA7" s="1" t="s">
        <v>6</v>
      </c>
      <c r="AEB7" s="1" t="s">
        <v>17</v>
      </c>
      <c r="AEC7" s="1" t="s">
        <v>3</v>
      </c>
      <c r="AED7" s="1" t="s">
        <v>4</v>
      </c>
      <c r="AEE7" s="1" t="s">
        <v>14</v>
      </c>
      <c r="AEF7" s="1" t="s">
        <v>4</v>
      </c>
      <c r="AEG7" s="1" t="s">
        <v>5</v>
      </c>
      <c r="AEH7" s="1" t="s">
        <v>15</v>
      </c>
      <c r="AEI7" s="1" t="s">
        <v>4</v>
      </c>
      <c r="AEJ7" s="1" t="s">
        <v>5</v>
      </c>
      <c r="AEK7" s="1" t="s">
        <v>15</v>
      </c>
      <c r="AEL7" s="1" t="s">
        <v>10</v>
      </c>
      <c r="AEM7" s="1" t="s">
        <v>5</v>
      </c>
      <c r="AEN7" s="1" t="s">
        <v>1</v>
      </c>
      <c r="AEO7" s="1" t="s">
        <v>17</v>
      </c>
      <c r="AEP7" s="1" t="s">
        <v>21</v>
      </c>
      <c r="AEQ7" s="1" t="s">
        <v>14</v>
      </c>
      <c r="AER7" s="1" t="s">
        <v>3</v>
      </c>
      <c r="AES7" s="1" t="s">
        <v>3</v>
      </c>
      <c r="AET7" s="1" t="s">
        <v>1</v>
      </c>
      <c r="AEU7" s="1" t="s">
        <v>8</v>
      </c>
      <c r="AEV7" s="1" t="s">
        <v>15</v>
      </c>
      <c r="AEW7" s="1" t="s">
        <v>2</v>
      </c>
      <c r="AEX7" s="1" t="s">
        <v>9</v>
      </c>
      <c r="AEY7" s="1" t="s">
        <v>3</v>
      </c>
      <c r="AEZ7" s="1" t="s">
        <v>11</v>
      </c>
      <c r="AFA7" s="1" t="s">
        <v>14</v>
      </c>
      <c r="AFB7" s="1" t="s">
        <v>11</v>
      </c>
      <c r="AFC7" s="1" t="s">
        <v>13</v>
      </c>
      <c r="AFD7" s="1" t="s">
        <v>1</v>
      </c>
      <c r="AFE7" s="1" t="s">
        <v>17</v>
      </c>
      <c r="AFF7" s="1" t="s">
        <v>15</v>
      </c>
      <c r="AFG7" s="1" t="s">
        <v>6</v>
      </c>
      <c r="AFH7" s="1" t="s">
        <v>12</v>
      </c>
      <c r="AFI7" s="1" t="s">
        <v>13</v>
      </c>
      <c r="AFJ7" s="1" t="s">
        <v>14</v>
      </c>
      <c r="AFK7" s="1" t="s">
        <v>7</v>
      </c>
      <c r="AFL7" s="1" t="s">
        <v>3</v>
      </c>
      <c r="AFM7" s="1" t="s">
        <v>13</v>
      </c>
      <c r="AFN7" s="1" t="s">
        <v>14</v>
      </c>
      <c r="AFO7" s="1" t="s">
        <v>17</v>
      </c>
      <c r="AFP7" s="1" t="s">
        <v>11</v>
      </c>
      <c r="AFQ7" s="1" t="s">
        <v>11</v>
      </c>
      <c r="AFR7" s="1" t="s">
        <v>10</v>
      </c>
      <c r="AFS7" s="1" t="s">
        <v>14</v>
      </c>
      <c r="AFT7" s="1" t="s">
        <v>3</v>
      </c>
      <c r="AFU7" s="1" t="s">
        <v>17</v>
      </c>
      <c r="AFV7" s="1" t="s">
        <v>7</v>
      </c>
      <c r="AFW7" s="1" t="s">
        <v>11</v>
      </c>
      <c r="AFX7" s="1" t="s">
        <v>6</v>
      </c>
      <c r="AFY7" s="1" t="s">
        <v>15</v>
      </c>
      <c r="AFZ7" s="1" t="s">
        <v>1</v>
      </c>
      <c r="AGA7" s="1" t="s">
        <v>8</v>
      </c>
      <c r="AGB7" s="1" t="s">
        <v>13</v>
      </c>
      <c r="AGC7" s="1" t="s">
        <v>3</v>
      </c>
      <c r="AGD7" s="1" t="s">
        <v>9</v>
      </c>
      <c r="AGE7" s="1" t="s">
        <v>2</v>
      </c>
      <c r="AGF7" s="1" t="s">
        <v>3</v>
      </c>
      <c r="AGG7" s="1" t="s">
        <v>4</v>
      </c>
      <c r="AGH7" s="1" t="s">
        <v>4</v>
      </c>
      <c r="AGI7" s="1" t="s">
        <v>3</v>
      </c>
      <c r="AGJ7" s="1" t="s">
        <v>3</v>
      </c>
      <c r="AGK7" s="1" t="s">
        <v>9</v>
      </c>
      <c r="AGL7" s="1" t="s">
        <v>14</v>
      </c>
      <c r="AGM7" s="1" t="s">
        <v>21</v>
      </c>
      <c r="AGN7" s="1" t="s">
        <v>0</v>
      </c>
      <c r="AGO7" s="1" t="s">
        <v>17</v>
      </c>
      <c r="AGP7" s="1" t="s">
        <v>11</v>
      </c>
      <c r="AGQ7" s="1" t="s">
        <v>6</v>
      </c>
      <c r="AGR7" s="1" t="s">
        <v>12</v>
      </c>
      <c r="AGS7" s="1" t="s">
        <v>9</v>
      </c>
      <c r="AGT7" s="1" t="s">
        <v>5</v>
      </c>
      <c r="AGU7" s="1" t="s">
        <v>11</v>
      </c>
      <c r="AGV7" s="1" t="s">
        <v>3</v>
      </c>
      <c r="AGW7" s="1" t="s">
        <v>3</v>
      </c>
      <c r="AGX7" s="1" t="s">
        <v>11</v>
      </c>
      <c r="AGY7" s="1" t="s">
        <v>13</v>
      </c>
      <c r="AGZ7" s="1" t="s">
        <v>9</v>
      </c>
      <c r="AHA7" s="1" t="s">
        <v>17</v>
      </c>
      <c r="AHB7" s="1" t="s">
        <v>9</v>
      </c>
      <c r="AHC7" s="1" t="s">
        <v>5</v>
      </c>
      <c r="AHD7" s="1" t="s">
        <v>13</v>
      </c>
      <c r="AHE7" s="1" t="s">
        <v>20</v>
      </c>
      <c r="AHF7" s="1" t="s">
        <v>9</v>
      </c>
      <c r="AHG7" s="1" t="s">
        <v>1</v>
      </c>
      <c r="AHH7" s="1" t="s">
        <v>13</v>
      </c>
      <c r="AHI7" s="1" t="s">
        <v>11</v>
      </c>
      <c r="AHJ7" s="1" t="s">
        <v>13</v>
      </c>
      <c r="AHK7" s="1" t="s">
        <v>11</v>
      </c>
      <c r="AHL7" s="1" t="s">
        <v>11</v>
      </c>
      <c r="AHM7" s="1" t="s">
        <v>3</v>
      </c>
      <c r="AHN7" s="1" t="s">
        <v>6</v>
      </c>
      <c r="AHO7" s="1" t="s">
        <v>17</v>
      </c>
      <c r="AHP7" s="1" t="s">
        <v>4</v>
      </c>
      <c r="AHQ7" s="1" t="s">
        <v>1</v>
      </c>
      <c r="AHR7" s="1" t="s">
        <v>11</v>
      </c>
      <c r="AHS7" s="1" t="s">
        <v>0</v>
      </c>
      <c r="AHT7" s="1" t="s">
        <v>6</v>
      </c>
      <c r="AHU7" s="1" t="s">
        <v>0</v>
      </c>
      <c r="AHV7" s="1" t="s">
        <v>11</v>
      </c>
      <c r="AHW7" s="1" t="s">
        <v>12</v>
      </c>
      <c r="AHX7" s="1" t="s">
        <v>10</v>
      </c>
      <c r="AHY7" s="1" t="s">
        <v>1</v>
      </c>
      <c r="AHZ7" s="1" t="s">
        <v>8</v>
      </c>
      <c r="AIA7" s="1" t="s">
        <v>13</v>
      </c>
      <c r="AIB7" s="1" t="s">
        <v>17</v>
      </c>
      <c r="AIC7" s="1" t="s">
        <v>13</v>
      </c>
      <c r="AID7" s="1" t="s">
        <v>2</v>
      </c>
      <c r="AIE7" s="1" t="s">
        <v>9</v>
      </c>
      <c r="AIF7" s="1" t="s">
        <v>6</v>
      </c>
      <c r="AIG7" s="1" t="s">
        <v>8</v>
      </c>
      <c r="AIH7" s="1" t="s">
        <v>2</v>
      </c>
      <c r="AII7" s="1" t="s">
        <v>3</v>
      </c>
      <c r="AIJ7" s="1" t="s">
        <v>12</v>
      </c>
      <c r="AIK7" s="1" t="s">
        <v>21</v>
      </c>
      <c r="AIL7" s="1" t="s">
        <v>8</v>
      </c>
      <c r="AIM7" s="1" t="s">
        <v>6</v>
      </c>
      <c r="AIN7" s="1" t="s">
        <v>15</v>
      </c>
      <c r="AIO7" s="1" t="s">
        <v>3</v>
      </c>
      <c r="AIP7" s="1" t="s">
        <v>17</v>
      </c>
      <c r="AIQ7" s="1" t="s">
        <v>11</v>
      </c>
      <c r="AIR7" s="1" t="s">
        <v>8</v>
      </c>
      <c r="AIS7" s="1" t="s">
        <v>6</v>
      </c>
      <c r="AIT7" s="1" t="s">
        <v>1</v>
      </c>
      <c r="AIU7" s="1" t="s">
        <v>8</v>
      </c>
      <c r="AIV7" s="1" t="s">
        <v>5</v>
      </c>
      <c r="AIW7" s="1" t="s">
        <v>11</v>
      </c>
      <c r="AIX7" s="1" t="s">
        <v>17</v>
      </c>
      <c r="AIY7" s="1" t="s">
        <v>13</v>
      </c>
      <c r="AIZ7" s="1" t="s">
        <v>15</v>
      </c>
      <c r="AJA7" s="1" t="s">
        <v>17</v>
      </c>
      <c r="AJB7" s="1" t="s">
        <v>6</v>
      </c>
      <c r="AJC7" s="1" t="s">
        <v>14</v>
      </c>
      <c r="AJD7" s="1" t="s">
        <v>5</v>
      </c>
      <c r="AJE7" s="1" t="s">
        <v>3</v>
      </c>
      <c r="AJF7" s="1" t="s">
        <v>5</v>
      </c>
      <c r="AJG7" s="1" t="s">
        <v>5</v>
      </c>
      <c r="AJH7" s="1" t="s">
        <v>9</v>
      </c>
      <c r="AJI7" s="1" t="s">
        <v>11</v>
      </c>
      <c r="AJJ7" s="1" t="s">
        <v>5</v>
      </c>
      <c r="AJK7" s="1" t="s">
        <v>11</v>
      </c>
      <c r="AJL7" s="1" t="s">
        <v>3</v>
      </c>
      <c r="AJM7" s="1" t="s">
        <v>13</v>
      </c>
      <c r="AJN7" s="1" t="s">
        <v>15</v>
      </c>
      <c r="AJO7" s="1" t="s">
        <v>3</v>
      </c>
      <c r="AJP7" s="1" t="s">
        <v>6</v>
      </c>
      <c r="AJQ7" s="1" t="s">
        <v>14</v>
      </c>
      <c r="AJR7" s="1" t="s">
        <v>2</v>
      </c>
      <c r="AJS7" s="1" t="s">
        <v>2</v>
      </c>
      <c r="AJT7" s="1" t="s">
        <v>8</v>
      </c>
      <c r="AJU7" s="1" t="s">
        <v>16</v>
      </c>
      <c r="AJV7" s="1" t="s">
        <v>8</v>
      </c>
      <c r="AJW7" s="1" t="s">
        <v>11</v>
      </c>
      <c r="AJX7" s="1" t="s">
        <v>6</v>
      </c>
      <c r="AJY7" s="1" t="s">
        <v>11</v>
      </c>
      <c r="AJZ7" s="1" t="s">
        <v>3</v>
      </c>
      <c r="AKA7" s="1" t="s">
        <v>8</v>
      </c>
      <c r="AKB7" s="1" t="s">
        <v>9</v>
      </c>
      <c r="AKC7" s="1" t="s">
        <v>3</v>
      </c>
      <c r="AKD7" s="1" t="s">
        <v>2</v>
      </c>
      <c r="AKE7" s="1" t="s">
        <v>15</v>
      </c>
      <c r="AKF7" s="1" t="s">
        <v>6</v>
      </c>
      <c r="AKG7" s="1" t="s">
        <v>3</v>
      </c>
      <c r="AKH7" s="1" t="s">
        <v>5</v>
      </c>
      <c r="AKI7" s="1" t="s">
        <v>5</v>
      </c>
      <c r="AKJ7" s="1" t="s">
        <v>15</v>
      </c>
      <c r="AKK7" s="1" t="s">
        <v>1</v>
      </c>
      <c r="AKL7" s="1" t="s">
        <v>13</v>
      </c>
      <c r="AKM7" s="1" t="s">
        <v>11</v>
      </c>
      <c r="AKN7" s="1" t="s">
        <v>17</v>
      </c>
      <c r="AKO7" s="1" t="s">
        <v>5</v>
      </c>
      <c r="AKP7" s="1" t="s">
        <v>5</v>
      </c>
      <c r="AKQ7" s="1" t="s">
        <v>2</v>
      </c>
      <c r="AKR7" s="1" t="s">
        <v>3</v>
      </c>
      <c r="AKS7" s="1" t="s">
        <v>8</v>
      </c>
      <c r="AKT7" s="1" t="s">
        <v>14</v>
      </c>
      <c r="AKU7" s="1" t="s">
        <v>17</v>
      </c>
      <c r="AKV7" s="1" t="s">
        <v>3</v>
      </c>
      <c r="AKW7" s="1" t="s">
        <v>5</v>
      </c>
      <c r="AKX7" s="1" t="s">
        <v>10</v>
      </c>
      <c r="AKY7" s="1" t="s">
        <v>3</v>
      </c>
      <c r="AKZ7" s="1" t="s">
        <v>14</v>
      </c>
      <c r="ALA7" s="1" t="s">
        <v>15</v>
      </c>
      <c r="ALB7" s="1" t="s">
        <v>2</v>
      </c>
      <c r="ALC7" s="1" t="s">
        <v>21</v>
      </c>
      <c r="ALD7" s="1" t="s">
        <v>11</v>
      </c>
      <c r="ALE7" s="1" t="s">
        <v>21</v>
      </c>
      <c r="ALF7" s="1" t="s">
        <v>2</v>
      </c>
      <c r="ALG7" s="1" t="s">
        <v>6</v>
      </c>
      <c r="ALH7" s="1" t="s">
        <v>17</v>
      </c>
      <c r="ALI7" s="1" t="s">
        <v>14</v>
      </c>
      <c r="ALJ7" s="1" t="s">
        <v>10</v>
      </c>
      <c r="ALK7" s="1" t="s">
        <v>3</v>
      </c>
      <c r="ALL7" s="1" t="s">
        <v>17</v>
      </c>
      <c r="ALM7" s="1" t="s">
        <v>9</v>
      </c>
      <c r="ALN7" s="1" t="s">
        <v>13</v>
      </c>
      <c r="ALO7" s="1" t="s">
        <v>10</v>
      </c>
      <c r="ALP7" s="1" t="s">
        <v>3</v>
      </c>
      <c r="ALQ7" s="1" t="s">
        <v>6</v>
      </c>
      <c r="ALR7" s="1" t="s">
        <v>5</v>
      </c>
      <c r="ALS7" s="1" t="s">
        <v>3</v>
      </c>
      <c r="ALT7" s="1" t="s">
        <v>6</v>
      </c>
      <c r="ALU7" s="1" t="s">
        <v>9</v>
      </c>
      <c r="ALV7" s="1" t="s">
        <v>12</v>
      </c>
      <c r="ALW7" s="1" t="s">
        <v>2</v>
      </c>
      <c r="ALX7" s="1" t="s">
        <v>9</v>
      </c>
      <c r="ALY7" s="1" t="s">
        <v>6</v>
      </c>
      <c r="ALZ7" s="1" t="s">
        <v>6</v>
      </c>
      <c r="AMA7" s="1" t="s">
        <v>3</v>
      </c>
      <c r="AMB7" s="1" t="s">
        <v>17</v>
      </c>
      <c r="AMC7" s="1" t="s">
        <v>10</v>
      </c>
      <c r="AMD7" s="1" t="s">
        <v>11</v>
      </c>
      <c r="AME7" s="1" t="s">
        <v>11</v>
      </c>
      <c r="AMF7" s="1" t="s">
        <v>21</v>
      </c>
      <c r="AMG7" s="1" t="s">
        <v>17</v>
      </c>
      <c r="AMH7" s="1" t="s">
        <v>10</v>
      </c>
      <c r="AMI7" s="1" t="s">
        <v>11</v>
      </c>
      <c r="AMJ7" s="1" t="s">
        <v>5</v>
      </c>
      <c r="AMK7" s="1" t="s">
        <v>11</v>
      </c>
      <c r="AML7" s="1" t="s">
        <v>8</v>
      </c>
      <c r="AMM7" s="1" t="s">
        <v>3</v>
      </c>
      <c r="AMN7" s="1" t="s">
        <v>11</v>
      </c>
      <c r="AMO7" s="1" t="s">
        <v>11</v>
      </c>
      <c r="AMP7" s="1" t="s">
        <v>9</v>
      </c>
      <c r="AMQ7" s="1" t="s">
        <v>15</v>
      </c>
      <c r="AMR7" s="1" t="s">
        <v>0</v>
      </c>
      <c r="AMS7" s="1" t="s">
        <v>5</v>
      </c>
      <c r="AMT7" s="1" t="s">
        <v>21</v>
      </c>
      <c r="AMU7" s="1" t="s">
        <v>7</v>
      </c>
      <c r="AMV7" s="1" t="s">
        <v>2</v>
      </c>
      <c r="AMW7" s="1" t="s">
        <v>3</v>
      </c>
      <c r="AMX7" s="1" t="s">
        <v>13</v>
      </c>
      <c r="AMY7" s="1" t="s">
        <v>6</v>
      </c>
      <c r="AMZ7" s="1" t="s">
        <v>5</v>
      </c>
      <c r="ANA7" s="1" t="s">
        <v>15</v>
      </c>
      <c r="ANB7" s="1" t="s">
        <v>10</v>
      </c>
      <c r="ANC7" s="1" t="s">
        <v>2</v>
      </c>
      <c r="AND7" s="1" t="s">
        <v>14</v>
      </c>
      <c r="ANE7" s="1" t="s">
        <v>1</v>
      </c>
      <c r="ANF7" s="1" t="s">
        <v>7</v>
      </c>
      <c r="ANG7" s="1" t="s">
        <v>13</v>
      </c>
      <c r="ANH7" s="1" t="s">
        <v>15</v>
      </c>
      <c r="ANI7" s="1" t="s">
        <v>13</v>
      </c>
      <c r="ANJ7" s="1" t="s">
        <v>12</v>
      </c>
      <c r="ANK7" s="1" t="s">
        <v>16</v>
      </c>
      <c r="ANL7" s="1" t="s">
        <v>3</v>
      </c>
      <c r="ANM7" s="1" t="s">
        <v>0</v>
      </c>
      <c r="ANN7" s="1" t="s">
        <v>5</v>
      </c>
      <c r="ANO7" s="1" t="s">
        <v>1</v>
      </c>
      <c r="ANP7" s="1" t="s">
        <v>4</v>
      </c>
      <c r="ANQ7" s="1" t="s">
        <v>6</v>
      </c>
      <c r="ANR7" s="1" t="s">
        <v>5</v>
      </c>
      <c r="ANS7" s="1" t="s">
        <v>11</v>
      </c>
      <c r="ANT7" s="1" t="s">
        <v>4</v>
      </c>
      <c r="ANU7" s="1" t="s">
        <v>16</v>
      </c>
      <c r="ANV7" s="1" t="s">
        <v>13</v>
      </c>
      <c r="ANW7" s="1" t="s">
        <v>2</v>
      </c>
      <c r="ANX7" s="1" t="s">
        <v>2</v>
      </c>
      <c r="ANY7" s="1" t="s">
        <v>1</v>
      </c>
      <c r="ANZ7" s="1" t="s">
        <v>3</v>
      </c>
      <c r="AOA7" s="1" t="s">
        <v>16</v>
      </c>
      <c r="AOB7" s="1" t="s">
        <v>2</v>
      </c>
      <c r="AOC7" s="1" t="s">
        <v>9</v>
      </c>
      <c r="AOD7" s="1" t="s">
        <v>12</v>
      </c>
      <c r="AOE7" s="1" t="s">
        <v>2</v>
      </c>
      <c r="AOF7" s="1" t="s">
        <v>4</v>
      </c>
      <c r="AOG7" s="1" t="s">
        <v>11</v>
      </c>
      <c r="AOH7" s="1" t="s">
        <v>6</v>
      </c>
      <c r="AOI7" s="1" t="s">
        <v>21</v>
      </c>
      <c r="AOJ7" s="1" t="s">
        <v>15</v>
      </c>
      <c r="AOK7" s="1" t="s">
        <v>8</v>
      </c>
      <c r="AOL7" s="1" t="s">
        <v>1</v>
      </c>
      <c r="AOM7" s="1" t="s">
        <v>9</v>
      </c>
      <c r="AON7" s="1" t="s">
        <v>9</v>
      </c>
      <c r="AOO7" s="1" t="s">
        <v>11</v>
      </c>
      <c r="AOP7" s="1" t="s">
        <v>4</v>
      </c>
      <c r="AOQ7" s="1" t="s">
        <v>11</v>
      </c>
      <c r="AOR7" s="1" t="s">
        <v>17</v>
      </c>
      <c r="AOS7" s="1" t="s">
        <v>7</v>
      </c>
      <c r="AOT7" s="1" t="s">
        <v>16</v>
      </c>
      <c r="AOU7" s="1" t="s">
        <v>14</v>
      </c>
      <c r="AOV7" s="1" t="s">
        <v>13</v>
      </c>
      <c r="AOW7" s="1" t="s">
        <v>15</v>
      </c>
      <c r="AOX7" s="1" t="s">
        <v>11</v>
      </c>
      <c r="AOY7" s="1" t="s">
        <v>16</v>
      </c>
      <c r="AOZ7" s="1" t="s">
        <v>1</v>
      </c>
      <c r="APA7" s="1" t="s">
        <v>4</v>
      </c>
      <c r="APB7" s="1" t="s">
        <v>10</v>
      </c>
      <c r="APC7" s="1" t="s">
        <v>21</v>
      </c>
      <c r="APD7" s="1" t="s">
        <v>13</v>
      </c>
      <c r="APE7" s="1" t="s">
        <v>2</v>
      </c>
      <c r="APF7" s="1" t="s">
        <v>1</v>
      </c>
      <c r="APG7" s="1" t="s">
        <v>2</v>
      </c>
      <c r="APH7" s="1" t="s">
        <v>5</v>
      </c>
      <c r="API7" s="1" t="s">
        <v>8</v>
      </c>
      <c r="APJ7" s="1" t="s">
        <v>13</v>
      </c>
      <c r="APK7" s="1" t="s">
        <v>9</v>
      </c>
      <c r="APL7" s="1" t="s">
        <v>16</v>
      </c>
      <c r="APM7" s="1" t="s">
        <v>20</v>
      </c>
      <c r="APN7" s="1" t="s">
        <v>1</v>
      </c>
      <c r="APO7" s="1" t="s">
        <v>2</v>
      </c>
      <c r="APP7" s="1" t="s">
        <v>9</v>
      </c>
      <c r="APQ7" s="1" t="s">
        <v>6</v>
      </c>
      <c r="APR7" s="1" t="s">
        <v>10</v>
      </c>
      <c r="APS7" s="1" t="s">
        <v>8</v>
      </c>
      <c r="APT7" s="1" t="s">
        <v>1</v>
      </c>
      <c r="APU7" s="1" t="s">
        <v>12</v>
      </c>
      <c r="APV7" s="1" t="s">
        <v>21</v>
      </c>
      <c r="APW7" s="1" t="s">
        <v>4</v>
      </c>
      <c r="APX7" s="1" t="s">
        <v>6</v>
      </c>
      <c r="APY7" s="1" t="s">
        <v>17</v>
      </c>
      <c r="APZ7" s="1" t="s">
        <v>17</v>
      </c>
      <c r="AQA7" s="1" t="s">
        <v>9</v>
      </c>
      <c r="AQB7" s="1" t="s">
        <v>9</v>
      </c>
      <c r="AQC7" s="1" t="s">
        <v>14</v>
      </c>
      <c r="AQD7" s="1" t="s">
        <v>8</v>
      </c>
      <c r="AQE7" s="1" t="s">
        <v>9</v>
      </c>
      <c r="AQF7" s="1" t="s">
        <v>1</v>
      </c>
      <c r="AQG7" s="1" t="s">
        <v>2</v>
      </c>
      <c r="AQH7" s="1" t="s">
        <v>5</v>
      </c>
      <c r="AQI7" s="1" t="s">
        <v>13</v>
      </c>
      <c r="AQJ7" s="1" t="s">
        <v>8</v>
      </c>
      <c r="AQK7" s="1" t="s">
        <v>7</v>
      </c>
      <c r="AQL7" s="1" t="s">
        <v>14</v>
      </c>
      <c r="AQM7" s="1" t="s">
        <v>2</v>
      </c>
      <c r="AQN7" s="1" t="s">
        <v>2</v>
      </c>
      <c r="AQO7" s="1" t="s">
        <v>17</v>
      </c>
      <c r="AQP7" s="1" t="s">
        <v>13</v>
      </c>
      <c r="AQQ7" s="1" t="s">
        <v>17</v>
      </c>
      <c r="AQR7" s="1" t="s">
        <v>2</v>
      </c>
      <c r="AQS7" s="1" t="s">
        <v>8</v>
      </c>
      <c r="AQT7" s="1" t="s">
        <v>8</v>
      </c>
      <c r="AQU7" s="1" t="s">
        <v>9</v>
      </c>
      <c r="AQV7" s="1" t="s">
        <v>2</v>
      </c>
      <c r="AQW7" s="1" t="s">
        <v>12</v>
      </c>
      <c r="AQX7" s="1" t="s">
        <v>14</v>
      </c>
      <c r="AQY7" s="1" t="s">
        <v>4</v>
      </c>
      <c r="AQZ7" s="1" t="s">
        <v>3</v>
      </c>
      <c r="ARA7" s="1" t="s">
        <v>6</v>
      </c>
      <c r="ARB7" s="1" t="s">
        <v>4</v>
      </c>
      <c r="ARC7" s="1" t="s">
        <v>21</v>
      </c>
      <c r="ARD7" s="1" t="s">
        <v>3</v>
      </c>
      <c r="ARE7" s="1" t="s">
        <v>14</v>
      </c>
      <c r="ARF7" s="1" t="s">
        <v>5</v>
      </c>
      <c r="ARG7" s="1" t="s">
        <v>1</v>
      </c>
      <c r="ARH7" s="1" t="s">
        <v>15</v>
      </c>
      <c r="ARI7" s="1" t="s">
        <v>21</v>
      </c>
      <c r="ARJ7" s="1" t="s">
        <v>21</v>
      </c>
      <c r="ARK7" s="1" t="s">
        <v>3</v>
      </c>
      <c r="ARL7" s="1" t="s">
        <v>14</v>
      </c>
      <c r="ARM7" s="1" t="s">
        <v>15</v>
      </c>
      <c r="ARN7" s="1" t="s">
        <v>12</v>
      </c>
      <c r="ARO7" s="1" t="s">
        <v>1</v>
      </c>
      <c r="ARP7" s="1" t="s">
        <v>15</v>
      </c>
      <c r="ARQ7" s="1" t="s">
        <v>8</v>
      </c>
      <c r="ARR7" s="1" t="s">
        <v>16</v>
      </c>
      <c r="ARS7" s="1" t="s">
        <v>9</v>
      </c>
      <c r="ART7" s="1" t="s">
        <v>5</v>
      </c>
      <c r="ARU7" s="1" t="s">
        <v>4</v>
      </c>
      <c r="ARV7" s="1" t="s">
        <v>14</v>
      </c>
      <c r="ARW7" s="1" t="s">
        <v>2</v>
      </c>
      <c r="ARX7" s="1" t="s">
        <v>14</v>
      </c>
      <c r="ARY7" s="1" t="s">
        <v>3</v>
      </c>
      <c r="ARZ7" s="1" t="s">
        <v>13</v>
      </c>
      <c r="ASA7" s="1" t="s">
        <v>14</v>
      </c>
      <c r="ASB7" s="1" t="s">
        <v>17</v>
      </c>
      <c r="ASC7" s="1" t="s">
        <v>5</v>
      </c>
      <c r="ASD7" s="1" t="s">
        <v>13</v>
      </c>
      <c r="ASE7" s="1" t="s">
        <v>17</v>
      </c>
      <c r="ASF7" s="1" t="s">
        <v>8</v>
      </c>
      <c r="ASG7" s="1" t="s">
        <v>11</v>
      </c>
      <c r="ASH7" s="1" t="s">
        <v>5</v>
      </c>
      <c r="ASI7" s="1" t="s">
        <v>2</v>
      </c>
      <c r="ASJ7" s="1" t="s">
        <v>2</v>
      </c>
      <c r="ASK7" s="1" t="s">
        <v>8</v>
      </c>
      <c r="ASL7" s="1" t="s">
        <v>17</v>
      </c>
      <c r="ASM7" s="1" t="s">
        <v>6</v>
      </c>
      <c r="ASN7" s="1" t="s">
        <v>15</v>
      </c>
      <c r="ASO7" s="1" t="s">
        <v>21</v>
      </c>
      <c r="ASP7" s="1" t="s">
        <v>17</v>
      </c>
      <c r="ASQ7" s="1" t="s">
        <v>14</v>
      </c>
      <c r="ASR7" s="1" t="s">
        <v>10</v>
      </c>
      <c r="ASS7" s="1" t="s">
        <v>3</v>
      </c>
      <c r="AST7" s="1" t="s">
        <v>8</v>
      </c>
      <c r="ASU7" s="1" t="s">
        <v>21</v>
      </c>
      <c r="ASV7" s="1" t="s">
        <v>2</v>
      </c>
      <c r="ASW7" s="1" t="s">
        <v>11</v>
      </c>
      <c r="ASX7" s="1" t="s">
        <v>15</v>
      </c>
      <c r="ASY7" s="1" t="s">
        <v>8</v>
      </c>
      <c r="ASZ7" s="1" t="s">
        <v>3</v>
      </c>
      <c r="ATA7" s="1" t="s">
        <v>8</v>
      </c>
      <c r="ATB7" s="1" t="s">
        <v>21</v>
      </c>
      <c r="ATC7" s="1" t="s">
        <v>5</v>
      </c>
      <c r="ATD7" s="1" t="s">
        <v>3</v>
      </c>
      <c r="ATE7" s="1" t="s">
        <v>17</v>
      </c>
      <c r="ATF7" s="1" t="s">
        <v>14</v>
      </c>
      <c r="ATG7" s="1" t="s">
        <v>3</v>
      </c>
      <c r="ATH7" s="1" t="s">
        <v>6</v>
      </c>
      <c r="ATI7" s="1" t="s">
        <v>21</v>
      </c>
      <c r="ATJ7" s="1" t="s">
        <v>3</v>
      </c>
      <c r="ATK7" s="1" t="s">
        <v>13</v>
      </c>
      <c r="ATL7" s="1" t="s">
        <v>15</v>
      </c>
      <c r="ATM7" s="1" t="s">
        <v>12</v>
      </c>
      <c r="ATN7" s="1" t="s">
        <v>21</v>
      </c>
      <c r="ATO7" s="1" t="s">
        <v>6</v>
      </c>
      <c r="ATP7" s="1" t="s">
        <v>12</v>
      </c>
      <c r="ATQ7" s="1" t="s">
        <v>17</v>
      </c>
      <c r="ATR7" s="1" t="s">
        <v>15</v>
      </c>
      <c r="ATS7" s="1" t="s">
        <v>20</v>
      </c>
      <c r="ATT7" s="1" t="s">
        <v>4</v>
      </c>
      <c r="ATU7" s="1" t="s">
        <v>20</v>
      </c>
      <c r="ATV7" s="1" t="s">
        <v>12</v>
      </c>
      <c r="ATW7" s="1" t="s">
        <v>17</v>
      </c>
      <c r="ATX7" s="1" t="s">
        <v>20</v>
      </c>
      <c r="ATY7" s="1" t="s">
        <v>3</v>
      </c>
      <c r="ATZ7" s="1" t="s">
        <v>13</v>
      </c>
      <c r="AUA7" s="1" t="s">
        <v>1</v>
      </c>
      <c r="AUB7" s="1" t="s">
        <v>17</v>
      </c>
      <c r="AUC7" s="1" t="s">
        <v>11</v>
      </c>
      <c r="AUD7" s="1" t="s">
        <v>13</v>
      </c>
      <c r="AUE7" s="1" t="s">
        <v>3</v>
      </c>
      <c r="AUF7" s="1" t="s">
        <v>17</v>
      </c>
      <c r="AUG7" s="1" t="s">
        <v>11</v>
      </c>
      <c r="AUH7" s="1" t="s">
        <v>17</v>
      </c>
      <c r="AUI7" s="1" t="s">
        <v>2</v>
      </c>
      <c r="AUJ7" s="1" t="s">
        <v>0</v>
      </c>
      <c r="AUK7" s="1" t="s">
        <v>2</v>
      </c>
      <c r="AUL7" s="1" t="s">
        <v>9</v>
      </c>
      <c r="AUM7" s="1" t="s">
        <v>17</v>
      </c>
      <c r="AUN7" s="1" t="s">
        <v>0</v>
      </c>
      <c r="AUO7" s="1" t="s">
        <v>3</v>
      </c>
      <c r="AUP7" s="1" t="s">
        <v>7</v>
      </c>
      <c r="AUQ7" s="1" t="s">
        <v>7</v>
      </c>
      <c r="AUR7" s="1" t="s">
        <v>0</v>
      </c>
      <c r="AUS7" s="1" t="s">
        <v>9</v>
      </c>
      <c r="AUT7" s="1" t="s">
        <v>5</v>
      </c>
      <c r="AUU7" s="1" t="s">
        <v>7</v>
      </c>
      <c r="AUV7" s="1" t="s">
        <v>7</v>
      </c>
      <c r="AUW7" s="1" t="s">
        <v>5</v>
      </c>
      <c r="AUX7" s="1" t="s">
        <v>7</v>
      </c>
      <c r="AUY7" s="1" t="s">
        <v>3</v>
      </c>
      <c r="AUZ7" s="1" t="s">
        <v>15</v>
      </c>
      <c r="AVA7" s="1" t="s">
        <v>13</v>
      </c>
      <c r="AVB7" s="1" t="s">
        <v>7</v>
      </c>
      <c r="AVC7" s="1" t="s">
        <v>7</v>
      </c>
      <c r="AVD7" s="1" t="s">
        <v>5</v>
      </c>
      <c r="AVE7" s="1" t="s">
        <v>7</v>
      </c>
      <c r="AVF7" s="1" t="s">
        <v>13</v>
      </c>
      <c r="AVG7" s="1" t="s">
        <v>5</v>
      </c>
      <c r="AVH7" s="1" t="s">
        <v>7</v>
      </c>
      <c r="AVI7" s="1" t="s">
        <v>7</v>
      </c>
      <c r="AVJ7" s="1" t="s">
        <v>15</v>
      </c>
      <c r="AVK7" s="1" t="s">
        <v>1</v>
      </c>
      <c r="AVL7" s="1" t="s">
        <v>14</v>
      </c>
      <c r="AVM7" s="1" t="s">
        <v>21</v>
      </c>
      <c r="AVN7" s="1" t="s">
        <v>14</v>
      </c>
      <c r="AVO7" s="1" t="s">
        <v>14</v>
      </c>
      <c r="AVP7" s="1" t="s">
        <v>5</v>
      </c>
      <c r="AVQ7" s="1" t="s">
        <v>21</v>
      </c>
      <c r="AVR7" s="1" t="s">
        <v>4</v>
      </c>
      <c r="AVS7" s="1" t="s">
        <v>2</v>
      </c>
      <c r="AVT7" s="1" t="s">
        <v>3</v>
      </c>
      <c r="AVU7" s="1" t="s">
        <v>15</v>
      </c>
      <c r="AVV7" s="1" t="s">
        <v>13</v>
      </c>
      <c r="AVW7" s="1" t="s">
        <v>2</v>
      </c>
      <c r="AVX7" s="1" t="s">
        <v>15</v>
      </c>
      <c r="AVY7" s="1" t="s">
        <v>3</v>
      </c>
      <c r="AVZ7" s="1" t="s">
        <v>16</v>
      </c>
      <c r="AWA7" s="1" t="s">
        <v>12</v>
      </c>
      <c r="AWB7" s="1" t="s">
        <v>9</v>
      </c>
    </row>
    <row r="8" spans="1:1276" x14ac:dyDescent="0.35">
      <c r="A8" s="1" t="s">
        <v>26</v>
      </c>
      <c r="B8" s="1" t="s">
        <v>0</v>
      </c>
      <c r="C8" s="1" t="s">
        <v>1</v>
      </c>
      <c r="D8" s="1" t="s">
        <v>2</v>
      </c>
      <c r="E8" s="1" t="s">
        <v>1</v>
      </c>
      <c r="F8" s="1" t="s">
        <v>3</v>
      </c>
      <c r="G8" s="1" t="s">
        <v>2</v>
      </c>
      <c r="H8" s="1" t="s">
        <v>3</v>
      </c>
      <c r="I8" s="1" t="s">
        <v>3</v>
      </c>
      <c r="J8" s="1" t="s">
        <v>4</v>
      </c>
      <c r="K8" s="1" t="s">
        <v>3</v>
      </c>
      <c r="L8" s="1" t="s">
        <v>2</v>
      </c>
      <c r="M8" s="1" t="s">
        <v>5</v>
      </c>
      <c r="N8" s="1" t="s">
        <v>5</v>
      </c>
      <c r="O8" s="1" t="s">
        <v>6</v>
      </c>
      <c r="P8" s="1" t="s">
        <v>7</v>
      </c>
      <c r="Q8" s="1" t="s">
        <v>2</v>
      </c>
      <c r="R8" s="1" t="s">
        <v>8</v>
      </c>
      <c r="S8" s="1" t="s">
        <v>3</v>
      </c>
      <c r="T8" s="1" t="s">
        <v>17</v>
      </c>
      <c r="U8" s="1" t="s">
        <v>9</v>
      </c>
      <c r="V8" s="1" t="s">
        <v>10</v>
      </c>
      <c r="W8" s="1" t="s">
        <v>9</v>
      </c>
      <c r="X8" s="1" t="s">
        <v>6</v>
      </c>
      <c r="Y8" s="1">
        <v>0</v>
      </c>
      <c r="Z8" s="1">
        <v>0</v>
      </c>
      <c r="AA8" s="1">
        <v>0</v>
      </c>
      <c r="AB8" s="1" t="s">
        <v>5</v>
      </c>
      <c r="AC8" s="1" t="s">
        <v>12</v>
      </c>
      <c r="AD8" s="1" t="s">
        <v>9</v>
      </c>
      <c r="AE8" s="1" t="s">
        <v>8</v>
      </c>
      <c r="AF8" s="1" t="s">
        <v>5</v>
      </c>
      <c r="AG8" s="1" t="s">
        <v>1</v>
      </c>
      <c r="AH8" s="1" t="s">
        <v>9</v>
      </c>
      <c r="AI8" s="1" t="s">
        <v>10</v>
      </c>
      <c r="AJ8" s="1" t="s">
        <v>13</v>
      </c>
      <c r="AK8" s="1" t="s">
        <v>2</v>
      </c>
      <c r="AL8" s="1" t="s">
        <v>12</v>
      </c>
      <c r="AM8" s="1" t="s">
        <v>12</v>
      </c>
      <c r="AN8" s="1" t="s">
        <v>4</v>
      </c>
      <c r="AO8" s="1" t="s">
        <v>14</v>
      </c>
      <c r="AP8" s="1" t="s">
        <v>15</v>
      </c>
      <c r="AQ8" s="1" t="s">
        <v>2</v>
      </c>
      <c r="AR8" s="1" t="s">
        <v>1</v>
      </c>
      <c r="AS8" s="1" t="s">
        <v>10</v>
      </c>
      <c r="AT8" s="1" t="s">
        <v>5</v>
      </c>
      <c r="AU8" s="1" t="s">
        <v>5</v>
      </c>
      <c r="AV8" s="1" t="s">
        <v>2</v>
      </c>
      <c r="AW8" s="1" t="s">
        <v>3</v>
      </c>
      <c r="AX8" s="1" t="s">
        <v>16</v>
      </c>
      <c r="AY8" s="1" t="s">
        <v>5</v>
      </c>
      <c r="AZ8" s="1" t="s">
        <v>9</v>
      </c>
      <c r="BA8" s="1" t="s">
        <v>6</v>
      </c>
      <c r="BB8" s="1" t="s">
        <v>14</v>
      </c>
      <c r="BC8" s="1" t="s">
        <v>3</v>
      </c>
      <c r="BD8" s="1" t="s">
        <v>1</v>
      </c>
      <c r="BE8" s="1" t="s">
        <v>3</v>
      </c>
      <c r="BF8" s="1" t="s">
        <v>4</v>
      </c>
      <c r="BG8" s="1" t="s">
        <v>1</v>
      </c>
      <c r="BH8" s="1" t="s">
        <v>1</v>
      </c>
      <c r="BI8" s="1" t="s">
        <v>5</v>
      </c>
      <c r="BJ8" s="1" t="s">
        <v>8</v>
      </c>
      <c r="BK8" s="1" t="s">
        <v>2</v>
      </c>
      <c r="BL8" s="1" t="s">
        <v>9</v>
      </c>
      <c r="BM8" s="1" t="s">
        <v>20</v>
      </c>
      <c r="BN8" s="1" t="s">
        <v>1</v>
      </c>
      <c r="BO8" s="1" t="s">
        <v>16</v>
      </c>
      <c r="BP8" s="1" t="s">
        <v>11</v>
      </c>
      <c r="BQ8" s="1" t="s">
        <v>17</v>
      </c>
      <c r="BR8" s="1">
        <v>0</v>
      </c>
      <c r="BS8" s="1">
        <v>0</v>
      </c>
      <c r="BT8" s="1" t="s">
        <v>5</v>
      </c>
      <c r="BU8" s="1" t="s">
        <v>13</v>
      </c>
      <c r="BV8" s="1" t="s">
        <v>9</v>
      </c>
      <c r="BW8" s="1" t="s">
        <v>8</v>
      </c>
      <c r="BX8" s="1" t="s">
        <v>13</v>
      </c>
      <c r="BY8" s="1" t="s">
        <v>9</v>
      </c>
      <c r="BZ8" s="1" t="s">
        <v>15</v>
      </c>
      <c r="CA8" s="1" t="s">
        <v>10</v>
      </c>
      <c r="CB8" s="1" t="s">
        <v>1</v>
      </c>
      <c r="CC8" s="1" t="s">
        <v>14</v>
      </c>
      <c r="CD8" s="1" t="s">
        <v>8</v>
      </c>
      <c r="CE8" s="1" t="s">
        <v>4</v>
      </c>
      <c r="CF8" s="1" t="s">
        <v>2</v>
      </c>
      <c r="CG8" s="1" t="s">
        <v>3</v>
      </c>
      <c r="CH8" s="1" t="s">
        <v>4</v>
      </c>
      <c r="CI8" s="1" t="s">
        <v>1</v>
      </c>
      <c r="CJ8" s="1" t="s">
        <v>8</v>
      </c>
      <c r="CK8" s="1" t="s">
        <v>14</v>
      </c>
      <c r="CL8" s="1" t="s">
        <v>13</v>
      </c>
      <c r="CM8" s="1" t="s">
        <v>2</v>
      </c>
      <c r="CN8" s="1" t="s">
        <v>12</v>
      </c>
      <c r="CO8" s="1" t="s">
        <v>1</v>
      </c>
      <c r="CP8" s="1" t="s">
        <v>11</v>
      </c>
      <c r="CQ8" s="1" t="s">
        <v>5</v>
      </c>
      <c r="CR8" s="1" t="s">
        <v>9</v>
      </c>
      <c r="CS8" s="1" t="s">
        <v>21</v>
      </c>
      <c r="CT8" s="1" t="s">
        <v>15</v>
      </c>
      <c r="CU8" s="1" t="s">
        <v>5</v>
      </c>
      <c r="CV8" s="1" t="s">
        <v>8</v>
      </c>
      <c r="CW8" s="1" t="s">
        <v>17</v>
      </c>
      <c r="CX8" s="1" t="s">
        <v>17</v>
      </c>
      <c r="CY8" s="1" t="s">
        <v>10</v>
      </c>
      <c r="CZ8" s="1" t="s">
        <v>13</v>
      </c>
      <c r="DA8" s="1" t="s">
        <v>20</v>
      </c>
      <c r="DB8" s="1" t="s">
        <v>17</v>
      </c>
      <c r="DC8" s="1" t="s">
        <v>1</v>
      </c>
      <c r="DD8" s="1" t="s">
        <v>13</v>
      </c>
      <c r="DE8" s="1" t="s">
        <v>9</v>
      </c>
      <c r="DF8" s="1" t="s">
        <v>9</v>
      </c>
      <c r="DG8" s="1" t="s">
        <v>3</v>
      </c>
      <c r="DH8" s="1" t="s">
        <v>14</v>
      </c>
      <c r="DI8" s="1" t="s">
        <v>5</v>
      </c>
      <c r="DJ8" s="1" t="s">
        <v>15</v>
      </c>
      <c r="DK8" s="1" t="s">
        <v>9</v>
      </c>
      <c r="DL8" s="1" t="s">
        <v>6</v>
      </c>
      <c r="DM8" s="1" t="s">
        <v>5</v>
      </c>
      <c r="DN8" s="1" t="s">
        <v>3</v>
      </c>
      <c r="DO8" s="1" t="s">
        <v>3</v>
      </c>
      <c r="DP8" s="1" t="s">
        <v>17</v>
      </c>
      <c r="DQ8" s="1" t="s">
        <v>2</v>
      </c>
      <c r="DR8" s="1" t="s">
        <v>8</v>
      </c>
      <c r="DS8" s="1" t="s">
        <v>8</v>
      </c>
      <c r="DT8" s="1" t="s">
        <v>11</v>
      </c>
      <c r="DU8" s="1" t="s">
        <v>9</v>
      </c>
      <c r="DV8" s="1" t="s">
        <v>8</v>
      </c>
      <c r="DW8" s="1" t="s">
        <v>2</v>
      </c>
      <c r="DX8" s="1" t="s">
        <v>2</v>
      </c>
      <c r="DY8" s="1" t="s">
        <v>17</v>
      </c>
      <c r="DZ8" s="1" t="s">
        <v>15</v>
      </c>
      <c r="EA8" s="1" t="s">
        <v>2</v>
      </c>
      <c r="EB8" s="1" t="s">
        <v>7</v>
      </c>
      <c r="EC8" s="1" t="s">
        <v>21</v>
      </c>
      <c r="ED8" s="1" t="s">
        <v>1</v>
      </c>
      <c r="EE8" s="1" t="s">
        <v>6</v>
      </c>
      <c r="EF8" s="1" t="s">
        <v>1</v>
      </c>
      <c r="EG8" s="1" t="s">
        <v>7</v>
      </c>
      <c r="EH8" s="1" t="s">
        <v>8</v>
      </c>
      <c r="EI8" s="1" t="s">
        <v>14</v>
      </c>
      <c r="EJ8" s="1" t="s">
        <v>4</v>
      </c>
      <c r="EK8" s="1" t="s">
        <v>1</v>
      </c>
      <c r="EL8" s="1" t="s">
        <v>3</v>
      </c>
      <c r="EM8" s="1" t="s">
        <v>14</v>
      </c>
      <c r="EN8" s="1" t="s">
        <v>2</v>
      </c>
      <c r="EO8" s="1" t="s">
        <v>12</v>
      </c>
      <c r="EP8" s="1" t="s">
        <v>12</v>
      </c>
      <c r="EQ8" s="1" t="s">
        <v>16</v>
      </c>
      <c r="ER8" s="1" t="s">
        <v>15</v>
      </c>
      <c r="ES8" s="1" t="s">
        <v>8</v>
      </c>
      <c r="ET8" s="1" t="s">
        <v>8</v>
      </c>
      <c r="EU8" s="1" t="s">
        <v>15</v>
      </c>
      <c r="EV8" s="1" t="s">
        <v>5</v>
      </c>
      <c r="EW8" s="1" t="s">
        <v>20</v>
      </c>
      <c r="EX8" s="1" t="s">
        <v>0</v>
      </c>
      <c r="EY8" s="1" t="s">
        <v>21</v>
      </c>
      <c r="EZ8" s="1" t="s">
        <v>5</v>
      </c>
      <c r="FA8" s="1" t="s">
        <v>21</v>
      </c>
      <c r="FB8" s="1" t="s">
        <v>1</v>
      </c>
      <c r="FC8" s="1" t="s">
        <v>10</v>
      </c>
      <c r="FD8" s="1" t="s">
        <v>2</v>
      </c>
      <c r="FE8" s="1" t="s">
        <v>12</v>
      </c>
      <c r="FF8" s="1" t="s">
        <v>5</v>
      </c>
      <c r="FG8" s="1" t="s">
        <v>5</v>
      </c>
      <c r="FH8" s="1" t="s">
        <v>11</v>
      </c>
      <c r="FI8" s="1" t="s">
        <v>8</v>
      </c>
      <c r="FJ8" s="1" t="s">
        <v>8</v>
      </c>
      <c r="FK8" s="1" t="s">
        <v>7</v>
      </c>
      <c r="FL8" s="1" t="s">
        <v>9</v>
      </c>
      <c r="FM8" s="1" t="s">
        <v>1</v>
      </c>
      <c r="FN8" s="1" t="s">
        <v>21</v>
      </c>
      <c r="FO8" s="1" t="s">
        <v>12</v>
      </c>
      <c r="FP8" s="1" t="s">
        <v>2</v>
      </c>
      <c r="FQ8" s="1" t="s">
        <v>5</v>
      </c>
      <c r="FR8" s="1" t="s">
        <v>6</v>
      </c>
      <c r="FS8" s="1" t="s">
        <v>4</v>
      </c>
      <c r="FT8" s="1" t="s">
        <v>1</v>
      </c>
      <c r="FU8" s="1" t="s">
        <v>3</v>
      </c>
      <c r="FV8" s="1" t="s">
        <v>0</v>
      </c>
      <c r="FW8" s="1" t="s">
        <v>14</v>
      </c>
      <c r="FX8" s="1" t="s">
        <v>3</v>
      </c>
      <c r="FY8" s="1" t="s">
        <v>21</v>
      </c>
      <c r="FZ8" s="1" t="s">
        <v>13</v>
      </c>
      <c r="GA8" s="1" t="s">
        <v>15</v>
      </c>
      <c r="GB8" s="1" t="s">
        <v>6</v>
      </c>
      <c r="GC8" s="1" t="s">
        <v>13</v>
      </c>
      <c r="GD8" s="1" t="s">
        <v>8</v>
      </c>
      <c r="GE8" s="1" t="s">
        <v>1</v>
      </c>
      <c r="GF8" s="1" t="s">
        <v>15</v>
      </c>
      <c r="GG8" s="1" t="s">
        <v>8</v>
      </c>
      <c r="GH8" s="1" t="s">
        <v>3</v>
      </c>
      <c r="GI8" s="1" t="s">
        <v>10</v>
      </c>
      <c r="GJ8" s="1" t="s">
        <v>21</v>
      </c>
      <c r="GK8" s="1" t="s">
        <v>1</v>
      </c>
      <c r="GL8" s="1" t="s">
        <v>2</v>
      </c>
      <c r="GM8" s="1" t="s">
        <v>1</v>
      </c>
      <c r="GN8" s="1" t="s">
        <v>15</v>
      </c>
      <c r="GO8" s="1" t="s">
        <v>8</v>
      </c>
      <c r="GP8" s="1" t="s">
        <v>17</v>
      </c>
      <c r="GQ8" s="1" t="s">
        <v>14</v>
      </c>
      <c r="GR8" s="1" t="s">
        <v>13</v>
      </c>
      <c r="GS8" s="1" t="s">
        <v>12</v>
      </c>
      <c r="GT8" s="1" t="s">
        <v>1</v>
      </c>
      <c r="GU8" s="1" t="s">
        <v>15</v>
      </c>
      <c r="GV8" s="1" t="s">
        <v>17</v>
      </c>
      <c r="GW8" s="1" t="s">
        <v>12</v>
      </c>
      <c r="GX8" s="1" t="s">
        <v>5</v>
      </c>
      <c r="GY8" s="1" t="s">
        <v>15</v>
      </c>
      <c r="GZ8" s="1" t="s">
        <v>16</v>
      </c>
      <c r="HA8" s="1" t="s">
        <v>9</v>
      </c>
      <c r="HB8" s="1" t="s">
        <v>4</v>
      </c>
      <c r="HC8" s="1" t="s">
        <v>17</v>
      </c>
      <c r="HD8" s="1" t="s">
        <v>8</v>
      </c>
      <c r="HE8" s="1" t="s">
        <v>3</v>
      </c>
      <c r="HF8" s="1">
        <v>0</v>
      </c>
      <c r="HG8" s="1">
        <v>0</v>
      </c>
      <c r="HH8" s="1" t="s">
        <v>13</v>
      </c>
      <c r="HI8" s="1" t="s">
        <v>10</v>
      </c>
      <c r="HJ8" s="1" t="s">
        <v>14</v>
      </c>
      <c r="HK8" s="1" t="s">
        <v>3</v>
      </c>
      <c r="HL8" s="1" t="s">
        <v>4</v>
      </c>
      <c r="HM8" s="1" t="s">
        <v>6</v>
      </c>
      <c r="HN8" s="1" t="s">
        <v>13</v>
      </c>
      <c r="HO8" s="1" t="s">
        <v>1</v>
      </c>
      <c r="HP8" s="1" t="s">
        <v>5</v>
      </c>
      <c r="HQ8" s="1" t="s">
        <v>11</v>
      </c>
      <c r="HR8" s="1" t="s">
        <v>3</v>
      </c>
      <c r="HS8" s="1" t="s">
        <v>21</v>
      </c>
      <c r="HT8" s="1" t="s">
        <v>4</v>
      </c>
      <c r="HU8" s="1" t="s">
        <v>3</v>
      </c>
      <c r="HV8" s="1" t="s">
        <v>2</v>
      </c>
      <c r="HW8" s="1" t="s">
        <v>14</v>
      </c>
      <c r="HX8" s="1" t="s">
        <v>3</v>
      </c>
      <c r="HY8" s="1" t="s">
        <v>4</v>
      </c>
      <c r="HZ8" s="1" t="s">
        <v>17</v>
      </c>
      <c r="IA8" s="1" t="s">
        <v>13</v>
      </c>
      <c r="IB8" s="1" t="s">
        <v>17</v>
      </c>
      <c r="IC8" s="1" t="s">
        <v>8</v>
      </c>
      <c r="ID8" s="1" t="s">
        <v>17</v>
      </c>
      <c r="IE8" s="1" t="s">
        <v>9</v>
      </c>
      <c r="IF8" s="1" t="s">
        <v>10</v>
      </c>
      <c r="IG8" s="1" t="s">
        <v>1</v>
      </c>
      <c r="IH8" s="1" t="s">
        <v>6</v>
      </c>
      <c r="II8" s="1" t="s">
        <v>9</v>
      </c>
      <c r="IJ8" s="1" t="s">
        <v>3</v>
      </c>
      <c r="IK8" s="1" t="s">
        <v>3</v>
      </c>
      <c r="IL8" s="1" t="s">
        <v>11</v>
      </c>
      <c r="IM8" s="1" t="s">
        <v>3</v>
      </c>
      <c r="IN8" s="1" t="s">
        <v>16</v>
      </c>
      <c r="IO8" s="1" t="s">
        <v>10</v>
      </c>
      <c r="IP8" s="1" t="s">
        <v>5</v>
      </c>
      <c r="IQ8" s="1" t="s">
        <v>12</v>
      </c>
      <c r="IR8" s="1" t="s">
        <v>3</v>
      </c>
      <c r="IS8" s="1" t="s">
        <v>9</v>
      </c>
      <c r="IT8" s="1" t="s">
        <v>4</v>
      </c>
      <c r="IU8" s="1" t="s">
        <v>13</v>
      </c>
      <c r="IV8" s="1" t="s">
        <v>14</v>
      </c>
      <c r="IW8" s="1" t="s">
        <v>5</v>
      </c>
      <c r="IX8" s="1" t="s">
        <v>5</v>
      </c>
      <c r="IY8" s="1" t="s">
        <v>11</v>
      </c>
      <c r="IZ8" s="1" t="s">
        <v>13</v>
      </c>
      <c r="JA8" s="1" t="s">
        <v>20</v>
      </c>
      <c r="JB8" s="1" t="s">
        <v>9</v>
      </c>
      <c r="JC8" s="1" t="s">
        <v>11</v>
      </c>
      <c r="JD8" s="1" t="s">
        <v>13</v>
      </c>
      <c r="JE8" s="1" t="s">
        <v>11</v>
      </c>
      <c r="JF8" s="1" t="s">
        <v>11</v>
      </c>
      <c r="JG8" s="1" t="s">
        <v>11</v>
      </c>
      <c r="JH8" s="1" t="s">
        <v>12</v>
      </c>
      <c r="JI8" s="1" t="s">
        <v>12</v>
      </c>
      <c r="JJ8" s="1" t="s">
        <v>2</v>
      </c>
      <c r="JK8" s="1" t="s">
        <v>13</v>
      </c>
      <c r="JL8" s="1" t="s">
        <v>12</v>
      </c>
      <c r="JM8" s="1" t="s">
        <v>3</v>
      </c>
      <c r="JN8" s="1" t="s">
        <v>6</v>
      </c>
      <c r="JO8" s="1" t="s">
        <v>4</v>
      </c>
      <c r="JP8" s="1" t="s">
        <v>10</v>
      </c>
      <c r="JQ8" s="1" t="s">
        <v>9</v>
      </c>
      <c r="JR8" s="1" t="s">
        <v>1</v>
      </c>
      <c r="JS8" s="1" t="s">
        <v>3</v>
      </c>
      <c r="JT8" s="1" t="s">
        <v>3</v>
      </c>
      <c r="JU8" s="1" t="s">
        <v>15</v>
      </c>
      <c r="JV8" s="1" t="s">
        <v>12</v>
      </c>
      <c r="JW8" s="1" t="s">
        <v>8</v>
      </c>
      <c r="JX8" s="1" t="s">
        <v>21</v>
      </c>
      <c r="JY8" s="1" t="s">
        <v>8</v>
      </c>
      <c r="JZ8" s="1" t="s">
        <v>13</v>
      </c>
      <c r="KA8" s="1" t="s">
        <v>9</v>
      </c>
      <c r="KB8" s="1" t="s">
        <v>17</v>
      </c>
      <c r="KC8" s="1" t="s">
        <v>9</v>
      </c>
      <c r="KD8" s="1" t="s">
        <v>14</v>
      </c>
      <c r="KE8" s="1" t="s">
        <v>11</v>
      </c>
      <c r="KF8" s="1" t="s">
        <v>2</v>
      </c>
      <c r="KG8" s="1" t="s">
        <v>14</v>
      </c>
      <c r="KH8" s="1" t="s">
        <v>7</v>
      </c>
      <c r="KI8" s="1" t="s">
        <v>11</v>
      </c>
      <c r="KJ8" s="1" t="s">
        <v>3</v>
      </c>
      <c r="KK8" s="1" t="s">
        <v>14</v>
      </c>
      <c r="KL8" s="1" t="s">
        <v>4</v>
      </c>
      <c r="KM8" s="1" t="s">
        <v>3</v>
      </c>
      <c r="KN8" s="1" t="s">
        <v>5</v>
      </c>
      <c r="KO8" s="1" t="s">
        <v>21</v>
      </c>
      <c r="KP8" s="1" t="s">
        <v>9</v>
      </c>
      <c r="KQ8" s="1" t="s">
        <v>15</v>
      </c>
      <c r="KR8" s="1" t="s">
        <v>7</v>
      </c>
      <c r="KS8" s="1" t="s">
        <v>9</v>
      </c>
      <c r="KT8" s="1" t="s">
        <v>3</v>
      </c>
      <c r="KU8" s="1" t="s">
        <v>15</v>
      </c>
      <c r="KV8" s="1" t="s">
        <v>5</v>
      </c>
      <c r="KW8" s="1" t="s">
        <v>1</v>
      </c>
      <c r="KX8" s="1" t="s">
        <v>9</v>
      </c>
      <c r="KY8" s="1" t="s">
        <v>2</v>
      </c>
      <c r="KZ8" s="1" t="s">
        <v>21</v>
      </c>
      <c r="LA8" s="1" t="s">
        <v>15</v>
      </c>
      <c r="LB8" s="1" t="s">
        <v>13</v>
      </c>
      <c r="LC8" s="1" t="s">
        <v>17</v>
      </c>
      <c r="LD8" s="1" t="s">
        <v>12</v>
      </c>
      <c r="LE8" s="1" t="s">
        <v>6</v>
      </c>
      <c r="LF8" s="1" t="s">
        <v>9</v>
      </c>
      <c r="LG8" s="1" t="s">
        <v>5</v>
      </c>
      <c r="LH8" s="1" t="s">
        <v>8</v>
      </c>
      <c r="LI8" s="1" t="s">
        <v>1</v>
      </c>
      <c r="LJ8" s="1" t="s">
        <v>10</v>
      </c>
      <c r="LK8" s="1" t="s">
        <v>2</v>
      </c>
      <c r="LL8" s="1" t="s">
        <v>6</v>
      </c>
      <c r="LM8" s="1" t="s">
        <v>4</v>
      </c>
      <c r="LN8" s="1" t="s">
        <v>9</v>
      </c>
      <c r="LO8" s="1" t="s">
        <v>21</v>
      </c>
      <c r="LP8" s="1" t="s">
        <v>5</v>
      </c>
      <c r="LQ8" s="1" t="s">
        <v>17</v>
      </c>
      <c r="LR8" s="1" t="s">
        <v>2</v>
      </c>
      <c r="LS8" s="1" t="s">
        <v>10</v>
      </c>
      <c r="LT8" s="1" t="s">
        <v>1</v>
      </c>
      <c r="LU8" s="1" t="s">
        <v>4</v>
      </c>
      <c r="LV8" s="1" t="s">
        <v>8</v>
      </c>
      <c r="LW8" s="1" t="s">
        <v>17</v>
      </c>
      <c r="LX8" s="1" t="s">
        <v>9</v>
      </c>
      <c r="LY8" s="1" t="s">
        <v>8</v>
      </c>
      <c r="LZ8" s="1" t="s">
        <v>3</v>
      </c>
      <c r="MA8" s="1" t="s">
        <v>7</v>
      </c>
      <c r="MB8" s="1" t="s">
        <v>4</v>
      </c>
      <c r="MC8" s="1" t="s">
        <v>1</v>
      </c>
      <c r="MD8" s="1" t="s">
        <v>14</v>
      </c>
      <c r="ME8" s="1" t="s">
        <v>21</v>
      </c>
      <c r="MF8" s="1" t="s">
        <v>2</v>
      </c>
      <c r="MG8" s="1" t="s">
        <v>1</v>
      </c>
      <c r="MH8" s="1" t="s">
        <v>8</v>
      </c>
      <c r="MI8" s="1" t="s">
        <v>11</v>
      </c>
      <c r="MJ8" s="1" t="s">
        <v>9</v>
      </c>
      <c r="MK8" s="1" t="s">
        <v>9</v>
      </c>
      <c r="ML8" s="1" t="s">
        <v>1</v>
      </c>
      <c r="MM8" s="1" t="s">
        <v>11</v>
      </c>
      <c r="MN8" s="1" t="s">
        <v>5</v>
      </c>
      <c r="MO8" s="1" t="s">
        <v>2</v>
      </c>
      <c r="MP8" s="1" t="s">
        <v>12</v>
      </c>
      <c r="MQ8" s="1" t="s">
        <v>11</v>
      </c>
      <c r="MR8" s="1" t="s">
        <v>20</v>
      </c>
      <c r="MS8" s="1" t="s">
        <v>8</v>
      </c>
      <c r="MT8" s="1" t="s">
        <v>10</v>
      </c>
      <c r="MU8" s="1" t="s">
        <v>15</v>
      </c>
      <c r="MV8" s="1" t="s">
        <v>10</v>
      </c>
      <c r="MW8" s="1" t="s">
        <v>17</v>
      </c>
      <c r="MX8" s="1" t="s">
        <v>5</v>
      </c>
      <c r="MY8" s="1" t="s">
        <v>8</v>
      </c>
      <c r="MZ8" s="1" t="s">
        <v>7</v>
      </c>
      <c r="NA8" s="1" t="s">
        <v>2</v>
      </c>
      <c r="NB8" s="1" t="s">
        <v>11</v>
      </c>
      <c r="NC8" s="1" t="s">
        <v>14</v>
      </c>
      <c r="ND8" s="1" t="s">
        <v>12</v>
      </c>
      <c r="NE8" s="1" t="s">
        <v>5</v>
      </c>
      <c r="NF8" s="1" t="s">
        <v>2</v>
      </c>
      <c r="NG8" s="1" t="s">
        <v>3</v>
      </c>
      <c r="NH8" s="1" t="s">
        <v>12</v>
      </c>
      <c r="NI8" s="1" t="s">
        <v>8</v>
      </c>
      <c r="NJ8" s="1" t="s">
        <v>1</v>
      </c>
      <c r="NK8" s="1" t="s">
        <v>11</v>
      </c>
      <c r="NL8" s="1" t="s">
        <v>4</v>
      </c>
      <c r="NM8" s="1" t="s">
        <v>1</v>
      </c>
      <c r="NN8" s="1" t="s">
        <v>1</v>
      </c>
      <c r="NO8" s="1" t="s">
        <v>11</v>
      </c>
      <c r="NP8" s="1" t="s">
        <v>1</v>
      </c>
      <c r="NQ8" s="1" t="s">
        <v>15</v>
      </c>
      <c r="NR8" s="1" t="s">
        <v>7</v>
      </c>
      <c r="NS8" s="1" t="s">
        <v>12</v>
      </c>
      <c r="NT8" s="1" t="s">
        <v>13</v>
      </c>
      <c r="NU8" s="1" t="s">
        <v>2</v>
      </c>
      <c r="NV8" s="1" t="s">
        <v>5</v>
      </c>
      <c r="NW8" s="1" t="s">
        <v>4</v>
      </c>
      <c r="NX8" s="1" t="s">
        <v>9</v>
      </c>
      <c r="NY8" s="1" t="s">
        <v>15</v>
      </c>
      <c r="NZ8" s="1" t="s">
        <v>3</v>
      </c>
      <c r="OA8" s="1" t="s">
        <v>8</v>
      </c>
      <c r="OB8" s="1" t="s">
        <v>14</v>
      </c>
      <c r="OC8" s="1" t="s">
        <v>3</v>
      </c>
      <c r="OD8" s="1" t="s">
        <v>7</v>
      </c>
      <c r="OE8" s="1" t="s">
        <v>1</v>
      </c>
      <c r="OF8" s="1" t="s">
        <v>9</v>
      </c>
      <c r="OG8" s="1" t="s">
        <v>8</v>
      </c>
      <c r="OH8" s="1" t="s">
        <v>2</v>
      </c>
      <c r="OI8" s="1" t="s">
        <v>12</v>
      </c>
      <c r="OJ8" s="1" t="s">
        <v>11</v>
      </c>
      <c r="OK8" s="1" t="s">
        <v>14</v>
      </c>
      <c r="OL8" s="1" t="s">
        <v>5</v>
      </c>
      <c r="OM8" s="1" t="s">
        <v>1</v>
      </c>
      <c r="ON8" s="1" t="s">
        <v>2</v>
      </c>
      <c r="OO8" s="1" t="s">
        <v>17</v>
      </c>
      <c r="OP8" s="1" t="s">
        <v>10</v>
      </c>
      <c r="OQ8" s="1" t="s">
        <v>13</v>
      </c>
      <c r="OR8" s="1" t="s">
        <v>8</v>
      </c>
      <c r="OS8" s="1" t="s">
        <v>21</v>
      </c>
      <c r="OT8" s="1" t="s">
        <v>2</v>
      </c>
      <c r="OU8" s="1" t="s">
        <v>5</v>
      </c>
      <c r="OV8" s="1" t="s">
        <v>6</v>
      </c>
      <c r="OW8" s="1" t="s">
        <v>17</v>
      </c>
      <c r="OX8" s="1" t="s">
        <v>11</v>
      </c>
      <c r="OY8" s="1" t="s">
        <v>4</v>
      </c>
      <c r="OZ8" s="1" t="s">
        <v>13</v>
      </c>
      <c r="PA8" s="1" t="s">
        <v>6</v>
      </c>
      <c r="PB8" s="1" t="s">
        <v>9</v>
      </c>
      <c r="PC8" s="1" t="s">
        <v>13</v>
      </c>
      <c r="PD8" s="1" t="s">
        <v>8</v>
      </c>
      <c r="PE8" s="1" t="s">
        <v>17</v>
      </c>
      <c r="PF8" s="1" t="s">
        <v>11</v>
      </c>
      <c r="PG8" s="1" t="s">
        <v>14</v>
      </c>
      <c r="PH8" s="1" t="s">
        <v>12</v>
      </c>
      <c r="PI8" s="1" t="s">
        <v>8</v>
      </c>
      <c r="PJ8" s="1" t="s">
        <v>12</v>
      </c>
      <c r="PK8" s="1" t="s">
        <v>15</v>
      </c>
      <c r="PL8" s="1" t="s">
        <v>3</v>
      </c>
      <c r="PM8" s="1" t="s">
        <v>4</v>
      </c>
      <c r="PN8" s="1" t="s">
        <v>14</v>
      </c>
      <c r="PO8" s="1" t="s">
        <v>14</v>
      </c>
      <c r="PP8" s="1" t="s">
        <v>1</v>
      </c>
      <c r="PQ8" s="1" t="s">
        <v>9</v>
      </c>
      <c r="PR8" s="1" t="s">
        <v>13</v>
      </c>
      <c r="PS8" s="1" t="s">
        <v>7</v>
      </c>
      <c r="PT8" s="1" t="s">
        <v>2</v>
      </c>
      <c r="PU8" s="1" t="s">
        <v>17</v>
      </c>
      <c r="PV8" s="1" t="s">
        <v>11</v>
      </c>
      <c r="PW8" s="1" t="s">
        <v>20</v>
      </c>
      <c r="PX8" s="1" t="s">
        <v>8</v>
      </c>
      <c r="PY8" s="1" t="s">
        <v>5</v>
      </c>
      <c r="PZ8" s="1" t="s">
        <v>8</v>
      </c>
      <c r="QA8" s="1" t="s">
        <v>15</v>
      </c>
      <c r="QB8" s="1" t="s">
        <v>3</v>
      </c>
      <c r="QC8" s="1" t="s">
        <v>14</v>
      </c>
      <c r="QD8" s="1" t="s">
        <v>5</v>
      </c>
      <c r="QE8" s="1" t="s">
        <v>9</v>
      </c>
      <c r="QF8" s="1" t="s">
        <v>2</v>
      </c>
      <c r="QG8" s="1" t="s">
        <v>13</v>
      </c>
      <c r="QH8" s="1" t="s">
        <v>13</v>
      </c>
      <c r="QI8" s="1" t="s">
        <v>8</v>
      </c>
      <c r="QJ8" s="1" t="s">
        <v>12</v>
      </c>
      <c r="QK8" s="1" t="s">
        <v>8</v>
      </c>
      <c r="QL8" s="1" t="s">
        <v>12</v>
      </c>
      <c r="QM8" s="1" t="s">
        <v>10</v>
      </c>
      <c r="QN8" s="1" t="s">
        <v>12</v>
      </c>
      <c r="QO8" s="1" t="s">
        <v>10</v>
      </c>
      <c r="QP8" s="1" t="s">
        <v>3</v>
      </c>
      <c r="QQ8" s="1" t="s">
        <v>1</v>
      </c>
      <c r="QR8" s="1" t="s">
        <v>10</v>
      </c>
      <c r="QS8" s="1" t="s">
        <v>15</v>
      </c>
      <c r="QT8" s="1" t="s">
        <v>5</v>
      </c>
      <c r="QU8" s="1" t="s">
        <v>15</v>
      </c>
      <c r="QV8" s="1" t="s">
        <v>3</v>
      </c>
      <c r="QW8" s="1" t="s">
        <v>15</v>
      </c>
      <c r="QX8" s="1" t="s">
        <v>4</v>
      </c>
      <c r="QY8" s="1" t="s">
        <v>1</v>
      </c>
      <c r="QZ8" s="1" t="s">
        <v>21</v>
      </c>
      <c r="RA8" s="1" t="s">
        <v>10</v>
      </c>
      <c r="RB8" s="1" t="s">
        <v>14</v>
      </c>
      <c r="RC8" s="1" t="s">
        <v>17</v>
      </c>
      <c r="RD8" s="1" t="s">
        <v>5</v>
      </c>
      <c r="RE8" s="1" t="s">
        <v>9</v>
      </c>
      <c r="RF8" s="1" t="s">
        <v>21</v>
      </c>
      <c r="RG8" s="1" t="s">
        <v>17</v>
      </c>
      <c r="RH8" s="1" t="s">
        <v>12</v>
      </c>
      <c r="RI8" s="1" t="s">
        <v>6</v>
      </c>
      <c r="RJ8" s="1" t="s">
        <v>11</v>
      </c>
      <c r="RK8" s="1" t="s">
        <v>13</v>
      </c>
      <c r="RL8" s="1" t="s">
        <v>8</v>
      </c>
      <c r="RM8" s="1" t="s">
        <v>15</v>
      </c>
      <c r="RN8" s="1" t="s">
        <v>4</v>
      </c>
      <c r="RO8" s="1" t="s">
        <v>7</v>
      </c>
      <c r="RP8" s="1" t="s">
        <v>8</v>
      </c>
      <c r="RQ8" s="1" t="s">
        <v>13</v>
      </c>
      <c r="RR8" s="1" t="s">
        <v>2</v>
      </c>
      <c r="RS8" s="1" t="s">
        <v>11</v>
      </c>
      <c r="RT8" s="1" t="s">
        <v>13</v>
      </c>
      <c r="RU8" s="1" t="s">
        <v>2</v>
      </c>
      <c r="RV8" s="1" t="s">
        <v>8</v>
      </c>
      <c r="RW8" s="1" t="s">
        <v>7</v>
      </c>
      <c r="RX8" s="1" t="s">
        <v>12</v>
      </c>
      <c r="RY8" s="1" t="s">
        <v>1</v>
      </c>
      <c r="RZ8" s="1" t="s">
        <v>4</v>
      </c>
      <c r="SA8" s="1" t="s">
        <v>3</v>
      </c>
      <c r="SB8" s="1" t="s">
        <v>6</v>
      </c>
      <c r="SC8" s="1" t="s">
        <v>5</v>
      </c>
      <c r="SD8" s="1" t="s">
        <v>12</v>
      </c>
      <c r="SE8" s="1" t="s">
        <v>13</v>
      </c>
      <c r="SF8" s="1" t="s">
        <v>1</v>
      </c>
      <c r="SG8" s="1" t="s">
        <v>10</v>
      </c>
      <c r="SH8" s="1" t="s">
        <v>4</v>
      </c>
      <c r="SI8" s="1" t="s">
        <v>9</v>
      </c>
      <c r="SJ8" s="1" t="s">
        <v>12</v>
      </c>
      <c r="SK8" s="1" t="s">
        <v>13</v>
      </c>
      <c r="SL8" s="1" t="s">
        <v>2</v>
      </c>
      <c r="SM8" s="1" t="s">
        <v>13</v>
      </c>
      <c r="SN8" s="1" t="s">
        <v>16</v>
      </c>
      <c r="SO8" s="1" t="s">
        <v>6</v>
      </c>
      <c r="SP8" s="1" t="s">
        <v>4</v>
      </c>
      <c r="SQ8" s="1" t="s">
        <v>12</v>
      </c>
      <c r="SR8" s="1" t="s">
        <v>10</v>
      </c>
      <c r="SS8" s="1" t="s">
        <v>2</v>
      </c>
      <c r="ST8" s="1" t="s">
        <v>2</v>
      </c>
      <c r="SU8" s="1" t="s">
        <v>2</v>
      </c>
      <c r="SV8" s="1" t="s">
        <v>3</v>
      </c>
      <c r="SW8" s="1" t="s">
        <v>5</v>
      </c>
      <c r="SX8" s="1" t="s">
        <v>1</v>
      </c>
      <c r="SY8" s="1" t="s">
        <v>21</v>
      </c>
      <c r="SZ8" s="1" t="s">
        <v>3</v>
      </c>
      <c r="TA8" s="1" t="s">
        <v>3</v>
      </c>
      <c r="TB8" s="1" t="s">
        <v>16</v>
      </c>
      <c r="TC8" s="1" t="s">
        <v>11</v>
      </c>
      <c r="TD8" s="1" t="s">
        <v>4</v>
      </c>
      <c r="TE8" s="1" t="s">
        <v>11</v>
      </c>
      <c r="TF8" s="1" t="s">
        <v>9</v>
      </c>
      <c r="TG8" s="1" t="s">
        <v>2</v>
      </c>
      <c r="TH8" s="1" t="s">
        <v>7</v>
      </c>
      <c r="TI8" s="1" t="s">
        <v>13</v>
      </c>
      <c r="TJ8" s="1" t="s">
        <v>4</v>
      </c>
      <c r="TK8" s="1" t="s">
        <v>15</v>
      </c>
      <c r="TL8" s="1" t="s">
        <v>15</v>
      </c>
      <c r="TM8" s="1" t="s">
        <v>5</v>
      </c>
      <c r="TN8" s="1" t="s">
        <v>9</v>
      </c>
      <c r="TO8" s="1" t="s">
        <v>8</v>
      </c>
      <c r="TP8" s="1" t="s">
        <v>3</v>
      </c>
      <c r="TQ8" s="1" t="s">
        <v>2</v>
      </c>
      <c r="TR8" s="1" t="s">
        <v>15</v>
      </c>
      <c r="TS8" s="1" t="s">
        <v>8</v>
      </c>
      <c r="TT8" s="1" t="s">
        <v>15</v>
      </c>
      <c r="TU8" s="1" t="s">
        <v>7</v>
      </c>
      <c r="TV8" s="1" t="s">
        <v>2</v>
      </c>
      <c r="TW8" s="1" t="s">
        <v>8</v>
      </c>
      <c r="TX8" s="1" t="s">
        <v>1</v>
      </c>
      <c r="TY8" s="1" t="s">
        <v>8</v>
      </c>
      <c r="TZ8" s="1" t="s">
        <v>1</v>
      </c>
      <c r="UA8" s="1" t="s">
        <v>8</v>
      </c>
      <c r="UB8" s="1" t="s">
        <v>13</v>
      </c>
      <c r="UC8" s="1" t="s">
        <v>3</v>
      </c>
      <c r="UD8" s="1" t="s">
        <v>9</v>
      </c>
      <c r="UE8" s="1" t="s">
        <v>13</v>
      </c>
      <c r="UF8" s="1" t="s">
        <v>9</v>
      </c>
      <c r="UG8" s="1" t="s">
        <v>13</v>
      </c>
      <c r="UH8" s="1" t="s">
        <v>2</v>
      </c>
      <c r="UI8" s="1" t="s">
        <v>3</v>
      </c>
      <c r="UJ8" s="1" t="s">
        <v>9</v>
      </c>
      <c r="UK8" s="1" t="s">
        <v>21</v>
      </c>
      <c r="UL8" s="1" t="s">
        <v>5</v>
      </c>
      <c r="UM8" s="1" t="s">
        <v>8</v>
      </c>
      <c r="UN8" s="1" t="s">
        <v>15</v>
      </c>
      <c r="UO8" s="1" t="s">
        <v>15</v>
      </c>
      <c r="UP8" s="1" t="s">
        <v>1</v>
      </c>
      <c r="UQ8" s="1" t="s">
        <v>3</v>
      </c>
      <c r="UR8" s="1" t="s">
        <v>4</v>
      </c>
      <c r="US8" s="1" t="s">
        <v>1</v>
      </c>
      <c r="UT8" s="1" t="s">
        <v>6</v>
      </c>
      <c r="UU8" s="1" t="s">
        <v>6</v>
      </c>
      <c r="UV8" s="1" t="s">
        <v>1</v>
      </c>
      <c r="UW8" s="1" t="s">
        <v>13</v>
      </c>
      <c r="UX8" s="1" t="s">
        <v>10</v>
      </c>
      <c r="UY8" s="1" t="s">
        <v>14</v>
      </c>
      <c r="UZ8" s="1" t="s">
        <v>17</v>
      </c>
      <c r="VA8" s="1" t="s">
        <v>11</v>
      </c>
      <c r="VB8" s="1" t="s">
        <v>14</v>
      </c>
      <c r="VC8" s="1" t="s">
        <v>9</v>
      </c>
      <c r="VD8" s="1" t="s">
        <v>9</v>
      </c>
      <c r="VE8" s="1" t="s">
        <v>14</v>
      </c>
      <c r="VF8" s="1" t="s">
        <v>11</v>
      </c>
      <c r="VG8" s="1" t="s">
        <v>2</v>
      </c>
      <c r="VH8" s="1" t="s">
        <v>10</v>
      </c>
      <c r="VI8" s="1" t="s">
        <v>14</v>
      </c>
      <c r="VJ8" s="1" t="s">
        <v>4</v>
      </c>
      <c r="VK8" s="1" t="s">
        <v>6</v>
      </c>
      <c r="VL8" s="1" t="s">
        <v>9</v>
      </c>
      <c r="VM8" s="1" t="s">
        <v>3</v>
      </c>
      <c r="VN8" s="1" t="s">
        <v>21</v>
      </c>
      <c r="VO8" s="1" t="s">
        <v>17</v>
      </c>
      <c r="VP8" s="1" t="s">
        <v>3</v>
      </c>
      <c r="VQ8" s="1" t="s">
        <v>14</v>
      </c>
      <c r="VR8" s="1" t="s">
        <v>17</v>
      </c>
      <c r="VS8" s="1" t="s">
        <v>9</v>
      </c>
      <c r="VT8" s="1" t="s">
        <v>4</v>
      </c>
      <c r="VU8" s="1" t="s">
        <v>7</v>
      </c>
      <c r="VV8" s="1" t="s">
        <v>5</v>
      </c>
      <c r="VW8" s="1" t="s">
        <v>1</v>
      </c>
      <c r="VX8" s="1" t="s">
        <v>13</v>
      </c>
      <c r="VY8" s="1" t="s">
        <v>13</v>
      </c>
      <c r="VZ8" s="1" t="s">
        <v>2</v>
      </c>
      <c r="WA8" s="1" t="s">
        <v>5</v>
      </c>
      <c r="WB8" s="1" t="s">
        <v>2</v>
      </c>
      <c r="WC8" s="1" t="s">
        <v>17</v>
      </c>
      <c r="WD8" s="1" t="s">
        <v>9</v>
      </c>
      <c r="WE8" s="1" t="s">
        <v>4</v>
      </c>
      <c r="WF8" s="1" t="s">
        <v>13</v>
      </c>
      <c r="WG8" s="1" t="s">
        <v>9</v>
      </c>
      <c r="WH8" s="1" t="s">
        <v>8</v>
      </c>
      <c r="WI8" s="1" t="s">
        <v>9</v>
      </c>
      <c r="WJ8" s="1" t="s">
        <v>5</v>
      </c>
      <c r="WK8" s="1" t="s">
        <v>8</v>
      </c>
      <c r="WL8" s="1" t="s">
        <v>6</v>
      </c>
      <c r="WM8" s="1" t="s">
        <v>2</v>
      </c>
      <c r="WN8" s="1" t="s">
        <v>11</v>
      </c>
      <c r="WO8" s="1" t="s">
        <v>2</v>
      </c>
      <c r="WP8" s="1" t="s">
        <v>3</v>
      </c>
      <c r="WQ8" s="1" t="s">
        <v>12</v>
      </c>
      <c r="WR8" s="1" t="s">
        <v>6</v>
      </c>
      <c r="WS8" s="1" t="s">
        <v>13</v>
      </c>
      <c r="WT8" s="1" t="s">
        <v>2</v>
      </c>
      <c r="WU8" s="1" t="s">
        <v>8</v>
      </c>
      <c r="WV8" s="1" t="s">
        <v>7</v>
      </c>
      <c r="WW8" s="1" t="s">
        <v>9</v>
      </c>
      <c r="WX8" s="1" t="s">
        <v>21</v>
      </c>
      <c r="WY8" s="1" t="s">
        <v>2</v>
      </c>
      <c r="WZ8" s="1" t="s">
        <v>4</v>
      </c>
      <c r="XA8" s="1" t="s">
        <v>2</v>
      </c>
      <c r="XB8" s="1" t="s">
        <v>11</v>
      </c>
      <c r="XC8" s="1" t="s">
        <v>17</v>
      </c>
      <c r="XD8" s="1" t="s">
        <v>16</v>
      </c>
      <c r="XE8" s="1" t="s">
        <v>11</v>
      </c>
      <c r="XF8" s="1" t="s">
        <v>14</v>
      </c>
      <c r="XG8" s="1" t="s">
        <v>6</v>
      </c>
      <c r="XH8" s="1" t="s">
        <v>3</v>
      </c>
      <c r="XI8" s="1" t="s">
        <v>9</v>
      </c>
      <c r="XJ8" s="1" t="s">
        <v>4</v>
      </c>
      <c r="XK8" s="1" t="s">
        <v>9</v>
      </c>
      <c r="XL8" s="1" t="s">
        <v>20</v>
      </c>
      <c r="XM8" s="1" t="s">
        <v>10</v>
      </c>
      <c r="XN8" s="1" t="s">
        <v>2</v>
      </c>
      <c r="XO8" s="1" t="s">
        <v>12</v>
      </c>
      <c r="XP8" s="1" t="s">
        <v>5</v>
      </c>
      <c r="XQ8" s="1" t="s">
        <v>9</v>
      </c>
      <c r="XR8" s="1" t="s">
        <v>13</v>
      </c>
      <c r="XS8" s="1" t="s">
        <v>5</v>
      </c>
      <c r="XT8" s="1" t="s">
        <v>8</v>
      </c>
      <c r="XU8" s="1" t="s">
        <v>2</v>
      </c>
      <c r="XV8" s="1" t="s">
        <v>1</v>
      </c>
      <c r="XW8" s="1" t="s">
        <v>6</v>
      </c>
      <c r="XX8" s="1" t="s">
        <v>9</v>
      </c>
      <c r="XY8" s="1" t="s">
        <v>10</v>
      </c>
      <c r="XZ8" s="1" t="s">
        <v>11</v>
      </c>
      <c r="YA8" s="1" t="s">
        <v>13</v>
      </c>
      <c r="YB8" s="1" t="s">
        <v>7</v>
      </c>
      <c r="YC8" s="1" t="s">
        <v>3</v>
      </c>
      <c r="YD8" s="1" t="s">
        <v>17</v>
      </c>
      <c r="YE8" s="1" t="s">
        <v>13</v>
      </c>
      <c r="YF8" s="1" t="s">
        <v>11</v>
      </c>
      <c r="YG8" s="1" t="s">
        <v>21</v>
      </c>
      <c r="YH8" s="1" t="s">
        <v>12</v>
      </c>
      <c r="YI8" s="1" t="s">
        <v>2</v>
      </c>
      <c r="YJ8" s="1" t="s">
        <v>8</v>
      </c>
      <c r="YK8" s="1" t="s">
        <v>8</v>
      </c>
      <c r="YL8" s="1" t="s">
        <v>5</v>
      </c>
      <c r="YM8" s="1" t="s">
        <v>12</v>
      </c>
      <c r="YN8" s="1" t="s">
        <v>21</v>
      </c>
      <c r="YO8" s="1" t="s">
        <v>7</v>
      </c>
      <c r="YP8" s="1" t="s">
        <v>14</v>
      </c>
      <c r="YQ8" s="1" t="s">
        <v>17</v>
      </c>
      <c r="YR8" s="1" t="s">
        <v>4</v>
      </c>
      <c r="YS8" s="1" t="s">
        <v>17</v>
      </c>
      <c r="YT8" s="1" t="s">
        <v>13</v>
      </c>
      <c r="YU8" s="1" t="s">
        <v>11</v>
      </c>
      <c r="YV8" s="1" t="s">
        <v>13</v>
      </c>
      <c r="YW8" s="1" t="s">
        <v>17</v>
      </c>
      <c r="YX8" s="1" t="s">
        <v>7</v>
      </c>
      <c r="YY8" s="1" t="s">
        <v>11</v>
      </c>
      <c r="YZ8" s="1" t="s">
        <v>5</v>
      </c>
      <c r="ZA8" s="1" t="s">
        <v>12</v>
      </c>
      <c r="ZB8" s="1" t="s">
        <v>6</v>
      </c>
      <c r="ZC8" s="1" t="s">
        <v>9</v>
      </c>
      <c r="ZD8" s="1" t="s">
        <v>6</v>
      </c>
      <c r="ZE8" s="1" t="s">
        <v>9</v>
      </c>
      <c r="ZF8" s="1" t="s">
        <v>15</v>
      </c>
      <c r="ZG8" s="1" t="s">
        <v>5</v>
      </c>
      <c r="ZH8" s="1" t="s">
        <v>16</v>
      </c>
      <c r="ZI8" s="1" t="s">
        <v>10</v>
      </c>
      <c r="ZJ8" s="1" t="s">
        <v>10</v>
      </c>
      <c r="ZK8" s="1" t="s">
        <v>11</v>
      </c>
      <c r="ZL8" s="1" t="s">
        <v>10</v>
      </c>
      <c r="ZM8" s="1" t="s">
        <v>5</v>
      </c>
      <c r="ZN8" s="1" t="s">
        <v>2</v>
      </c>
      <c r="ZO8" s="1" t="s">
        <v>11</v>
      </c>
      <c r="ZP8" s="1" t="s">
        <v>5</v>
      </c>
      <c r="ZQ8" s="1" t="s">
        <v>6</v>
      </c>
      <c r="ZR8" s="1" t="s">
        <v>5</v>
      </c>
      <c r="ZS8" s="1" t="s">
        <v>17</v>
      </c>
      <c r="ZT8" s="1" t="s">
        <v>17</v>
      </c>
      <c r="ZU8" s="1" t="s">
        <v>11</v>
      </c>
      <c r="ZV8" s="1" t="s">
        <v>12</v>
      </c>
      <c r="ZW8" s="1" t="s">
        <v>9</v>
      </c>
      <c r="ZX8" s="1" t="s">
        <v>0</v>
      </c>
      <c r="ZY8" s="1" t="s">
        <v>5</v>
      </c>
      <c r="ZZ8" s="1" t="s">
        <v>3</v>
      </c>
      <c r="AAA8" s="1" t="s">
        <v>13</v>
      </c>
      <c r="AAB8" s="1" t="s">
        <v>11</v>
      </c>
      <c r="AAC8" s="1" t="s">
        <v>21</v>
      </c>
      <c r="AAD8" s="1" t="s">
        <v>8</v>
      </c>
      <c r="AAE8" s="1" t="s">
        <v>5</v>
      </c>
      <c r="AAF8" s="1" t="s">
        <v>2</v>
      </c>
      <c r="AAG8" s="1" t="s">
        <v>11</v>
      </c>
      <c r="AAH8" s="1" t="s">
        <v>12</v>
      </c>
      <c r="AAI8" s="1" t="s">
        <v>5</v>
      </c>
      <c r="AAJ8" s="1" t="s">
        <v>8</v>
      </c>
      <c r="AAK8" s="1" t="s">
        <v>8</v>
      </c>
      <c r="AAL8" s="1" t="s">
        <v>5</v>
      </c>
      <c r="AAM8" s="1" t="s">
        <v>17</v>
      </c>
      <c r="AAN8" s="1" t="s">
        <v>11</v>
      </c>
      <c r="AAO8" s="1" t="s">
        <v>17</v>
      </c>
      <c r="AAP8" s="1" t="s">
        <v>4</v>
      </c>
      <c r="AAQ8" s="1" t="s">
        <v>9</v>
      </c>
      <c r="AAR8" s="1" t="s">
        <v>8</v>
      </c>
      <c r="AAS8" s="1" t="s">
        <v>1</v>
      </c>
      <c r="AAT8" s="1" t="s">
        <v>9</v>
      </c>
      <c r="AAU8" s="1" t="s">
        <v>17</v>
      </c>
      <c r="AAV8" s="1" t="s">
        <v>5</v>
      </c>
      <c r="AAW8" s="1" t="s">
        <v>2</v>
      </c>
      <c r="AAX8" s="1" t="s">
        <v>9</v>
      </c>
      <c r="AAY8" s="1" t="s">
        <v>9</v>
      </c>
      <c r="AAZ8" s="1" t="s">
        <v>21</v>
      </c>
      <c r="ABA8" s="1" t="s">
        <v>17</v>
      </c>
      <c r="ABB8" s="1" t="s">
        <v>3</v>
      </c>
      <c r="ABC8" s="1" t="s">
        <v>4</v>
      </c>
      <c r="ABD8" s="1" t="s">
        <v>2</v>
      </c>
      <c r="ABE8" s="1" t="s">
        <v>5</v>
      </c>
      <c r="ABF8" s="1" t="s">
        <v>0</v>
      </c>
      <c r="ABG8" s="1" t="s">
        <v>9</v>
      </c>
      <c r="ABH8" s="1" t="s">
        <v>15</v>
      </c>
      <c r="ABI8" s="1" t="s">
        <v>9</v>
      </c>
      <c r="ABJ8" s="1" t="s">
        <v>5</v>
      </c>
      <c r="ABK8" s="1" t="s">
        <v>2</v>
      </c>
      <c r="ABL8" s="1" t="s">
        <v>14</v>
      </c>
      <c r="ABM8" s="1" t="s">
        <v>7</v>
      </c>
      <c r="ABN8" s="1" t="s">
        <v>9</v>
      </c>
      <c r="ABO8" s="1" t="s">
        <v>0</v>
      </c>
      <c r="ABP8" s="1" t="s">
        <v>12</v>
      </c>
      <c r="ABQ8" s="1" t="s">
        <v>17</v>
      </c>
      <c r="ABR8" s="1" t="s">
        <v>7</v>
      </c>
      <c r="ABS8" s="1" t="s">
        <v>13</v>
      </c>
      <c r="ABT8" s="1" t="s">
        <v>14</v>
      </c>
      <c r="ABU8" s="1" t="s">
        <v>5</v>
      </c>
      <c r="ABV8" s="1" t="s">
        <v>9</v>
      </c>
      <c r="ABW8" s="1" t="s">
        <v>21</v>
      </c>
      <c r="ABX8" s="1" t="s">
        <v>7</v>
      </c>
      <c r="ABY8" s="1" t="s">
        <v>5</v>
      </c>
      <c r="ABZ8" s="1" t="s">
        <v>8</v>
      </c>
      <c r="ACA8" s="1" t="s">
        <v>3</v>
      </c>
      <c r="ACB8" s="1" t="s">
        <v>3</v>
      </c>
      <c r="ACC8" s="1" t="s">
        <v>3</v>
      </c>
      <c r="ACD8" s="1" t="s">
        <v>6</v>
      </c>
      <c r="ACE8" s="1" t="s">
        <v>12</v>
      </c>
      <c r="ACF8" s="1" t="s">
        <v>13</v>
      </c>
      <c r="ACG8" s="1" t="s">
        <v>5</v>
      </c>
      <c r="ACH8" s="1" t="s">
        <v>1</v>
      </c>
      <c r="ACI8" s="1" t="s">
        <v>7</v>
      </c>
      <c r="ACJ8" s="1" t="s">
        <v>9</v>
      </c>
      <c r="ACK8" s="1" t="s">
        <v>6</v>
      </c>
      <c r="ACL8" s="1" t="s">
        <v>3</v>
      </c>
      <c r="ACM8" s="1" t="s">
        <v>15</v>
      </c>
      <c r="ACN8" s="1" t="s">
        <v>10</v>
      </c>
      <c r="ACO8" s="1" t="s">
        <v>11</v>
      </c>
      <c r="ACP8" s="1" t="s">
        <v>3</v>
      </c>
      <c r="ACQ8" s="1" t="s">
        <v>9</v>
      </c>
      <c r="ACR8" s="1" t="s">
        <v>13</v>
      </c>
      <c r="ACS8" s="1" t="s">
        <v>17</v>
      </c>
      <c r="ACT8" s="1" t="s">
        <v>11</v>
      </c>
      <c r="ACU8" s="1" t="s">
        <v>2</v>
      </c>
      <c r="ACV8" s="1" t="s">
        <v>21</v>
      </c>
      <c r="ACW8" s="1" t="s">
        <v>6</v>
      </c>
      <c r="ACX8" s="1" t="s">
        <v>14</v>
      </c>
      <c r="ACY8" s="1" t="s">
        <v>15</v>
      </c>
      <c r="ACZ8" s="1" t="s">
        <v>8</v>
      </c>
      <c r="ADA8" s="1" t="s">
        <v>9</v>
      </c>
      <c r="ADB8" s="1" t="s">
        <v>6</v>
      </c>
      <c r="ADC8" s="1" t="s">
        <v>21</v>
      </c>
      <c r="ADD8" s="1" t="s">
        <v>2</v>
      </c>
      <c r="ADE8" s="1" t="s">
        <v>1</v>
      </c>
      <c r="ADF8" s="1" t="s">
        <v>11</v>
      </c>
      <c r="ADG8" s="1" t="s">
        <v>6</v>
      </c>
      <c r="ADH8" s="1" t="s">
        <v>2</v>
      </c>
      <c r="ADI8" s="1" t="s">
        <v>15</v>
      </c>
      <c r="ADJ8" s="1" t="s">
        <v>6</v>
      </c>
      <c r="ADK8" s="1" t="s">
        <v>17</v>
      </c>
      <c r="ADL8" s="1" t="s">
        <v>12</v>
      </c>
      <c r="ADM8" s="1" t="s">
        <v>15</v>
      </c>
      <c r="ADN8" s="1" t="s">
        <v>9</v>
      </c>
      <c r="ADO8" s="1" t="s">
        <v>4</v>
      </c>
      <c r="ADP8" s="1" t="s">
        <v>4</v>
      </c>
      <c r="ADQ8" s="1" t="s">
        <v>17</v>
      </c>
      <c r="ADR8" s="1" t="s">
        <v>15</v>
      </c>
      <c r="ADS8" s="1" t="s">
        <v>12</v>
      </c>
      <c r="ADT8" s="1" t="s">
        <v>1</v>
      </c>
      <c r="ADU8" s="1" t="s">
        <v>13</v>
      </c>
      <c r="ADV8" s="1" t="s">
        <v>13</v>
      </c>
      <c r="ADW8" s="1" t="s">
        <v>1</v>
      </c>
      <c r="ADX8" s="1" t="s">
        <v>8</v>
      </c>
      <c r="ADY8" s="1" t="s">
        <v>1</v>
      </c>
      <c r="ADZ8" s="1" t="s">
        <v>5</v>
      </c>
      <c r="AEA8" s="1" t="s">
        <v>6</v>
      </c>
      <c r="AEB8" s="1" t="s">
        <v>17</v>
      </c>
      <c r="AEC8" s="1" t="s">
        <v>3</v>
      </c>
      <c r="AED8" s="1" t="s">
        <v>4</v>
      </c>
      <c r="AEE8" s="1" t="s">
        <v>14</v>
      </c>
      <c r="AEF8" s="1" t="s">
        <v>4</v>
      </c>
      <c r="AEG8" s="1" t="s">
        <v>5</v>
      </c>
      <c r="AEH8" s="1" t="s">
        <v>15</v>
      </c>
      <c r="AEI8" s="1" t="s">
        <v>4</v>
      </c>
      <c r="AEJ8" s="1" t="s">
        <v>5</v>
      </c>
      <c r="AEK8" s="1" t="s">
        <v>15</v>
      </c>
      <c r="AEL8" s="1" t="s">
        <v>10</v>
      </c>
      <c r="AEM8" s="1" t="s">
        <v>5</v>
      </c>
      <c r="AEN8" s="1" t="s">
        <v>1</v>
      </c>
      <c r="AEO8" s="1" t="s">
        <v>17</v>
      </c>
      <c r="AEP8" s="1" t="s">
        <v>21</v>
      </c>
      <c r="AEQ8" s="1" t="s">
        <v>14</v>
      </c>
      <c r="AER8" s="1" t="s">
        <v>3</v>
      </c>
      <c r="AES8" s="1" t="s">
        <v>3</v>
      </c>
      <c r="AET8" s="1" t="s">
        <v>1</v>
      </c>
      <c r="AEU8" s="1" t="s">
        <v>8</v>
      </c>
      <c r="AEV8" s="1" t="s">
        <v>15</v>
      </c>
      <c r="AEW8" s="1" t="s">
        <v>2</v>
      </c>
      <c r="AEX8" s="1" t="s">
        <v>9</v>
      </c>
      <c r="AEY8" s="1" t="s">
        <v>3</v>
      </c>
      <c r="AEZ8" s="1" t="s">
        <v>11</v>
      </c>
      <c r="AFA8" s="1" t="s">
        <v>14</v>
      </c>
      <c r="AFB8" s="1" t="s">
        <v>11</v>
      </c>
      <c r="AFC8" s="1" t="s">
        <v>13</v>
      </c>
      <c r="AFD8" s="1" t="s">
        <v>1</v>
      </c>
      <c r="AFE8" s="1" t="s">
        <v>17</v>
      </c>
      <c r="AFF8" s="1" t="s">
        <v>15</v>
      </c>
      <c r="AFG8" s="1" t="s">
        <v>6</v>
      </c>
      <c r="AFH8" s="1" t="s">
        <v>12</v>
      </c>
      <c r="AFI8" s="1" t="s">
        <v>13</v>
      </c>
      <c r="AFJ8" s="1" t="s">
        <v>14</v>
      </c>
      <c r="AFK8" s="1" t="s">
        <v>7</v>
      </c>
      <c r="AFL8" s="1" t="s">
        <v>3</v>
      </c>
      <c r="AFM8" s="1" t="s">
        <v>13</v>
      </c>
      <c r="AFN8" s="1" t="s">
        <v>14</v>
      </c>
      <c r="AFO8" s="1" t="s">
        <v>17</v>
      </c>
      <c r="AFP8" s="1" t="s">
        <v>11</v>
      </c>
      <c r="AFQ8" s="1" t="s">
        <v>11</v>
      </c>
      <c r="AFR8" s="1" t="s">
        <v>10</v>
      </c>
      <c r="AFS8" s="1" t="s">
        <v>14</v>
      </c>
      <c r="AFT8" s="1" t="s">
        <v>3</v>
      </c>
      <c r="AFU8" s="1" t="s">
        <v>17</v>
      </c>
      <c r="AFV8" s="1" t="s">
        <v>7</v>
      </c>
      <c r="AFW8" s="1" t="s">
        <v>11</v>
      </c>
      <c r="AFX8" s="1" t="s">
        <v>6</v>
      </c>
      <c r="AFY8" s="1" t="s">
        <v>15</v>
      </c>
      <c r="AFZ8" s="1" t="s">
        <v>1</v>
      </c>
      <c r="AGA8" s="1" t="s">
        <v>8</v>
      </c>
      <c r="AGB8" s="1" t="s">
        <v>13</v>
      </c>
      <c r="AGC8" s="1" t="s">
        <v>3</v>
      </c>
      <c r="AGD8" s="1" t="s">
        <v>9</v>
      </c>
      <c r="AGE8" s="1" t="s">
        <v>2</v>
      </c>
      <c r="AGF8" s="1" t="s">
        <v>3</v>
      </c>
      <c r="AGG8" s="1" t="s">
        <v>4</v>
      </c>
      <c r="AGH8" s="1" t="s">
        <v>4</v>
      </c>
      <c r="AGI8" s="1" t="s">
        <v>3</v>
      </c>
      <c r="AGJ8" s="1" t="s">
        <v>3</v>
      </c>
      <c r="AGK8" s="1" t="s">
        <v>9</v>
      </c>
      <c r="AGL8" s="1" t="s">
        <v>14</v>
      </c>
      <c r="AGM8" s="1" t="s">
        <v>21</v>
      </c>
      <c r="AGN8" s="1" t="s">
        <v>0</v>
      </c>
      <c r="AGO8" s="1" t="s">
        <v>17</v>
      </c>
      <c r="AGP8" s="1" t="s">
        <v>11</v>
      </c>
      <c r="AGQ8" s="1" t="s">
        <v>6</v>
      </c>
      <c r="AGR8" s="1" t="s">
        <v>12</v>
      </c>
      <c r="AGS8" s="1" t="s">
        <v>9</v>
      </c>
      <c r="AGT8" s="1" t="s">
        <v>5</v>
      </c>
      <c r="AGU8" s="1" t="s">
        <v>11</v>
      </c>
      <c r="AGV8" s="1" t="s">
        <v>3</v>
      </c>
      <c r="AGW8" s="1" t="s">
        <v>3</v>
      </c>
      <c r="AGX8" s="1" t="s">
        <v>11</v>
      </c>
      <c r="AGY8" s="1" t="s">
        <v>13</v>
      </c>
      <c r="AGZ8" s="1" t="s">
        <v>9</v>
      </c>
      <c r="AHA8" s="1" t="s">
        <v>17</v>
      </c>
      <c r="AHB8" s="1" t="s">
        <v>9</v>
      </c>
      <c r="AHC8" s="1" t="s">
        <v>5</v>
      </c>
      <c r="AHD8" s="1" t="s">
        <v>13</v>
      </c>
      <c r="AHE8" s="1" t="s">
        <v>20</v>
      </c>
      <c r="AHF8" s="1" t="s">
        <v>9</v>
      </c>
      <c r="AHG8" s="1" t="s">
        <v>1</v>
      </c>
      <c r="AHH8" s="1" t="s">
        <v>13</v>
      </c>
      <c r="AHI8" s="1" t="s">
        <v>11</v>
      </c>
      <c r="AHJ8" s="1" t="s">
        <v>13</v>
      </c>
      <c r="AHK8" s="1" t="s">
        <v>11</v>
      </c>
      <c r="AHL8" s="1" t="s">
        <v>11</v>
      </c>
      <c r="AHM8" s="1" t="s">
        <v>3</v>
      </c>
      <c r="AHN8" s="1" t="s">
        <v>6</v>
      </c>
      <c r="AHO8" s="1" t="s">
        <v>17</v>
      </c>
      <c r="AHP8" s="1" t="s">
        <v>4</v>
      </c>
      <c r="AHQ8" s="1" t="s">
        <v>1</v>
      </c>
      <c r="AHR8" s="1" t="s">
        <v>11</v>
      </c>
      <c r="AHS8" s="1" t="s">
        <v>0</v>
      </c>
      <c r="AHT8" s="1" t="s">
        <v>6</v>
      </c>
      <c r="AHU8" s="1" t="s">
        <v>0</v>
      </c>
      <c r="AHV8" s="1" t="s">
        <v>11</v>
      </c>
      <c r="AHW8" s="1" t="s">
        <v>12</v>
      </c>
      <c r="AHX8" s="1" t="s">
        <v>10</v>
      </c>
      <c r="AHY8" s="1" t="s">
        <v>1</v>
      </c>
      <c r="AHZ8" s="1" t="s">
        <v>8</v>
      </c>
      <c r="AIA8" s="1" t="s">
        <v>13</v>
      </c>
      <c r="AIB8" s="1" t="s">
        <v>17</v>
      </c>
      <c r="AIC8" s="1" t="s">
        <v>13</v>
      </c>
      <c r="AID8" s="1" t="s">
        <v>2</v>
      </c>
      <c r="AIE8" s="1" t="s">
        <v>9</v>
      </c>
      <c r="AIF8" s="1" t="s">
        <v>6</v>
      </c>
      <c r="AIG8" s="1" t="s">
        <v>8</v>
      </c>
      <c r="AIH8" s="1" t="s">
        <v>2</v>
      </c>
      <c r="AII8" s="1" t="s">
        <v>3</v>
      </c>
      <c r="AIJ8" s="1" t="s">
        <v>12</v>
      </c>
      <c r="AIK8" s="1" t="s">
        <v>21</v>
      </c>
      <c r="AIL8" s="1" t="s">
        <v>8</v>
      </c>
      <c r="AIM8" s="1" t="s">
        <v>6</v>
      </c>
      <c r="AIN8" s="1" t="s">
        <v>15</v>
      </c>
      <c r="AIO8" s="1" t="s">
        <v>3</v>
      </c>
      <c r="AIP8" s="1" t="s">
        <v>17</v>
      </c>
      <c r="AIQ8" s="1" t="s">
        <v>11</v>
      </c>
      <c r="AIR8" s="1" t="s">
        <v>8</v>
      </c>
      <c r="AIS8" s="1" t="s">
        <v>6</v>
      </c>
      <c r="AIT8" s="1" t="s">
        <v>1</v>
      </c>
      <c r="AIU8" s="1" t="s">
        <v>8</v>
      </c>
      <c r="AIV8" s="1" t="s">
        <v>5</v>
      </c>
      <c r="AIW8" s="1" t="s">
        <v>11</v>
      </c>
      <c r="AIX8" s="1" t="s">
        <v>17</v>
      </c>
      <c r="AIY8" s="1" t="s">
        <v>13</v>
      </c>
      <c r="AIZ8" s="1" t="s">
        <v>15</v>
      </c>
      <c r="AJA8" s="1" t="s">
        <v>17</v>
      </c>
      <c r="AJB8" s="1" t="s">
        <v>6</v>
      </c>
      <c r="AJC8" s="1" t="s">
        <v>14</v>
      </c>
      <c r="AJD8" s="1" t="s">
        <v>5</v>
      </c>
      <c r="AJE8" s="1" t="s">
        <v>3</v>
      </c>
      <c r="AJF8" s="1" t="s">
        <v>5</v>
      </c>
      <c r="AJG8" s="1" t="s">
        <v>5</v>
      </c>
      <c r="AJH8" s="1" t="s">
        <v>9</v>
      </c>
      <c r="AJI8" s="1" t="s">
        <v>11</v>
      </c>
      <c r="AJJ8" s="1" t="s">
        <v>5</v>
      </c>
      <c r="AJK8" s="1" t="s">
        <v>11</v>
      </c>
      <c r="AJL8" s="1" t="s">
        <v>3</v>
      </c>
      <c r="AJM8" s="1" t="s">
        <v>13</v>
      </c>
      <c r="AJN8" s="1" t="s">
        <v>15</v>
      </c>
      <c r="AJO8" s="1" t="s">
        <v>3</v>
      </c>
      <c r="AJP8" s="1" t="s">
        <v>6</v>
      </c>
      <c r="AJQ8" s="1" t="s">
        <v>14</v>
      </c>
      <c r="AJR8" s="1" t="s">
        <v>2</v>
      </c>
      <c r="AJS8" s="1" t="s">
        <v>2</v>
      </c>
      <c r="AJT8" s="1" t="s">
        <v>8</v>
      </c>
      <c r="AJU8" s="1" t="s">
        <v>16</v>
      </c>
      <c r="AJV8" s="1" t="s">
        <v>8</v>
      </c>
      <c r="AJW8" s="1" t="s">
        <v>11</v>
      </c>
      <c r="AJX8" s="1" t="s">
        <v>6</v>
      </c>
      <c r="AJY8" s="1" t="s">
        <v>11</v>
      </c>
      <c r="AJZ8" s="1" t="s">
        <v>3</v>
      </c>
      <c r="AKA8" s="1" t="s">
        <v>8</v>
      </c>
      <c r="AKB8" s="1" t="s">
        <v>9</v>
      </c>
      <c r="AKC8" s="1" t="s">
        <v>3</v>
      </c>
      <c r="AKD8" s="1" t="s">
        <v>2</v>
      </c>
      <c r="AKE8" s="1" t="s">
        <v>15</v>
      </c>
      <c r="AKF8" s="1" t="s">
        <v>6</v>
      </c>
      <c r="AKG8" s="1" t="s">
        <v>3</v>
      </c>
      <c r="AKH8" s="1" t="s">
        <v>5</v>
      </c>
      <c r="AKI8" s="1" t="s">
        <v>5</v>
      </c>
      <c r="AKJ8" s="1" t="s">
        <v>15</v>
      </c>
      <c r="AKK8" s="1" t="s">
        <v>1</v>
      </c>
      <c r="AKL8" s="1" t="s">
        <v>13</v>
      </c>
      <c r="AKM8" s="1" t="s">
        <v>11</v>
      </c>
      <c r="AKN8" s="1" t="s">
        <v>17</v>
      </c>
      <c r="AKO8" s="1" t="s">
        <v>5</v>
      </c>
      <c r="AKP8" s="1" t="s">
        <v>5</v>
      </c>
      <c r="AKQ8" s="1" t="s">
        <v>2</v>
      </c>
      <c r="AKR8" s="1" t="s">
        <v>3</v>
      </c>
      <c r="AKS8" s="1" t="s">
        <v>8</v>
      </c>
      <c r="AKT8" s="1" t="s">
        <v>14</v>
      </c>
      <c r="AKU8" s="1" t="s">
        <v>17</v>
      </c>
      <c r="AKV8" s="1" t="s">
        <v>3</v>
      </c>
      <c r="AKW8" s="1" t="s">
        <v>5</v>
      </c>
      <c r="AKX8" s="1" t="s">
        <v>10</v>
      </c>
      <c r="AKY8" s="1" t="s">
        <v>3</v>
      </c>
      <c r="AKZ8" s="1" t="s">
        <v>14</v>
      </c>
      <c r="ALA8" s="1" t="s">
        <v>15</v>
      </c>
      <c r="ALB8" s="1" t="s">
        <v>2</v>
      </c>
      <c r="ALC8" s="1" t="s">
        <v>21</v>
      </c>
      <c r="ALD8" s="1" t="s">
        <v>11</v>
      </c>
      <c r="ALE8" s="1" t="s">
        <v>21</v>
      </c>
      <c r="ALF8" s="1" t="s">
        <v>2</v>
      </c>
      <c r="ALG8" s="1" t="s">
        <v>6</v>
      </c>
      <c r="ALH8" s="1" t="s">
        <v>17</v>
      </c>
      <c r="ALI8" s="1" t="s">
        <v>14</v>
      </c>
      <c r="ALJ8" s="1" t="s">
        <v>10</v>
      </c>
      <c r="ALK8" s="1" t="s">
        <v>3</v>
      </c>
      <c r="ALL8" s="1" t="s">
        <v>17</v>
      </c>
      <c r="ALM8" s="1" t="s">
        <v>9</v>
      </c>
      <c r="ALN8" s="1" t="s">
        <v>13</v>
      </c>
      <c r="ALO8" s="1" t="s">
        <v>10</v>
      </c>
      <c r="ALP8" s="1" t="s">
        <v>3</v>
      </c>
      <c r="ALQ8" s="1" t="s">
        <v>6</v>
      </c>
      <c r="ALR8" s="1" t="s">
        <v>5</v>
      </c>
      <c r="ALS8" s="1" t="s">
        <v>3</v>
      </c>
      <c r="ALT8" s="1" t="s">
        <v>6</v>
      </c>
      <c r="ALU8" s="1" t="s">
        <v>9</v>
      </c>
      <c r="ALV8" s="1" t="s">
        <v>12</v>
      </c>
      <c r="ALW8" s="1" t="s">
        <v>2</v>
      </c>
      <c r="ALX8" s="1" t="s">
        <v>9</v>
      </c>
      <c r="ALY8" s="1" t="s">
        <v>6</v>
      </c>
      <c r="ALZ8" s="1" t="s">
        <v>6</v>
      </c>
      <c r="AMA8" s="1" t="s">
        <v>3</v>
      </c>
      <c r="AMB8" s="1" t="s">
        <v>17</v>
      </c>
      <c r="AMC8" s="1" t="s">
        <v>10</v>
      </c>
      <c r="AMD8" s="1" t="s">
        <v>11</v>
      </c>
      <c r="AME8" s="1" t="s">
        <v>11</v>
      </c>
      <c r="AMF8" s="1" t="s">
        <v>21</v>
      </c>
      <c r="AMG8" s="1" t="s">
        <v>17</v>
      </c>
      <c r="AMH8" s="1" t="s">
        <v>10</v>
      </c>
      <c r="AMI8" s="1" t="s">
        <v>11</v>
      </c>
      <c r="AMJ8" s="1" t="s">
        <v>5</v>
      </c>
      <c r="AMK8" s="1" t="s">
        <v>11</v>
      </c>
      <c r="AML8" s="1" t="s">
        <v>8</v>
      </c>
      <c r="AMM8" s="1" t="s">
        <v>3</v>
      </c>
      <c r="AMN8" s="1" t="s">
        <v>11</v>
      </c>
      <c r="AMO8" s="1" t="s">
        <v>11</v>
      </c>
      <c r="AMP8" s="1" t="s">
        <v>9</v>
      </c>
      <c r="AMQ8" s="1" t="s">
        <v>15</v>
      </c>
      <c r="AMR8" s="1" t="s">
        <v>0</v>
      </c>
      <c r="AMS8" s="1" t="s">
        <v>5</v>
      </c>
      <c r="AMT8" s="1" t="s">
        <v>21</v>
      </c>
      <c r="AMU8" s="1" t="s">
        <v>7</v>
      </c>
      <c r="AMV8" s="1" t="s">
        <v>2</v>
      </c>
      <c r="AMW8" s="1" t="s">
        <v>3</v>
      </c>
      <c r="AMX8" s="1" t="s">
        <v>13</v>
      </c>
      <c r="AMY8" s="1" t="s">
        <v>6</v>
      </c>
      <c r="AMZ8" s="1" t="s">
        <v>5</v>
      </c>
      <c r="ANA8" s="1" t="s">
        <v>15</v>
      </c>
      <c r="ANB8" s="1" t="s">
        <v>10</v>
      </c>
      <c r="ANC8" s="1" t="s">
        <v>2</v>
      </c>
      <c r="AND8" s="1" t="s">
        <v>14</v>
      </c>
      <c r="ANE8" s="1" t="s">
        <v>1</v>
      </c>
      <c r="ANF8" s="1" t="s">
        <v>7</v>
      </c>
      <c r="ANG8" s="1" t="s">
        <v>13</v>
      </c>
      <c r="ANH8" s="1" t="s">
        <v>15</v>
      </c>
      <c r="ANI8" s="1" t="s">
        <v>13</v>
      </c>
      <c r="ANJ8" s="1" t="s">
        <v>12</v>
      </c>
      <c r="ANK8" s="1" t="s">
        <v>16</v>
      </c>
      <c r="ANL8" s="1" t="s">
        <v>3</v>
      </c>
      <c r="ANM8" s="1" t="s">
        <v>0</v>
      </c>
      <c r="ANN8" s="1" t="s">
        <v>5</v>
      </c>
      <c r="ANO8" s="1" t="s">
        <v>1</v>
      </c>
      <c r="ANP8" s="1" t="s">
        <v>4</v>
      </c>
      <c r="ANQ8" s="1" t="s">
        <v>6</v>
      </c>
      <c r="ANR8" s="1" t="s">
        <v>5</v>
      </c>
      <c r="ANS8" s="1" t="s">
        <v>11</v>
      </c>
      <c r="ANT8" s="1" t="s">
        <v>4</v>
      </c>
      <c r="ANU8" s="1" t="s">
        <v>16</v>
      </c>
      <c r="ANV8" s="1" t="s">
        <v>13</v>
      </c>
      <c r="ANW8" s="1" t="s">
        <v>2</v>
      </c>
      <c r="ANX8" s="1" t="s">
        <v>2</v>
      </c>
      <c r="ANY8" s="1" t="s">
        <v>1</v>
      </c>
      <c r="ANZ8" s="1" t="s">
        <v>3</v>
      </c>
      <c r="AOA8" s="1" t="s">
        <v>16</v>
      </c>
      <c r="AOB8" s="1" t="s">
        <v>2</v>
      </c>
      <c r="AOC8" s="1" t="s">
        <v>9</v>
      </c>
      <c r="AOD8" s="1" t="s">
        <v>12</v>
      </c>
      <c r="AOE8" s="1" t="s">
        <v>2</v>
      </c>
      <c r="AOF8" s="1" t="s">
        <v>4</v>
      </c>
      <c r="AOG8" s="1" t="s">
        <v>11</v>
      </c>
      <c r="AOH8" s="1" t="s">
        <v>6</v>
      </c>
      <c r="AOI8" s="1" t="s">
        <v>21</v>
      </c>
      <c r="AOJ8" s="1" t="s">
        <v>15</v>
      </c>
      <c r="AOK8" s="1" t="s">
        <v>8</v>
      </c>
      <c r="AOL8" s="1" t="s">
        <v>1</v>
      </c>
      <c r="AOM8" s="1" t="s">
        <v>9</v>
      </c>
      <c r="AON8" s="1" t="s">
        <v>9</v>
      </c>
      <c r="AOO8" s="1" t="s">
        <v>11</v>
      </c>
      <c r="AOP8" s="1" t="s">
        <v>4</v>
      </c>
      <c r="AOQ8" s="1" t="s">
        <v>11</v>
      </c>
      <c r="AOR8" s="1" t="s">
        <v>17</v>
      </c>
      <c r="AOS8" s="1" t="s">
        <v>7</v>
      </c>
      <c r="AOT8" s="1" t="s">
        <v>16</v>
      </c>
      <c r="AOU8" s="1" t="s">
        <v>14</v>
      </c>
      <c r="AOV8" s="1" t="s">
        <v>13</v>
      </c>
      <c r="AOW8" s="1" t="s">
        <v>15</v>
      </c>
      <c r="AOX8" s="1" t="s">
        <v>11</v>
      </c>
      <c r="AOY8" s="1" t="s">
        <v>16</v>
      </c>
      <c r="AOZ8" s="1" t="s">
        <v>1</v>
      </c>
      <c r="APA8" s="1" t="s">
        <v>4</v>
      </c>
      <c r="APB8" s="1" t="s">
        <v>10</v>
      </c>
      <c r="APC8" s="1" t="s">
        <v>21</v>
      </c>
      <c r="APD8" s="1" t="s">
        <v>13</v>
      </c>
      <c r="APE8" s="1" t="s">
        <v>2</v>
      </c>
      <c r="APF8" s="1" t="s">
        <v>1</v>
      </c>
      <c r="APG8" s="1" t="s">
        <v>2</v>
      </c>
      <c r="APH8" s="1" t="s">
        <v>5</v>
      </c>
      <c r="API8" s="1" t="s">
        <v>8</v>
      </c>
      <c r="APJ8" s="1" t="s">
        <v>13</v>
      </c>
      <c r="APK8" s="1" t="s">
        <v>9</v>
      </c>
      <c r="APL8" s="1" t="s">
        <v>16</v>
      </c>
      <c r="APM8" s="1" t="s">
        <v>20</v>
      </c>
      <c r="APN8" s="1" t="s">
        <v>1</v>
      </c>
      <c r="APO8" s="1" t="s">
        <v>2</v>
      </c>
      <c r="APP8" s="1" t="s">
        <v>9</v>
      </c>
      <c r="APQ8" s="1" t="s">
        <v>6</v>
      </c>
      <c r="APR8" s="1" t="s">
        <v>10</v>
      </c>
      <c r="APS8" s="1" t="s">
        <v>8</v>
      </c>
      <c r="APT8" s="1" t="s">
        <v>1</v>
      </c>
      <c r="APU8" s="1" t="s">
        <v>12</v>
      </c>
      <c r="APV8" s="1" t="s">
        <v>21</v>
      </c>
      <c r="APW8" s="1" t="s">
        <v>4</v>
      </c>
      <c r="APX8" s="1" t="s">
        <v>6</v>
      </c>
      <c r="APY8" s="1" t="s">
        <v>17</v>
      </c>
      <c r="APZ8" s="1" t="s">
        <v>17</v>
      </c>
      <c r="AQA8" s="1" t="s">
        <v>9</v>
      </c>
      <c r="AQB8" s="1" t="s">
        <v>9</v>
      </c>
      <c r="AQC8" s="1" t="s">
        <v>14</v>
      </c>
      <c r="AQD8" s="1" t="s">
        <v>8</v>
      </c>
      <c r="AQE8" s="1" t="s">
        <v>9</v>
      </c>
      <c r="AQF8" s="1" t="s">
        <v>1</v>
      </c>
      <c r="AQG8" s="1" t="s">
        <v>2</v>
      </c>
      <c r="AQH8" s="1" t="s">
        <v>5</v>
      </c>
      <c r="AQI8" s="1" t="s">
        <v>13</v>
      </c>
      <c r="AQJ8" s="1" t="s">
        <v>8</v>
      </c>
      <c r="AQK8" s="1" t="s">
        <v>7</v>
      </c>
      <c r="AQL8" s="1" t="s">
        <v>14</v>
      </c>
      <c r="AQM8" s="1" t="s">
        <v>2</v>
      </c>
      <c r="AQN8" s="1" t="s">
        <v>2</v>
      </c>
      <c r="AQO8" s="1" t="s">
        <v>17</v>
      </c>
      <c r="AQP8" s="1" t="s">
        <v>13</v>
      </c>
      <c r="AQQ8" s="1" t="s">
        <v>17</v>
      </c>
      <c r="AQR8" s="1" t="s">
        <v>2</v>
      </c>
      <c r="AQS8" s="1" t="s">
        <v>8</v>
      </c>
      <c r="AQT8" s="1" t="s">
        <v>8</v>
      </c>
      <c r="AQU8" s="1" t="s">
        <v>9</v>
      </c>
      <c r="AQV8" s="1" t="s">
        <v>2</v>
      </c>
      <c r="AQW8" s="1" t="s">
        <v>12</v>
      </c>
      <c r="AQX8" s="1" t="s">
        <v>14</v>
      </c>
      <c r="AQY8" s="1" t="s">
        <v>4</v>
      </c>
      <c r="AQZ8" s="1" t="s">
        <v>3</v>
      </c>
      <c r="ARA8" s="1" t="s">
        <v>6</v>
      </c>
      <c r="ARB8" s="1" t="s">
        <v>4</v>
      </c>
      <c r="ARC8" s="1" t="s">
        <v>21</v>
      </c>
      <c r="ARD8" s="1" t="s">
        <v>3</v>
      </c>
      <c r="ARE8" s="1" t="s">
        <v>14</v>
      </c>
      <c r="ARF8" s="1" t="s">
        <v>5</v>
      </c>
      <c r="ARG8" s="1" t="s">
        <v>1</v>
      </c>
      <c r="ARH8" s="1" t="s">
        <v>15</v>
      </c>
      <c r="ARI8" s="1" t="s">
        <v>21</v>
      </c>
      <c r="ARJ8" s="1" t="s">
        <v>21</v>
      </c>
      <c r="ARK8" s="1" t="s">
        <v>3</v>
      </c>
      <c r="ARL8" s="1" t="s">
        <v>14</v>
      </c>
      <c r="ARM8" s="1" t="s">
        <v>15</v>
      </c>
      <c r="ARN8" s="1" t="s">
        <v>12</v>
      </c>
      <c r="ARO8" s="1" t="s">
        <v>1</v>
      </c>
      <c r="ARP8" s="1" t="s">
        <v>15</v>
      </c>
      <c r="ARQ8" s="1" t="s">
        <v>8</v>
      </c>
      <c r="ARR8" s="1" t="s">
        <v>16</v>
      </c>
      <c r="ARS8" s="1" t="s">
        <v>9</v>
      </c>
      <c r="ART8" s="1" t="s">
        <v>5</v>
      </c>
      <c r="ARU8" s="1" t="s">
        <v>4</v>
      </c>
      <c r="ARV8" s="1" t="s">
        <v>14</v>
      </c>
      <c r="ARW8" s="1" t="s">
        <v>2</v>
      </c>
      <c r="ARX8" s="1" t="s">
        <v>14</v>
      </c>
      <c r="ARY8" s="1" t="s">
        <v>3</v>
      </c>
      <c r="ARZ8" s="1" t="s">
        <v>13</v>
      </c>
      <c r="ASA8" s="1" t="s">
        <v>14</v>
      </c>
      <c r="ASB8" s="1" t="s">
        <v>17</v>
      </c>
      <c r="ASC8" s="1" t="s">
        <v>5</v>
      </c>
      <c r="ASD8" s="1" t="s">
        <v>13</v>
      </c>
      <c r="ASE8" s="1" t="s">
        <v>17</v>
      </c>
      <c r="ASF8" s="1" t="s">
        <v>8</v>
      </c>
      <c r="ASG8" s="1" t="s">
        <v>11</v>
      </c>
      <c r="ASH8" s="1" t="s">
        <v>5</v>
      </c>
      <c r="ASI8" s="1" t="s">
        <v>2</v>
      </c>
      <c r="ASJ8" s="1" t="s">
        <v>2</v>
      </c>
      <c r="ASK8" s="1" t="s">
        <v>8</v>
      </c>
      <c r="ASL8" s="1" t="s">
        <v>17</v>
      </c>
      <c r="ASM8" s="1" t="s">
        <v>6</v>
      </c>
      <c r="ASN8" s="1" t="s">
        <v>15</v>
      </c>
      <c r="ASO8" s="1" t="s">
        <v>21</v>
      </c>
      <c r="ASP8" s="1" t="s">
        <v>17</v>
      </c>
      <c r="ASQ8" s="1" t="s">
        <v>14</v>
      </c>
      <c r="ASR8" s="1" t="s">
        <v>10</v>
      </c>
      <c r="ASS8" s="1" t="s">
        <v>3</v>
      </c>
      <c r="AST8" s="1" t="s">
        <v>8</v>
      </c>
      <c r="ASU8" s="1" t="s">
        <v>21</v>
      </c>
      <c r="ASV8" s="1" t="s">
        <v>2</v>
      </c>
      <c r="ASW8" s="1" t="s">
        <v>11</v>
      </c>
      <c r="ASX8" s="1" t="s">
        <v>15</v>
      </c>
      <c r="ASY8" s="1" t="s">
        <v>8</v>
      </c>
      <c r="ASZ8" s="1" t="s">
        <v>3</v>
      </c>
      <c r="ATA8" s="1" t="s">
        <v>8</v>
      </c>
      <c r="ATB8" s="1" t="s">
        <v>21</v>
      </c>
      <c r="ATC8" s="1" t="s">
        <v>5</v>
      </c>
      <c r="ATD8" s="1" t="s">
        <v>3</v>
      </c>
      <c r="ATE8" s="1" t="s">
        <v>17</v>
      </c>
      <c r="ATF8" s="1" t="s">
        <v>14</v>
      </c>
      <c r="ATG8" s="1" t="s">
        <v>3</v>
      </c>
      <c r="ATH8" s="1" t="s">
        <v>6</v>
      </c>
      <c r="ATI8" s="1" t="s">
        <v>21</v>
      </c>
      <c r="ATJ8" s="1" t="s">
        <v>3</v>
      </c>
      <c r="ATK8" s="1" t="s">
        <v>13</v>
      </c>
      <c r="ATL8" s="1" t="s">
        <v>15</v>
      </c>
      <c r="ATM8" s="1" t="s">
        <v>12</v>
      </c>
      <c r="ATN8" s="1" t="s">
        <v>21</v>
      </c>
      <c r="ATO8" s="1" t="s">
        <v>6</v>
      </c>
      <c r="ATP8" s="1" t="s">
        <v>12</v>
      </c>
      <c r="ATQ8" s="1" t="s">
        <v>17</v>
      </c>
      <c r="ATR8" s="1" t="s">
        <v>15</v>
      </c>
      <c r="ATS8" s="1" t="s">
        <v>20</v>
      </c>
      <c r="ATT8" s="1" t="s">
        <v>4</v>
      </c>
      <c r="ATU8" s="1" t="s">
        <v>20</v>
      </c>
      <c r="ATV8" s="1" t="s">
        <v>12</v>
      </c>
      <c r="ATW8" s="1" t="s">
        <v>17</v>
      </c>
      <c r="ATX8" s="1" t="s">
        <v>20</v>
      </c>
      <c r="ATY8" s="1" t="s">
        <v>3</v>
      </c>
      <c r="ATZ8" s="1" t="s">
        <v>13</v>
      </c>
      <c r="AUA8" s="1" t="s">
        <v>1</v>
      </c>
      <c r="AUB8" s="1" t="s">
        <v>17</v>
      </c>
      <c r="AUC8" s="1" t="s">
        <v>11</v>
      </c>
      <c r="AUD8" s="1" t="s">
        <v>13</v>
      </c>
      <c r="AUE8" s="1" t="s">
        <v>3</v>
      </c>
      <c r="AUF8" s="1" t="s">
        <v>17</v>
      </c>
      <c r="AUG8" s="1" t="s">
        <v>11</v>
      </c>
      <c r="AUH8" s="1" t="s">
        <v>17</v>
      </c>
      <c r="AUI8" s="1" t="s">
        <v>2</v>
      </c>
      <c r="AUJ8" s="1" t="s">
        <v>0</v>
      </c>
      <c r="AUK8" s="1" t="s">
        <v>2</v>
      </c>
      <c r="AUL8" s="1" t="s">
        <v>9</v>
      </c>
      <c r="AUM8" s="1" t="s">
        <v>17</v>
      </c>
      <c r="AUN8" s="1" t="s">
        <v>0</v>
      </c>
      <c r="AUO8" s="1" t="s">
        <v>3</v>
      </c>
      <c r="AUP8" s="1" t="s">
        <v>7</v>
      </c>
      <c r="AUQ8" s="1" t="s">
        <v>7</v>
      </c>
      <c r="AUR8" s="1" t="s">
        <v>0</v>
      </c>
      <c r="AUS8" s="1" t="s">
        <v>9</v>
      </c>
      <c r="AUT8" s="1" t="s">
        <v>5</v>
      </c>
      <c r="AUU8" s="1" t="s">
        <v>7</v>
      </c>
      <c r="AUV8" s="1" t="s">
        <v>7</v>
      </c>
      <c r="AUW8" s="1" t="s">
        <v>5</v>
      </c>
      <c r="AUX8" s="1" t="s">
        <v>1</v>
      </c>
      <c r="AUY8" s="1" t="s">
        <v>3</v>
      </c>
      <c r="AUZ8" s="1" t="s">
        <v>15</v>
      </c>
      <c r="AVA8" s="1" t="s">
        <v>13</v>
      </c>
      <c r="AVB8" s="1" t="s">
        <v>7</v>
      </c>
      <c r="AVC8" s="1" t="s">
        <v>7</v>
      </c>
      <c r="AVD8" s="1" t="s">
        <v>5</v>
      </c>
      <c r="AVE8" s="1" t="s">
        <v>7</v>
      </c>
      <c r="AVF8" s="1" t="s">
        <v>13</v>
      </c>
      <c r="AVG8" s="1" t="s">
        <v>5</v>
      </c>
      <c r="AVH8" s="1" t="s">
        <v>7</v>
      </c>
      <c r="AVI8" s="1" t="s">
        <v>7</v>
      </c>
      <c r="AVJ8" s="1" t="s">
        <v>15</v>
      </c>
      <c r="AVK8" s="1" t="s">
        <v>1</v>
      </c>
      <c r="AVL8" s="1" t="s">
        <v>14</v>
      </c>
      <c r="AVM8" s="1" t="s">
        <v>21</v>
      </c>
      <c r="AVN8" s="1" t="s">
        <v>14</v>
      </c>
      <c r="AVO8" s="1" t="s">
        <v>14</v>
      </c>
      <c r="AVP8" s="1" t="s">
        <v>5</v>
      </c>
      <c r="AVQ8" s="1" t="s">
        <v>21</v>
      </c>
      <c r="AVR8" s="1" t="s">
        <v>4</v>
      </c>
      <c r="AVS8" s="1" t="s">
        <v>2</v>
      </c>
      <c r="AVT8" s="1" t="s">
        <v>3</v>
      </c>
      <c r="AVU8" s="1" t="s">
        <v>15</v>
      </c>
      <c r="AVV8" s="1" t="s">
        <v>13</v>
      </c>
      <c r="AVW8" s="1" t="s">
        <v>2</v>
      </c>
      <c r="AVX8" s="1" t="s">
        <v>15</v>
      </c>
      <c r="AVY8" s="1" t="s">
        <v>3</v>
      </c>
      <c r="AVZ8" s="1" t="s">
        <v>16</v>
      </c>
      <c r="AWA8" s="1" t="s">
        <v>12</v>
      </c>
      <c r="AWB8" s="1" t="s">
        <v>9</v>
      </c>
    </row>
    <row r="9" spans="1:1276" x14ac:dyDescent="0.35">
      <c r="A9" s="1" t="s">
        <v>89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  <c r="R9" s="1" t="s">
        <v>18</v>
      </c>
      <c r="S9" s="1" t="s">
        <v>18</v>
      </c>
      <c r="T9" s="1">
        <v>1</v>
      </c>
      <c r="U9" s="1" t="s">
        <v>18</v>
      </c>
      <c r="V9" s="1" t="s">
        <v>18</v>
      </c>
      <c r="W9" s="1" t="s">
        <v>18</v>
      </c>
      <c r="X9" s="1" t="s">
        <v>18</v>
      </c>
      <c r="Y9" s="1">
        <v>2</v>
      </c>
      <c r="Z9" s="1">
        <v>3</v>
      </c>
      <c r="AA9" s="1">
        <v>4</v>
      </c>
      <c r="AB9" s="1">
        <v>5</v>
      </c>
      <c r="AC9" s="1" t="s">
        <v>19</v>
      </c>
      <c r="AD9" s="1" t="s">
        <v>18</v>
      </c>
      <c r="AE9" s="1" t="s">
        <v>18</v>
      </c>
      <c r="AF9" s="1" t="s">
        <v>18</v>
      </c>
      <c r="AG9" s="1" t="s">
        <v>18</v>
      </c>
      <c r="AH9" s="1" t="s">
        <v>18</v>
      </c>
      <c r="AI9" s="1" t="s">
        <v>18</v>
      </c>
      <c r="AJ9" s="1" t="s">
        <v>18</v>
      </c>
      <c r="AK9" s="1" t="s">
        <v>18</v>
      </c>
      <c r="AL9" s="1" t="s">
        <v>18</v>
      </c>
      <c r="AM9" s="1" t="s">
        <v>18</v>
      </c>
      <c r="AN9" s="1" t="s">
        <v>18</v>
      </c>
      <c r="AO9" s="1" t="s">
        <v>18</v>
      </c>
      <c r="AP9" s="1" t="s">
        <v>18</v>
      </c>
      <c r="AQ9" s="1" t="s">
        <v>18</v>
      </c>
      <c r="AR9" s="1" t="s">
        <v>18</v>
      </c>
      <c r="AS9" s="1" t="s">
        <v>18</v>
      </c>
      <c r="AT9" s="1" t="s">
        <v>18</v>
      </c>
      <c r="AU9" s="1" t="s">
        <v>18</v>
      </c>
      <c r="AV9" s="1" t="s">
        <v>18</v>
      </c>
      <c r="AW9" s="1" t="s">
        <v>18</v>
      </c>
      <c r="AX9" s="1" t="s">
        <v>18</v>
      </c>
      <c r="AY9" s="1" t="s">
        <v>18</v>
      </c>
      <c r="AZ9" s="1" t="s">
        <v>18</v>
      </c>
      <c r="BA9" s="1" t="s">
        <v>18</v>
      </c>
      <c r="BB9" s="1" t="s">
        <v>18</v>
      </c>
      <c r="BC9" s="1" t="s">
        <v>18</v>
      </c>
      <c r="BD9" s="1" t="s">
        <v>18</v>
      </c>
      <c r="BE9" s="1" t="s">
        <v>18</v>
      </c>
      <c r="BF9" s="1" t="s">
        <v>18</v>
      </c>
      <c r="BG9" s="1" t="s">
        <v>18</v>
      </c>
      <c r="BH9" s="1" t="s">
        <v>18</v>
      </c>
      <c r="BI9" s="1" t="s">
        <v>18</v>
      </c>
      <c r="BJ9" s="1" t="s">
        <v>18</v>
      </c>
      <c r="BK9" s="1" t="s">
        <v>18</v>
      </c>
      <c r="BL9" s="1" t="s">
        <v>18</v>
      </c>
      <c r="BM9" s="1" t="s">
        <v>18</v>
      </c>
      <c r="BN9" s="1" t="s">
        <v>18</v>
      </c>
      <c r="BO9" s="1" t="s">
        <v>18</v>
      </c>
      <c r="BP9" s="1">
        <v>0</v>
      </c>
      <c r="BQ9" s="1" t="s">
        <v>18</v>
      </c>
      <c r="BR9" s="1">
        <v>6</v>
      </c>
      <c r="BS9" s="1">
        <v>7</v>
      </c>
      <c r="BT9" s="1" t="s">
        <v>18</v>
      </c>
      <c r="BU9" s="1" t="s">
        <v>18</v>
      </c>
      <c r="BV9" s="1" t="s">
        <v>18</v>
      </c>
      <c r="BW9" s="1" t="s">
        <v>18</v>
      </c>
      <c r="BX9" s="1" t="s">
        <v>18</v>
      </c>
      <c r="BY9" s="1" t="s">
        <v>18</v>
      </c>
      <c r="BZ9" s="1" t="s">
        <v>18</v>
      </c>
      <c r="CA9" s="1" t="s">
        <v>18</v>
      </c>
      <c r="CB9" s="1" t="s">
        <v>18</v>
      </c>
      <c r="CC9" s="1" t="s">
        <v>18</v>
      </c>
      <c r="CD9" s="1" t="s">
        <v>18</v>
      </c>
      <c r="CE9" s="1" t="s">
        <v>18</v>
      </c>
      <c r="CF9" s="1" t="s">
        <v>18</v>
      </c>
      <c r="CG9" s="1" t="s">
        <v>18</v>
      </c>
      <c r="CH9" s="1" t="s">
        <v>18</v>
      </c>
      <c r="CI9" s="1" t="s">
        <v>18</v>
      </c>
      <c r="CJ9" s="1" t="s">
        <v>18</v>
      </c>
      <c r="CK9" s="1" t="s">
        <v>18</v>
      </c>
      <c r="CL9" s="1" t="s">
        <v>18</v>
      </c>
      <c r="CM9" s="1" t="s">
        <v>18</v>
      </c>
      <c r="CN9" s="1" t="s">
        <v>18</v>
      </c>
      <c r="CO9" s="1" t="s">
        <v>18</v>
      </c>
      <c r="CP9" s="1" t="s">
        <v>18</v>
      </c>
      <c r="CQ9" s="1" t="s">
        <v>18</v>
      </c>
      <c r="CS9" s="1" t="s">
        <v>18</v>
      </c>
      <c r="CT9" s="1" t="s">
        <v>18</v>
      </c>
      <c r="CU9" s="1" t="s">
        <v>18</v>
      </c>
      <c r="CV9" s="1" t="s">
        <v>18</v>
      </c>
      <c r="CW9" s="1" t="s">
        <v>18</v>
      </c>
      <c r="CX9" s="1" t="s">
        <v>18</v>
      </c>
      <c r="CY9" s="1" t="s">
        <v>18</v>
      </c>
      <c r="CZ9" s="1" t="s">
        <v>18</v>
      </c>
      <c r="DA9" s="1" t="s">
        <v>18</v>
      </c>
      <c r="DB9" s="1" t="s">
        <v>18</v>
      </c>
      <c r="DC9" s="1" t="s">
        <v>18</v>
      </c>
      <c r="DD9" s="1" t="s">
        <v>18</v>
      </c>
      <c r="DE9" s="1" t="s">
        <v>18</v>
      </c>
      <c r="DF9" s="1" t="s">
        <v>18</v>
      </c>
      <c r="DG9" s="1" t="s">
        <v>18</v>
      </c>
      <c r="DH9" s="1" t="s">
        <v>18</v>
      </c>
      <c r="DI9" s="1" t="s">
        <v>18</v>
      </c>
      <c r="DJ9" s="1" t="s">
        <v>18</v>
      </c>
      <c r="DK9" s="1" t="s">
        <v>18</v>
      </c>
      <c r="DL9" s="1" t="s">
        <v>18</v>
      </c>
      <c r="DM9" s="1" t="s">
        <v>18</v>
      </c>
      <c r="DN9" s="1" t="s">
        <v>18</v>
      </c>
      <c r="DO9" s="1" t="s">
        <v>18</v>
      </c>
      <c r="DP9" s="1" t="s">
        <v>18</v>
      </c>
      <c r="DQ9" s="1" t="s">
        <v>18</v>
      </c>
      <c r="DR9" s="1" t="s">
        <v>18</v>
      </c>
      <c r="DS9" s="1" t="s">
        <v>18</v>
      </c>
      <c r="DT9" s="1" t="s">
        <v>18</v>
      </c>
      <c r="DU9" s="1" t="s">
        <v>18</v>
      </c>
      <c r="DV9" s="1" t="s">
        <v>18</v>
      </c>
      <c r="DW9" s="1" t="s">
        <v>18</v>
      </c>
      <c r="DX9" s="1" t="s">
        <v>18</v>
      </c>
      <c r="DY9" s="1" t="s">
        <v>18</v>
      </c>
      <c r="DZ9" s="1" t="s">
        <v>18</v>
      </c>
      <c r="EA9" s="1" t="s">
        <v>18</v>
      </c>
      <c r="EB9" s="1" t="s">
        <v>18</v>
      </c>
      <c r="EC9" s="1" t="s">
        <v>18</v>
      </c>
      <c r="ED9" s="1" t="s">
        <v>18</v>
      </c>
      <c r="EE9" s="1" t="s">
        <v>18</v>
      </c>
      <c r="EF9" s="1" t="s">
        <v>18</v>
      </c>
      <c r="EG9" s="1" t="s">
        <v>18</v>
      </c>
      <c r="EH9" s="1" t="s">
        <v>18</v>
      </c>
      <c r="EI9" s="1" t="s">
        <v>18</v>
      </c>
      <c r="EJ9" s="1" t="s">
        <v>18</v>
      </c>
      <c r="EK9" s="1" t="s">
        <v>18</v>
      </c>
      <c r="EL9" s="1">
        <v>0</v>
      </c>
      <c r="EM9" s="1">
        <v>8</v>
      </c>
      <c r="EN9" s="1" t="s">
        <v>22</v>
      </c>
      <c r="EO9" s="1" t="s">
        <v>18</v>
      </c>
      <c r="EP9" s="1" t="s">
        <v>18</v>
      </c>
      <c r="EQ9" s="1" t="s">
        <v>18</v>
      </c>
      <c r="ER9" s="1" t="s">
        <v>18</v>
      </c>
      <c r="ES9" s="1" t="s">
        <v>18</v>
      </c>
      <c r="ET9" s="1" t="s">
        <v>18</v>
      </c>
      <c r="EU9" s="1">
        <v>0</v>
      </c>
      <c r="EV9" s="1" t="s">
        <v>18</v>
      </c>
      <c r="EW9" s="1" t="s">
        <v>18</v>
      </c>
      <c r="EX9" s="1" t="s">
        <v>18</v>
      </c>
      <c r="EY9" s="1" t="s">
        <v>18</v>
      </c>
      <c r="FE9" s="1" t="s">
        <v>18</v>
      </c>
      <c r="FF9" s="1" t="s">
        <v>18</v>
      </c>
      <c r="FG9" s="1" t="s">
        <v>18</v>
      </c>
      <c r="FH9" s="1" t="s">
        <v>18</v>
      </c>
      <c r="FI9" s="1" t="s">
        <v>18</v>
      </c>
      <c r="FJ9" s="1" t="s">
        <v>18</v>
      </c>
      <c r="FK9" s="1" t="s">
        <v>18</v>
      </c>
      <c r="FL9" s="1" t="s">
        <v>18</v>
      </c>
      <c r="FM9" s="1" t="s">
        <v>18</v>
      </c>
      <c r="FN9" s="1" t="s">
        <v>18</v>
      </c>
      <c r="FO9" s="1" t="s">
        <v>18</v>
      </c>
      <c r="FP9" s="1" t="s">
        <v>18</v>
      </c>
      <c r="FQ9" s="1" t="s">
        <v>18</v>
      </c>
      <c r="FR9" s="1" t="s">
        <v>18</v>
      </c>
      <c r="FS9" s="1" t="s">
        <v>18</v>
      </c>
      <c r="FT9" s="1" t="s">
        <v>18</v>
      </c>
      <c r="FU9" s="1" t="s">
        <v>18</v>
      </c>
      <c r="FV9" s="1" t="s">
        <v>18</v>
      </c>
      <c r="FW9" s="1" t="s">
        <v>18</v>
      </c>
      <c r="FX9" s="1" t="s">
        <v>18</v>
      </c>
      <c r="FY9" s="1" t="s">
        <v>18</v>
      </c>
      <c r="FZ9" s="1" t="s">
        <v>18</v>
      </c>
      <c r="GA9" s="1" t="s">
        <v>18</v>
      </c>
      <c r="GB9" s="1" t="s">
        <v>18</v>
      </c>
      <c r="GC9" s="1" t="s">
        <v>18</v>
      </c>
      <c r="GD9" s="1" t="s">
        <v>18</v>
      </c>
      <c r="GE9" s="1" t="s">
        <v>18</v>
      </c>
      <c r="GF9" s="1" t="s">
        <v>18</v>
      </c>
      <c r="GG9" s="1" t="s">
        <v>18</v>
      </c>
      <c r="GH9" s="1" t="s">
        <v>18</v>
      </c>
      <c r="GI9" s="1" t="s">
        <v>18</v>
      </c>
      <c r="GJ9" s="1" t="s">
        <v>18</v>
      </c>
      <c r="GK9" s="1" t="s">
        <v>18</v>
      </c>
      <c r="GL9" s="1" t="s">
        <v>18</v>
      </c>
      <c r="GM9" s="1" t="s">
        <v>18</v>
      </c>
      <c r="GN9" s="1" t="s">
        <v>18</v>
      </c>
      <c r="GO9" s="1" t="s">
        <v>18</v>
      </c>
      <c r="GP9" s="1" t="s">
        <v>18</v>
      </c>
      <c r="GQ9" s="1" t="s">
        <v>18</v>
      </c>
      <c r="GR9" s="1" t="s">
        <v>18</v>
      </c>
      <c r="GS9" s="1" t="s">
        <v>18</v>
      </c>
      <c r="GT9" s="1" t="s">
        <v>18</v>
      </c>
      <c r="GU9" s="1" t="s">
        <v>18</v>
      </c>
      <c r="GV9" s="1" t="s">
        <v>18</v>
      </c>
      <c r="GW9" s="1" t="s">
        <v>18</v>
      </c>
      <c r="GX9" s="1" t="s">
        <v>18</v>
      </c>
      <c r="GY9" s="1" t="s">
        <v>18</v>
      </c>
      <c r="GZ9" s="1" t="s">
        <v>18</v>
      </c>
      <c r="HA9" s="1" t="s">
        <v>18</v>
      </c>
      <c r="HB9" s="1" t="s">
        <v>18</v>
      </c>
      <c r="HC9" s="1" t="s">
        <v>18</v>
      </c>
      <c r="HE9" s="1" t="s">
        <v>19</v>
      </c>
      <c r="HH9" s="1">
        <v>9</v>
      </c>
      <c r="HI9" s="1">
        <v>0</v>
      </c>
      <c r="HJ9" s="1" t="s">
        <v>18</v>
      </c>
      <c r="HK9" s="1" t="s">
        <v>18</v>
      </c>
      <c r="HL9" s="1" t="s">
        <v>18</v>
      </c>
      <c r="HM9" s="1" t="s">
        <v>18</v>
      </c>
      <c r="HN9" s="1" t="s">
        <v>18</v>
      </c>
      <c r="HO9" s="1" t="s">
        <v>18</v>
      </c>
      <c r="HP9" s="1" t="s">
        <v>18</v>
      </c>
      <c r="HQ9" s="1" t="s">
        <v>18</v>
      </c>
      <c r="HR9" s="1" t="s">
        <v>18</v>
      </c>
      <c r="HS9" s="1" t="s">
        <v>18</v>
      </c>
      <c r="HT9" s="1" t="s">
        <v>18</v>
      </c>
      <c r="HU9" s="1" t="s">
        <v>18</v>
      </c>
      <c r="HV9" s="1" t="s">
        <v>18</v>
      </c>
      <c r="HW9" s="1" t="s">
        <v>18</v>
      </c>
      <c r="HX9" s="1" t="s">
        <v>18</v>
      </c>
      <c r="HY9" s="1" t="s">
        <v>18</v>
      </c>
      <c r="HZ9" s="1" t="s">
        <v>18</v>
      </c>
      <c r="IA9" s="1" t="s">
        <v>18</v>
      </c>
      <c r="IB9" s="1" t="s">
        <v>18</v>
      </c>
      <c r="IC9" s="1" t="s">
        <v>18</v>
      </c>
      <c r="ID9" s="1" t="s">
        <v>18</v>
      </c>
      <c r="IE9" s="1" t="s">
        <v>18</v>
      </c>
      <c r="IF9" s="1" t="s">
        <v>18</v>
      </c>
      <c r="IG9" s="1" t="s">
        <v>18</v>
      </c>
      <c r="IH9" s="1" t="s">
        <v>18</v>
      </c>
      <c r="II9" s="1" t="s">
        <v>18</v>
      </c>
      <c r="IJ9" s="1" t="s">
        <v>18</v>
      </c>
      <c r="IK9" s="1" t="s">
        <v>18</v>
      </c>
      <c r="IL9" s="1" t="s">
        <v>18</v>
      </c>
      <c r="IM9" s="1" t="s">
        <v>18</v>
      </c>
      <c r="IN9" s="1" t="s">
        <v>18</v>
      </c>
      <c r="IO9" s="1" t="s">
        <v>18</v>
      </c>
      <c r="IP9" s="1" t="s">
        <v>18</v>
      </c>
      <c r="IQ9" s="1" t="s">
        <v>18</v>
      </c>
      <c r="IR9" s="1" t="s">
        <v>18</v>
      </c>
      <c r="IS9" s="1" t="s">
        <v>18</v>
      </c>
      <c r="IT9" s="1" t="s">
        <v>18</v>
      </c>
      <c r="IU9" s="1" t="s">
        <v>18</v>
      </c>
      <c r="IV9" s="1" t="s">
        <v>18</v>
      </c>
      <c r="IW9" s="1" t="s">
        <v>18</v>
      </c>
      <c r="IX9" s="1" t="s">
        <v>18</v>
      </c>
      <c r="IY9" s="1">
        <v>10</v>
      </c>
      <c r="IZ9" s="1" t="s">
        <v>18</v>
      </c>
      <c r="JA9" s="1" t="s">
        <v>18</v>
      </c>
      <c r="JB9" s="1" t="s">
        <v>18</v>
      </c>
      <c r="JC9" s="1" t="s">
        <v>18</v>
      </c>
      <c r="JD9" s="1" t="s">
        <v>18</v>
      </c>
      <c r="JE9" s="1" t="s">
        <v>18</v>
      </c>
      <c r="JF9" s="1" t="s">
        <v>18</v>
      </c>
      <c r="JG9" s="1" t="s">
        <v>18</v>
      </c>
      <c r="JH9" s="1" t="s">
        <v>18</v>
      </c>
      <c r="JI9" s="1" t="s">
        <v>18</v>
      </c>
      <c r="JJ9" s="1" t="s">
        <v>18</v>
      </c>
      <c r="JK9" s="1" t="s">
        <v>18</v>
      </c>
      <c r="JL9" s="1" t="s">
        <v>18</v>
      </c>
      <c r="JM9" s="1" t="s">
        <v>18</v>
      </c>
      <c r="JN9" s="1" t="s">
        <v>18</v>
      </c>
      <c r="JO9" s="1" t="s">
        <v>18</v>
      </c>
      <c r="JP9" s="1" t="s">
        <v>18</v>
      </c>
      <c r="JQ9" s="1" t="s">
        <v>18</v>
      </c>
      <c r="JR9" s="1" t="s">
        <v>18</v>
      </c>
      <c r="JS9" s="1" t="s">
        <v>18</v>
      </c>
      <c r="JT9" s="1" t="s">
        <v>18</v>
      </c>
      <c r="JU9" s="1" t="s">
        <v>18</v>
      </c>
      <c r="JV9" s="1" t="s">
        <v>18</v>
      </c>
      <c r="JW9" s="1" t="s">
        <v>18</v>
      </c>
      <c r="JX9" s="1" t="s">
        <v>18</v>
      </c>
      <c r="JY9" s="1" t="s">
        <v>18</v>
      </c>
      <c r="JZ9" s="1" t="s">
        <v>18</v>
      </c>
      <c r="KA9" s="1" t="s">
        <v>18</v>
      </c>
      <c r="KB9" s="1" t="s">
        <v>18</v>
      </c>
      <c r="KC9" s="1" t="s">
        <v>18</v>
      </c>
      <c r="KD9" s="1" t="s">
        <v>18</v>
      </c>
      <c r="KE9" s="1" t="s">
        <v>18</v>
      </c>
      <c r="KF9" s="1" t="s">
        <v>18</v>
      </c>
      <c r="KG9" s="1" t="s">
        <v>18</v>
      </c>
      <c r="KH9" s="1" t="s">
        <v>18</v>
      </c>
      <c r="KI9" s="1" t="s">
        <v>18</v>
      </c>
      <c r="KJ9" s="1" t="s">
        <v>18</v>
      </c>
      <c r="KK9" s="1" t="s">
        <v>18</v>
      </c>
      <c r="KL9" s="1" t="s">
        <v>18</v>
      </c>
      <c r="KM9" s="1" t="s">
        <v>18</v>
      </c>
      <c r="KN9" s="1" t="s">
        <v>18</v>
      </c>
      <c r="KO9" s="1" t="s">
        <v>18</v>
      </c>
      <c r="KP9" s="1" t="s">
        <v>18</v>
      </c>
      <c r="KQ9" s="1" t="s">
        <v>18</v>
      </c>
      <c r="KR9" s="1" t="s">
        <v>18</v>
      </c>
      <c r="KS9" s="1" t="s">
        <v>18</v>
      </c>
      <c r="KT9" s="1" t="s">
        <v>18</v>
      </c>
      <c r="KU9" s="1" t="s">
        <v>18</v>
      </c>
      <c r="KV9" s="1" t="s">
        <v>18</v>
      </c>
      <c r="KW9" s="1" t="s">
        <v>18</v>
      </c>
      <c r="KX9" s="1" t="s">
        <v>18</v>
      </c>
      <c r="KY9" s="1" t="s">
        <v>18</v>
      </c>
      <c r="KZ9" s="1" t="s">
        <v>18</v>
      </c>
      <c r="LA9" s="1" t="s">
        <v>18</v>
      </c>
      <c r="LB9" s="1" t="s">
        <v>18</v>
      </c>
      <c r="LC9" s="1" t="s">
        <v>18</v>
      </c>
      <c r="LD9" s="1" t="s">
        <v>18</v>
      </c>
      <c r="LE9" s="1" t="s">
        <v>18</v>
      </c>
      <c r="LF9" s="1" t="s">
        <v>18</v>
      </c>
      <c r="LG9" s="1" t="s">
        <v>18</v>
      </c>
      <c r="LH9" s="1" t="s">
        <v>18</v>
      </c>
      <c r="LI9" s="1" t="s">
        <v>18</v>
      </c>
      <c r="LJ9" s="1" t="s">
        <v>18</v>
      </c>
      <c r="LK9" s="1" t="s">
        <v>18</v>
      </c>
      <c r="LL9" s="1" t="s">
        <v>18</v>
      </c>
      <c r="LM9" s="1" t="s">
        <v>18</v>
      </c>
      <c r="LN9" s="1" t="s">
        <v>18</v>
      </c>
      <c r="LO9" s="1" t="s">
        <v>18</v>
      </c>
      <c r="LP9" s="1" t="s">
        <v>18</v>
      </c>
      <c r="LQ9" s="1" t="s">
        <v>18</v>
      </c>
      <c r="LR9" s="1" t="s">
        <v>18</v>
      </c>
      <c r="LS9" s="1" t="s">
        <v>18</v>
      </c>
      <c r="LT9" s="1" t="s">
        <v>18</v>
      </c>
      <c r="LU9" s="1" t="s">
        <v>18</v>
      </c>
      <c r="LV9" s="1" t="s">
        <v>18</v>
      </c>
      <c r="LW9" s="1" t="s">
        <v>18</v>
      </c>
      <c r="LX9" s="1" t="s">
        <v>18</v>
      </c>
      <c r="LY9" s="1" t="s">
        <v>18</v>
      </c>
      <c r="LZ9" s="1" t="s">
        <v>18</v>
      </c>
      <c r="MA9" s="1" t="s">
        <v>18</v>
      </c>
      <c r="MB9" s="1" t="s">
        <v>18</v>
      </c>
      <c r="MC9" s="1">
        <v>0</v>
      </c>
      <c r="MD9" s="1">
        <v>11</v>
      </c>
      <c r="ME9" s="1" t="s">
        <v>30</v>
      </c>
      <c r="MF9" s="1" t="s">
        <v>18</v>
      </c>
      <c r="MG9" s="1" t="s">
        <v>18</v>
      </c>
      <c r="MH9" s="1" t="s">
        <v>18</v>
      </c>
      <c r="MI9" s="1" t="s">
        <v>18</v>
      </c>
      <c r="MJ9" s="1" t="s">
        <v>18</v>
      </c>
      <c r="MK9" s="1">
        <v>12</v>
      </c>
      <c r="ML9" s="1" t="s">
        <v>18</v>
      </c>
      <c r="MM9" s="1" t="s">
        <v>18</v>
      </c>
      <c r="MN9" s="1" t="s">
        <v>18</v>
      </c>
      <c r="MO9" s="1" t="s">
        <v>18</v>
      </c>
      <c r="MP9" s="1" t="s">
        <v>18</v>
      </c>
      <c r="MQ9" s="1" t="s">
        <v>18</v>
      </c>
      <c r="MR9" s="1" t="s">
        <v>18</v>
      </c>
      <c r="MS9" s="1" t="s">
        <v>18</v>
      </c>
      <c r="MT9" s="1" t="s">
        <v>18</v>
      </c>
      <c r="MU9" s="1" t="s">
        <v>18</v>
      </c>
      <c r="MV9" s="1" t="s">
        <v>18</v>
      </c>
      <c r="MW9" s="1" t="s">
        <v>18</v>
      </c>
      <c r="MX9" s="1" t="s">
        <v>18</v>
      </c>
      <c r="MY9" s="1" t="s">
        <v>18</v>
      </c>
      <c r="MZ9" s="1" t="s">
        <v>18</v>
      </c>
      <c r="NA9" s="1" t="s">
        <v>18</v>
      </c>
      <c r="NB9" s="1" t="s">
        <v>18</v>
      </c>
      <c r="NC9" s="1" t="s">
        <v>18</v>
      </c>
      <c r="ND9" s="1" t="s">
        <v>18</v>
      </c>
      <c r="NE9" s="1" t="s">
        <v>18</v>
      </c>
      <c r="NF9" s="1" t="s">
        <v>18</v>
      </c>
      <c r="NG9" s="1" t="s">
        <v>18</v>
      </c>
      <c r="NH9" s="1" t="s">
        <v>18</v>
      </c>
      <c r="NI9" s="1" t="s">
        <v>18</v>
      </c>
      <c r="NJ9" s="1">
        <v>13</v>
      </c>
      <c r="NK9" s="1" t="s">
        <v>30</v>
      </c>
      <c r="NL9" s="1">
        <v>14</v>
      </c>
      <c r="NM9" s="1">
        <v>0</v>
      </c>
      <c r="NN9" s="1">
        <v>15</v>
      </c>
      <c r="NO9" s="1">
        <v>16</v>
      </c>
      <c r="NP9" s="1" t="s">
        <v>19</v>
      </c>
      <c r="NQ9" s="1" t="s">
        <v>18</v>
      </c>
      <c r="NR9" s="1" t="s">
        <v>18</v>
      </c>
      <c r="NS9" s="1" t="s">
        <v>18</v>
      </c>
      <c r="NT9" s="1" t="s">
        <v>18</v>
      </c>
      <c r="NU9" s="1" t="s">
        <v>18</v>
      </c>
      <c r="NV9" s="1" t="s">
        <v>18</v>
      </c>
      <c r="NW9" s="1" t="s">
        <v>18</v>
      </c>
      <c r="NX9" s="1" t="s">
        <v>18</v>
      </c>
      <c r="NY9" s="1" t="s">
        <v>18</v>
      </c>
      <c r="NZ9" s="1" t="s">
        <v>18</v>
      </c>
      <c r="OA9" s="1" t="s">
        <v>18</v>
      </c>
      <c r="OB9" s="1" t="s">
        <v>18</v>
      </c>
      <c r="OC9" s="1" t="s">
        <v>18</v>
      </c>
      <c r="OD9" s="1" t="s">
        <v>18</v>
      </c>
      <c r="OE9" s="1" t="s">
        <v>18</v>
      </c>
      <c r="OF9" s="1" t="s">
        <v>18</v>
      </c>
      <c r="OG9" s="1" t="s">
        <v>18</v>
      </c>
      <c r="OH9" s="1" t="s">
        <v>18</v>
      </c>
      <c r="OI9" s="1" t="s">
        <v>18</v>
      </c>
      <c r="OJ9" s="1" t="s">
        <v>18</v>
      </c>
      <c r="OK9" s="1" t="s">
        <v>18</v>
      </c>
      <c r="OL9" s="1" t="s">
        <v>18</v>
      </c>
      <c r="OM9" s="1" t="s">
        <v>18</v>
      </c>
      <c r="ON9" s="1" t="s">
        <v>18</v>
      </c>
      <c r="OO9" s="1" t="s">
        <v>18</v>
      </c>
      <c r="OP9" s="1" t="s">
        <v>18</v>
      </c>
      <c r="OQ9" s="1" t="s">
        <v>30</v>
      </c>
      <c r="OR9" s="1">
        <v>17</v>
      </c>
      <c r="OS9" s="1" t="s">
        <v>19</v>
      </c>
      <c r="OT9" s="1" t="s">
        <v>18</v>
      </c>
      <c r="OU9" s="1">
        <v>18</v>
      </c>
      <c r="OV9" s="1" t="s">
        <v>30</v>
      </c>
      <c r="OW9" s="1" t="s">
        <v>18</v>
      </c>
      <c r="OX9" s="1" t="s">
        <v>18</v>
      </c>
      <c r="OY9" s="1" t="s">
        <v>18</v>
      </c>
      <c r="OZ9" s="1" t="s">
        <v>18</v>
      </c>
      <c r="PA9" s="1" t="s">
        <v>18</v>
      </c>
      <c r="PB9" s="1" t="s">
        <v>18</v>
      </c>
      <c r="PC9" s="1" t="s">
        <v>30</v>
      </c>
      <c r="PD9" s="1">
        <v>19</v>
      </c>
      <c r="PE9" s="1" t="s">
        <v>19</v>
      </c>
      <c r="PF9" s="1" t="s">
        <v>18</v>
      </c>
      <c r="PG9" s="1" t="s">
        <v>18</v>
      </c>
      <c r="PH9" s="1" t="s">
        <v>18</v>
      </c>
      <c r="PI9" s="1" t="s">
        <v>18</v>
      </c>
      <c r="PJ9" s="1" t="s">
        <v>18</v>
      </c>
      <c r="PK9" s="1" t="s">
        <v>18</v>
      </c>
      <c r="PL9" s="1" t="s">
        <v>18</v>
      </c>
      <c r="PM9" s="1" t="s">
        <v>18</v>
      </c>
      <c r="PN9" s="1" t="s">
        <v>18</v>
      </c>
      <c r="PO9" s="1" t="s">
        <v>18</v>
      </c>
      <c r="PP9" s="1" t="s">
        <v>18</v>
      </c>
      <c r="PQ9" s="1" t="s">
        <v>18</v>
      </c>
      <c r="PR9" s="1" t="s">
        <v>18</v>
      </c>
      <c r="PS9" s="1" t="s">
        <v>18</v>
      </c>
      <c r="PT9" s="1" t="s">
        <v>18</v>
      </c>
      <c r="PU9" s="1" t="s">
        <v>18</v>
      </c>
      <c r="PV9" s="1" t="s">
        <v>18</v>
      </c>
      <c r="PW9" s="1" t="s">
        <v>18</v>
      </c>
      <c r="PX9" s="1" t="s">
        <v>18</v>
      </c>
      <c r="PY9" s="1" t="s">
        <v>18</v>
      </c>
      <c r="PZ9" s="1" t="s">
        <v>30</v>
      </c>
      <c r="QA9" s="1">
        <v>20</v>
      </c>
      <c r="QB9" s="1" t="s">
        <v>19</v>
      </c>
      <c r="QC9" s="1" t="s">
        <v>18</v>
      </c>
      <c r="QD9" s="1" t="s">
        <v>30</v>
      </c>
      <c r="QE9" s="1">
        <v>21</v>
      </c>
      <c r="QF9" s="1" t="s">
        <v>18</v>
      </c>
      <c r="QG9" s="1">
        <v>0</v>
      </c>
      <c r="QH9" s="1" t="s">
        <v>18</v>
      </c>
      <c r="QI9" s="1" t="s">
        <v>18</v>
      </c>
      <c r="QJ9" s="1" t="s">
        <v>18</v>
      </c>
      <c r="QK9" s="1" t="s">
        <v>18</v>
      </c>
      <c r="QL9" s="1" t="s">
        <v>18</v>
      </c>
      <c r="QM9" s="1">
        <v>22</v>
      </c>
      <c r="QN9" s="1" t="s">
        <v>30</v>
      </c>
      <c r="QO9" s="1" t="s">
        <v>18</v>
      </c>
      <c r="QP9" s="1" t="s">
        <v>18</v>
      </c>
      <c r="QQ9" s="1" t="s">
        <v>18</v>
      </c>
      <c r="QR9" s="1" t="s">
        <v>18</v>
      </c>
      <c r="QS9" s="1" t="s">
        <v>18</v>
      </c>
      <c r="QT9" s="1" t="s">
        <v>18</v>
      </c>
      <c r="QU9" s="1">
        <v>23</v>
      </c>
      <c r="QV9" s="1" t="s">
        <v>18</v>
      </c>
      <c r="QW9" s="1" t="s">
        <v>18</v>
      </c>
      <c r="QX9" s="1" t="s">
        <v>18</v>
      </c>
      <c r="QY9" s="1" t="s">
        <v>18</v>
      </c>
      <c r="QZ9" s="1" t="s">
        <v>18</v>
      </c>
      <c r="RA9" s="1" t="s">
        <v>18</v>
      </c>
      <c r="RB9" s="1" t="s">
        <v>18</v>
      </c>
      <c r="RC9" s="1" t="s">
        <v>18</v>
      </c>
      <c r="RD9" s="1" t="s">
        <v>18</v>
      </c>
      <c r="RE9" s="1" t="s">
        <v>18</v>
      </c>
      <c r="RF9" s="1" t="s">
        <v>18</v>
      </c>
      <c r="RG9" s="1" t="s">
        <v>18</v>
      </c>
      <c r="RH9" s="1" t="s">
        <v>18</v>
      </c>
      <c r="RI9" s="1" t="s">
        <v>18</v>
      </c>
      <c r="RJ9" s="1">
        <v>0</v>
      </c>
      <c r="RK9" s="1">
        <v>0</v>
      </c>
      <c r="RL9" s="1">
        <v>24</v>
      </c>
      <c r="RM9" s="1">
        <v>25</v>
      </c>
      <c r="RN9" s="1" t="s">
        <v>18</v>
      </c>
      <c r="RO9" s="1" t="s">
        <v>18</v>
      </c>
      <c r="RP9" s="1" t="s">
        <v>18</v>
      </c>
      <c r="RQ9" s="1" t="s">
        <v>18</v>
      </c>
      <c r="RR9" s="1" t="s">
        <v>30</v>
      </c>
      <c r="RS9" s="1">
        <v>26</v>
      </c>
      <c r="RT9" s="1" t="s">
        <v>18</v>
      </c>
      <c r="RU9" s="1">
        <v>27</v>
      </c>
      <c r="RV9" s="1" t="s">
        <v>30</v>
      </c>
      <c r="RW9" s="1" t="s">
        <v>18</v>
      </c>
      <c r="RX9" s="1" t="s">
        <v>18</v>
      </c>
      <c r="RY9" s="1" t="s">
        <v>18</v>
      </c>
      <c r="RZ9" s="1" t="s">
        <v>18</v>
      </c>
      <c r="SA9" s="1" t="s">
        <v>18</v>
      </c>
      <c r="SB9" s="1" t="s">
        <v>19</v>
      </c>
      <c r="SC9" s="1" t="s">
        <v>18</v>
      </c>
      <c r="SD9" s="1" t="s">
        <v>18</v>
      </c>
      <c r="SE9" s="1">
        <v>0</v>
      </c>
      <c r="SF9" s="1" t="s">
        <v>19</v>
      </c>
      <c r="SG9" s="1">
        <v>28</v>
      </c>
      <c r="SH9" s="1" t="s">
        <v>30</v>
      </c>
      <c r="SI9" s="1" t="s">
        <v>18</v>
      </c>
      <c r="SJ9" s="1">
        <v>29</v>
      </c>
      <c r="SK9" s="1" t="s">
        <v>18</v>
      </c>
      <c r="SL9" s="1" t="s">
        <v>18</v>
      </c>
      <c r="SM9" s="1" t="s">
        <v>19</v>
      </c>
      <c r="SN9" s="1">
        <v>30</v>
      </c>
      <c r="SO9" s="1" t="s">
        <v>30</v>
      </c>
      <c r="SP9" s="1" t="s">
        <v>18</v>
      </c>
      <c r="SQ9" s="1" t="s">
        <v>18</v>
      </c>
      <c r="SR9" s="1" t="s">
        <v>18</v>
      </c>
      <c r="SS9" s="1" t="s">
        <v>18</v>
      </c>
      <c r="ST9" s="1" t="s">
        <v>18</v>
      </c>
      <c r="SU9" s="1" t="s">
        <v>18</v>
      </c>
      <c r="SV9" s="1" t="s">
        <v>18</v>
      </c>
      <c r="SW9" s="1" t="s">
        <v>18</v>
      </c>
      <c r="SX9" s="1" t="s">
        <v>18</v>
      </c>
      <c r="SY9" s="1" t="s">
        <v>18</v>
      </c>
      <c r="SZ9" s="1" t="s">
        <v>18</v>
      </c>
      <c r="TA9" s="1" t="s">
        <v>18</v>
      </c>
      <c r="TB9" s="1" t="s">
        <v>18</v>
      </c>
      <c r="TC9" s="1" t="s">
        <v>18</v>
      </c>
      <c r="TD9" s="1" t="s">
        <v>18</v>
      </c>
      <c r="TE9" s="1" t="s">
        <v>18</v>
      </c>
      <c r="TF9" s="1" t="s">
        <v>18</v>
      </c>
      <c r="TG9" s="1" t="s">
        <v>18</v>
      </c>
      <c r="TH9" s="1" t="s">
        <v>18</v>
      </c>
      <c r="TI9" s="1" t="s">
        <v>18</v>
      </c>
      <c r="TJ9" s="1" t="s">
        <v>18</v>
      </c>
      <c r="TK9" s="1" t="s">
        <v>18</v>
      </c>
      <c r="TL9" s="1" t="s">
        <v>18</v>
      </c>
      <c r="TM9" s="1" t="s">
        <v>18</v>
      </c>
      <c r="TN9" s="1" t="s">
        <v>18</v>
      </c>
      <c r="TO9" s="1" t="s">
        <v>18</v>
      </c>
      <c r="TP9" s="1" t="s">
        <v>18</v>
      </c>
      <c r="TQ9" s="1" t="s">
        <v>18</v>
      </c>
      <c r="TR9" s="1" t="s">
        <v>18</v>
      </c>
      <c r="TS9" s="1" t="s">
        <v>18</v>
      </c>
      <c r="TT9" s="1" t="s">
        <v>18</v>
      </c>
      <c r="TU9" s="1" t="s">
        <v>18</v>
      </c>
      <c r="TV9" s="1" t="s">
        <v>18</v>
      </c>
      <c r="TW9" s="1" t="s">
        <v>18</v>
      </c>
      <c r="TX9" s="1" t="s">
        <v>18</v>
      </c>
      <c r="TY9" s="1" t="s">
        <v>18</v>
      </c>
      <c r="TZ9" s="1" t="s">
        <v>18</v>
      </c>
      <c r="UA9" s="1" t="s">
        <v>18</v>
      </c>
      <c r="UB9" s="1" t="s">
        <v>18</v>
      </c>
      <c r="UC9" s="1" t="s">
        <v>18</v>
      </c>
      <c r="UD9" s="1">
        <v>0</v>
      </c>
      <c r="UE9" s="1" t="s">
        <v>18</v>
      </c>
      <c r="UF9" s="1" t="s">
        <v>18</v>
      </c>
      <c r="UG9" s="1" t="s">
        <v>18</v>
      </c>
      <c r="UH9" s="1" t="s">
        <v>18</v>
      </c>
      <c r="UI9" s="1" t="s">
        <v>18</v>
      </c>
      <c r="UJ9" s="1" t="s">
        <v>18</v>
      </c>
      <c r="UK9" s="1" t="s">
        <v>18</v>
      </c>
      <c r="UL9" s="1" t="s">
        <v>18</v>
      </c>
      <c r="UM9" s="1" t="s">
        <v>18</v>
      </c>
      <c r="UN9" s="1" t="s">
        <v>18</v>
      </c>
      <c r="UO9" s="1" t="s">
        <v>18</v>
      </c>
      <c r="UP9" s="1" t="s">
        <v>18</v>
      </c>
      <c r="UQ9" s="1" t="s">
        <v>18</v>
      </c>
      <c r="UR9" s="1" t="s">
        <v>18</v>
      </c>
      <c r="US9" s="1" t="s">
        <v>18</v>
      </c>
      <c r="UT9" s="1" t="s">
        <v>18</v>
      </c>
      <c r="UU9" s="1" t="s">
        <v>18</v>
      </c>
      <c r="UV9" s="1" t="s">
        <v>18</v>
      </c>
      <c r="UW9" s="1" t="s">
        <v>18</v>
      </c>
      <c r="UX9" s="1" t="s">
        <v>18</v>
      </c>
      <c r="UY9" s="1" t="s">
        <v>18</v>
      </c>
      <c r="UZ9" s="1" t="s">
        <v>18</v>
      </c>
      <c r="VA9" s="1" t="s">
        <v>18</v>
      </c>
      <c r="VB9" s="1" t="s">
        <v>18</v>
      </c>
      <c r="VC9" s="1" t="s">
        <v>18</v>
      </c>
      <c r="VD9" s="1" t="s">
        <v>18</v>
      </c>
      <c r="VE9" s="1" t="s">
        <v>18</v>
      </c>
      <c r="VF9" s="1" t="s">
        <v>18</v>
      </c>
      <c r="VG9" s="1" t="s">
        <v>18</v>
      </c>
      <c r="VH9" s="1" t="s">
        <v>18</v>
      </c>
      <c r="VI9" s="1" t="s">
        <v>18</v>
      </c>
      <c r="VJ9" s="1" t="s">
        <v>18</v>
      </c>
      <c r="VK9" s="1" t="s">
        <v>18</v>
      </c>
      <c r="VL9" s="1" t="s">
        <v>18</v>
      </c>
      <c r="VM9" s="1" t="s">
        <v>18</v>
      </c>
      <c r="VN9" s="1" t="s">
        <v>18</v>
      </c>
      <c r="VO9" s="1" t="s">
        <v>18</v>
      </c>
      <c r="VP9" s="1" t="s">
        <v>18</v>
      </c>
      <c r="VQ9" s="1" t="s">
        <v>18</v>
      </c>
      <c r="VR9" s="1" t="s">
        <v>18</v>
      </c>
      <c r="VS9" s="1" t="s">
        <v>18</v>
      </c>
      <c r="VT9" s="1" t="s">
        <v>18</v>
      </c>
      <c r="VU9" s="1" t="s">
        <v>18</v>
      </c>
      <c r="VV9" s="1" t="s">
        <v>18</v>
      </c>
      <c r="VW9" s="1" t="s">
        <v>18</v>
      </c>
      <c r="VX9" s="1" t="s">
        <v>18</v>
      </c>
      <c r="VY9" s="1" t="s">
        <v>18</v>
      </c>
      <c r="VZ9" s="1" t="s">
        <v>18</v>
      </c>
      <c r="WA9" s="1" t="s">
        <v>18</v>
      </c>
      <c r="WB9" s="1" t="s">
        <v>18</v>
      </c>
      <c r="WC9" s="1" t="s">
        <v>18</v>
      </c>
      <c r="WD9" s="1" t="s">
        <v>18</v>
      </c>
      <c r="WE9" s="1" t="s">
        <v>18</v>
      </c>
      <c r="WF9" s="1" t="s">
        <v>18</v>
      </c>
      <c r="WG9" s="1" t="s">
        <v>18</v>
      </c>
      <c r="WH9" s="1" t="s">
        <v>18</v>
      </c>
      <c r="WI9" s="1" t="s">
        <v>18</v>
      </c>
      <c r="WJ9" s="1" t="s">
        <v>18</v>
      </c>
      <c r="WK9" s="1" t="s">
        <v>18</v>
      </c>
      <c r="WL9" s="1" t="s">
        <v>18</v>
      </c>
      <c r="WM9" s="1" t="s">
        <v>18</v>
      </c>
      <c r="WN9" s="1" t="s">
        <v>18</v>
      </c>
      <c r="WO9" s="1" t="s">
        <v>18</v>
      </c>
      <c r="WP9" s="1" t="s">
        <v>18</v>
      </c>
      <c r="WQ9" s="1" t="s">
        <v>18</v>
      </c>
      <c r="WR9" s="1">
        <v>0</v>
      </c>
      <c r="WS9" s="1">
        <v>31</v>
      </c>
      <c r="WT9" s="1" t="s">
        <v>30</v>
      </c>
      <c r="WU9" s="1" t="s">
        <v>18</v>
      </c>
      <c r="WV9" s="1" t="s">
        <v>18</v>
      </c>
      <c r="WW9" s="1" t="s">
        <v>18</v>
      </c>
      <c r="WX9" s="1" t="s">
        <v>18</v>
      </c>
      <c r="WY9" s="1" t="s">
        <v>18</v>
      </c>
      <c r="WZ9" s="1" t="s">
        <v>18</v>
      </c>
      <c r="XA9" s="1" t="s">
        <v>18</v>
      </c>
      <c r="XB9" s="1" t="s">
        <v>18</v>
      </c>
      <c r="XC9" s="1" t="s">
        <v>18</v>
      </c>
      <c r="XD9" s="1" t="s">
        <v>18</v>
      </c>
      <c r="XE9" s="1" t="s">
        <v>18</v>
      </c>
      <c r="XF9" s="1" t="s">
        <v>18</v>
      </c>
      <c r="XG9" s="1" t="s">
        <v>18</v>
      </c>
      <c r="XH9" s="1" t="s">
        <v>18</v>
      </c>
      <c r="XI9" s="1" t="s">
        <v>18</v>
      </c>
      <c r="XJ9" s="1" t="s">
        <v>18</v>
      </c>
      <c r="XK9" s="1" t="s">
        <v>18</v>
      </c>
      <c r="XL9" s="1" t="s">
        <v>18</v>
      </c>
      <c r="XM9" s="1" t="s">
        <v>18</v>
      </c>
      <c r="XN9" s="1" t="s">
        <v>18</v>
      </c>
      <c r="XO9" s="1" t="s">
        <v>18</v>
      </c>
      <c r="XP9" s="1" t="s">
        <v>18</v>
      </c>
      <c r="XQ9" s="1" t="s">
        <v>18</v>
      </c>
      <c r="XR9" s="1" t="s">
        <v>18</v>
      </c>
      <c r="XS9" s="1" t="s">
        <v>18</v>
      </c>
      <c r="XT9" s="1" t="s">
        <v>18</v>
      </c>
      <c r="XU9" s="1" t="s">
        <v>18</v>
      </c>
      <c r="XV9" s="1" t="s">
        <v>18</v>
      </c>
      <c r="XW9" s="1" t="s">
        <v>18</v>
      </c>
      <c r="XX9" s="1" t="s">
        <v>18</v>
      </c>
      <c r="XY9" s="1" t="s">
        <v>18</v>
      </c>
      <c r="XZ9" s="1" t="s">
        <v>18</v>
      </c>
      <c r="YA9" s="1" t="s">
        <v>18</v>
      </c>
      <c r="YB9" s="1" t="s">
        <v>18</v>
      </c>
      <c r="YC9" s="1" t="s">
        <v>18</v>
      </c>
      <c r="YD9" s="1" t="s">
        <v>18</v>
      </c>
      <c r="YE9" s="1" t="s">
        <v>18</v>
      </c>
      <c r="YF9" s="1" t="s">
        <v>18</v>
      </c>
      <c r="YG9" s="1" t="s">
        <v>19</v>
      </c>
      <c r="YH9" s="1">
        <v>32</v>
      </c>
      <c r="YI9" s="1" t="s">
        <v>30</v>
      </c>
      <c r="YJ9" s="1" t="s">
        <v>18</v>
      </c>
      <c r="YK9" s="1" t="s">
        <v>18</v>
      </c>
      <c r="YL9" s="1" t="s">
        <v>18</v>
      </c>
      <c r="YM9" s="1" t="s">
        <v>18</v>
      </c>
      <c r="YN9" s="1" t="s">
        <v>18</v>
      </c>
      <c r="YO9" s="1" t="s">
        <v>18</v>
      </c>
      <c r="YP9" s="1" t="s">
        <v>18</v>
      </c>
      <c r="YQ9" s="1" t="s">
        <v>18</v>
      </c>
      <c r="YR9" s="1" t="s">
        <v>18</v>
      </c>
      <c r="YS9" s="1" t="s">
        <v>18</v>
      </c>
      <c r="YT9" s="1" t="s">
        <v>18</v>
      </c>
      <c r="YU9" s="1" t="s">
        <v>18</v>
      </c>
      <c r="YV9" s="1" t="s">
        <v>18</v>
      </c>
      <c r="YW9" s="1" t="s">
        <v>18</v>
      </c>
      <c r="YX9" s="1" t="s">
        <v>18</v>
      </c>
      <c r="YY9" s="1" t="s">
        <v>18</v>
      </c>
      <c r="YZ9" s="1" t="s">
        <v>18</v>
      </c>
      <c r="ZA9" s="1" t="s">
        <v>18</v>
      </c>
      <c r="ZB9" s="1" t="s">
        <v>18</v>
      </c>
      <c r="ZC9" s="1" t="s">
        <v>18</v>
      </c>
      <c r="ZD9" s="1" t="s">
        <v>18</v>
      </c>
      <c r="ZE9" s="1" t="s">
        <v>19</v>
      </c>
      <c r="ZF9" s="1">
        <v>33</v>
      </c>
      <c r="ZG9" s="1" t="s">
        <v>30</v>
      </c>
      <c r="ZH9" s="1">
        <v>34</v>
      </c>
      <c r="ZI9" s="1" t="s">
        <v>18</v>
      </c>
      <c r="ZJ9" s="1" t="s">
        <v>18</v>
      </c>
      <c r="ZK9" s="1" t="s">
        <v>18</v>
      </c>
      <c r="ZL9" s="1" t="s">
        <v>18</v>
      </c>
      <c r="ZM9" s="1" t="s">
        <v>18</v>
      </c>
      <c r="ZN9" s="1" t="s">
        <v>18</v>
      </c>
      <c r="ZO9" s="1" t="s">
        <v>18</v>
      </c>
      <c r="ZP9" s="1" t="s">
        <v>18</v>
      </c>
      <c r="ZQ9" s="1" t="s">
        <v>18</v>
      </c>
      <c r="ZR9" s="1" t="s">
        <v>18</v>
      </c>
      <c r="ZS9" s="1" t="s">
        <v>18</v>
      </c>
      <c r="ZT9" s="1" t="s">
        <v>18</v>
      </c>
      <c r="ZU9" s="1" t="s">
        <v>18</v>
      </c>
      <c r="ZV9" s="1" t="s">
        <v>18</v>
      </c>
      <c r="ZW9" s="1" t="s">
        <v>18</v>
      </c>
      <c r="ZX9" s="1" t="s">
        <v>18</v>
      </c>
      <c r="ZY9" s="1" t="s">
        <v>18</v>
      </c>
      <c r="ZZ9" s="1" t="s">
        <v>18</v>
      </c>
      <c r="AAA9" s="1" t="s">
        <v>18</v>
      </c>
      <c r="AAB9" s="1" t="s">
        <v>18</v>
      </c>
      <c r="AAC9" s="1" t="s">
        <v>18</v>
      </c>
      <c r="AAD9" s="1" t="s">
        <v>18</v>
      </c>
      <c r="AAE9" s="1" t="s">
        <v>18</v>
      </c>
      <c r="AAF9" s="1" t="s">
        <v>18</v>
      </c>
      <c r="AAG9" s="1" t="s">
        <v>18</v>
      </c>
      <c r="AAH9" s="1" t="s">
        <v>18</v>
      </c>
      <c r="AAI9" s="1" t="s">
        <v>18</v>
      </c>
      <c r="AAJ9" s="1" t="s">
        <v>18</v>
      </c>
      <c r="AAK9" s="1" t="s">
        <v>18</v>
      </c>
      <c r="AAL9" s="1" t="s">
        <v>18</v>
      </c>
      <c r="AAM9" s="1" t="s">
        <v>18</v>
      </c>
      <c r="AAN9" s="1" t="s">
        <v>18</v>
      </c>
      <c r="AAO9" s="1" t="s">
        <v>18</v>
      </c>
      <c r="AAP9" s="1" t="s">
        <v>18</v>
      </c>
      <c r="AAQ9" s="1" t="s">
        <v>18</v>
      </c>
      <c r="AAR9" s="1" t="s">
        <v>18</v>
      </c>
      <c r="AAS9" s="1" t="s">
        <v>18</v>
      </c>
      <c r="AAT9" s="1" t="s">
        <v>18</v>
      </c>
      <c r="AAU9" s="1" t="s">
        <v>18</v>
      </c>
      <c r="AAV9" s="1" t="s">
        <v>18</v>
      </c>
      <c r="AAW9" s="1" t="s">
        <v>18</v>
      </c>
      <c r="AAX9" s="1" t="s">
        <v>18</v>
      </c>
      <c r="AAY9" s="1" t="s">
        <v>18</v>
      </c>
      <c r="AAZ9" s="1" t="s">
        <v>18</v>
      </c>
      <c r="ABA9" s="1" t="s">
        <v>18</v>
      </c>
      <c r="ABB9" s="1" t="s">
        <v>18</v>
      </c>
      <c r="ABC9" s="1" t="s">
        <v>18</v>
      </c>
      <c r="ABD9" s="1" t="s">
        <v>18</v>
      </c>
      <c r="ABE9" s="1" t="s">
        <v>18</v>
      </c>
      <c r="ABF9" s="1" t="s">
        <v>18</v>
      </c>
      <c r="ABG9" s="1" t="s">
        <v>18</v>
      </c>
      <c r="ABH9" s="1" t="s">
        <v>18</v>
      </c>
      <c r="ABI9" s="1" t="s">
        <v>18</v>
      </c>
      <c r="ABJ9" s="1" t="s">
        <v>18</v>
      </c>
      <c r="ABK9" s="1" t="s">
        <v>18</v>
      </c>
      <c r="ABL9" s="1" t="s">
        <v>18</v>
      </c>
      <c r="ABM9" s="1" t="s">
        <v>18</v>
      </c>
      <c r="ABN9" s="1" t="s">
        <v>18</v>
      </c>
      <c r="ABO9" s="1" t="s">
        <v>18</v>
      </c>
      <c r="ABP9" s="1" t="s">
        <v>18</v>
      </c>
      <c r="ABQ9" s="1" t="s">
        <v>18</v>
      </c>
      <c r="ABR9" s="1" t="s">
        <v>18</v>
      </c>
      <c r="ABS9" s="1" t="s">
        <v>18</v>
      </c>
      <c r="ABT9" s="1" t="s">
        <v>18</v>
      </c>
      <c r="ABU9" s="1" t="s">
        <v>18</v>
      </c>
      <c r="ABV9" s="1" t="s">
        <v>18</v>
      </c>
      <c r="ABW9" s="1" t="s">
        <v>18</v>
      </c>
      <c r="ABX9" s="1" t="s">
        <v>18</v>
      </c>
      <c r="ABY9" s="1" t="s">
        <v>18</v>
      </c>
      <c r="ABZ9" s="1" t="s">
        <v>18</v>
      </c>
      <c r="ACA9" s="1" t="s">
        <v>18</v>
      </c>
      <c r="ACB9" s="1" t="s">
        <v>18</v>
      </c>
      <c r="ACC9" s="1" t="s">
        <v>18</v>
      </c>
      <c r="ACD9" s="1" t="s">
        <v>18</v>
      </c>
      <c r="ACE9" s="1" t="s">
        <v>18</v>
      </c>
      <c r="ACF9" s="1" t="s">
        <v>18</v>
      </c>
      <c r="ACG9" s="1" t="s">
        <v>18</v>
      </c>
      <c r="ACH9" s="1" t="s">
        <v>18</v>
      </c>
      <c r="ACI9" s="1" t="s">
        <v>18</v>
      </c>
      <c r="ACJ9" s="1" t="s">
        <v>18</v>
      </c>
      <c r="ACK9" s="1" t="s">
        <v>18</v>
      </c>
      <c r="ACL9" s="1" t="s">
        <v>19</v>
      </c>
      <c r="ACM9" s="1">
        <v>35</v>
      </c>
      <c r="ACN9" s="1" t="s">
        <v>30</v>
      </c>
      <c r="ACO9" s="1" t="s">
        <v>18</v>
      </c>
      <c r="ACP9" s="1" t="s">
        <v>18</v>
      </c>
      <c r="ACQ9" s="1" t="s">
        <v>18</v>
      </c>
      <c r="ACR9" s="1" t="s">
        <v>18</v>
      </c>
      <c r="ACS9" s="1" t="s">
        <v>18</v>
      </c>
      <c r="ACT9" s="1" t="s">
        <v>18</v>
      </c>
      <c r="ACU9" s="1" t="s">
        <v>18</v>
      </c>
      <c r="ACV9" s="1" t="s">
        <v>18</v>
      </c>
      <c r="ACW9" s="1" t="s">
        <v>18</v>
      </c>
      <c r="ACX9" s="1" t="s">
        <v>18</v>
      </c>
      <c r="ACY9" s="1" t="s">
        <v>18</v>
      </c>
      <c r="ACZ9" s="1" t="s">
        <v>18</v>
      </c>
      <c r="ADA9" s="1" t="s">
        <v>18</v>
      </c>
      <c r="ADB9" s="1" t="s">
        <v>18</v>
      </c>
      <c r="ADC9" s="1" t="s">
        <v>18</v>
      </c>
      <c r="ADD9" s="1" t="s">
        <v>18</v>
      </c>
      <c r="ADE9" s="1" t="s">
        <v>18</v>
      </c>
      <c r="ADF9" s="1" t="s">
        <v>18</v>
      </c>
      <c r="ADG9" s="1" t="s">
        <v>18</v>
      </c>
      <c r="ADH9" s="1" t="s">
        <v>18</v>
      </c>
      <c r="ADI9" s="1" t="s">
        <v>18</v>
      </c>
      <c r="ADJ9" s="1" t="s">
        <v>18</v>
      </c>
      <c r="ADK9" s="1" t="s">
        <v>18</v>
      </c>
      <c r="ADL9" s="1" t="s">
        <v>18</v>
      </c>
      <c r="ADM9" s="1" t="s">
        <v>18</v>
      </c>
      <c r="ADN9" s="1" t="s">
        <v>18</v>
      </c>
      <c r="ADO9" s="1" t="s">
        <v>18</v>
      </c>
      <c r="ADP9" s="1" t="s">
        <v>18</v>
      </c>
      <c r="ADQ9" s="1" t="s">
        <v>18</v>
      </c>
      <c r="ADR9" s="1" t="s">
        <v>18</v>
      </c>
      <c r="ADS9" s="1">
        <v>36</v>
      </c>
      <c r="ADT9" s="1" t="s">
        <v>30</v>
      </c>
      <c r="ADU9" s="1" t="s">
        <v>18</v>
      </c>
      <c r="ADV9" s="1" t="s">
        <v>18</v>
      </c>
      <c r="ADW9" s="1" t="s">
        <v>18</v>
      </c>
      <c r="ADX9" s="1" t="s">
        <v>18</v>
      </c>
      <c r="ADY9" s="1" t="s">
        <v>18</v>
      </c>
      <c r="ADZ9" s="1" t="s">
        <v>18</v>
      </c>
      <c r="AEA9" s="1" t="s">
        <v>18</v>
      </c>
      <c r="AEB9" s="1" t="s">
        <v>18</v>
      </c>
      <c r="AEC9" s="1" t="s">
        <v>18</v>
      </c>
      <c r="AED9" s="1" t="s">
        <v>18</v>
      </c>
      <c r="AEE9" s="1" t="s">
        <v>18</v>
      </c>
      <c r="AEF9" s="1" t="s">
        <v>18</v>
      </c>
      <c r="AEG9" s="1" t="s">
        <v>18</v>
      </c>
      <c r="AEH9" s="1" t="s">
        <v>18</v>
      </c>
      <c r="AEI9" s="1" t="s">
        <v>18</v>
      </c>
      <c r="AEJ9" s="1" t="s">
        <v>18</v>
      </c>
      <c r="AEK9" s="1" t="s">
        <v>18</v>
      </c>
      <c r="AEL9" s="1" t="s">
        <v>18</v>
      </c>
      <c r="AEM9" s="1" t="s">
        <v>18</v>
      </c>
      <c r="AEN9" s="1" t="s">
        <v>18</v>
      </c>
      <c r="AEO9" s="1" t="s">
        <v>18</v>
      </c>
      <c r="AEP9" s="1" t="s">
        <v>18</v>
      </c>
      <c r="AEQ9" s="1" t="s">
        <v>18</v>
      </c>
      <c r="AER9" s="1" t="s">
        <v>18</v>
      </c>
      <c r="AES9" s="1" t="s">
        <v>18</v>
      </c>
      <c r="AET9" s="1" t="s">
        <v>18</v>
      </c>
      <c r="AEU9" s="1" t="s">
        <v>18</v>
      </c>
      <c r="AEV9" s="1" t="s">
        <v>18</v>
      </c>
      <c r="AEW9" s="1" t="s">
        <v>18</v>
      </c>
      <c r="AEX9" s="1" t="s">
        <v>18</v>
      </c>
      <c r="AEY9" s="1" t="s">
        <v>18</v>
      </c>
      <c r="AEZ9" s="1" t="s">
        <v>18</v>
      </c>
      <c r="AFA9" s="1" t="s">
        <v>18</v>
      </c>
      <c r="AFB9" s="1" t="s">
        <v>18</v>
      </c>
      <c r="AFC9" s="1" t="s">
        <v>18</v>
      </c>
      <c r="AFD9" s="1" t="s">
        <v>18</v>
      </c>
      <c r="AFE9" s="1" t="s">
        <v>18</v>
      </c>
      <c r="AFF9" s="1" t="s">
        <v>18</v>
      </c>
      <c r="AFG9" s="1" t="s">
        <v>18</v>
      </c>
      <c r="AFH9" s="1" t="s">
        <v>18</v>
      </c>
      <c r="AFI9" s="1" t="s">
        <v>18</v>
      </c>
      <c r="AFJ9" s="1" t="s">
        <v>18</v>
      </c>
      <c r="AFK9" s="1" t="s">
        <v>18</v>
      </c>
      <c r="AFL9" s="1" t="s">
        <v>18</v>
      </c>
      <c r="AFM9" s="1" t="s">
        <v>18</v>
      </c>
      <c r="AFN9" s="1" t="s">
        <v>18</v>
      </c>
      <c r="AFO9" s="1" t="s">
        <v>18</v>
      </c>
      <c r="AFP9" s="1" t="s">
        <v>18</v>
      </c>
      <c r="AFQ9" s="1" t="s">
        <v>18</v>
      </c>
      <c r="AFR9" s="1" t="s">
        <v>18</v>
      </c>
      <c r="AFS9" s="1" t="s">
        <v>18</v>
      </c>
      <c r="AFT9" s="1" t="s">
        <v>18</v>
      </c>
      <c r="AFU9" s="1" t="s">
        <v>18</v>
      </c>
      <c r="AFV9" s="1" t="s">
        <v>18</v>
      </c>
      <c r="AFW9" s="1" t="s">
        <v>18</v>
      </c>
      <c r="AFX9" s="1" t="s">
        <v>18</v>
      </c>
      <c r="AFY9" s="1" t="s">
        <v>18</v>
      </c>
      <c r="AFZ9" s="1" t="s">
        <v>18</v>
      </c>
      <c r="AGA9" s="1" t="s">
        <v>19</v>
      </c>
      <c r="AGB9" s="1" t="s">
        <v>18</v>
      </c>
      <c r="AGC9" s="1" t="s">
        <v>18</v>
      </c>
      <c r="AGD9" s="1" t="s">
        <v>18</v>
      </c>
      <c r="AGE9" s="1" t="s">
        <v>18</v>
      </c>
      <c r="AGF9" s="1" t="s">
        <v>18</v>
      </c>
      <c r="AGG9" s="1" t="s">
        <v>18</v>
      </c>
      <c r="AGH9" s="1" t="s">
        <v>18</v>
      </c>
      <c r="AGI9" s="1" t="s">
        <v>18</v>
      </c>
      <c r="AGJ9" s="1" t="s">
        <v>18</v>
      </c>
      <c r="AGK9" s="1" t="s">
        <v>18</v>
      </c>
      <c r="AGL9" s="1" t="s">
        <v>18</v>
      </c>
      <c r="AGM9" s="1" t="s">
        <v>18</v>
      </c>
      <c r="AGN9" s="1" t="s">
        <v>18</v>
      </c>
      <c r="AGO9" s="1" t="s">
        <v>18</v>
      </c>
      <c r="AGP9" s="1" t="s">
        <v>18</v>
      </c>
      <c r="AGQ9" s="1" t="s">
        <v>18</v>
      </c>
      <c r="AGR9" s="1" t="s">
        <v>18</v>
      </c>
      <c r="AGS9" s="1" t="s">
        <v>18</v>
      </c>
      <c r="AGT9" s="1" t="s">
        <v>18</v>
      </c>
      <c r="AGU9" s="1" t="s">
        <v>18</v>
      </c>
      <c r="AGV9" s="1" t="s">
        <v>18</v>
      </c>
      <c r="AGW9" s="1" t="s">
        <v>18</v>
      </c>
      <c r="AGX9" s="1" t="s">
        <v>18</v>
      </c>
      <c r="AGY9" s="1" t="s">
        <v>18</v>
      </c>
      <c r="AGZ9" s="1" t="s">
        <v>18</v>
      </c>
      <c r="AHA9" s="1" t="s">
        <v>18</v>
      </c>
      <c r="AHB9" s="1" t="s">
        <v>18</v>
      </c>
      <c r="AHC9" s="1" t="s">
        <v>18</v>
      </c>
      <c r="AHD9" s="1" t="s">
        <v>18</v>
      </c>
      <c r="AHE9" s="1" t="s">
        <v>18</v>
      </c>
      <c r="AHF9" s="1" t="s">
        <v>18</v>
      </c>
      <c r="AHG9" s="1" t="s">
        <v>18</v>
      </c>
      <c r="AHH9" s="1" t="s">
        <v>18</v>
      </c>
      <c r="AHI9" s="1" t="s">
        <v>18</v>
      </c>
      <c r="AHJ9" s="1" t="s">
        <v>18</v>
      </c>
      <c r="AHK9" s="1" t="s">
        <v>18</v>
      </c>
      <c r="AHL9" s="1" t="s">
        <v>18</v>
      </c>
      <c r="AHM9" s="1" t="s">
        <v>18</v>
      </c>
      <c r="AHN9" s="1" t="s">
        <v>18</v>
      </c>
      <c r="AHO9" s="1" t="s">
        <v>18</v>
      </c>
      <c r="AHP9" s="1" t="s">
        <v>18</v>
      </c>
      <c r="AHQ9" s="1" t="s">
        <v>18</v>
      </c>
      <c r="AHR9" s="1" t="s">
        <v>18</v>
      </c>
      <c r="AHS9" s="1" t="s">
        <v>18</v>
      </c>
      <c r="AHT9" s="1" t="s">
        <v>18</v>
      </c>
      <c r="AHU9" s="1" t="s">
        <v>18</v>
      </c>
      <c r="AHV9" s="1" t="s">
        <v>18</v>
      </c>
      <c r="AHW9" s="1" t="s">
        <v>18</v>
      </c>
      <c r="AHX9" s="1" t="s">
        <v>18</v>
      </c>
      <c r="AHY9" s="1" t="s">
        <v>18</v>
      </c>
      <c r="AHZ9" s="1" t="s">
        <v>18</v>
      </c>
      <c r="AIA9" s="1" t="s">
        <v>18</v>
      </c>
      <c r="AIB9" s="1" t="s">
        <v>18</v>
      </c>
      <c r="AIC9" s="1" t="s">
        <v>18</v>
      </c>
      <c r="AID9" s="1" t="s">
        <v>18</v>
      </c>
      <c r="AIE9" s="1" t="s">
        <v>18</v>
      </c>
      <c r="AIF9" s="1" t="s">
        <v>18</v>
      </c>
      <c r="AIG9" s="1" t="s">
        <v>18</v>
      </c>
      <c r="AIH9" s="1" t="s">
        <v>18</v>
      </c>
      <c r="AII9" s="1" t="s">
        <v>18</v>
      </c>
      <c r="AIJ9" s="1" t="s">
        <v>18</v>
      </c>
      <c r="AIK9" s="1" t="s">
        <v>18</v>
      </c>
      <c r="AIL9" s="1" t="s">
        <v>18</v>
      </c>
      <c r="AIM9" s="1" t="s">
        <v>18</v>
      </c>
      <c r="AIN9" s="1" t="s">
        <v>18</v>
      </c>
      <c r="AIO9" s="1" t="s">
        <v>18</v>
      </c>
      <c r="AIP9" s="1" t="s">
        <v>18</v>
      </c>
      <c r="AIQ9" s="1" t="s">
        <v>18</v>
      </c>
      <c r="AIR9" s="1" t="s">
        <v>18</v>
      </c>
      <c r="AIS9" s="1" t="s">
        <v>18</v>
      </c>
      <c r="AIT9" s="1" t="s">
        <v>18</v>
      </c>
      <c r="AIU9" s="1" t="s">
        <v>18</v>
      </c>
      <c r="AIV9" s="1" t="s">
        <v>18</v>
      </c>
      <c r="AIW9" s="1" t="s">
        <v>18</v>
      </c>
      <c r="AIX9" s="1" t="s">
        <v>18</v>
      </c>
      <c r="AIY9" s="1" t="s">
        <v>18</v>
      </c>
      <c r="AIZ9" s="1" t="s">
        <v>18</v>
      </c>
      <c r="AJA9" s="1" t="s">
        <v>18</v>
      </c>
      <c r="AJB9" s="1" t="s">
        <v>18</v>
      </c>
      <c r="AJC9" s="1" t="s">
        <v>18</v>
      </c>
      <c r="AJD9" s="1" t="s">
        <v>18</v>
      </c>
      <c r="AJE9" s="1" t="s">
        <v>18</v>
      </c>
      <c r="AJF9" s="1" t="s">
        <v>18</v>
      </c>
      <c r="AJG9" s="1" t="s">
        <v>18</v>
      </c>
      <c r="AJH9" s="1" t="s">
        <v>18</v>
      </c>
      <c r="AJI9" s="1" t="s">
        <v>18</v>
      </c>
      <c r="AJJ9" s="1" t="s">
        <v>18</v>
      </c>
      <c r="AJK9" s="1" t="s">
        <v>18</v>
      </c>
      <c r="AJL9" s="1" t="s">
        <v>18</v>
      </c>
      <c r="AJM9" s="1" t="s">
        <v>18</v>
      </c>
      <c r="AJN9" s="1" t="s">
        <v>18</v>
      </c>
      <c r="AJO9" s="1" t="s">
        <v>18</v>
      </c>
      <c r="AJP9" s="1" t="s">
        <v>18</v>
      </c>
      <c r="AJQ9" s="1" t="s">
        <v>19</v>
      </c>
      <c r="AJR9" s="1" t="s">
        <v>18</v>
      </c>
      <c r="AJS9" s="1" t="s">
        <v>18</v>
      </c>
      <c r="AJT9" s="1" t="s">
        <v>19</v>
      </c>
      <c r="AJU9" s="1">
        <v>37</v>
      </c>
      <c r="AJV9" s="1" t="s">
        <v>30</v>
      </c>
      <c r="AJW9" s="1" t="s">
        <v>18</v>
      </c>
      <c r="AJX9" s="1" t="s">
        <v>18</v>
      </c>
      <c r="AJY9" s="1" t="s">
        <v>18</v>
      </c>
      <c r="AJZ9" s="1" t="s">
        <v>18</v>
      </c>
      <c r="AKA9" s="1" t="s">
        <v>18</v>
      </c>
      <c r="AKB9" s="1" t="s">
        <v>18</v>
      </c>
      <c r="AKC9" s="1" t="s">
        <v>18</v>
      </c>
      <c r="AKD9" s="1" t="s">
        <v>18</v>
      </c>
      <c r="AKE9" s="1" t="s">
        <v>18</v>
      </c>
      <c r="AKF9" s="1" t="s">
        <v>18</v>
      </c>
      <c r="AKG9" s="1" t="s">
        <v>18</v>
      </c>
      <c r="AKH9" s="1" t="s">
        <v>18</v>
      </c>
      <c r="AKI9" s="1" t="s">
        <v>19</v>
      </c>
      <c r="AKJ9" s="1">
        <v>38</v>
      </c>
      <c r="AKK9" s="1" t="s">
        <v>30</v>
      </c>
      <c r="AKL9" s="1" t="s">
        <v>18</v>
      </c>
      <c r="AKM9" s="1" t="s">
        <v>18</v>
      </c>
      <c r="AKN9" s="1" t="s">
        <v>18</v>
      </c>
      <c r="AKO9" s="1" t="s">
        <v>18</v>
      </c>
      <c r="AKP9" s="1" t="s">
        <v>18</v>
      </c>
      <c r="AKQ9" s="1" t="s">
        <v>18</v>
      </c>
      <c r="AKR9" s="1" t="s">
        <v>18</v>
      </c>
      <c r="AKS9" s="1" t="s">
        <v>18</v>
      </c>
      <c r="AKT9" s="1" t="s">
        <v>18</v>
      </c>
      <c r="AKU9" s="1" t="s">
        <v>18</v>
      </c>
      <c r="AKV9" s="1" t="s">
        <v>19</v>
      </c>
      <c r="AKW9" s="1" t="s">
        <v>18</v>
      </c>
      <c r="AKX9" s="1" t="s">
        <v>18</v>
      </c>
      <c r="AKY9" s="1" t="s">
        <v>18</v>
      </c>
      <c r="AKZ9" s="1" t="s">
        <v>18</v>
      </c>
      <c r="ALA9" s="1" t="s">
        <v>18</v>
      </c>
      <c r="ALB9" s="1" t="s">
        <v>18</v>
      </c>
      <c r="ALC9" s="1" t="s">
        <v>18</v>
      </c>
      <c r="ALD9" s="1" t="s">
        <v>18</v>
      </c>
      <c r="ALE9" s="1" t="s">
        <v>18</v>
      </c>
      <c r="ALF9" s="1" t="s">
        <v>18</v>
      </c>
      <c r="ALG9" s="1" t="s">
        <v>18</v>
      </c>
      <c r="ALH9" s="1" t="s">
        <v>18</v>
      </c>
      <c r="ALI9" s="1" t="s">
        <v>18</v>
      </c>
      <c r="ALJ9" s="1" t="s">
        <v>18</v>
      </c>
      <c r="ALK9" s="1" t="s">
        <v>18</v>
      </c>
      <c r="ALL9" s="1" t="s">
        <v>18</v>
      </c>
      <c r="ALM9" s="1" t="s">
        <v>18</v>
      </c>
      <c r="ALN9" s="1" t="s">
        <v>18</v>
      </c>
      <c r="ALO9" s="1" t="s">
        <v>18</v>
      </c>
      <c r="ALP9" s="1" t="s">
        <v>18</v>
      </c>
      <c r="ALQ9" s="1" t="s">
        <v>18</v>
      </c>
      <c r="ALR9" s="1" t="s">
        <v>18</v>
      </c>
      <c r="ALS9" s="1" t="s">
        <v>18</v>
      </c>
      <c r="ALT9" s="1" t="s">
        <v>18</v>
      </c>
      <c r="ALU9" s="1" t="s">
        <v>18</v>
      </c>
      <c r="ALV9" s="1" t="s">
        <v>18</v>
      </c>
      <c r="ALW9" s="1" t="s">
        <v>18</v>
      </c>
      <c r="ALX9" s="1" t="s">
        <v>18</v>
      </c>
      <c r="ALY9" s="1" t="s">
        <v>18</v>
      </c>
      <c r="ALZ9" s="1" t="s">
        <v>18</v>
      </c>
      <c r="AMA9" s="1" t="s">
        <v>18</v>
      </c>
      <c r="AMB9" s="1" t="s">
        <v>18</v>
      </c>
      <c r="AMC9" s="1" t="s">
        <v>18</v>
      </c>
      <c r="AMD9" s="1" t="s">
        <v>18</v>
      </c>
      <c r="AME9" s="1" t="s">
        <v>18</v>
      </c>
      <c r="AMF9" s="1" t="s">
        <v>18</v>
      </c>
      <c r="AMG9" s="1" t="s">
        <v>18</v>
      </c>
      <c r="AMH9" s="1" t="s">
        <v>18</v>
      </c>
      <c r="AMI9" s="1" t="s">
        <v>18</v>
      </c>
      <c r="AMJ9" s="1" t="s">
        <v>18</v>
      </c>
      <c r="AMK9" s="1" t="s">
        <v>18</v>
      </c>
      <c r="AML9" s="1" t="s">
        <v>18</v>
      </c>
      <c r="AMM9" s="1" t="s">
        <v>18</v>
      </c>
      <c r="AMN9" s="1" t="s">
        <v>18</v>
      </c>
      <c r="AMO9" s="1" t="s">
        <v>18</v>
      </c>
      <c r="AMP9" s="1" t="s">
        <v>18</v>
      </c>
      <c r="AMQ9" s="1" t="s">
        <v>18</v>
      </c>
      <c r="AMR9" s="1" t="s">
        <v>18</v>
      </c>
      <c r="AMS9" s="1" t="s">
        <v>18</v>
      </c>
      <c r="AMT9" s="1" t="s">
        <v>18</v>
      </c>
      <c r="AMU9" s="1" t="s">
        <v>18</v>
      </c>
      <c r="AMV9" s="1" t="s">
        <v>18</v>
      </c>
      <c r="AMW9" s="1" t="s">
        <v>18</v>
      </c>
      <c r="AMX9" s="1" t="s">
        <v>18</v>
      </c>
      <c r="AMY9" s="1" t="s">
        <v>18</v>
      </c>
      <c r="AMZ9" s="1" t="s">
        <v>18</v>
      </c>
      <c r="ANA9" s="1" t="s">
        <v>18</v>
      </c>
      <c r="ANB9" s="1" t="s">
        <v>18</v>
      </c>
      <c r="ANC9" s="1" t="s">
        <v>18</v>
      </c>
      <c r="AND9" s="1" t="s">
        <v>18</v>
      </c>
      <c r="ANE9" s="1" t="s">
        <v>18</v>
      </c>
      <c r="ANF9" s="1" t="s">
        <v>18</v>
      </c>
      <c r="ANG9" s="1" t="s">
        <v>18</v>
      </c>
      <c r="ANH9" s="1" t="s">
        <v>18</v>
      </c>
      <c r="ANI9" s="1" t="s">
        <v>18</v>
      </c>
      <c r="ANJ9" s="1" t="s">
        <v>18</v>
      </c>
      <c r="ANK9" s="1" t="s">
        <v>18</v>
      </c>
      <c r="ANL9" s="1" t="s">
        <v>18</v>
      </c>
      <c r="ANM9" s="1" t="s">
        <v>18</v>
      </c>
      <c r="ANN9" s="1" t="s">
        <v>18</v>
      </c>
      <c r="ANO9" s="1" t="s">
        <v>18</v>
      </c>
      <c r="ANP9" s="1" t="s">
        <v>18</v>
      </c>
      <c r="ANQ9" s="1" t="s">
        <v>18</v>
      </c>
      <c r="ANR9" s="1" t="s">
        <v>18</v>
      </c>
      <c r="ANS9" s="1" t="s">
        <v>18</v>
      </c>
      <c r="ANT9" s="1" t="s">
        <v>18</v>
      </c>
      <c r="ANU9" s="1" t="s">
        <v>18</v>
      </c>
      <c r="ANV9" s="1" t="s">
        <v>18</v>
      </c>
      <c r="ANW9" s="1" t="s">
        <v>18</v>
      </c>
      <c r="ANX9" s="1" t="s">
        <v>18</v>
      </c>
      <c r="ANY9" s="1" t="s">
        <v>18</v>
      </c>
      <c r="ANZ9" s="1" t="s">
        <v>18</v>
      </c>
      <c r="AOA9" s="1" t="s">
        <v>18</v>
      </c>
      <c r="AOB9" s="1" t="s">
        <v>18</v>
      </c>
      <c r="AOC9" s="1" t="s">
        <v>18</v>
      </c>
      <c r="AOD9" s="1" t="s">
        <v>18</v>
      </c>
      <c r="AOE9" s="1" t="s">
        <v>18</v>
      </c>
      <c r="AOF9" s="1" t="s">
        <v>18</v>
      </c>
      <c r="AOG9" s="1" t="s">
        <v>18</v>
      </c>
      <c r="AOH9" s="1" t="s">
        <v>18</v>
      </c>
      <c r="AOI9" s="1" t="s">
        <v>18</v>
      </c>
      <c r="AOJ9" s="1" t="s">
        <v>18</v>
      </c>
      <c r="AOK9" s="1" t="s">
        <v>18</v>
      </c>
      <c r="AOL9" s="1" t="s">
        <v>18</v>
      </c>
      <c r="AOM9" s="1" t="s">
        <v>18</v>
      </c>
      <c r="AON9" s="1" t="s">
        <v>18</v>
      </c>
      <c r="AOO9" s="1" t="s">
        <v>18</v>
      </c>
      <c r="AOP9" s="1" t="s">
        <v>18</v>
      </c>
      <c r="AOQ9" s="1" t="s">
        <v>18</v>
      </c>
      <c r="AOR9" s="1" t="s">
        <v>18</v>
      </c>
      <c r="AOS9" s="1" t="s">
        <v>18</v>
      </c>
      <c r="AOT9" s="1" t="s">
        <v>18</v>
      </c>
      <c r="AOU9" s="1" t="s">
        <v>18</v>
      </c>
      <c r="AOV9" s="1" t="s">
        <v>18</v>
      </c>
      <c r="AOW9" s="1" t="s">
        <v>18</v>
      </c>
      <c r="AOX9" s="1" t="s">
        <v>18</v>
      </c>
      <c r="AOY9" s="1" t="s">
        <v>18</v>
      </c>
      <c r="AOZ9" s="1" t="s">
        <v>18</v>
      </c>
      <c r="APA9" s="1" t="s">
        <v>18</v>
      </c>
      <c r="APB9" s="1" t="s">
        <v>18</v>
      </c>
      <c r="APC9" s="1" t="s">
        <v>18</v>
      </c>
      <c r="APD9" s="1" t="s">
        <v>18</v>
      </c>
      <c r="APE9" s="1" t="s">
        <v>18</v>
      </c>
      <c r="APF9" s="1" t="s">
        <v>18</v>
      </c>
      <c r="APG9" s="1" t="s">
        <v>18</v>
      </c>
      <c r="APH9" s="1" t="s">
        <v>18</v>
      </c>
      <c r="API9" s="1" t="s">
        <v>18</v>
      </c>
      <c r="APJ9" s="1" t="s">
        <v>18</v>
      </c>
      <c r="APK9" s="1" t="s">
        <v>18</v>
      </c>
      <c r="APL9" s="1" t="s">
        <v>18</v>
      </c>
      <c r="APM9" s="1" t="s">
        <v>18</v>
      </c>
      <c r="APN9" s="1" t="s">
        <v>18</v>
      </c>
      <c r="APO9" s="1" t="s">
        <v>18</v>
      </c>
      <c r="APP9" s="1" t="s">
        <v>18</v>
      </c>
      <c r="APQ9" s="1" t="s">
        <v>18</v>
      </c>
      <c r="APR9" s="1" t="s">
        <v>18</v>
      </c>
      <c r="APS9" s="1" t="s">
        <v>18</v>
      </c>
      <c r="APT9" s="1" t="s">
        <v>18</v>
      </c>
      <c r="APU9" s="1" t="s">
        <v>18</v>
      </c>
      <c r="APV9" s="1" t="s">
        <v>18</v>
      </c>
      <c r="APW9" s="1" t="s">
        <v>18</v>
      </c>
      <c r="APX9" s="1" t="s">
        <v>18</v>
      </c>
      <c r="APY9" s="1" t="s">
        <v>18</v>
      </c>
      <c r="APZ9" s="1" t="s">
        <v>18</v>
      </c>
      <c r="AQA9" s="1" t="s">
        <v>18</v>
      </c>
      <c r="AQB9" s="1" t="s">
        <v>18</v>
      </c>
      <c r="AQC9" s="1" t="s">
        <v>18</v>
      </c>
      <c r="AQD9" s="1" t="s">
        <v>18</v>
      </c>
      <c r="AQE9" s="1" t="s">
        <v>18</v>
      </c>
      <c r="AQF9" s="1" t="s">
        <v>18</v>
      </c>
      <c r="AQG9" s="1" t="s">
        <v>18</v>
      </c>
      <c r="AQH9" s="1" t="s">
        <v>18</v>
      </c>
      <c r="AQI9" s="1" t="s">
        <v>18</v>
      </c>
      <c r="AQJ9" s="1" t="s">
        <v>18</v>
      </c>
      <c r="AQK9" s="1" t="s">
        <v>18</v>
      </c>
      <c r="AQL9" s="1" t="s">
        <v>18</v>
      </c>
      <c r="AQM9" s="1" t="s">
        <v>18</v>
      </c>
      <c r="AQN9" s="1" t="s">
        <v>18</v>
      </c>
      <c r="AQO9" s="1" t="s">
        <v>18</v>
      </c>
      <c r="AQP9" s="1" t="s">
        <v>18</v>
      </c>
      <c r="AQQ9" s="1" t="s">
        <v>18</v>
      </c>
      <c r="AQR9" s="1" t="s">
        <v>18</v>
      </c>
      <c r="AQS9" s="1" t="s">
        <v>18</v>
      </c>
      <c r="AQT9" s="1" t="s">
        <v>18</v>
      </c>
      <c r="AQU9" s="1" t="s">
        <v>18</v>
      </c>
      <c r="AQV9" s="1" t="s">
        <v>18</v>
      </c>
      <c r="AQW9" s="1" t="s">
        <v>18</v>
      </c>
      <c r="AQX9" s="1" t="s">
        <v>18</v>
      </c>
      <c r="AQY9" s="1" t="s">
        <v>18</v>
      </c>
      <c r="AQZ9" s="1" t="s">
        <v>18</v>
      </c>
      <c r="ARA9" s="1" t="s">
        <v>18</v>
      </c>
      <c r="ARB9" s="1" t="s">
        <v>18</v>
      </c>
      <c r="ARC9" s="1" t="s">
        <v>18</v>
      </c>
      <c r="ARD9" s="1" t="s">
        <v>18</v>
      </c>
      <c r="ARE9" s="1" t="s">
        <v>18</v>
      </c>
      <c r="ARF9" s="1" t="s">
        <v>18</v>
      </c>
      <c r="ARG9" s="1" t="s">
        <v>18</v>
      </c>
      <c r="ARH9" s="1" t="s">
        <v>18</v>
      </c>
      <c r="ARI9" s="1" t="s">
        <v>18</v>
      </c>
      <c r="ARJ9" s="1" t="s">
        <v>18</v>
      </c>
      <c r="ARK9" s="1" t="s">
        <v>18</v>
      </c>
      <c r="ARL9" s="1" t="s">
        <v>18</v>
      </c>
      <c r="ARM9" s="1" t="s">
        <v>18</v>
      </c>
      <c r="ARN9" s="1" t="s">
        <v>18</v>
      </c>
      <c r="ARO9" s="1" t="s">
        <v>18</v>
      </c>
      <c r="ARP9" s="1" t="s">
        <v>18</v>
      </c>
      <c r="ARQ9" s="1" t="s">
        <v>18</v>
      </c>
      <c r="ARR9" s="1" t="s">
        <v>18</v>
      </c>
      <c r="ARS9" s="1" t="s">
        <v>18</v>
      </c>
      <c r="ART9" s="1" t="s">
        <v>18</v>
      </c>
      <c r="ARU9" s="1" t="s">
        <v>18</v>
      </c>
      <c r="ARV9" s="1" t="s">
        <v>18</v>
      </c>
      <c r="ARW9" s="1" t="s">
        <v>18</v>
      </c>
      <c r="ARX9" s="1" t="s">
        <v>18</v>
      </c>
      <c r="ARY9" s="1" t="s">
        <v>18</v>
      </c>
      <c r="ARZ9" s="1" t="s">
        <v>18</v>
      </c>
      <c r="ASA9" s="1" t="s">
        <v>18</v>
      </c>
      <c r="ASB9" s="1" t="s">
        <v>18</v>
      </c>
      <c r="ASC9" s="1" t="s">
        <v>18</v>
      </c>
      <c r="ASD9" s="1" t="s">
        <v>18</v>
      </c>
      <c r="ASE9" s="1" t="s">
        <v>18</v>
      </c>
      <c r="ASF9" s="1" t="s">
        <v>18</v>
      </c>
      <c r="ASG9" s="1" t="s">
        <v>18</v>
      </c>
      <c r="ASH9" s="1" t="s">
        <v>18</v>
      </c>
      <c r="ASI9" s="1" t="s">
        <v>18</v>
      </c>
      <c r="ASJ9" s="1" t="s">
        <v>18</v>
      </c>
      <c r="ASK9" s="1" t="s">
        <v>18</v>
      </c>
      <c r="ASL9" s="1" t="s">
        <v>18</v>
      </c>
      <c r="ASM9" s="1" t="s">
        <v>18</v>
      </c>
      <c r="ASN9" s="1" t="s">
        <v>18</v>
      </c>
      <c r="ASO9" s="1" t="s">
        <v>18</v>
      </c>
      <c r="ASP9" s="1" t="s">
        <v>18</v>
      </c>
      <c r="ASQ9" s="1" t="s">
        <v>18</v>
      </c>
      <c r="ASR9" s="1" t="s">
        <v>18</v>
      </c>
      <c r="ASS9" s="1" t="s">
        <v>18</v>
      </c>
      <c r="AST9" s="1" t="s">
        <v>18</v>
      </c>
      <c r="ASU9" s="1" t="s">
        <v>18</v>
      </c>
      <c r="ASV9" s="1" t="s">
        <v>18</v>
      </c>
      <c r="ASW9" s="1" t="s">
        <v>18</v>
      </c>
      <c r="ASX9" s="1" t="s">
        <v>18</v>
      </c>
      <c r="ASY9" s="1" t="s">
        <v>18</v>
      </c>
      <c r="ASZ9" s="1" t="s">
        <v>18</v>
      </c>
      <c r="ATA9" s="1" t="s">
        <v>18</v>
      </c>
      <c r="ATB9" s="1" t="s">
        <v>18</v>
      </c>
      <c r="ATC9" s="1" t="s">
        <v>18</v>
      </c>
      <c r="ATD9" s="1" t="s">
        <v>18</v>
      </c>
      <c r="ATE9" s="1" t="s">
        <v>18</v>
      </c>
      <c r="ATF9" s="1" t="s">
        <v>18</v>
      </c>
      <c r="ATG9" s="1" t="s">
        <v>18</v>
      </c>
      <c r="ATH9" s="1" t="s">
        <v>18</v>
      </c>
      <c r="ATI9" s="1" t="s">
        <v>18</v>
      </c>
      <c r="ATJ9" s="1" t="s">
        <v>18</v>
      </c>
      <c r="ATK9" s="1" t="s">
        <v>18</v>
      </c>
      <c r="ATL9" s="1" t="s">
        <v>18</v>
      </c>
      <c r="ATM9" s="1" t="s">
        <v>18</v>
      </c>
      <c r="ATN9" s="1" t="s">
        <v>18</v>
      </c>
      <c r="ATO9" s="1" t="s">
        <v>18</v>
      </c>
      <c r="ATP9" s="1" t="s">
        <v>18</v>
      </c>
      <c r="ATQ9" s="1" t="s">
        <v>18</v>
      </c>
      <c r="ATR9" s="1" t="s">
        <v>18</v>
      </c>
      <c r="ATS9" s="1" t="s">
        <v>18</v>
      </c>
      <c r="ATT9" s="1" t="s">
        <v>18</v>
      </c>
      <c r="ATU9" s="1" t="s">
        <v>18</v>
      </c>
      <c r="ATV9" s="1" t="s">
        <v>18</v>
      </c>
      <c r="ATW9" s="1" t="s">
        <v>18</v>
      </c>
      <c r="ATX9" s="1" t="s">
        <v>18</v>
      </c>
      <c r="ATY9" s="1" t="s">
        <v>18</v>
      </c>
      <c r="ATZ9" s="1" t="s">
        <v>18</v>
      </c>
      <c r="AUA9" s="1" t="s">
        <v>18</v>
      </c>
      <c r="AUB9" s="1" t="s">
        <v>18</v>
      </c>
      <c r="AUC9" s="1" t="s">
        <v>18</v>
      </c>
      <c r="AUD9" s="1" t="s">
        <v>18</v>
      </c>
      <c r="AUE9" s="1" t="s">
        <v>18</v>
      </c>
      <c r="AUF9" s="1" t="s">
        <v>18</v>
      </c>
      <c r="AUG9" s="1" t="s">
        <v>18</v>
      </c>
      <c r="AUH9" s="1" t="s">
        <v>18</v>
      </c>
      <c r="AUI9" s="1" t="s">
        <v>18</v>
      </c>
      <c r="AUJ9" s="1" t="s">
        <v>18</v>
      </c>
      <c r="AUK9" s="1" t="s">
        <v>18</v>
      </c>
      <c r="AUL9" s="1" t="s">
        <v>18</v>
      </c>
      <c r="AUM9" s="1" t="s">
        <v>18</v>
      </c>
      <c r="AUN9" s="1" t="s">
        <v>18</v>
      </c>
      <c r="AUO9" s="1" t="s">
        <v>18</v>
      </c>
      <c r="AUP9" s="1" t="s">
        <v>18</v>
      </c>
      <c r="AUQ9" s="1" t="s">
        <v>18</v>
      </c>
      <c r="AUR9" s="1" t="s">
        <v>18</v>
      </c>
      <c r="AUS9" s="1" t="s">
        <v>18</v>
      </c>
      <c r="AUT9" s="1" t="s">
        <v>18</v>
      </c>
      <c r="AUU9" s="1" t="s">
        <v>18</v>
      </c>
      <c r="AUV9" s="1" t="s">
        <v>18</v>
      </c>
      <c r="AUW9" s="1" t="s">
        <v>18</v>
      </c>
      <c r="AUX9" s="1">
        <v>39</v>
      </c>
      <c r="AUY9" s="1" t="s">
        <v>18</v>
      </c>
      <c r="AUZ9" s="1" t="s">
        <v>18</v>
      </c>
      <c r="AVA9" s="1" t="s">
        <v>18</v>
      </c>
      <c r="AVB9" s="1" t="s">
        <v>18</v>
      </c>
      <c r="AVC9" s="1" t="s">
        <v>18</v>
      </c>
      <c r="AVD9" s="1" t="s">
        <v>18</v>
      </c>
      <c r="AVE9" s="1" t="s">
        <v>18</v>
      </c>
      <c r="AVF9" s="1" t="s">
        <v>18</v>
      </c>
      <c r="AVG9" s="1" t="s">
        <v>18</v>
      </c>
      <c r="AVH9" s="1" t="s">
        <v>18</v>
      </c>
      <c r="AVI9" s="1" t="s">
        <v>18</v>
      </c>
      <c r="AVJ9" s="1" t="s">
        <v>18</v>
      </c>
      <c r="AVK9" s="1" t="s">
        <v>18</v>
      </c>
      <c r="AVL9" s="1" t="s">
        <v>18</v>
      </c>
      <c r="AVM9" s="1" t="s">
        <v>18</v>
      </c>
      <c r="AVN9" s="1" t="s">
        <v>18</v>
      </c>
      <c r="AVO9" s="1" t="s">
        <v>18</v>
      </c>
      <c r="AVP9" s="1" t="s">
        <v>18</v>
      </c>
      <c r="AVQ9" s="1" t="s">
        <v>18</v>
      </c>
      <c r="AVR9" s="1" t="s">
        <v>18</v>
      </c>
      <c r="AVS9" s="1" t="s">
        <v>18</v>
      </c>
      <c r="AVT9" s="1" t="s">
        <v>18</v>
      </c>
      <c r="AVU9" s="1" t="s">
        <v>18</v>
      </c>
      <c r="AVV9" s="1" t="s">
        <v>18</v>
      </c>
      <c r="AVW9" s="1" t="s">
        <v>18</v>
      </c>
      <c r="AVX9" s="1" t="s">
        <v>18</v>
      </c>
      <c r="AVY9" s="1" t="s">
        <v>18</v>
      </c>
      <c r="AVZ9" s="1" t="s">
        <v>18</v>
      </c>
      <c r="AWA9" s="1" t="s">
        <v>18</v>
      </c>
      <c r="AWB9" s="1" t="s">
        <v>18</v>
      </c>
    </row>
    <row r="10" spans="1:1276" x14ac:dyDescent="0.35">
      <c r="T10" s="1" t="s">
        <v>31</v>
      </c>
      <c r="Y10" s="1" t="s">
        <v>31</v>
      </c>
      <c r="Z10" s="1" t="s">
        <v>31</v>
      </c>
      <c r="AA10" s="1" t="s">
        <v>31</v>
      </c>
      <c r="AB10" s="1" t="s">
        <v>31</v>
      </c>
      <c r="BR10" s="1" t="s">
        <v>31</v>
      </c>
      <c r="BS10" s="1" t="s">
        <v>31</v>
      </c>
      <c r="EM10" s="1" t="s">
        <v>31</v>
      </c>
      <c r="HH10" s="1" t="s">
        <v>31</v>
      </c>
      <c r="IY10" s="1" t="s">
        <v>31</v>
      </c>
      <c r="MD10" s="1" t="s">
        <v>31</v>
      </c>
      <c r="MK10" s="1" t="s">
        <v>31</v>
      </c>
      <c r="NJ10" s="1" t="s">
        <v>31</v>
      </c>
      <c r="NL10" s="1" t="s">
        <v>31</v>
      </c>
      <c r="NN10" s="1" t="s">
        <v>31</v>
      </c>
      <c r="NO10" s="1" t="s">
        <v>31</v>
      </c>
      <c r="OR10" s="1" t="s">
        <v>31</v>
      </c>
      <c r="OU10" s="1" t="s">
        <v>31</v>
      </c>
      <c r="PD10" s="1" t="s">
        <v>31</v>
      </c>
      <c r="QA10" s="1" t="s">
        <v>31</v>
      </c>
      <c r="QE10" s="1" t="s">
        <v>31</v>
      </c>
      <c r="QM10" s="1" t="s">
        <v>31</v>
      </c>
      <c r="QU10" s="1" t="s">
        <v>31</v>
      </c>
      <c r="RL10" s="1" t="s">
        <v>31</v>
      </c>
      <c r="RM10" s="1" t="s">
        <v>31</v>
      </c>
      <c r="RS10" s="1" t="s">
        <v>31</v>
      </c>
      <c r="RU10" s="1" t="s">
        <v>31</v>
      </c>
      <c r="SG10" s="1" t="s">
        <v>31</v>
      </c>
      <c r="SJ10" s="1" t="s">
        <v>31</v>
      </c>
      <c r="SN10" s="1" t="s">
        <v>31</v>
      </c>
      <c r="WS10" s="1" t="s">
        <v>31</v>
      </c>
      <c r="YH10" s="1" t="s">
        <v>31</v>
      </c>
      <c r="ZF10" s="1" t="s">
        <v>37</v>
      </c>
      <c r="ZH10" s="1" t="s">
        <v>37</v>
      </c>
      <c r="ACM10" s="1" t="s">
        <v>38</v>
      </c>
      <c r="ADS10" s="1" t="s">
        <v>38</v>
      </c>
      <c r="AJU10" s="1" t="s">
        <v>38</v>
      </c>
      <c r="AKJ10" s="1" t="s">
        <v>38</v>
      </c>
      <c r="AUX10" s="1" t="s">
        <v>38</v>
      </c>
    </row>
    <row r="11" spans="1:1276" x14ac:dyDescent="0.35">
      <c r="T11" s="1" t="s">
        <v>32</v>
      </c>
      <c r="Y11" s="1" t="s">
        <v>32</v>
      </c>
      <c r="Z11" s="1" t="s">
        <v>32</v>
      </c>
      <c r="AA11" s="1" t="s">
        <v>32</v>
      </c>
      <c r="AB11" s="1" t="s">
        <v>32</v>
      </c>
      <c r="BR11" s="1" t="s">
        <v>32</v>
      </c>
      <c r="BS11" s="1" t="s">
        <v>32</v>
      </c>
      <c r="EM11" s="1" t="s">
        <v>32</v>
      </c>
      <c r="HH11" s="1" t="s">
        <v>32</v>
      </c>
      <c r="IY11" s="1" t="s">
        <v>32</v>
      </c>
      <c r="MD11" s="1" t="s">
        <v>35</v>
      </c>
      <c r="MK11" s="1" t="s">
        <v>35</v>
      </c>
      <c r="NJ11" s="1" t="s">
        <v>35</v>
      </c>
      <c r="NL11" s="1" t="s">
        <v>35</v>
      </c>
      <c r="NN11" s="1" t="s">
        <v>35</v>
      </c>
      <c r="NO11" s="1" t="s">
        <v>35</v>
      </c>
      <c r="OR11" s="1" t="s">
        <v>35</v>
      </c>
      <c r="OU11" s="1" t="s">
        <v>35</v>
      </c>
      <c r="PD11" s="1" t="s">
        <v>35</v>
      </c>
      <c r="QA11" s="1" t="s">
        <v>35</v>
      </c>
      <c r="QE11" s="1" t="s">
        <v>35</v>
      </c>
      <c r="QM11" s="1" t="s">
        <v>35</v>
      </c>
      <c r="QU11" s="1" t="s">
        <v>35</v>
      </c>
      <c r="RL11" s="1" t="s">
        <v>35</v>
      </c>
      <c r="RM11" s="1" t="s">
        <v>35</v>
      </c>
      <c r="RS11" s="1" t="s">
        <v>35</v>
      </c>
      <c r="RU11" s="1" t="s">
        <v>35</v>
      </c>
      <c r="SG11" s="1" t="s">
        <v>35</v>
      </c>
      <c r="SJ11" s="1" t="s">
        <v>35</v>
      </c>
      <c r="SN11" s="1" t="s">
        <v>35</v>
      </c>
      <c r="ADS11" s="1" t="s">
        <v>39</v>
      </c>
      <c r="AJU11" s="1" t="s">
        <v>41</v>
      </c>
      <c r="AKJ11" s="1" t="s">
        <v>41</v>
      </c>
      <c r="AUX11" s="1" t="s">
        <v>30</v>
      </c>
    </row>
    <row r="12" spans="1:1276" x14ac:dyDescent="0.35">
      <c r="T12" s="1" t="s">
        <v>33</v>
      </c>
      <c r="EM12" s="1" t="s">
        <v>34</v>
      </c>
      <c r="IY12" s="1" t="s">
        <v>105</v>
      </c>
      <c r="QA12" s="1" t="s">
        <v>36</v>
      </c>
      <c r="QE12" s="1" t="s">
        <v>36</v>
      </c>
      <c r="QM12" s="1" t="s">
        <v>36</v>
      </c>
      <c r="QU12" s="1" t="s">
        <v>36</v>
      </c>
      <c r="RL12" s="1" t="s">
        <v>36</v>
      </c>
      <c r="RM12" s="1" t="s">
        <v>36</v>
      </c>
      <c r="RS12" s="1" t="s">
        <v>36</v>
      </c>
      <c r="RU12" s="1" t="s">
        <v>36</v>
      </c>
      <c r="SG12" s="1" t="s">
        <v>36</v>
      </c>
      <c r="SJ12" s="1" t="s">
        <v>36</v>
      </c>
      <c r="SN12" s="1" t="s">
        <v>36</v>
      </c>
      <c r="AJU12" s="1" t="s">
        <v>40</v>
      </c>
      <c r="AKJ12" s="1" t="s">
        <v>42</v>
      </c>
      <c r="AUX12" s="1" t="s">
        <v>30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3092-4E93-44E8-A111-BD3703D2EDF0}">
  <dimension ref="A1:Q34"/>
  <sheetViews>
    <sheetView workbookViewId="0">
      <selection activeCell="Q29" sqref="Q29"/>
    </sheetView>
  </sheetViews>
  <sheetFormatPr defaultRowHeight="14.5" x14ac:dyDescent="0.35"/>
  <cols>
    <col min="1" max="16" width="8.7265625" style="1"/>
    <col min="17" max="17" width="8.7265625" style="19"/>
    <col min="18" max="16384" width="8.7265625" style="1"/>
  </cols>
  <sheetData>
    <row r="1" spans="1:17" x14ac:dyDescent="0.35">
      <c r="A1" s="1" t="s">
        <v>11</v>
      </c>
      <c r="B1" s="1" t="s">
        <v>46</v>
      </c>
      <c r="C1" s="1">
        <v>1</v>
      </c>
      <c r="D1" s="1">
        <v>0</v>
      </c>
      <c r="E1" s="1">
        <f>D1</f>
        <v>0</v>
      </c>
      <c r="F1" s="1">
        <v>6.11</v>
      </c>
      <c r="G1" s="1">
        <f>F1/2.85</f>
        <v>2.143859649122807</v>
      </c>
      <c r="H1" s="1">
        <v>89.1</v>
      </c>
      <c r="I1" s="1">
        <f>H1/25</f>
        <v>3.5639999999999996</v>
      </c>
      <c r="J1" s="1">
        <v>41</v>
      </c>
      <c r="L1" s="1">
        <f>J1/15.5</f>
        <v>2.6451612903225805</v>
      </c>
      <c r="M1" s="1">
        <f>L1+I1</f>
        <v>6.2091612903225801</v>
      </c>
      <c r="N1" s="1">
        <f>E1+G1</f>
        <v>2.143859649122807</v>
      </c>
      <c r="O1" s="1">
        <f>N1/M1</f>
        <v>0.34527362857591815</v>
      </c>
      <c r="Q1" s="19">
        <f>(H1+J1)/(D1+F1)</f>
        <v>21.292962356792142</v>
      </c>
    </row>
    <row r="2" spans="1:17" x14ac:dyDescent="0.35">
      <c r="A2" s="3" t="s">
        <v>47</v>
      </c>
      <c r="C2" s="1">
        <f>C1+1</f>
        <v>2</v>
      </c>
      <c r="D2" s="1">
        <v>0</v>
      </c>
      <c r="E2" s="1">
        <f t="shared" ref="E2:E27" si="0">D2</f>
        <v>0</v>
      </c>
      <c r="F2" s="1">
        <f>AVERAGE(F4,F14)</f>
        <v>4.13</v>
      </c>
      <c r="G2" s="1">
        <f t="shared" ref="G2:G27" si="1">F2/2.85</f>
        <v>1.4491228070175437</v>
      </c>
      <c r="H2" s="1">
        <f>AVERAGE(H4,H14)</f>
        <v>132.6</v>
      </c>
      <c r="I2" s="1">
        <f t="shared" ref="I2:I27" si="2">H2/25</f>
        <v>5.3039999999999994</v>
      </c>
      <c r="J2" s="1">
        <f>AVERAGE(J4,J14)</f>
        <v>-41.5</v>
      </c>
      <c r="L2" s="1">
        <f t="shared" ref="L2:L27" si="3">J2/15.5</f>
        <v>-2.6774193548387095</v>
      </c>
      <c r="M2" s="1">
        <f t="shared" ref="M2:M27" si="4">L2+I2</f>
        <v>2.6265806451612899</v>
      </c>
      <c r="N2" s="1">
        <f t="shared" ref="N2:N27" si="5">E2+G2</f>
        <v>1.4491228070175437</v>
      </c>
      <c r="O2" s="1">
        <f t="shared" ref="O2:O27" si="6">N2/M2</f>
        <v>0.55171456840174715</v>
      </c>
      <c r="Q2" s="19">
        <f t="shared" ref="Q2:Q27" si="7">(H2+J2)/(D2+F2)</f>
        <v>22.058111380145277</v>
      </c>
    </row>
    <row r="3" spans="1:17" x14ac:dyDescent="0.35">
      <c r="A3" s="1" t="s">
        <v>7</v>
      </c>
      <c r="B3" s="1" t="s">
        <v>48</v>
      </c>
      <c r="C3" s="1">
        <f t="shared" ref="C3:C27" si="8">C2+1</f>
        <v>3</v>
      </c>
      <c r="D3" s="1">
        <v>0</v>
      </c>
      <c r="E3" s="1">
        <f t="shared" si="0"/>
        <v>0</v>
      </c>
      <c r="F3" s="1">
        <v>5.05</v>
      </c>
      <c r="G3" s="1">
        <f t="shared" si="1"/>
        <v>1.7719298245614035</v>
      </c>
      <c r="H3" s="1">
        <v>121.2</v>
      </c>
      <c r="I3" s="1">
        <f t="shared" si="2"/>
        <v>4.8479999999999999</v>
      </c>
      <c r="J3" s="1">
        <v>49</v>
      </c>
      <c r="L3" s="1">
        <f t="shared" si="3"/>
        <v>3.161290322580645</v>
      </c>
      <c r="M3" s="1">
        <f t="shared" si="4"/>
        <v>8.0092903225806449</v>
      </c>
      <c r="N3" s="1">
        <f t="shared" si="5"/>
        <v>1.7719298245614035</v>
      </c>
      <c r="O3" s="1">
        <f t="shared" si="6"/>
        <v>0.22123431080601361</v>
      </c>
      <c r="Q3" s="19">
        <f t="shared" si="7"/>
        <v>33.702970297029701</v>
      </c>
    </row>
    <row r="4" spans="1:17" x14ac:dyDescent="0.35">
      <c r="A4" s="1" t="s">
        <v>14</v>
      </c>
      <c r="B4" s="1" t="s">
        <v>49</v>
      </c>
      <c r="C4" s="1">
        <f t="shared" si="8"/>
        <v>4</v>
      </c>
      <c r="D4" s="9">
        <v>-1</v>
      </c>
      <c r="E4" s="1">
        <f t="shared" si="0"/>
        <v>-1</v>
      </c>
      <c r="F4" s="1">
        <v>2.85</v>
      </c>
      <c r="G4" s="1">
        <f t="shared" si="1"/>
        <v>1</v>
      </c>
      <c r="H4" s="1">
        <v>133.1</v>
      </c>
      <c r="I4" s="1">
        <f t="shared" si="2"/>
        <v>5.3239999999999998</v>
      </c>
      <c r="J4" s="1">
        <v>-55</v>
      </c>
      <c r="L4" s="1">
        <f t="shared" si="3"/>
        <v>-3.5483870967741935</v>
      </c>
      <c r="M4" s="1">
        <f t="shared" si="4"/>
        <v>1.7756129032258063</v>
      </c>
      <c r="N4" s="1">
        <f t="shared" si="5"/>
        <v>0</v>
      </c>
      <c r="O4" s="1">
        <f t="shared" si="6"/>
        <v>0</v>
      </c>
      <c r="Q4" s="19">
        <f t="shared" si="7"/>
        <v>42.21621621621621</v>
      </c>
    </row>
    <row r="5" spans="1:17" x14ac:dyDescent="0.35">
      <c r="A5" s="1" t="s">
        <v>21</v>
      </c>
      <c r="B5" s="1" t="s">
        <v>50</v>
      </c>
      <c r="C5" s="1">
        <f t="shared" si="8"/>
        <v>5</v>
      </c>
      <c r="D5" s="9">
        <v>-1</v>
      </c>
      <c r="E5" s="1">
        <f t="shared" si="0"/>
        <v>-1</v>
      </c>
      <c r="F5" s="1">
        <v>3.15</v>
      </c>
      <c r="G5" s="1">
        <f t="shared" si="1"/>
        <v>1.1052631578947367</v>
      </c>
      <c r="H5" s="1">
        <v>147.1</v>
      </c>
      <c r="I5" s="1">
        <f t="shared" si="2"/>
        <v>5.8839999999999995</v>
      </c>
      <c r="J5" s="1">
        <v>-31</v>
      </c>
      <c r="L5" s="1">
        <f t="shared" si="3"/>
        <v>-2</v>
      </c>
      <c r="M5" s="1">
        <f t="shared" si="4"/>
        <v>3.8839999999999995</v>
      </c>
      <c r="N5" s="1">
        <f t="shared" si="5"/>
        <v>0.10526315789473673</v>
      </c>
      <c r="O5" s="1">
        <f t="shared" si="6"/>
        <v>2.7101739931703589E-2</v>
      </c>
      <c r="Q5" s="19">
        <f t="shared" si="7"/>
        <v>54</v>
      </c>
    </row>
    <row r="6" spans="1:17" x14ac:dyDescent="0.35">
      <c r="A6" s="1" t="s">
        <v>1</v>
      </c>
      <c r="B6" s="1" t="s">
        <v>51</v>
      </c>
      <c r="C6" s="1">
        <f t="shared" si="8"/>
        <v>6</v>
      </c>
      <c r="D6" s="1">
        <v>0</v>
      </c>
      <c r="E6" s="1">
        <f t="shared" si="0"/>
        <v>0</v>
      </c>
      <c r="F6" s="1">
        <v>5.49</v>
      </c>
      <c r="G6" s="1">
        <f t="shared" si="1"/>
        <v>1.9263157894736842</v>
      </c>
      <c r="H6" s="1">
        <v>165.2</v>
      </c>
      <c r="I6" s="1">
        <f t="shared" si="2"/>
        <v>6.6079999999999997</v>
      </c>
      <c r="J6" s="1">
        <v>100</v>
      </c>
      <c r="L6" s="1">
        <f t="shared" si="3"/>
        <v>6.4516129032258061</v>
      </c>
      <c r="M6" s="1">
        <f t="shared" si="4"/>
        <v>13.059612903225805</v>
      </c>
      <c r="N6" s="1">
        <f t="shared" si="5"/>
        <v>1.9263157894736842</v>
      </c>
      <c r="O6" s="1">
        <f t="shared" si="6"/>
        <v>0.14750175244458222</v>
      </c>
      <c r="Q6" s="19">
        <f t="shared" si="7"/>
        <v>48.306010928961747</v>
      </c>
    </row>
    <row r="7" spans="1:17" x14ac:dyDescent="0.35">
      <c r="A7" s="1" t="s">
        <v>13</v>
      </c>
      <c r="B7" s="1" t="s">
        <v>52</v>
      </c>
      <c r="C7" s="1">
        <f t="shared" si="8"/>
        <v>7</v>
      </c>
      <c r="D7" s="1">
        <v>0</v>
      </c>
      <c r="E7" s="1">
        <f t="shared" si="0"/>
        <v>0</v>
      </c>
      <c r="F7" s="1">
        <v>6.06</v>
      </c>
      <c r="G7" s="1">
        <f t="shared" si="1"/>
        <v>2.1263157894736842</v>
      </c>
      <c r="H7" s="1">
        <v>75.099999999999994</v>
      </c>
      <c r="I7" s="1">
        <f t="shared" si="2"/>
        <v>3.0039999999999996</v>
      </c>
      <c r="J7" s="1">
        <v>0</v>
      </c>
      <c r="L7" s="1">
        <f t="shared" si="3"/>
        <v>0</v>
      </c>
      <c r="M7" s="1">
        <f t="shared" si="4"/>
        <v>3.0039999999999996</v>
      </c>
      <c r="N7" s="1">
        <f t="shared" si="5"/>
        <v>2.1263157894736842</v>
      </c>
      <c r="O7" s="1">
        <f t="shared" si="6"/>
        <v>0.70782815894596685</v>
      </c>
      <c r="Q7" s="19">
        <f t="shared" si="7"/>
        <v>12.392739273927393</v>
      </c>
    </row>
    <row r="8" spans="1:17" x14ac:dyDescent="0.35">
      <c r="A8" s="1" t="s">
        <v>16</v>
      </c>
      <c r="B8" s="1" t="s">
        <v>53</v>
      </c>
      <c r="C8" s="1">
        <f t="shared" si="8"/>
        <v>8</v>
      </c>
      <c r="D8" s="10">
        <v>1</v>
      </c>
      <c r="E8" s="1">
        <f t="shared" si="0"/>
        <v>1</v>
      </c>
      <c r="F8" s="1">
        <v>7.6</v>
      </c>
      <c r="G8" s="1">
        <f t="shared" si="1"/>
        <v>2.6666666666666665</v>
      </c>
      <c r="H8" s="1">
        <v>155.19999999999999</v>
      </c>
      <c r="I8" s="1">
        <f t="shared" si="2"/>
        <v>6.2079999999999993</v>
      </c>
      <c r="J8" s="1">
        <v>8</v>
      </c>
      <c r="L8" s="1">
        <f t="shared" si="3"/>
        <v>0.5161290322580645</v>
      </c>
      <c r="M8" s="1">
        <f t="shared" si="4"/>
        <v>6.7241290322580642</v>
      </c>
      <c r="N8" s="1">
        <f t="shared" si="5"/>
        <v>3.6666666666666665</v>
      </c>
      <c r="O8" s="1">
        <f t="shared" si="6"/>
        <v>0.54529986695322896</v>
      </c>
      <c r="Q8" s="19">
        <f t="shared" si="7"/>
        <v>18.97674418604651</v>
      </c>
    </row>
    <row r="9" spans="1:17" x14ac:dyDescent="0.35">
      <c r="A9" s="1" t="s">
        <v>17</v>
      </c>
      <c r="B9" s="1" t="s">
        <v>54</v>
      </c>
      <c r="C9" s="1">
        <f t="shared" si="8"/>
        <v>9</v>
      </c>
      <c r="D9" s="1">
        <v>0</v>
      </c>
      <c r="E9" s="1">
        <f t="shared" si="0"/>
        <v>0</v>
      </c>
      <c r="F9" s="1">
        <v>6.05</v>
      </c>
      <c r="G9" s="1">
        <f t="shared" si="1"/>
        <v>2.1228070175438596</v>
      </c>
      <c r="H9" s="1">
        <v>131.19999999999999</v>
      </c>
      <c r="I9" s="1">
        <f t="shared" si="2"/>
        <v>5.2479999999999993</v>
      </c>
      <c r="J9" s="1">
        <v>99</v>
      </c>
      <c r="L9" s="1">
        <f t="shared" si="3"/>
        <v>6.387096774193548</v>
      </c>
      <c r="M9" s="1">
        <f t="shared" si="4"/>
        <v>11.635096774193547</v>
      </c>
      <c r="N9" s="1">
        <f t="shared" si="5"/>
        <v>2.1228070175438596</v>
      </c>
      <c r="O9" s="1">
        <f t="shared" si="6"/>
        <v>0.18244859142488704</v>
      </c>
      <c r="Q9" s="19">
        <f t="shared" si="7"/>
        <v>38.049586776859506</v>
      </c>
    </row>
    <row r="10" spans="1:17" x14ac:dyDescent="0.35">
      <c r="A10" s="3" t="s">
        <v>55</v>
      </c>
      <c r="C10" s="1">
        <f t="shared" si="8"/>
        <v>10</v>
      </c>
      <c r="D10" s="1">
        <v>0</v>
      </c>
      <c r="E10" s="1">
        <f t="shared" si="0"/>
        <v>0</v>
      </c>
      <c r="F10" s="1">
        <f>AVERAGE(F9,F12)</f>
        <v>6.0299999999999994</v>
      </c>
      <c r="G10" s="1">
        <f t="shared" si="1"/>
        <v>2.1157894736842104</v>
      </c>
      <c r="H10" s="1">
        <f>AVERAGE(H9,H12)</f>
        <v>131.19999999999999</v>
      </c>
      <c r="I10" s="1">
        <f t="shared" si="2"/>
        <v>5.2479999999999993</v>
      </c>
      <c r="J10" s="1">
        <f>AVERAGE(J9,J12)</f>
        <v>98</v>
      </c>
      <c r="L10" s="1">
        <f t="shared" si="3"/>
        <v>6.32258064516129</v>
      </c>
      <c r="M10" s="1">
        <f t="shared" si="4"/>
        <v>11.570580645161289</v>
      </c>
      <c r="N10" s="1">
        <f t="shared" si="5"/>
        <v>2.1157894736842104</v>
      </c>
      <c r="O10" s="1">
        <f t="shared" si="6"/>
        <v>0.18285940339295023</v>
      </c>
      <c r="Q10" s="19">
        <f t="shared" si="7"/>
        <v>38.009950248756219</v>
      </c>
    </row>
    <row r="11" spans="1:17" x14ac:dyDescent="0.35">
      <c r="A11" s="1" t="s">
        <v>15</v>
      </c>
      <c r="B11" s="1" t="s">
        <v>56</v>
      </c>
      <c r="C11" s="1">
        <f t="shared" si="8"/>
        <v>11</v>
      </c>
      <c r="D11" s="10">
        <v>1</v>
      </c>
      <c r="E11" s="1">
        <f t="shared" si="0"/>
        <v>1</v>
      </c>
      <c r="F11" s="1">
        <v>9.6</v>
      </c>
      <c r="G11" s="1">
        <f t="shared" si="1"/>
        <v>3.3684210526315788</v>
      </c>
      <c r="H11" s="1">
        <v>146.19999999999999</v>
      </c>
      <c r="I11" s="1">
        <f t="shared" si="2"/>
        <v>5.8479999999999999</v>
      </c>
      <c r="J11" s="1">
        <v>-23</v>
      </c>
      <c r="L11" s="1">
        <f t="shared" si="3"/>
        <v>-1.4838709677419355</v>
      </c>
      <c r="M11" s="1">
        <f t="shared" si="4"/>
        <v>4.3641290322580648</v>
      </c>
      <c r="N11" s="1">
        <f t="shared" si="5"/>
        <v>4.3684210526315788</v>
      </c>
      <c r="O11" s="1">
        <f t="shared" si="6"/>
        <v>1.0009834769645418</v>
      </c>
      <c r="Q11" s="19">
        <f t="shared" si="7"/>
        <v>11.622641509433961</v>
      </c>
    </row>
    <row r="12" spans="1:17" x14ac:dyDescent="0.35">
      <c r="A12" s="1" t="s">
        <v>3</v>
      </c>
      <c r="B12" s="1" t="s">
        <v>57</v>
      </c>
      <c r="C12" s="1">
        <f t="shared" si="8"/>
        <v>12</v>
      </c>
      <c r="D12" s="1">
        <v>0</v>
      </c>
      <c r="E12" s="1">
        <f t="shared" si="0"/>
        <v>0</v>
      </c>
      <c r="F12" s="1">
        <v>6.01</v>
      </c>
      <c r="G12" s="1">
        <f t="shared" si="1"/>
        <v>2.1087719298245613</v>
      </c>
      <c r="H12" s="1">
        <v>131.19999999999999</v>
      </c>
      <c r="I12" s="1">
        <f t="shared" si="2"/>
        <v>5.2479999999999993</v>
      </c>
      <c r="J12" s="1">
        <v>97</v>
      </c>
      <c r="L12" s="1">
        <f t="shared" si="3"/>
        <v>6.258064516129032</v>
      </c>
      <c r="M12" s="1">
        <f t="shared" si="4"/>
        <v>11.506064516129031</v>
      </c>
      <c r="N12" s="1">
        <f t="shared" si="5"/>
        <v>2.1087719298245613</v>
      </c>
      <c r="O12" s="1">
        <f t="shared" si="6"/>
        <v>0.18327482232248185</v>
      </c>
      <c r="Q12" s="19">
        <f t="shared" si="7"/>
        <v>37.970049916805323</v>
      </c>
    </row>
    <row r="13" spans="1:17" x14ac:dyDescent="0.35">
      <c r="A13" s="1" t="s">
        <v>0</v>
      </c>
      <c r="B13" s="1" t="s">
        <v>58</v>
      </c>
      <c r="C13" s="1">
        <f t="shared" si="8"/>
        <v>13</v>
      </c>
      <c r="D13" s="1">
        <v>0</v>
      </c>
      <c r="E13" s="1">
        <f t="shared" si="0"/>
        <v>0</v>
      </c>
      <c r="F13" s="1">
        <v>5.74</v>
      </c>
      <c r="G13" s="1">
        <f t="shared" si="1"/>
        <v>2.0140350877192983</v>
      </c>
      <c r="H13" s="1">
        <v>149.19999999999999</v>
      </c>
      <c r="I13" s="1">
        <f t="shared" si="2"/>
        <v>5.968</v>
      </c>
      <c r="J13" s="1">
        <v>74</v>
      </c>
      <c r="L13" s="1">
        <f t="shared" si="3"/>
        <v>4.774193548387097</v>
      </c>
      <c r="M13" s="1">
        <f t="shared" si="4"/>
        <v>10.742193548387096</v>
      </c>
      <c r="N13" s="1">
        <f t="shared" si="5"/>
        <v>2.0140350877192983</v>
      </c>
      <c r="O13" s="1">
        <f t="shared" si="6"/>
        <v>0.1874882516915457</v>
      </c>
      <c r="Q13" s="19">
        <f t="shared" si="7"/>
        <v>38.885017421602782</v>
      </c>
    </row>
    <row r="14" spans="1:17" x14ac:dyDescent="0.35">
      <c r="A14" s="1" t="s">
        <v>8</v>
      </c>
      <c r="B14" s="1" t="s">
        <v>59</v>
      </c>
      <c r="C14" s="1">
        <f t="shared" si="8"/>
        <v>14</v>
      </c>
      <c r="D14" s="1">
        <v>0</v>
      </c>
      <c r="E14" s="1">
        <f t="shared" si="0"/>
        <v>0</v>
      </c>
      <c r="F14" s="1">
        <v>5.41</v>
      </c>
      <c r="G14" s="1">
        <f t="shared" si="1"/>
        <v>1.8982456140350876</v>
      </c>
      <c r="H14" s="1">
        <v>132.1</v>
      </c>
      <c r="I14" s="1">
        <f t="shared" si="2"/>
        <v>5.2839999999999998</v>
      </c>
      <c r="J14" s="1">
        <v>-28</v>
      </c>
      <c r="L14" s="1">
        <f t="shared" si="3"/>
        <v>-1.8064516129032258</v>
      </c>
      <c r="M14" s="1">
        <f t="shared" si="4"/>
        <v>3.4775483870967738</v>
      </c>
      <c r="N14" s="1">
        <f t="shared" si="5"/>
        <v>1.8982456140350876</v>
      </c>
      <c r="O14" s="1">
        <f t="shared" si="6"/>
        <v>0.54585742676605431</v>
      </c>
      <c r="Q14" s="19">
        <f t="shared" si="7"/>
        <v>19.242144177449166</v>
      </c>
    </row>
    <row r="15" spans="1:17" x14ac:dyDescent="0.35">
      <c r="A15" s="4" t="s">
        <v>60</v>
      </c>
      <c r="B15" s="1" t="s">
        <v>61</v>
      </c>
      <c r="C15" s="1">
        <f t="shared" si="8"/>
        <v>15</v>
      </c>
      <c r="D15" s="1">
        <v>1</v>
      </c>
      <c r="E15" s="1">
        <f t="shared" si="0"/>
        <v>1</v>
      </c>
      <c r="F15" s="1">
        <f>AVERAGE(F14,F16)</f>
        <v>5.8550000000000004</v>
      </c>
      <c r="G15" s="1">
        <f t="shared" si="1"/>
        <v>2.0543859649122806</v>
      </c>
      <c r="H15" s="1">
        <v>255.3</v>
      </c>
      <c r="I15" s="1">
        <f t="shared" si="2"/>
        <v>10.212</v>
      </c>
      <c r="J15" s="1">
        <f>AVERAGE(J14,J16)</f>
        <v>-37</v>
      </c>
      <c r="L15" s="1">
        <f t="shared" si="3"/>
        <v>-2.3870967741935485</v>
      </c>
      <c r="M15" s="1">
        <f t="shared" si="4"/>
        <v>7.8249032258064517</v>
      </c>
      <c r="N15" s="1">
        <f t="shared" si="5"/>
        <v>3.0543859649122806</v>
      </c>
      <c r="O15" s="1">
        <f t="shared" si="6"/>
        <v>0.39034169200188273</v>
      </c>
      <c r="Q15" s="19">
        <f t="shared" si="7"/>
        <v>31.845368344274252</v>
      </c>
    </row>
    <row r="16" spans="1:17" x14ac:dyDescent="0.35">
      <c r="A16" s="1" t="s">
        <v>4</v>
      </c>
      <c r="B16" s="1" t="s">
        <v>62</v>
      </c>
      <c r="C16" s="1">
        <f t="shared" si="8"/>
        <v>16</v>
      </c>
      <c r="D16" s="1">
        <v>0</v>
      </c>
      <c r="E16" s="1">
        <f t="shared" si="0"/>
        <v>0</v>
      </c>
      <c r="F16" s="1">
        <v>6.3</v>
      </c>
      <c r="G16" s="1">
        <f t="shared" si="1"/>
        <v>2.2105263157894735</v>
      </c>
      <c r="H16" s="1">
        <v>115.1</v>
      </c>
      <c r="I16" s="1">
        <f t="shared" si="2"/>
        <v>4.6040000000000001</v>
      </c>
      <c r="J16" s="1">
        <v>-46</v>
      </c>
      <c r="L16" s="1">
        <f t="shared" si="3"/>
        <v>-2.967741935483871</v>
      </c>
      <c r="M16" s="1">
        <f t="shared" si="4"/>
        <v>1.6362580645161291</v>
      </c>
      <c r="N16" s="1">
        <f t="shared" si="5"/>
        <v>2.2105263157894735</v>
      </c>
      <c r="O16" s="1">
        <f t="shared" si="6"/>
        <v>1.3509643519729058</v>
      </c>
      <c r="Q16" s="19">
        <f t="shared" si="7"/>
        <v>10.968253968253968</v>
      </c>
    </row>
    <row r="17" spans="1:17" x14ac:dyDescent="0.35">
      <c r="A17" s="1" t="s">
        <v>6</v>
      </c>
      <c r="B17" s="1" t="s">
        <v>63</v>
      </c>
      <c r="C17" s="1">
        <f t="shared" si="8"/>
        <v>17</v>
      </c>
      <c r="D17" s="1">
        <v>0</v>
      </c>
      <c r="E17" s="1">
        <f t="shared" si="0"/>
        <v>0</v>
      </c>
      <c r="F17" s="1">
        <v>5.65</v>
      </c>
      <c r="G17" s="1">
        <f t="shared" si="1"/>
        <v>1.9824561403508774</v>
      </c>
      <c r="H17" s="1">
        <v>146.19999999999999</v>
      </c>
      <c r="I17" s="1">
        <f t="shared" si="2"/>
        <v>5.8479999999999999</v>
      </c>
      <c r="J17" s="1">
        <v>-10</v>
      </c>
      <c r="L17" s="1">
        <f t="shared" si="3"/>
        <v>-0.64516129032258063</v>
      </c>
      <c r="M17" s="1">
        <f t="shared" si="4"/>
        <v>5.2028387096774189</v>
      </c>
      <c r="N17" s="1">
        <f t="shared" si="5"/>
        <v>1.9824561403508774</v>
      </c>
      <c r="O17" s="1">
        <f t="shared" si="6"/>
        <v>0.38103355705866032</v>
      </c>
      <c r="Q17" s="19">
        <f t="shared" si="7"/>
        <v>24.106194690265482</v>
      </c>
    </row>
    <row r="18" spans="1:17" x14ac:dyDescent="0.35">
      <c r="A18" s="1" t="s">
        <v>10</v>
      </c>
      <c r="B18" s="1" t="s">
        <v>64</v>
      </c>
      <c r="C18" s="1">
        <f t="shared" si="8"/>
        <v>18</v>
      </c>
      <c r="D18" s="10">
        <v>1</v>
      </c>
      <c r="E18" s="1">
        <f t="shared" si="0"/>
        <v>1</v>
      </c>
      <c r="F18" s="1">
        <v>10.76</v>
      </c>
      <c r="G18" s="1">
        <f t="shared" si="1"/>
        <v>3.7754385964912278</v>
      </c>
      <c r="H18" s="1">
        <v>174.2</v>
      </c>
      <c r="I18" s="1">
        <f t="shared" si="2"/>
        <v>6.968</v>
      </c>
      <c r="J18" s="1">
        <v>-14</v>
      </c>
      <c r="L18" s="1">
        <f t="shared" si="3"/>
        <v>-0.90322580645161288</v>
      </c>
      <c r="M18" s="1">
        <f t="shared" si="4"/>
        <v>6.064774193548387</v>
      </c>
      <c r="N18" s="1">
        <f t="shared" si="5"/>
        <v>4.7754385964912274</v>
      </c>
      <c r="O18" s="1">
        <f t="shared" si="6"/>
        <v>0.78740583640711059</v>
      </c>
      <c r="Q18" s="19">
        <f t="shared" si="7"/>
        <v>13.622448979591836</v>
      </c>
    </row>
    <row r="19" spans="1:17" x14ac:dyDescent="0.35">
      <c r="A19" s="1" t="s">
        <v>5</v>
      </c>
      <c r="B19" s="1" t="s">
        <v>65</v>
      </c>
      <c r="C19" s="1">
        <f t="shared" si="8"/>
        <v>19</v>
      </c>
      <c r="D19" s="1">
        <v>0</v>
      </c>
      <c r="E19" s="1">
        <f t="shared" si="0"/>
        <v>0</v>
      </c>
      <c r="F19" s="1">
        <v>5.68</v>
      </c>
      <c r="G19" s="1">
        <f t="shared" si="1"/>
        <v>1.9929824561403506</v>
      </c>
      <c r="H19" s="1">
        <v>105.1</v>
      </c>
      <c r="I19" s="1">
        <f t="shared" si="2"/>
        <v>4.2039999999999997</v>
      </c>
      <c r="J19" s="1">
        <v>-5</v>
      </c>
      <c r="L19" s="1">
        <f t="shared" si="3"/>
        <v>-0.32258064516129031</v>
      </c>
      <c r="M19" s="1">
        <f t="shared" si="4"/>
        <v>3.8814193548387093</v>
      </c>
      <c r="N19" s="1">
        <f t="shared" si="5"/>
        <v>1.9929824561403506</v>
      </c>
      <c r="O19" s="1">
        <f t="shared" si="6"/>
        <v>0.51346743908406367</v>
      </c>
      <c r="Q19" s="19">
        <f t="shared" si="7"/>
        <v>17.62323943661972</v>
      </c>
    </row>
    <row r="20" spans="1:17" x14ac:dyDescent="0.35">
      <c r="A20" s="1" t="s">
        <v>9</v>
      </c>
      <c r="B20" s="1" t="s">
        <v>66</v>
      </c>
      <c r="C20" s="1">
        <f t="shared" si="8"/>
        <v>20</v>
      </c>
      <c r="D20" s="1">
        <v>0</v>
      </c>
      <c r="E20" s="1">
        <f t="shared" si="0"/>
        <v>0</v>
      </c>
      <c r="F20" s="1">
        <v>5.6</v>
      </c>
      <c r="G20" s="1">
        <f t="shared" si="1"/>
        <v>1.9649122807017543</v>
      </c>
      <c r="H20" s="1">
        <v>119.1</v>
      </c>
      <c r="I20" s="1">
        <f t="shared" si="2"/>
        <v>4.7639999999999993</v>
      </c>
      <c r="J20" s="1">
        <v>13</v>
      </c>
      <c r="L20" s="1">
        <f t="shared" si="3"/>
        <v>0.83870967741935487</v>
      </c>
      <c r="M20" s="1">
        <f t="shared" si="4"/>
        <v>5.6027096774193543</v>
      </c>
      <c r="N20" s="1">
        <f t="shared" si="5"/>
        <v>1.9649122807017543</v>
      </c>
      <c r="O20" s="1">
        <f t="shared" si="6"/>
        <v>0.35070749580706562</v>
      </c>
      <c r="Q20" s="19">
        <f t="shared" si="7"/>
        <v>23.589285714285715</v>
      </c>
    </row>
    <row r="21" spans="1:17" x14ac:dyDescent="0.35">
      <c r="A21" s="4" t="s">
        <v>67</v>
      </c>
      <c r="B21" s="1" t="s">
        <v>68</v>
      </c>
      <c r="C21" s="1">
        <f t="shared" si="8"/>
        <v>21</v>
      </c>
      <c r="D21" s="1">
        <v>0</v>
      </c>
      <c r="E21" s="1">
        <f t="shared" si="0"/>
        <v>0</v>
      </c>
      <c r="F21" s="1">
        <f>AVERAGE(F20,F22)</f>
        <v>5.8</v>
      </c>
      <c r="G21" s="1">
        <f t="shared" si="1"/>
        <v>2.0350877192982453</v>
      </c>
      <c r="H21" s="1">
        <v>168.1</v>
      </c>
      <c r="I21" s="1">
        <f t="shared" si="2"/>
        <v>6.7240000000000002</v>
      </c>
      <c r="J21" s="1">
        <f>AVERAGE(J20,J22)</f>
        <v>44.5</v>
      </c>
      <c r="L21" s="1">
        <f t="shared" si="3"/>
        <v>2.870967741935484</v>
      </c>
      <c r="M21" s="1">
        <f t="shared" si="4"/>
        <v>9.5949677419354842</v>
      </c>
      <c r="N21" s="1">
        <f t="shared" si="5"/>
        <v>2.0350877192982453</v>
      </c>
      <c r="O21" s="1">
        <f t="shared" si="6"/>
        <v>0.21209948527536479</v>
      </c>
      <c r="Q21" s="19">
        <f t="shared" si="7"/>
        <v>36.655172413793103</v>
      </c>
    </row>
    <row r="22" spans="1:17" x14ac:dyDescent="0.35">
      <c r="A22" s="1" t="s">
        <v>2</v>
      </c>
      <c r="B22" s="1" t="s">
        <v>69</v>
      </c>
      <c r="C22" s="1">
        <f t="shared" si="8"/>
        <v>22</v>
      </c>
      <c r="D22" s="1">
        <v>0</v>
      </c>
      <c r="E22" s="1">
        <f t="shared" si="0"/>
        <v>0</v>
      </c>
      <c r="F22" s="1">
        <v>6</v>
      </c>
      <c r="G22" s="1">
        <f t="shared" si="1"/>
        <v>2.1052631578947367</v>
      </c>
      <c r="H22" s="1">
        <v>117.1</v>
      </c>
      <c r="I22" s="1">
        <f t="shared" si="2"/>
        <v>4.6840000000000002</v>
      </c>
      <c r="J22" s="1">
        <v>76</v>
      </c>
      <c r="L22" s="1">
        <f t="shared" si="3"/>
        <v>4.903225806451613</v>
      </c>
      <c r="M22" s="1">
        <f t="shared" si="4"/>
        <v>9.5872258064516132</v>
      </c>
      <c r="N22" s="1">
        <f t="shared" si="5"/>
        <v>2.1052631578947367</v>
      </c>
      <c r="O22" s="1">
        <f t="shared" si="6"/>
        <v>0.21959044257391164</v>
      </c>
      <c r="Q22" s="19">
        <f t="shared" si="7"/>
        <v>32.18333333333333</v>
      </c>
    </row>
    <row r="23" spans="1:17" x14ac:dyDescent="0.35">
      <c r="A23" s="1" t="s">
        <v>20</v>
      </c>
      <c r="B23" s="1" t="s">
        <v>70</v>
      </c>
      <c r="C23" s="1">
        <f t="shared" si="8"/>
        <v>23</v>
      </c>
      <c r="D23" s="1">
        <v>0</v>
      </c>
      <c r="E23" s="1">
        <f t="shared" si="0"/>
        <v>0</v>
      </c>
      <c r="F23" s="1">
        <v>5.89</v>
      </c>
      <c r="G23" s="1">
        <f t="shared" si="1"/>
        <v>2.0666666666666664</v>
      </c>
      <c r="H23" s="1">
        <v>204.2</v>
      </c>
      <c r="I23" s="1">
        <f t="shared" si="2"/>
        <v>8.1679999999999993</v>
      </c>
      <c r="J23" s="1">
        <v>97</v>
      </c>
      <c r="L23" s="1">
        <f t="shared" si="3"/>
        <v>6.258064516129032</v>
      </c>
      <c r="M23" s="1">
        <f t="shared" si="4"/>
        <v>14.426064516129031</v>
      </c>
      <c r="N23" s="1">
        <f t="shared" si="5"/>
        <v>2.0666666666666664</v>
      </c>
      <c r="O23" s="1">
        <f t="shared" si="6"/>
        <v>0.14325921420606666</v>
      </c>
      <c r="Q23" s="19">
        <f t="shared" si="7"/>
        <v>51.137521222410868</v>
      </c>
    </row>
    <row r="24" spans="1:17" x14ac:dyDescent="0.35">
      <c r="A24" s="3" t="s">
        <v>71</v>
      </c>
      <c r="C24" s="1">
        <f t="shared" si="8"/>
        <v>24</v>
      </c>
      <c r="D24" s="1">
        <v>0</v>
      </c>
      <c r="E24" s="1">
        <f t="shared" si="0"/>
        <v>0</v>
      </c>
      <c r="F24" s="1">
        <f>AVERAGE(F23,F25)</f>
        <v>5.7649999999999997</v>
      </c>
      <c r="G24" s="1">
        <f t="shared" si="1"/>
        <v>2.0228070175438595</v>
      </c>
      <c r="H24" s="1">
        <v>192.7</v>
      </c>
      <c r="I24" s="1">
        <f t="shared" si="2"/>
        <v>7.7079999999999993</v>
      </c>
      <c r="J24" s="1">
        <f>AVERAGE(J23,J25)</f>
        <v>80</v>
      </c>
      <c r="L24" s="1">
        <f t="shared" si="3"/>
        <v>5.161290322580645</v>
      </c>
      <c r="M24" s="1">
        <f t="shared" si="4"/>
        <v>12.869290322580644</v>
      </c>
      <c r="N24" s="1">
        <f t="shared" si="5"/>
        <v>2.0228070175438595</v>
      </c>
      <c r="O24" s="1">
        <f t="shared" si="6"/>
        <v>0.15718092970477268</v>
      </c>
      <c r="Q24" s="19">
        <f t="shared" si="7"/>
        <v>47.302688638334779</v>
      </c>
    </row>
    <row r="25" spans="1:17" x14ac:dyDescent="0.35">
      <c r="A25" s="1" t="s">
        <v>12</v>
      </c>
      <c r="B25" s="1" t="s">
        <v>72</v>
      </c>
      <c r="C25" s="1">
        <f t="shared" si="8"/>
        <v>25</v>
      </c>
      <c r="D25" s="1">
        <v>0</v>
      </c>
      <c r="E25" s="1">
        <f t="shared" si="0"/>
        <v>0</v>
      </c>
      <c r="F25" s="1">
        <v>5.64</v>
      </c>
      <c r="G25" s="1">
        <f t="shared" si="1"/>
        <v>1.9789473684210526</v>
      </c>
      <c r="H25" s="1">
        <v>181.2</v>
      </c>
      <c r="I25" s="1">
        <f t="shared" si="2"/>
        <v>7.2479999999999993</v>
      </c>
      <c r="J25" s="1">
        <v>63</v>
      </c>
      <c r="L25" s="1">
        <f t="shared" si="3"/>
        <v>4.064516129032258</v>
      </c>
      <c r="M25" s="1">
        <f t="shared" si="4"/>
        <v>11.312516129032257</v>
      </c>
      <c r="N25" s="1">
        <f t="shared" si="5"/>
        <v>1.9789473684210526</v>
      </c>
      <c r="O25" s="1">
        <f t="shared" si="6"/>
        <v>0.17493432458781777</v>
      </c>
      <c r="Q25" s="19">
        <f t="shared" si="7"/>
        <v>43.297872340425535</v>
      </c>
    </row>
    <row r="26" spans="1:17" x14ac:dyDescent="0.35">
      <c r="A26" s="3" t="s">
        <v>73</v>
      </c>
      <c r="C26" s="1">
        <f t="shared" si="8"/>
        <v>26</v>
      </c>
      <c r="D26" s="1">
        <v>0</v>
      </c>
      <c r="E26" s="1">
        <f t="shared" si="0"/>
        <v>0</v>
      </c>
      <c r="F26" s="5">
        <f>AVERAGE(F5,F17)</f>
        <v>4.4000000000000004</v>
      </c>
      <c r="G26" s="1">
        <f t="shared" si="1"/>
        <v>1.5438596491228072</v>
      </c>
      <c r="H26" s="5">
        <f>AVERAGE(H5,H17)</f>
        <v>146.64999999999998</v>
      </c>
      <c r="I26" s="1">
        <f t="shared" si="2"/>
        <v>5.8659999999999988</v>
      </c>
      <c r="J26" s="5">
        <f>AVERAGE(J5,J17)</f>
        <v>-20.5</v>
      </c>
      <c r="K26" s="5"/>
      <c r="L26" s="1">
        <f t="shared" si="3"/>
        <v>-1.3225806451612903</v>
      </c>
      <c r="M26" s="1">
        <f t="shared" si="4"/>
        <v>4.5434193548387087</v>
      </c>
      <c r="N26" s="1">
        <f t="shared" si="5"/>
        <v>1.5438596491228072</v>
      </c>
      <c r="O26" s="1">
        <f t="shared" si="6"/>
        <v>0.33980126608357375</v>
      </c>
      <c r="Q26" s="19">
        <f t="shared" si="7"/>
        <v>28.67045454545454</v>
      </c>
    </row>
    <row r="27" spans="1:17" x14ac:dyDescent="0.35">
      <c r="A27" s="1" t="s">
        <v>74</v>
      </c>
      <c r="C27" s="1">
        <f t="shared" si="8"/>
        <v>27</v>
      </c>
      <c r="D27" s="1">
        <v>0</v>
      </c>
      <c r="E27" s="1">
        <f t="shared" si="0"/>
        <v>0</v>
      </c>
      <c r="F27" s="6">
        <f>AVERAGE(F1:F26)</f>
        <v>5.8699999999999992</v>
      </c>
      <c r="G27" s="1">
        <f t="shared" si="1"/>
        <v>2.0596491228070173</v>
      </c>
      <c r="H27" s="6">
        <f>AVERAGE(H1:H26)</f>
        <v>144.79423076923072</v>
      </c>
      <c r="I27" s="1">
        <f t="shared" si="2"/>
        <v>5.791769230769229</v>
      </c>
      <c r="J27" s="6">
        <f>AVERAGE(J1:J26)</f>
        <v>24.173076923076923</v>
      </c>
      <c r="K27" s="6"/>
      <c r="L27" s="1">
        <f t="shared" si="3"/>
        <v>1.5595533498759306</v>
      </c>
      <c r="M27" s="1">
        <f t="shared" si="4"/>
        <v>7.3513225806451601</v>
      </c>
      <c r="N27" s="1">
        <f t="shared" si="5"/>
        <v>2.0596491228070173</v>
      </c>
      <c r="O27" s="1">
        <f t="shared" si="6"/>
        <v>0.28017395512335963</v>
      </c>
      <c r="Q27" s="19">
        <f t="shared" si="7"/>
        <v>28.784890577905909</v>
      </c>
    </row>
    <row r="28" spans="1:17" ht="15" x14ac:dyDescent="0.4">
      <c r="A28" s="1" t="s">
        <v>30</v>
      </c>
      <c r="B28" s="2" t="s">
        <v>30</v>
      </c>
      <c r="C28" s="2"/>
      <c r="D28" s="2" t="s">
        <v>30</v>
      </c>
      <c r="E28" s="2"/>
      <c r="F28" s="2" t="s">
        <v>30</v>
      </c>
      <c r="G28" s="2"/>
      <c r="H28" s="2" t="s">
        <v>30</v>
      </c>
      <c r="I28" s="2"/>
      <c r="J28" s="2" t="s">
        <v>30</v>
      </c>
      <c r="K28" s="2"/>
    </row>
    <row r="29" spans="1:17" ht="15" x14ac:dyDescent="0.4">
      <c r="A29" s="1" t="s">
        <v>75</v>
      </c>
      <c r="B29" s="2" t="s">
        <v>30</v>
      </c>
      <c r="C29" s="2"/>
      <c r="D29" s="1" t="s">
        <v>76</v>
      </c>
      <c r="F29" s="1" t="s">
        <v>77</v>
      </c>
      <c r="H29" s="1" t="s">
        <v>95</v>
      </c>
      <c r="J29" s="1" t="s">
        <v>78</v>
      </c>
      <c r="L29" s="1" t="s">
        <v>96</v>
      </c>
      <c r="M29" s="1" t="s">
        <v>99</v>
      </c>
      <c r="N29" s="1" t="s">
        <v>97</v>
      </c>
      <c r="O29" s="1" t="s">
        <v>98</v>
      </c>
      <c r="Q29" s="31" t="s">
        <v>80</v>
      </c>
    </row>
    <row r="30" spans="1:17" x14ac:dyDescent="0.35">
      <c r="F30" s="1" t="s">
        <v>79</v>
      </c>
    </row>
    <row r="31" spans="1:17" x14ac:dyDescent="0.35">
      <c r="C31" s="1" t="s">
        <v>92</v>
      </c>
      <c r="D31" s="1">
        <f>MAX(D1:D27)</f>
        <v>1</v>
      </c>
      <c r="F31" s="1">
        <f>MAX(F1:F27)</f>
        <v>10.76</v>
      </c>
      <c r="H31" s="1">
        <f>MAX(H1:H27)</f>
        <v>255.3</v>
      </c>
      <c r="J31" s="1">
        <f>MAX(J1:J27)</f>
        <v>100</v>
      </c>
      <c r="P31" s="1" t="s">
        <v>92</v>
      </c>
      <c r="Q31" s="19">
        <f>MAX(Q1:Q27)</f>
        <v>54</v>
      </c>
    </row>
    <row r="32" spans="1:17" x14ac:dyDescent="0.35">
      <c r="C32" s="1" t="s">
        <v>93</v>
      </c>
      <c r="D32" s="1">
        <f>MIN(D1:D27)</f>
        <v>-1</v>
      </c>
      <c r="F32" s="1">
        <f>MIN(F1:F27)</f>
        <v>2.85</v>
      </c>
      <c r="H32" s="1">
        <f>MIN(H1:H27)</f>
        <v>75.099999999999994</v>
      </c>
      <c r="J32" s="1">
        <f>MIN(J1:J27)</f>
        <v>-55</v>
      </c>
      <c r="P32" s="1" t="s">
        <v>93</v>
      </c>
      <c r="Q32" s="19">
        <f>MIN(Q1:Q27)</f>
        <v>10.968253968253968</v>
      </c>
    </row>
    <row r="33" spans="3:17" x14ac:dyDescent="0.35">
      <c r="C33" s="1" t="s">
        <v>94</v>
      </c>
      <c r="D33" s="13">
        <f>(D31-D32)/ABS(D32)</f>
        <v>2</v>
      </c>
      <c r="E33" s="13"/>
      <c r="F33" s="13">
        <f>(F31-F32)/ABS(F32)</f>
        <v>2.7754385964912278</v>
      </c>
      <c r="G33" s="13"/>
      <c r="H33" s="13">
        <f>(H31-H32)/ABS(H32)</f>
        <v>2.3994673768308927</v>
      </c>
      <c r="I33" s="13"/>
      <c r="J33" s="13">
        <f>(J31-J32)/ABS(J32)</f>
        <v>2.8181818181818183</v>
      </c>
      <c r="K33" s="13"/>
      <c r="L33" s="13"/>
      <c r="M33" s="13"/>
      <c r="N33" s="13"/>
      <c r="O33" s="13"/>
      <c r="P33" s="1" t="s">
        <v>94</v>
      </c>
      <c r="Q33" s="25">
        <f>(Q31-Q32)/ABS(Q32)</f>
        <v>3.923299565846599</v>
      </c>
    </row>
    <row r="34" spans="3:17" x14ac:dyDescent="0.35">
      <c r="C34" s="1" t="s">
        <v>103</v>
      </c>
      <c r="D34" s="7">
        <f>AVERAGE(D1:D27)</f>
        <v>7.407407407407407E-2</v>
      </c>
      <c r="F34" s="7">
        <f>AVERAGE(F1:F27)</f>
        <v>5.8699999999999992</v>
      </c>
      <c r="H34" s="7">
        <f>AVERAGE(H1:H27)</f>
        <v>144.79423076923072</v>
      </c>
      <c r="J34" s="7">
        <f>AVERAGE(J1:J27)</f>
        <v>24.173076923076923</v>
      </c>
      <c r="P34" s="1" t="s">
        <v>103</v>
      </c>
      <c r="Q34" s="19">
        <f>AVERAGE(Q1:Q27)</f>
        <v>30.61155069981389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1C4B-0F79-4DA7-A61D-75B55271B722}">
  <dimension ref="A1:AWC25"/>
  <sheetViews>
    <sheetView topLeftCell="A10" zoomScaleNormal="100" workbookViewId="0"/>
  </sheetViews>
  <sheetFormatPr defaultRowHeight="14.5" x14ac:dyDescent="0.35"/>
  <cols>
    <col min="1" max="1" width="18.36328125" style="1" customWidth="1"/>
    <col min="2" max="16384" width="8.7265625" style="1"/>
  </cols>
  <sheetData>
    <row r="1" spans="1:1277" x14ac:dyDescent="0.35">
      <c r="A1" s="1" t="s">
        <v>30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</row>
    <row r="2" spans="1:1277" x14ac:dyDescent="0.35">
      <c r="A2" s="1" t="s">
        <v>27</v>
      </c>
      <c r="B2" s="1">
        <v>38.89</v>
      </c>
      <c r="C2" s="1">
        <v>48.31</v>
      </c>
      <c r="D2" s="1">
        <v>32.18</v>
      </c>
      <c r="E2" s="1">
        <v>48.31</v>
      </c>
      <c r="F2" s="1">
        <v>37.97</v>
      </c>
      <c r="G2" s="1">
        <v>32.18</v>
      </c>
      <c r="H2" s="1">
        <v>37.97</v>
      </c>
      <c r="I2" s="1">
        <v>37.97</v>
      </c>
      <c r="J2" s="1">
        <v>10.97</v>
      </c>
      <c r="K2" s="1">
        <v>37.97</v>
      </c>
      <c r="L2" s="1">
        <v>32.18</v>
      </c>
      <c r="M2" s="1">
        <v>17.62</v>
      </c>
      <c r="N2" s="1">
        <v>17.62</v>
      </c>
      <c r="O2" s="1">
        <v>24.11</v>
      </c>
      <c r="P2" s="1">
        <v>33.700000000000003</v>
      </c>
      <c r="Q2" s="1">
        <v>32.18</v>
      </c>
      <c r="R2" s="1">
        <v>19.239999999999998</v>
      </c>
      <c r="S2" s="1">
        <v>37.97</v>
      </c>
      <c r="T2" s="1">
        <v>23.59</v>
      </c>
      <c r="U2" s="1">
        <v>23.59</v>
      </c>
      <c r="V2" s="1">
        <v>13.62</v>
      </c>
      <c r="W2" s="1">
        <v>23.59</v>
      </c>
      <c r="X2" s="1">
        <v>24.11</v>
      </c>
      <c r="Y2" s="1">
        <v>37.97</v>
      </c>
      <c r="Z2" s="1">
        <v>10.97</v>
      </c>
      <c r="AA2" s="1">
        <v>10.97</v>
      </c>
      <c r="AB2" s="1">
        <v>21.29</v>
      </c>
      <c r="AC2" s="1">
        <v>43.3</v>
      </c>
      <c r="AD2" s="1">
        <v>23.59</v>
      </c>
      <c r="AE2" s="1">
        <v>19.239999999999998</v>
      </c>
      <c r="AF2" s="1">
        <v>17.62</v>
      </c>
      <c r="AG2" s="1">
        <v>48.31</v>
      </c>
      <c r="AH2" s="1">
        <v>23.59</v>
      </c>
      <c r="AI2" s="1">
        <v>13.62</v>
      </c>
      <c r="AJ2" s="1">
        <v>12.39</v>
      </c>
      <c r="AK2" s="1">
        <v>32.18</v>
      </c>
      <c r="AL2" s="1">
        <v>43.3</v>
      </c>
      <c r="AM2" s="1">
        <v>43.3</v>
      </c>
      <c r="AN2" s="1">
        <v>10.97</v>
      </c>
      <c r="AO2" s="1">
        <v>42.22</v>
      </c>
      <c r="AP2" s="1">
        <v>11.62</v>
      </c>
      <c r="AQ2" s="1">
        <v>32.18</v>
      </c>
      <c r="AR2" s="1">
        <v>48.31</v>
      </c>
      <c r="AS2" s="1">
        <v>13.62</v>
      </c>
      <c r="AT2" s="1">
        <v>17.62</v>
      </c>
      <c r="AU2" s="1">
        <v>17.62</v>
      </c>
      <c r="AV2" s="1">
        <v>32.18</v>
      </c>
      <c r="AW2" s="1">
        <v>37.97</v>
      </c>
      <c r="AX2" s="1">
        <v>18.98</v>
      </c>
      <c r="AY2" s="1">
        <v>17.62</v>
      </c>
      <c r="AZ2" s="1">
        <v>23.59</v>
      </c>
      <c r="BA2" s="1">
        <v>24.11</v>
      </c>
      <c r="BB2" s="1">
        <v>42.22</v>
      </c>
      <c r="BC2" s="1">
        <v>37.97</v>
      </c>
      <c r="BD2" s="1">
        <v>48.31</v>
      </c>
      <c r="BE2" s="1">
        <v>37.97</v>
      </c>
      <c r="BF2" s="1">
        <v>10.97</v>
      </c>
      <c r="BG2" s="1">
        <v>48.31</v>
      </c>
      <c r="BH2" s="1">
        <v>48.31</v>
      </c>
      <c r="BI2" s="1">
        <v>17.62</v>
      </c>
      <c r="BJ2" s="1">
        <v>19.239999999999998</v>
      </c>
      <c r="BK2" s="1">
        <v>32.18</v>
      </c>
      <c r="BL2" s="1">
        <v>23.59</v>
      </c>
      <c r="BM2" s="1">
        <v>51.14</v>
      </c>
      <c r="BN2" s="1">
        <v>48.31</v>
      </c>
      <c r="BO2" s="1">
        <v>18.98</v>
      </c>
      <c r="BP2" s="1">
        <v>21.29</v>
      </c>
      <c r="BQ2" s="1">
        <v>38.049999999999997</v>
      </c>
      <c r="BR2" s="1">
        <v>18.98</v>
      </c>
      <c r="BS2" s="1">
        <v>32.18</v>
      </c>
      <c r="BT2" s="1">
        <v>17.62</v>
      </c>
      <c r="BU2" s="1">
        <v>12.39</v>
      </c>
      <c r="BV2" s="1">
        <v>23.59</v>
      </c>
      <c r="BW2" s="1">
        <v>19.239999999999998</v>
      </c>
      <c r="BX2" s="1">
        <v>12.39</v>
      </c>
      <c r="BY2" s="1">
        <v>23.59</v>
      </c>
      <c r="BZ2" s="1">
        <v>11.62</v>
      </c>
      <c r="CA2" s="1">
        <v>13.62</v>
      </c>
      <c r="CB2" s="1">
        <v>48.31</v>
      </c>
      <c r="CC2" s="1">
        <v>42.22</v>
      </c>
      <c r="CD2" s="1">
        <v>19.239999999999998</v>
      </c>
      <c r="CE2" s="1">
        <v>10.97</v>
      </c>
      <c r="CF2" s="1">
        <v>32.18</v>
      </c>
      <c r="CG2" s="1">
        <v>37.97</v>
      </c>
      <c r="CH2" s="1">
        <v>10.97</v>
      </c>
      <c r="CI2" s="1">
        <v>48.31</v>
      </c>
      <c r="CJ2" s="1">
        <v>19.239999999999998</v>
      </c>
      <c r="CK2" s="1">
        <v>42.22</v>
      </c>
      <c r="CL2" s="1">
        <v>12.39</v>
      </c>
      <c r="CM2" s="1">
        <v>32.18</v>
      </c>
      <c r="CN2" s="1">
        <v>43.3</v>
      </c>
      <c r="CO2" s="1">
        <v>48.31</v>
      </c>
      <c r="CP2" s="1">
        <v>21.29</v>
      </c>
      <c r="CQ2" s="1">
        <v>17.62</v>
      </c>
      <c r="CR2" s="1">
        <v>23.59</v>
      </c>
      <c r="CS2" s="1">
        <v>54</v>
      </c>
      <c r="CT2" s="1">
        <v>11.62</v>
      </c>
      <c r="CU2" s="1">
        <v>17.62</v>
      </c>
      <c r="CV2" s="1">
        <v>19.239999999999998</v>
      </c>
      <c r="CW2" s="1">
        <v>38.049999999999997</v>
      </c>
      <c r="CX2" s="1">
        <v>38.049999999999997</v>
      </c>
      <c r="CY2" s="1">
        <v>13.62</v>
      </c>
      <c r="CZ2" s="1">
        <v>12.39</v>
      </c>
      <c r="DA2" s="1">
        <v>51.14</v>
      </c>
      <c r="DB2" s="1">
        <v>38.049999999999997</v>
      </c>
      <c r="DC2" s="1">
        <v>48.31</v>
      </c>
      <c r="DD2" s="1">
        <v>12.39</v>
      </c>
      <c r="DE2" s="1">
        <v>23.59</v>
      </c>
      <c r="DF2" s="1">
        <v>23.59</v>
      </c>
      <c r="DG2" s="1">
        <v>37.97</v>
      </c>
      <c r="DH2" s="1">
        <v>42.22</v>
      </c>
      <c r="DI2" s="1">
        <v>17.62</v>
      </c>
      <c r="DJ2" s="1">
        <v>11.62</v>
      </c>
      <c r="DK2" s="1">
        <v>23.59</v>
      </c>
      <c r="DL2" s="1">
        <v>24.11</v>
      </c>
      <c r="DM2" s="1">
        <v>17.62</v>
      </c>
      <c r="DN2" s="1">
        <v>37.97</v>
      </c>
      <c r="DO2" s="1">
        <v>37.97</v>
      </c>
      <c r="DP2" s="1">
        <v>38.049999999999997</v>
      </c>
      <c r="DQ2" s="1">
        <v>32.18</v>
      </c>
      <c r="DR2" s="1">
        <v>19.239999999999998</v>
      </c>
      <c r="DS2" s="1">
        <v>19.239999999999998</v>
      </c>
      <c r="DT2" s="1">
        <v>21.29</v>
      </c>
      <c r="DU2" s="1">
        <v>23.59</v>
      </c>
      <c r="DV2" s="1">
        <v>19.239999999999998</v>
      </c>
      <c r="DW2" s="1">
        <v>32.18</v>
      </c>
      <c r="DX2" s="1">
        <v>32.18</v>
      </c>
      <c r="DY2" s="1">
        <v>38.049999999999997</v>
      </c>
      <c r="DZ2" s="1">
        <v>11.62</v>
      </c>
      <c r="EA2" s="1">
        <v>32.18</v>
      </c>
      <c r="EB2" s="1">
        <v>33.700000000000003</v>
      </c>
      <c r="EC2" s="1">
        <v>54</v>
      </c>
      <c r="ED2" s="1">
        <v>48.31</v>
      </c>
      <c r="EE2" s="1">
        <v>24.11</v>
      </c>
      <c r="EF2" s="1">
        <v>48.31</v>
      </c>
      <c r="EG2" s="1">
        <v>33.700000000000003</v>
      </c>
      <c r="EH2" s="1">
        <v>19.239999999999998</v>
      </c>
      <c r="EI2" s="1">
        <v>42.22</v>
      </c>
      <c r="EJ2" s="1">
        <v>10.97</v>
      </c>
      <c r="EK2" s="1">
        <v>48.31</v>
      </c>
      <c r="EL2" s="1">
        <v>37.97</v>
      </c>
      <c r="EM2" s="1">
        <v>12.39</v>
      </c>
      <c r="EN2" s="1">
        <v>32.18</v>
      </c>
      <c r="EO2" s="1">
        <v>43.3</v>
      </c>
      <c r="EP2" s="1">
        <v>43.3</v>
      </c>
      <c r="EQ2" s="1">
        <v>18.98</v>
      </c>
      <c r="ER2" s="1">
        <v>11.62</v>
      </c>
      <c r="ES2" s="1">
        <v>19.239999999999998</v>
      </c>
      <c r="ET2" s="1">
        <v>19.239999999999998</v>
      </c>
      <c r="EU2" s="1">
        <v>11.62</v>
      </c>
      <c r="EV2" s="1">
        <v>17.62</v>
      </c>
      <c r="EW2" s="1">
        <v>51.14</v>
      </c>
      <c r="EX2" s="1">
        <v>38.89</v>
      </c>
      <c r="EY2" s="1">
        <v>54</v>
      </c>
      <c r="EZ2" s="1">
        <v>17.62</v>
      </c>
      <c r="FA2" s="1">
        <v>54</v>
      </c>
      <c r="FB2" s="1">
        <v>48.31</v>
      </c>
      <c r="FC2" s="1">
        <v>13.62</v>
      </c>
      <c r="FD2" s="1">
        <v>32.18</v>
      </c>
      <c r="FE2" s="1">
        <v>43.3</v>
      </c>
      <c r="FF2" s="1">
        <v>17.62</v>
      </c>
      <c r="FG2" s="1">
        <v>17.62</v>
      </c>
      <c r="FH2" s="1">
        <v>21.29</v>
      </c>
      <c r="FI2" s="1">
        <v>19.239999999999998</v>
      </c>
      <c r="FJ2" s="1">
        <v>19.239999999999998</v>
      </c>
      <c r="FK2" s="1">
        <v>33.700000000000003</v>
      </c>
      <c r="FL2" s="1">
        <v>23.59</v>
      </c>
      <c r="FM2" s="1">
        <v>48.31</v>
      </c>
      <c r="FN2" s="1">
        <v>54</v>
      </c>
      <c r="FO2" s="1">
        <v>43.3</v>
      </c>
      <c r="FP2" s="1">
        <v>32.18</v>
      </c>
      <c r="FQ2" s="1">
        <v>17.62</v>
      </c>
      <c r="FR2" s="1">
        <v>24.11</v>
      </c>
      <c r="FS2" s="1">
        <v>10.97</v>
      </c>
      <c r="FT2" s="1">
        <v>48.31</v>
      </c>
      <c r="FU2" s="1">
        <v>37.97</v>
      </c>
      <c r="FV2" s="1">
        <v>38.89</v>
      </c>
      <c r="FW2" s="1">
        <v>42.22</v>
      </c>
      <c r="FX2" s="1">
        <v>37.97</v>
      </c>
      <c r="FY2" s="1">
        <v>54</v>
      </c>
      <c r="FZ2" s="1">
        <v>12.39</v>
      </c>
      <c r="GA2" s="1">
        <v>11.62</v>
      </c>
      <c r="GB2" s="1">
        <v>24.11</v>
      </c>
      <c r="GC2" s="1">
        <v>12.39</v>
      </c>
      <c r="GD2" s="1">
        <v>19.239999999999998</v>
      </c>
      <c r="GE2" s="1">
        <v>48.31</v>
      </c>
      <c r="GF2" s="1">
        <v>11.62</v>
      </c>
      <c r="GG2" s="1">
        <v>19.239999999999998</v>
      </c>
      <c r="GH2" s="1">
        <v>37.97</v>
      </c>
      <c r="GI2" s="1">
        <v>13.62</v>
      </c>
      <c r="GJ2" s="1">
        <v>54</v>
      </c>
      <c r="GK2" s="1">
        <v>48.31</v>
      </c>
      <c r="GL2" s="1">
        <v>32.18</v>
      </c>
      <c r="GM2" s="1">
        <v>48.31</v>
      </c>
      <c r="GN2" s="1">
        <v>11.62</v>
      </c>
      <c r="GO2" s="1">
        <v>19.239999999999998</v>
      </c>
      <c r="GP2" s="1">
        <v>38.049999999999997</v>
      </c>
      <c r="GQ2" s="1">
        <v>42.22</v>
      </c>
      <c r="GR2" s="1">
        <v>12.39</v>
      </c>
      <c r="GS2" s="1">
        <v>43.3</v>
      </c>
      <c r="GT2" s="1">
        <v>48.31</v>
      </c>
      <c r="GU2" s="1">
        <v>11.62</v>
      </c>
      <c r="GV2" s="1">
        <v>38.049999999999997</v>
      </c>
      <c r="GW2" s="1">
        <v>43.3</v>
      </c>
      <c r="GX2" s="1">
        <v>17.62</v>
      </c>
      <c r="GY2" s="1">
        <v>11.62</v>
      </c>
      <c r="GZ2" s="1">
        <v>18.98</v>
      </c>
      <c r="HA2" s="1">
        <v>23.59</v>
      </c>
      <c r="HB2" s="1">
        <v>10.97</v>
      </c>
      <c r="HC2" s="1">
        <v>38.049999999999997</v>
      </c>
      <c r="HD2" s="1">
        <v>19.239999999999998</v>
      </c>
      <c r="HE2" s="1">
        <v>37.97</v>
      </c>
      <c r="HF2" s="1">
        <v>0</v>
      </c>
      <c r="HG2" s="1">
        <v>0</v>
      </c>
      <c r="HH2" s="1">
        <v>32.18</v>
      </c>
      <c r="HI2" s="1">
        <v>13.62</v>
      </c>
      <c r="HJ2" s="1">
        <v>42.22</v>
      </c>
      <c r="HK2" s="1">
        <v>37.97</v>
      </c>
      <c r="HL2" s="1">
        <v>10.97</v>
      </c>
      <c r="HM2" s="1">
        <v>24.11</v>
      </c>
      <c r="HN2" s="1">
        <v>12.39</v>
      </c>
      <c r="HO2" s="1">
        <v>48.31</v>
      </c>
      <c r="HP2" s="1">
        <v>17.62</v>
      </c>
      <c r="HQ2" s="1">
        <v>21.29</v>
      </c>
      <c r="HR2" s="1">
        <v>37.97</v>
      </c>
      <c r="HS2" s="1">
        <v>54</v>
      </c>
      <c r="HT2" s="1">
        <v>10.97</v>
      </c>
      <c r="HU2" s="1">
        <v>37.97</v>
      </c>
      <c r="HV2" s="1">
        <v>32.18</v>
      </c>
      <c r="HW2" s="1">
        <v>42.22</v>
      </c>
      <c r="HX2" s="1">
        <v>37.97</v>
      </c>
      <c r="HY2" s="1">
        <v>10.97</v>
      </c>
      <c r="HZ2" s="1">
        <v>38.049999999999997</v>
      </c>
      <c r="IA2" s="1">
        <v>12.39</v>
      </c>
      <c r="IB2" s="1">
        <v>38.049999999999997</v>
      </c>
      <c r="IC2" s="1">
        <v>19.239999999999998</v>
      </c>
      <c r="ID2" s="1">
        <v>38.049999999999997</v>
      </c>
      <c r="IE2" s="1">
        <v>23.59</v>
      </c>
      <c r="IF2" s="1">
        <v>13.62</v>
      </c>
      <c r="IG2" s="1">
        <v>48.31</v>
      </c>
      <c r="IH2" s="1">
        <v>24.11</v>
      </c>
      <c r="II2" s="1">
        <v>23.59</v>
      </c>
      <c r="IJ2" s="1">
        <v>37.97</v>
      </c>
      <c r="IK2" s="1">
        <v>37.97</v>
      </c>
      <c r="IL2" s="1">
        <v>21.29</v>
      </c>
      <c r="IM2" s="1">
        <v>37.97</v>
      </c>
      <c r="IN2" s="1">
        <v>18.98</v>
      </c>
      <c r="IO2" s="1">
        <v>13.62</v>
      </c>
      <c r="IP2" s="1">
        <v>17.62</v>
      </c>
      <c r="IQ2" s="1">
        <v>43.3</v>
      </c>
      <c r="IR2" s="1">
        <v>37.97</v>
      </c>
      <c r="IS2" s="1">
        <v>23.59</v>
      </c>
      <c r="IT2" s="1">
        <v>10.97</v>
      </c>
      <c r="IU2" s="1">
        <v>12.39</v>
      </c>
      <c r="IV2" s="1">
        <v>42.22</v>
      </c>
      <c r="IW2" s="1">
        <v>17.62</v>
      </c>
      <c r="IX2" s="1">
        <v>17.62</v>
      </c>
      <c r="IY2" s="1">
        <v>17.62</v>
      </c>
      <c r="IZ2" s="1">
        <v>12.39</v>
      </c>
      <c r="JA2" s="1">
        <v>51.14</v>
      </c>
      <c r="JB2" s="1">
        <v>23.59</v>
      </c>
      <c r="JC2" s="1">
        <v>21.29</v>
      </c>
      <c r="JD2" s="1">
        <v>12.39</v>
      </c>
      <c r="JE2" s="1">
        <v>21.29</v>
      </c>
      <c r="JF2" s="1">
        <v>21.29</v>
      </c>
      <c r="JG2" s="1">
        <v>21.29</v>
      </c>
      <c r="JH2" s="1">
        <v>43.3</v>
      </c>
      <c r="JI2" s="1">
        <v>43.3</v>
      </c>
      <c r="JJ2" s="1">
        <v>32.18</v>
      </c>
      <c r="JK2" s="1">
        <v>12.39</v>
      </c>
      <c r="JL2" s="1">
        <v>43.3</v>
      </c>
      <c r="JM2" s="1">
        <v>37.97</v>
      </c>
      <c r="JN2" s="1">
        <v>24.11</v>
      </c>
      <c r="JO2" s="1">
        <v>10.97</v>
      </c>
      <c r="JP2" s="1">
        <v>13.62</v>
      </c>
      <c r="JQ2" s="1">
        <v>23.59</v>
      </c>
      <c r="JR2" s="1">
        <v>48.31</v>
      </c>
      <c r="JS2" s="1">
        <v>37.97</v>
      </c>
      <c r="JT2" s="1">
        <v>37.97</v>
      </c>
      <c r="JU2" s="1">
        <v>11.62</v>
      </c>
      <c r="JV2" s="1">
        <v>43.3</v>
      </c>
      <c r="JW2" s="1">
        <v>19.239999999999998</v>
      </c>
      <c r="JX2" s="1">
        <v>54</v>
      </c>
      <c r="JY2" s="1">
        <v>19.239999999999998</v>
      </c>
      <c r="JZ2" s="1">
        <v>12.39</v>
      </c>
      <c r="KA2" s="1">
        <v>23.59</v>
      </c>
      <c r="KB2" s="1">
        <v>38.049999999999997</v>
      </c>
      <c r="KC2" s="1">
        <v>23.59</v>
      </c>
      <c r="KD2" s="1">
        <v>42.22</v>
      </c>
      <c r="KE2" s="1">
        <v>21.29</v>
      </c>
      <c r="KF2" s="1">
        <v>32.18</v>
      </c>
      <c r="KG2" s="1">
        <v>42.22</v>
      </c>
      <c r="KH2" s="1">
        <v>33.700000000000003</v>
      </c>
      <c r="KI2" s="1">
        <v>21.29</v>
      </c>
      <c r="KJ2" s="1">
        <v>37.97</v>
      </c>
      <c r="KK2" s="1">
        <v>42.22</v>
      </c>
      <c r="KL2" s="1">
        <v>10.97</v>
      </c>
      <c r="KM2" s="1">
        <v>37.97</v>
      </c>
      <c r="KN2" s="1">
        <v>17.62</v>
      </c>
      <c r="KO2" s="1">
        <v>54</v>
      </c>
      <c r="KP2" s="1">
        <v>23.59</v>
      </c>
      <c r="KQ2" s="1">
        <v>11.62</v>
      </c>
      <c r="KR2" s="1">
        <v>33.700000000000003</v>
      </c>
      <c r="KS2" s="1">
        <v>23.59</v>
      </c>
      <c r="KT2" s="1">
        <v>37.97</v>
      </c>
      <c r="KU2" s="1">
        <v>11.62</v>
      </c>
      <c r="KV2" s="1">
        <v>17.62</v>
      </c>
      <c r="KW2" s="1">
        <v>48.31</v>
      </c>
      <c r="KX2" s="1">
        <v>23.59</v>
      </c>
      <c r="KY2" s="1">
        <v>32.18</v>
      </c>
      <c r="KZ2" s="1">
        <v>54</v>
      </c>
      <c r="LA2" s="1">
        <v>11.62</v>
      </c>
      <c r="LB2" s="1">
        <v>12.39</v>
      </c>
      <c r="LC2" s="1">
        <v>38.049999999999997</v>
      </c>
      <c r="LD2" s="1">
        <v>43.3</v>
      </c>
      <c r="LE2" s="1">
        <v>24.11</v>
      </c>
      <c r="LF2" s="1">
        <v>23.59</v>
      </c>
      <c r="LG2" s="1">
        <v>17.62</v>
      </c>
      <c r="LH2" s="1">
        <v>19.239999999999998</v>
      </c>
      <c r="LI2" s="1">
        <v>48.31</v>
      </c>
      <c r="LJ2" s="1">
        <v>13.62</v>
      </c>
      <c r="LK2" s="1">
        <v>32.18</v>
      </c>
      <c r="LL2" s="1">
        <v>24.11</v>
      </c>
      <c r="LM2" s="1">
        <v>10.97</v>
      </c>
      <c r="LN2" s="1">
        <v>23.59</v>
      </c>
      <c r="LO2" s="1">
        <v>54</v>
      </c>
      <c r="LP2" s="1">
        <v>17.62</v>
      </c>
      <c r="LQ2" s="1">
        <v>38.049999999999997</v>
      </c>
      <c r="LR2" s="1">
        <v>32.18</v>
      </c>
      <c r="LS2" s="1">
        <v>13.62</v>
      </c>
      <c r="LT2" s="1">
        <v>48.31</v>
      </c>
      <c r="LU2" s="1">
        <v>10.97</v>
      </c>
      <c r="LV2" s="1">
        <v>19.239999999999998</v>
      </c>
      <c r="LW2" s="1">
        <v>38.049999999999997</v>
      </c>
      <c r="LX2" s="1">
        <v>23.59</v>
      </c>
      <c r="LY2" s="1">
        <v>19.239999999999998</v>
      </c>
      <c r="LZ2" s="1">
        <v>37.97</v>
      </c>
      <c r="MA2" s="1">
        <v>33.700000000000003</v>
      </c>
      <c r="MB2" s="1">
        <v>10.97</v>
      </c>
      <c r="MC2" s="1">
        <v>48.31</v>
      </c>
      <c r="MD2" s="1">
        <v>12.39</v>
      </c>
      <c r="ME2" s="1">
        <v>54</v>
      </c>
      <c r="MF2" s="1">
        <v>32.18</v>
      </c>
      <c r="MG2" s="1">
        <v>48.31</v>
      </c>
      <c r="MH2" s="1">
        <v>19.239999999999998</v>
      </c>
      <c r="MI2" s="1">
        <v>21.29</v>
      </c>
      <c r="MJ2" s="1">
        <v>23.59</v>
      </c>
      <c r="MK2" s="1">
        <v>13.62</v>
      </c>
      <c r="ML2" s="1">
        <v>48.31</v>
      </c>
      <c r="MM2" s="1">
        <v>21.29</v>
      </c>
      <c r="MN2" s="1">
        <v>17.62</v>
      </c>
      <c r="MO2" s="1">
        <v>32.18</v>
      </c>
      <c r="MP2" s="1">
        <v>43.3</v>
      </c>
      <c r="MQ2" s="1">
        <v>21.29</v>
      </c>
      <c r="MR2" s="1">
        <v>51.14</v>
      </c>
      <c r="MS2" s="1">
        <v>19.239999999999998</v>
      </c>
      <c r="MT2" s="1">
        <v>13.62</v>
      </c>
      <c r="MU2" s="1">
        <v>11.62</v>
      </c>
      <c r="MV2" s="1">
        <v>13.62</v>
      </c>
      <c r="MW2" s="1">
        <v>38.049999999999997</v>
      </c>
      <c r="MX2" s="1">
        <v>17.62</v>
      </c>
      <c r="MY2" s="1">
        <v>19.239999999999998</v>
      </c>
      <c r="MZ2" s="1">
        <v>33.700000000000003</v>
      </c>
      <c r="NA2" s="1">
        <v>32.18</v>
      </c>
      <c r="NB2" s="1">
        <v>21.29</v>
      </c>
      <c r="NC2" s="1">
        <v>42.22</v>
      </c>
      <c r="ND2" s="1">
        <v>43.3</v>
      </c>
      <c r="NE2" s="1">
        <v>17.62</v>
      </c>
      <c r="NF2" s="1">
        <v>32.18</v>
      </c>
      <c r="NG2" s="1">
        <v>37.97</v>
      </c>
      <c r="NH2" s="1">
        <v>43.3</v>
      </c>
      <c r="NI2" s="1">
        <v>19.239999999999998</v>
      </c>
      <c r="NJ2" s="1">
        <v>17.62</v>
      </c>
      <c r="NK2" s="1">
        <v>21.29</v>
      </c>
      <c r="NL2" s="1">
        <v>17.62</v>
      </c>
      <c r="NM2" s="1">
        <v>48.31</v>
      </c>
      <c r="NN2" s="1">
        <v>17.62</v>
      </c>
      <c r="NO2" s="1">
        <v>23.59</v>
      </c>
      <c r="NP2" s="1">
        <v>48.31</v>
      </c>
      <c r="NQ2" s="1">
        <v>11.62</v>
      </c>
      <c r="NR2" s="1">
        <v>33.700000000000003</v>
      </c>
      <c r="NS2" s="1">
        <v>43.3</v>
      </c>
      <c r="NT2" s="1">
        <v>12.39</v>
      </c>
      <c r="NU2" s="1">
        <v>32.18</v>
      </c>
      <c r="NV2" s="1">
        <v>17.62</v>
      </c>
      <c r="NW2" s="1">
        <v>10.97</v>
      </c>
      <c r="NX2" s="1">
        <v>23.59</v>
      </c>
      <c r="NY2" s="1">
        <v>11.62</v>
      </c>
      <c r="NZ2" s="1">
        <v>37.97</v>
      </c>
      <c r="OA2" s="1">
        <v>19.239999999999998</v>
      </c>
      <c r="OB2" s="1">
        <v>42.22</v>
      </c>
      <c r="OC2" s="1">
        <v>37.97</v>
      </c>
      <c r="OD2" s="1">
        <v>33.700000000000003</v>
      </c>
      <c r="OE2" s="1">
        <v>48.31</v>
      </c>
      <c r="OF2" s="1">
        <v>23.59</v>
      </c>
      <c r="OG2" s="1">
        <v>19.239999999999998</v>
      </c>
      <c r="OH2" s="1">
        <v>32.18</v>
      </c>
      <c r="OI2" s="1">
        <v>43.3</v>
      </c>
      <c r="OJ2" s="1">
        <v>21.29</v>
      </c>
      <c r="OK2" s="1">
        <v>42.22</v>
      </c>
      <c r="OL2" s="1">
        <v>17.62</v>
      </c>
      <c r="OM2" s="1">
        <v>48.31</v>
      </c>
      <c r="ON2" s="1">
        <v>32.18</v>
      </c>
      <c r="OO2" s="1">
        <v>38.049999999999997</v>
      </c>
      <c r="OP2" s="1">
        <v>13.62</v>
      </c>
      <c r="OQ2" s="1">
        <v>12.39</v>
      </c>
      <c r="OR2" s="1">
        <v>42.22</v>
      </c>
      <c r="OS2" s="1">
        <v>54</v>
      </c>
      <c r="OT2" s="1">
        <v>32.18</v>
      </c>
      <c r="OU2" s="1">
        <v>13.62</v>
      </c>
      <c r="OV2" s="1">
        <v>24.11</v>
      </c>
      <c r="OW2" s="1">
        <v>38.049999999999997</v>
      </c>
      <c r="OX2" s="1">
        <v>21.29</v>
      </c>
      <c r="OY2" s="1">
        <v>10.97</v>
      </c>
      <c r="OZ2" s="1">
        <v>12.39</v>
      </c>
      <c r="PA2" s="1">
        <v>24.11</v>
      </c>
      <c r="PB2" s="1">
        <v>23.59</v>
      </c>
      <c r="PC2" s="1">
        <v>12.39</v>
      </c>
      <c r="PD2" s="1">
        <v>11.62</v>
      </c>
      <c r="PE2" s="1">
        <v>38.049999999999997</v>
      </c>
      <c r="PF2" s="1">
        <v>21.29</v>
      </c>
      <c r="PG2" s="1">
        <v>42.22</v>
      </c>
      <c r="PH2" s="1">
        <v>43.3</v>
      </c>
      <c r="PI2" s="1">
        <v>19.239999999999998</v>
      </c>
      <c r="PJ2" s="1">
        <v>43.3</v>
      </c>
      <c r="PK2" s="1">
        <v>11.62</v>
      </c>
      <c r="PL2" s="1">
        <v>37.97</v>
      </c>
      <c r="PM2" s="1">
        <v>10.97</v>
      </c>
      <c r="PN2" s="1">
        <v>42.22</v>
      </c>
      <c r="PO2" s="1">
        <v>42.22</v>
      </c>
      <c r="PP2" s="1">
        <v>48.31</v>
      </c>
      <c r="PQ2" s="1">
        <v>23.59</v>
      </c>
      <c r="PR2" s="1">
        <v>12.39</v>
      </c>
      <c r="PS2" s="1">
        <v>33.700000000000003</v>
      </c>
      <c r="PT2" s="1">
        <v>32.18</v>
      </c>
      <c r="PU2" s="1">
        <v>38.049999999999997</v>
      </c>
      <c r="PV2" s="1">
        <v>21.29</v>
      </c>
      <c r="PW2" s="1">
        <v>51.14</v>
      </c>
      <c r="PX2" s="1">
        <v>19.239999999999998</v>
      </c>
      <c r="PY2" s="1">
        <v>17.62</v>
      </c>
      <c r="PZ2" s="1">
        <v>19.239999999999998</v>
      </c>
      <c r="QA2" s="1">
        <v>19.239999999999998</v>
      </c>
      <c r="QB2" s="1">
        <v>37.97</v>
      </c>
      <c r="QC2" s="1">
        <v>42.22</v>
      </c>
      <c r="QD2" s="1">
        <v>17.62</v>
      </c>
      <c r="QE2" s="1">
        <v>11.62</v>
      </c>
      <c r="QF2" s="1">
        <v>32.18</v>
      </c>
      <c r="QG2" s="1">
        <v>12.39</v>
      </c>
      <c r="QH2" s="1">
        <v>12.39</v>
      </c>
      <c r="QI2" s="1">
        <v>19.239999999999998</v>
      </c>
      <c r="QJ2" s="1">
        <v>43.3</v>
      </c>
      <c r="QK2" s="1">
        <v>19.239999999999998</v>
      </c>
      <c r="QL2" s="1">
        <v>43.3</v>
      </c>
      <c r="QM2" s="1">
        <v>37.97</v>
      </c>
      <c r="QN2" s="1">
        <v>43.3</v>
      </c>
      <c r="QO2" s="1">
        <v>13.62</v>
      </c>
      <c r="QP2" s="1">
        <v>37.97</v>
      </c>
      <c r="QQ2" s="1">
        <v>48.31</v>
      </c>
      <c r="QR2" s="1">
        <v>13.62</v>
      </c>
      <c r="QS2" s="1">
        <v>11.62</v>
      </c>
      <c r="QT2" s="1">
        <v>17.62</v>
      </c>
      <c r="QU2" s="1">
        <v>19.239999999999998</v>
      </c>
      <c r="QV2" s="1">
        <v>37.97</v>
      </c>
      <c r="QW2" s="1">
        <v>11.62</v>
      </c>
      <c r="QX2" s="1">
        <v>10.97</v>
      </c>
      <c r="QY2" s="1">
        <v>48.31</v>
      </c>
      <c r="QZ2" s="1">
        <v>54</v>
      </c>
      <c r="RA2" s="1">
        <v>13.62</v>
      </c>
      <c r="RB2" s="1">
        <v>42.22</v>
      </c>
      <c r="RC2" s="1">
        <v>38.049999999999997</v>
      </c>
      <c r="RD2" s="1">
        <v>17.62</v>
      </c>
      <c r="RE2" s="1">
        <v>23.59</v>
      </c>
      <c r="RF2" s="1">
        <v>54</v>
      </c>
      <c r="RG2" s="1">
        <v>38.049999999999997</v>
      </c>
      <c r="RH2" s="1">
        <v>43.3</v>
      </c>
      <c r="RI2" s="1">
        <v>24.11</v>
      </c>
      <c r="RJ2" s="1">
        <v>21.29</v>
      </c>
      <c r="RK2" s="1">
        <v>12.39</v>
      </c>
      <c r="RL2" s="1">
        <v>17.62</v>
      </c>
      <c r="RM2" s="1">
        <v>23.59</v>
      </c>
      <c r="RN2" s="1">
        <v>10.97</v>
      </c>
      <c r="RO2" s="1">
        <v>33.700000000000003</v>
      </c>
      <c r="RP2" s="1">
        <v>19.239999999999998</v>
      </c>
      <c r="RQ2" s="1">
        <v>12.39</v>
      </c>
      <c r="RR2" s="1">
        <v>32.18</v>
      </c>
      <c r="RS2" s="1">
        <v>54</v>
      </c>
      <c r="RT2" s="1">
        <v>12.39</v>
      </c>
      <c r="RU2" s="1">
        <v>48.31</v>
      </c>
      <c r="RV2" s="1">
        <v>19.239999999999998</v>
      </c>
      <c r="RW2" s="1">
        <v>33.700000000000003</v>
      </c>
      <c r="RX2" s="1">
        <v>43.3</v>
      </c>
      <c r="RY2" s="1">
        <v>48.31</v>
      </c>
      <c r="RZ2" s="1">
        <v>10.97</v>
      </c>
      <c r="SA2" s="1">
        <v>37.97</v>
      </c>
      <c r="SB2" s="1">
        <v>24.11</v>
      </c>
      <c r="SC2" s="1">
        <v>17.62</v>
      </c>
      <c r="SD2" s="1">
        <v>43.3</v>
      </c>
      <c r="SE2" s="1">
        <v>12.39</v>
      </c>
      <c r="SF2" s="1">
        <v>48.31</v>
      </c>
      <c r="SG2" s="1">
        <v>24.11</v>
      </c>
      <c r="SH2" s="1">
        <v>10.97</v>
      </c>
      <c r="SI2" s="1">
        <v>23.59</v>
      </c>
      <c r="SJ2" s="1">
        <v>19.239999999999998</v>
      </c>
      <c r="SK2" s="1">
        <v>12.39</v>
      </c>
      <c r="SL2" s="1">
        <v>32.18</v>
      </c>
      <c r="SM2" s="1">
        <v>12.39</v>
      </c>
      <c r="SN2" s="1">
        <v>43.3</v>
      </c>
      <c r="SO2" s="1">
        <v>24.11</v>
      </c>
      <c r="SP2" s="1">
        <v>10.97</v>
      </c>
      <c r="SQ2" s="1">
        <v>43.3</v>
      </c>
      <c r="SR2" s="1">
        <v>13.62</v>
      </c>
      <c r="SS2" s="1">
        <v>32.18</v>
      </c>
      <c r="ST2" s="1">
        <v>32.18</v>
      </c>
      <c r="SU2" s="1">
        <v>32.18</v>
      </c>
      <c r="SV2" s="1">
        <v>37.97</v>
      </c>
      <c r="SW2" s="1">
        <v>17.62</v>
      </c>
      <c r="SX2" s="1">
        <v>48.31</v>
      </c>
      <c r="SY2" s="1">
        <v>54</v>
      </c>
      <c r="SZ2" s="1">
        <v>37.97</v>
      </c>
      <c r="TA2" s="1">
        <v>37.97</v>
      </c>
      <c r="TB2" s="1">
        <v>18.98</v>
      </c>
      <c r="TC2" s="1">
        <v>21.29</v>
      </c>
      <c r="TD2" s="1">
        <v>10.97</v>
      </c>
      <c r="TE2" s="1">
        <v>21.29</v>
      </c>
      <c r="TF2" s="1">
        <v>23.59</v>
      </c>
      <c r="TG2" s="1">
        <v>32.18</v>
      </c>
      <c r="TH2" s="1">
        <v>33.700000000000003</v>
      </c>
      <c r="TI2" s="1">
        <v>12.39</v>
      </c>
      <c r="TJ2" s="1">
        <v>10.97</v>
      </c>
      <c r="TK2" s="1">
        <v>11.62</v>
      </c>
      <c r="TL2" s="1">
        <v>11.62</v>
      </c>
      <c r="TM2" s="1">
        <v>17.62</v>
      </c>
      <c r="TN2" s="1">
        <v>23.59</v>
      </c>
      <c r="TO2" s="1">
        <v>19.239999999999998</v>
      </c>
      <c r="TP2" s="1">
        <v>37.97</v>
      </c>
      <c r="TQ2" s="1">
        <v>32.18</v>
      </c>
      <c r="TR2" s="1">
        <v>11.62</v>
      </c>
      <c r="TS2" s="1">
        <v>19.239999999999998</v>
      </c>
      <c r="TT2" s="1">
        <v>11.62</v>
      </c>
      <c r="TU2" s="1">
        <v>33.700000000000003</v>
      </c>
      <c r="TV2" s="1">
        <v>32.18</v>
      </c>
      <c r="TW2" s="1">
        <v>19.239999999999998</v>
      </c>
      <c r="TX2" s="1">
        <v>48.31</v>
      </c>
      <c r="TY2" s="1">
        <v>19.239999999999998</v>
      </c>
      <c r="TZ2" s="1">
        <v>48.31</v>
      </c>
      <c r="UA2" s="1">
        <v>19.239999999999998</v>
      </c>
      <c r="UB2" s="1">
        <v>12.39</v>
      </c>
      <c r="UC2" s="1">
        <v>37.97</v>
      </c>
      <c r="UD2" s="1">
        <v>23.59</v>
      </c>
      <c r="UE2" s="1">
        <v>12.39</v>
      </c>
      <c r="UF2" s="1">
        <v>23.59</v>
      </c>
      <c r="UG2" s="1">
        <v>12.39</v>
      </c>
      <c r="UH2" s="1">
        <v>32.18</v>
      </c>
      <c r="UI2" s="1">
        <v>37.97</v>
      </c>
      <c r="UJ2" s="1">
        <v>23.59</v>
      </c>
      <c r="UK2" s="1">
        <v>54</v>
      </c>
      <c r="UL2" s="1">
        <v>17.62</v>
      </c>
      <c r="UM2" s="1">
        <v>19.239999999999998</v>
      </c>
      <c r="UN2" s="1">
        <v>11.62</v>
      </c>
      <c r="UO2" s="1">
        <v>11.62</v>
      </c>
      <c r="UP2" s="1">
        <v>48.31</v>
      </c>
      <c r="UQ2" s="1">
        <v>37.97</v>
      </c>
      <c r="UR2" s="1">
        <v>10.97</v>
      </c>
      <c r="US2" s="1">
        <v>48.31</v>
      </c>
      <c r="UT2" s="1">
        <v>24.11</v>
      </c>
      <c r="UU2" s="1">
        <v>24.11</v>
      </c>
      <c r="UV2" s="1">
        <v>48.31</v>
      </c>
      <c r="UW2" s="1">
        <v>12.39</v>
      </c>
      <c r="UX2" s="1">
        <v>13.62</v>
      </c>
      <c r="UY2" s="1">
        <v>42.22</v>
      </c>
      <c r="UZ2" s="1">
        <v>38.049999999999997</v>
      </c>
      <c r="VA2" s="1">
        <v>21.29</v>
      </c>
      <c r="VB2" s="1">
        <v>42.22</v>
      </c>
      <c r="VC2" s="1">
        <v>23.59</v>
      </c>
      <c r="VD2" s="1">
        <v>23.59</v>
      </c>
      <c r="VE2" s="1">
        <v>42.22</v>
      </c>
      <c r="VF2" s="1">
        <v>21.29</v>
      </c>
      <c r="VG2" s="1">
        <v>32.18</v>
      </c>
      <c r="VH2" s="1">
        <v>13.62</v>
      </c>
      <c r="VI2" s="1">
        <v>42.22</v>
      </c>
      <c r="VJ2" s="1">
        <v>10.97</v>
      </c>
      <c r="VK2" s="1">
        <v>24.11</v>
      </c>
      <c r="VL2" s="1">
        <v>23.59</v>
      </c>
      <c r="VM2" s="1">
        <v>37.97</v>
      </c>
      <c r="VN2" s="1">
        <v>54</v>
      </c>
      <c r="VO2" s="1">
        <v>38.049999999999997</v>
      </c>
      <c r="VP2" s="1">
        <v>37.97</v>
      </c>
      <c r="VQ2" s="1">
        <v>42.22</v>
      </c>
      <c r="VR2" s="1">
        <v>38.049999999999997</v>
      </c>
      <c r="VS2" s="1">
        <v>23.59</v>
      </c>
      <c r="VT2" s="1">
        <v>10.97</v>
      </c>
      <c r="VU2" s="1">
        <v>33.700000000000003</v>
      </c>
      <c r="VV2" s="1">
        <v>17.62</v>
      </c>
      <c r="VW2" s="1">
        <v>48.31</v>
      </c>
      <c r="VX2" s="1">
        <v>12.39</v>
      </c>
      <c r="VY2" s="1">
        <v>12.39</v>
      </c>
      <c r="VZ2" s="1">
        <v>32.18</v>
      </c>
      <c r="WA2" s="1">
        <v>17.62</v>
      </c>
      <c r="WB2" s="1">
        <v>32.18</v>
      </c>
      <c r="WC2" s="1">
        <v>38.049999999999997</v>
      </c>
      <c r="WD2" s="1">
        <v>23.59</v>
      </c>
      <c r="WE2" s="1">
        <v>10.97</v>
      </c>
      <c r="WF2" s="1">
        <v>12.39</v>
      </c>
      <c r="WG2" s="1">
        <v>23.59</v>
      </c>
      <c r="WH2" s="1">
        <v>19.239999999999998</v>
      </c>
      <c r="WI2" s="1">
        <v>23.59</v>
      </c>
      <c r="WJ2" s="1">
        <v>17.62</v>
      </c>
      <c r="WK2" s="1">
        <v>19.239999999999998</v>
      </c>
      <c r="WL2" s="1">
        <v>24.11</v>
      </c>
      <c r="WM2" s="1">
        <v>32.18</v>
      </c>
      <c r="WN2" s="1">
        <v>21.29</v>
      </c>
      <c r="WO2" s="1">
        <v>32.18</v>
      </c>
      <c r="WP2" s="1">
        <v>37.97</v>
      </c>
      <c r="WQ2" s="1">
        <v>43.3</v>
      </c>
      <c r="WR2" s="1">
        <v>24.11</v>
      </c>
      <c r="WS2" s="1">
        <v>42.22</v>
      </c>
      <c r="WT2" s="1">
        <v>32.18</v>
      </c>
      <c r="WU2" s="1">
        <v>19.239999999999998</v>
      </c>
      <c r="WV2" s="1">
        <v>33.700000000000003</v>
      </c>
      <c r="WW2" s="1">
        <v>23.59</v>
      </c>
      <c r="WX2" s="1">
        <v>54</v>
      </c>
      <c r="WY2" s="1">
        <v>32.18</v>
      </c>
      <c r="WZ2" s="1">
        <v>10.97</v>
      </c>
      <c r="XA2" s="1">
        <v>32.18</v>
      </c>
      <c r="XB2" s="1">
        <v>21.29</v>
      </c>
      <c r="XC2" s="1">
        <v>38.049999999999997</v>
      </c>
      <c r="XD2" s="1">
        <v>18.98</v>
      </c>
      <c r="XE2" s="1">
        <v>21.29</v>
      </c>
      <c r="XF2" s="1">
        <v>42.22</v>
      </c>
      <c r="XG2" s="1">
        <v>24.11</v>
      </c>
      <c r="XH2" s="1">
        <v>37.97</v>
      </c>
      <c r="XI2" s="1">
        <v>23.59</v>
      </c>
      <c r="XJ2" s="1">
        <v>10.97</v>
      </c>
      <c r="XK2" s="1">
        <v>23.59</v>
      </c>
      <c r="XL2" s="1">
        <v>51.14</v>
      </c>
      <c r="XM2" s="1">
        <v>13.62</v>
      </c>
      <c r="XN2" s="1">
        <v>32.18</v>
      </c>
      <c r="XO2" s="1">
        <v>43.3</v>
      </c>
      <c r="XP2" s="1">
        <v>17.62</v>
      </c>
      <c r="XQ2" s="1">
        <v>23.59</v>
      </c>
      <c r="XR2" s="1">
        <v>12.39</v>
      </c>
      <c r="XS2" s="1">
        <v>17.62</v>
      </c>
      <c r="XT2" s="1">
        <v>19.239999999999998</v>
      </c>
      <c r="XU2" s="1">
        <v>32.18</v>
      </c>
      <c r="XV2" s="1">
        <v>48.31</v>
      </c>
      <c r="XW2" s="1">
        <v>24.11</v>
      </c>
      <c r="XX2" s="1">
        <v>23.59</v>
      </c>
      <c r="XY2" s="1">
        <v>13.62</v>
      </c>
      <c r="XZ2" s="1">
        <v>21.29</v>
      </c>
      <c r="YA2" s="1">
        <v>12.39</v>
      </c>
      <c r="YB2" s="1">
        <v>33.700000000000003</v>
      </c>
      <c r="YC2" s="1">
        <v>37.97</v>
      </c>
      <c r="YD2" s="1">
        <v>38.049999999999997</v>
      </c>
      <c r="YE2" s="1">
        <v>12.39</v>
      </c>
      <c r="YF2" s="1">
        <v>21.29</v>
      </c>
      <c r="YG2" s="1">
        <v>54</v>
      </c>
      <c r="YH2" s="1">
        <v>18.98</v>
      </c>
      <c r="YI2" s="1">
        <v>32.18</v>
      </c>
      <c r="YJ2" s="1">
        <v>19.239999999999998</v>
      </c>
      <c r="YK2" s="1">
        <v>19.239999999999998</v>
      </c>
      <c r="YL2" s="1">
        <v>17.62</v>
      </c>
      <c r="YM2" s="1">
        <v>43.3</v>
      </c>
      <c r="YN2" s="1">
        <v>54</v>
      </c>
      <c r="YO2" s="1">
        <v>33.700000000000003</v>
      </c>
      <c r="YP2" s="1">
        <v>42.22</v>
      </c>
      <c r="YQ2" s="1">
        <v>38.049999999999997</v>
      </c>
      <c r="YR2" s="1">
        <v>10.97</v>
      </c>
      <c r="YS2" s="1">
        <v>38.049999999999997</v>
      </c>
      <c r="YT2" s="1">
        <v>12.39</v>
      </c>
      <c r="YU2" s="1">
        <v>21.29</v>
      </c>
      <c r="YV2" s="1">
        <v>12.39</v>
      </c>
      <c r="YW2" s="1">
        <v>38.049999999999997</v>
      </c>
      <c r="YX2" s="1">
        <v>33.700000000000003</v>
      </c>
      <c r="YY2" s="1">
        <v>21.29</v>
      </c>
      <c r="YZ2" s="1">
        <v>17.62</v>
      </c>
      <c r="ZA2" s="1">
        <v>43.3</v>
      </c>
      <c r="ZB2" s="1">
        <v>24.11</v>
      </c>
      <c r="ZC2" s="1">
        <v>23.59</v>
      </c>
      <c r="ZD2" s="1">
        <v>24.11</v>
      </c>
      <c r="ZE2" s="1">
        <v>23.59</v>
      </c>
      <c r="ZF2" s="1">
        <v>19.239999999999998</v>
      </c>
      <c r="ZG2" s="1">
        <v>17.62</v>
      </c>
      <c r="ZH2" s="1">
        <v>10.97</v>
      </c>
      <c r="ZI2" s="1">
        <v>13.62</v>
      </c>
      <c r="ZJ2" s="1">
        <v>13.62</v>
      </c>
      <c r="ZK2" s="1">
        <v>21.29</v>
      </c>
      <c r="ZL2" s="1">
        <v>13.62</v>
      </c>
      <c r="ZM2" s="1">
        <v>17.62</v>
      </c>
      <c r="ZN2" s="1">
        <v>32.18</v>
      </c>
      <c r="ZO2" s="1">
        <v>21.29</v>
      </c>
      <c r="ZP2" s="1">
        <v>17.62</v>
      </c>
      <c r="ZQ2" s="1">
        <v>24.11</v>
      </c>
      <c r="ZR2" s="1">
        <v>17.62</v>
      </c>
      <c r="ZS2" s="1">
        <v>38.049999999999997</v>
      </c>
      <c r="ZT2" s="1">
        <v>38.049999999999997</v>
      </c>
      <c r="ZU2" s="1">
        <v>21.29</v>
      </c>
      <c r="ZV2" s="1">
        <v>43.3</v>
      </c>
      <c r="ZW2" s="1">
        <v>23.59</v>
      </c>
      <c r="ZX2" s="1">
        <v>38.89</v>
      </c>
      <c r="ZY2" s="1">
        <v>17.62</v>
      </c>
      <c r="ZZ2" s="1">
        <v>37.97</v>
      </c>
      <c r="AAA2" s="1">
        <v>12.39</v>
      </c>
      <c r="AAB2" s="1">
        <v>21.29</v>
      </c>
      <c r="AAC2" s="1">
        <v>54</v>
      </c>
      <c r="AAD2" s="1">
        <v>19.239999999999998</v>
      </c>
      <c r="AAE2" s="1">
        <v>17.62</v>
      </c>
      <c r="AAF2" s="1">
        <v>32.18</v>
      </c>
      <c r="AAG2" s="1">
        <v>21.29</v>
      </c>
      <c r="AAH2" s="1">
        <v>43.3</v>
      </c>
      <c r="AAI2" s="1">
        <v>17.62</v>
      </c>
      <c r="AAJ2" s="1">
        <v>19.239999999999998</v>
      </c>
      <c r="AAK2" s="1">
        <v>19.239999999999998</v>
      </c>
      <c r="AAL2" s="1">
        <v>17.62</v>
      </c>
      <c r="AAM2" s="1">
        <v>38.049999999999997</v>
      </c>
      <c r="AAN2" s="1">
        <v>21.29</v>
      </c>
      <c r="AAO2" s="1">
        <v>38.049999999999997</v>
      </c>
      <c r="AAP2" s="1">
        <v>10.97</v>
      </c>
      <c r="AAQ2" s="1">
        <v>23.59</v>
      </c>
      <c r="AAR2" s="1">
        <v>19.239999999999998</v>
      </c>
      <c r="AAS2" s="1">
        <v>48.31</v>
      </c>
      <c r="AAT2" s="1">
        <v>23.59</v>
      </c>
      <c r="AAU2" s="1">
        <v>38.049999999999997</v>
      </c>
      <c r="AAV2" s="1">
        <v>17.62</v>
      </c>
      <c r="AAW2" s="1">
        <v>32.18</v>
      </c>
      <c r="AAX2" s="1">
        <v>23.59</v>
      </c>
      <c r="AAY2" s="1">
        <v>23.59</v>
      </c>
      <c r="AAZ2" s="1">
        <v>54</v>
      </c>
      <c r="ABA2" s="1">
        <v>38.049999999999997</v>
      </c>
      <c r="ABB2" s="1">
        <v>37.97</v>
      </c>
      <c r="ABC2" s="1">
        <v>10.97</v>
      </c>
      <c r="ABD2" s="1">
        <v>32.18</v>
      </c>
      <c r="ABE2" s="1">
        <v>17.62</v>
      </c>
      <c r="ABF2" s="1">
        <v>38.89</v>
      </c>
      <c r="ABG2" s="1">
        <v>23.59</v>
      </c>
      <c r="ABH2" s="1">
        <v>11.62</v>
      </c>
      <c r="ABI2" s="1">
        <v>23.59</v>
      </c>
      <c r="ABJ2" s="1">
        <v>17.62</v>
      </c>
      <c r="ABK2" s="1">
        <v>32.18</v>
      </c>
      <c r="ABL2" s="1">
        <v>42.22</v>
      </c>
      <c r="ABM2" s="1">
        <v>33.700000000000003</v>
      </c>
      <c r="ABN2" s="1">
        <v>23.59</v>
      </c>
      <c r="ABO2" s="1">
        <v>38.89</v>
      </c>
      <c r="ABP2" s="1">
        <v>43.3</v>
      </c>
      <c r="ABQ2" s="1">
        <v>38.049999999999997</v>
      </c>
      <c r="ABR2" s="1">
        <v>33.700000000000003</v>
      </c>
      <c r="ABS2" s="1">
        <v>12.39</v>
      </c>
      <c r="ABT2" s="1">
        <v>42.22</v>
      </c>
      <c r="ABU2" s="1">
        <v>17.62</v>
      </c>
      <c r="ABV2" s="1">
        <v>23.59</v>
      </c>
      <c r="ABW2" s="1">
        <v>54</v>
      </c>
      <c r="ABX2" s="1">
        <v>33.700000000000003</v>
      </c>
      <c r="ABY2" s="1">
        <v>17.62</v>
      </c>
      <c r="ABZ2" s="1">
        <v>19.239999999999998</v>
      </c>
      <c r="ACA2" s="1">
        <v>37.97</v>
      </c>
      <c r="ACB2" s="1">
        <v>37.97</v>
      </c>
      <c r="ACC2" s="1">
        <v>37.97</v>
      </c>
      <c r="ACD2" s="1">
        <v>24.11</v>
      </c>
      <c r="ACE2" s="1">
        <v>43.3</v>
      </c>
      <c r="ACF2" s="1">
        <v>12.39</v>
      </c>
      <c r="ACG2" s="1">
        <v>17.62</v>
      </c>
      <c r="ACH2" s="1">
        <v>48.31</v>
      </c>
      <c r="ACI2" s="1">
        <v>33.700000000000003</v>
      </c>
      <c r="ACJ2" s="1">
        <v>23.59</v>
      </c>
      <c r="ACK2" s="1">
        <v>24.11</v>
      </c>
      <c r="ACL2" s="1">
        <v>37.97</v>
      </c>
      <c r="ACM2" s="1">
        <v>19.239999999999998</v>
      </c>
      <c r="ACN2" s="1">
        <v>13.62</v>
      </c>
      <c r="ACO2" s="1">
        <v>21.29</v>
      </c>
      <c r="ACP2" s="1">
        <v>37.97</v>
      </c>
      <c r="ACQ2" s="1">
        <v>23.59</v>
      </c>
      <c r="ACR2" s="1">
        <v>12.39</v>
      </c>
      <c r="ACS2" s="1">
        <v>38.049999999999997</v>
      </c>
      <c r="ACT2" s="1">
        <v>21.29</v>
      </c>
      <c r="ACU2" s="1">
        <v>32.18</v>
      </c>
      <c r="ACV2" s="1">
        <v>54</v>
      </c>
      <c r="ACW2" s="1">
        <v>24.11</v>
      </c>
      <c r="ACX2" s="1">
        <v>42.22</v>
      </c>
      <c r="ACY2" s="1">
        <v>11.62</v>
      </c>
      <c r="ACZ2" s="1">
        <v>19.239999999999998</v>
      </c>
      <c r="ADA2" s="1">
        <v>23.59</v>
      </c>
      <c r="ADB2" s="1">
        <v>24.11</v>
      </c>
      <c r="ADC2" s="1">
        <v>54</v>
      </c>
      <c r="ADD2" s="1">
        <v>32.18</v>
      </c>
      <c r="ADE2" s="1">
        <v>48.31</v>
      </c>
      <c r="ADF2" s="1">
        <v>21.29</v>
      </c>
      <c r="ADG2" s="1">
        <v>24.11</v>
      </c>
      <c r="ADH2" s="1">
        <v>32.18</v>
      </c>
      <c r="ADI2" s="1">
        <v>11.62</v>
      </c>
      <c r="ADJ2" s="1">
        <v>24.11</v>
      </c>
      <c r="ADK2" s="1">
        <v>38.049999999999997</v>
      </c>
      <c r="ADL2" s="1">
        <v>43.3</v>
      </c>
      <c r="ADM2" s="1">
        <v>11.62</v>
      </c>
      <c r="ADN2" s="1">
        <v>23.59</v>
      </c>
      <c r="ADO2" s="1">
        <v>10.97</v>
      </c>
      <c r="ADP2" s="1">
        <v>10.97</v>
      </c>
      <c r="ADQ2" s="1">
        <v>38.049999999999997</v>
      </c>
      <c r="ADR2" s="1">
        <v>11.62</v>
      </c>
      <c r="ADS2" s="1">
        <v>42.22</v>
      </c>
      <c r="ADT2" s="1">
        <v>48.31</v>
      </c>
      <c r="ADU2" s="1">
        <v>12.39</v>
      </c>
      <c r="ADV2" s="1">
        <v>12.39</v>
      </c>
      <c r="ADW2" s="1">
        <v>48.31</v>
      </c>
      <c r="ADX2" s="1">
        <v>19.239999999999998</v>
      </c>
      <c r="ADY2" s="1">
        <v>48.31</v>
      </c>
      <c r="ADZ2" s="1">
        <v>17.62</v>
      </c>
      <c r="AEA2" s="1">
        <v>24.11</v>
      </c>
      <c r="AEB2" s="1">
        <v>38.049999999999997</v>
      </c>
      <c r="AEC2" s="1">
        <v>37.97</v>
      </c>
      <c r="AED2" s="1">
        <v>10.97</v>
      </c>
      <c r="AEE2" s="1">
        <v>42.22</v>
      </c>
      <c r="AEF2" s="1">
        <v>10.97</v>
      </c>
      <c r="AEG2" s="1">
        <v>17.62</v>
      </c>
      <c r="AEH2" s="1">
        <v>11.62</v>
      </c>
      <c r="AEI2" s="1">
        <v>10.97</v>
      </c>
      <c r="AEJ2" s="1">
        <v>17.62</v>
      </c>
      <c r="AEK2" s="1">
        <v>11.62</v>
      </c>
      <c r="AEL2" s="1">
        <v>13.62</v>
      </c>
      <c r="AEM2" s="1">
        <v>17.62</v>
      </c>
      <c r="AEN2" s="1">
        <v>48.31</v>
      </c>
      <c r="AEO2" s="1">
        <v>38.049999999999997</v>
      </c>
      <c r="AEP2" s="1">
        <v>54</v>
      </c>
      <c r="AEQ2" s="1">
        <v>42.22</v>
      </c>
      <c r="AER2" s="1">
        <v>37.97</v>
      </c>
      <c r="AES2" s="1">
        <v>37.97</v>
      </c>
      <c r="AET2" s="1">
        <v>48.31</v>
      </c>
      <c r="AEU2" s="1">
        <v>19.239999999999998</v>
      </c>
      <c r="AEV2" s="1">
        <v>11.62</v>
      </c>
      <c r="AEW2" s="1">
        <v>32.18</v>
      </c>
      <c r="AEX2" s="1">
        <v>23.59</v>
      </c>
      <c r="AEY2" s="1">
        <v>37.97</v>
      </c>
      <c r="AEZ2" s="1">
        <v>21.29</v>
      </c>
      <c r="AFA2" s="1">
        <v>42.22</v>
      </c>
      <c r="AFB2" s="1">
        <v>21.29</v>
      </c>
      <c r="AFC2" s="1">
        <v>12.39</v>
      </c>
      <c r="AFD2" s="1">
        <v>48.31</v>
      </c>
      <c r="AFE2" s="1">
        <v>38.049999999999997</v>
      </c>
      <c r="AFF2" s="1">
        <v>11.62</v>
      </c>
      <c r="AFG2" s="1">
        <v>24.11</v>
      </c>
      <c r="AFH2" s="1">
        <v>43.3</v>
      </c>
      <c r="AFI2" s="1">
        <v>12.39</v>
      </c>
      <c r="AFJ2" s="1">
        <v>42.22</v>
      </c>
      <c r="AFK2" s="1">
        <v>33.700000000000003</v>
      </c>
      <c r="AFL2" s="1">
        <v>37.97</v>
      </c>
      <c r="AFM2" s="1">
        <v>12.39</v>
      </c>
      <c r="AFN2" s="1">
        <v>42.22</v>
      </c>
      <c r="AFO2" s="1">
        <v>38.049999999999997</v>
      </c>
      <c r="AFP2" s="1">
        <v>21.29</v>
      </c>
      <c r="AFQ2" s="1">
        <v>21.29</v>
      </c>
      <c r="AFR2" s="1">
        <v>13.62</v>
      </c>
      <c r="AFS2" s="1">
        <v>42.22</v>
      </c>
      <c r="AFT2" s="1">
        <v>37.97</v>
      </c>
      <c r="AFU2" s="1">
        <v>38.049999999999997</v>
      </c>
      <c r="AFV2" s="1">
        <v>33.700000000000003</v>
      </c>
      <c r="AFW2" s="1">
        <v>21.29</v>
      </c>
      <c r="AFX2" s="1">
        <v>24.11</v>
      </c>
      <c r="AFY2" s="1">
        <v>11.62</v>
      </c>
      <c r="AFZ2" s="1">
        <v>48.31</v>
      </c>
      <c r="AGA2" s="1">
        <v>19.239999999999998</v>
      </c>
      <c r="AGB2" s="1">
        <v>12.39</v>
      </c>
      <c r="AGC2" s="1">
        <v>37.97</v>
      </c>
      <c r="AGD2" s="1">
        <v>23.59</v>
      </c>
      <c r="AGE2" s="1">
        <v>32.18</v>
      </c>
      <c r="AGF2" s="1">
        <v>37.97</v>
      </c>
      <c r="AGG2" s="1">
        <v>10.97</v>
      </c>
      <c r="AGH2" s="1">
        <v>10.97</v>
      </c>
      <c r="AGI2" s="1">
        <v>37.97</v>
      </c>
      <c r="AGJ2" s="1">
        <v>37.97</v>
      </c>
      <c r="AGK2" s="1">
        <v>23.59</v>
      </c>
      <c r="AGL2" s="1">
        <v>42.22</v>
      </c>
      <c r="AGM2" s="1">
        <v>54</v>
      </c>
      <c r="AGN2" s="1">
        <v>38.89</v>
      </c>
      <c r="AGO2" s="1">
        <v>38.049999999999997</v>
      </c>
      <c r="AGP2" s="1">
        <v>21.29</v>
      </c>
      <c r="AGQ2" s="1">
        <v>24.11</v>
      </c>
      <c r="AGR2" s="1">
        <v>43.3</v>
      </c>
      <c r="AGS2" s="1">
        <v>23.59</v>
      </c>
      <c r="AGT2" s="1">
        <v>17.62</v>
      </c>
      <c r="AGU2" s="1">
        <v>21.29</v>
      </c>
      <c r="AGV2" s="1">
        <v>37.97</v>
      </c>
      <c r="AGW2" s="1">
        <v>37.97</v>
      </c>
      <c r="AGX2" s="1">
        <v>21.29</v>
      </c>
      <c r="AGY2" s="1">
        <v>12.39</v>
      </c>
      <c r="AGZ2" s="1">
        <v>23.59</v>
      </c>
      <c r="AHA2" s="1">
        <v>38.049999999999997</v>
      </c>
      <c r="AHB2" s="1">
        <v>23.59</v>
      </c>
      <c r="AHC2" s="1">
        <v>17.62</v>
      </c>
      <c r="AHD2" s="1">
        <v>12.39</v>
      </c>
      <c r="AHE2" s="1">
        <v>51.14</v>
      </c>
      <c r="AHF2" s="1">
        <v>23.59</v>
      </c>
      <c r="AHG2" s="1">
        <v>48.31</v>
      </c>
      <c r="AHH2" s="1">
        <v>12.39</v>
      </c>
      <c r="AHI2" s="1">
        <v>21.29</v>
      </c>
      <c r="AHJ2" s="1">
        <v>12.39</v>
      </c>
      <c r="AHK2" s="1">
        <v>21.29</v>
      </c>
      <c r="AHL2" s="1">
        <v>21.29</v>
      </c>
      <c r="AHM2" s="1">
        <v>37.97</v>
      </c>
      <c r="AHN2" s="1">
        <v>24.11</v>
      </c>
      <c r="AHO2" s="1">
        <v>38.049999999999997</v>
      </c>
      <c r="AHP2" s="1">
        <v>10.97</v>
      </c>
      <c r="AHQ2" s="1">
        <v>48.31</v>
      </c>
      <c r="AHR2" s="1">
        <v>21.29</v>
      </c>
      <c r="AHS2" s="1">
        <v>38.89</v>
      </c>
      <c r="AHT2" s="1">
        <v>24.11</v>
      </c>
      <c r="AHU2" s="1">
        <v>38.89</v>
      </c>
      <c r="AHV2" s="1">
        <v>21.29</v>
      </c>
      <c r="AHW2" s="1">
        <v>43.3</v>
      </c>
      <c r="AHX2" s="1">
        <v>13.62</v>
      </c>
      <c r="AHY2" s="1">
        <v>48.31</v>
      </c>
      <c r="AHZ2" s="1">
        <v>19.239999999999998</v>
      </c>
      <c r="AIA2" s="1">
        <v>12.39</v>
      </c>
      <c r="AIB2" s="1">
        <v>38.049999999999997</v>
      </c>
      <c r="AIC2" s="1">
        <v>12.39</v>
      </c>
      <c r="AID2" s="1">
        <v>32.18</v>
      </c>
      <c r="AIE2" s="1">
        <v>23.59</v>
      </c>
      <c r="AIF2" s="1">
        <v>24.11</v>
      </c>
      <c r="AIG2" s="1">
        <v>19.239999999999998</v>
      </c>
      <c r="AIH2" s="1">
        <v>32.18</v>
      </c>
      <c r="AII2" s="1">
        <v>37.97</v>
      </c>
      <c r="AIJ2" s="1">
        <v>43.3</v>
      </c>
      <c r="AIK2" s="1">
        <v>54</v>
      </c>
      <c r="AIL2" s="1">
        <v>19.239999999999998</v>
      </c>
      <c r="AIM2" s="1">
        <v>24.11</v>
      </c>
      <c r="AIN2" s="1">
        <v>11.62</v>
      </c>
      <c r="AIO2" s="1">
        <v>37.97</v>
      </c>
      <c r="AIP2" s="1">
        <v>38.049999999999997</v>
      </c>
      <c r="AIQ2" s="1">
        <v>21.29</v>
      </c>
      <c r="AIR2" s="1">
        <v>19.239999999999998</v>
      </c>
      <c r="AIS2" s="1">
        <v>24.11</v>
      </c>
      <c r="AIT2" s="1">
        <v>48.31</v>
      </c>
      <c r="AIU2" s="1">
        <v>19.239999999999998</v>
      </c>
      <c r="AIV2" s="1">
        <v>17.62</v>
      </c>
      <c r="AIW2" s="1">
        <v>21.29</v>
      </c>
      <c r="AIX2" s="1">
        <v>38.049999999999997</v>
      </c>
      <c r="AIY2" s="1">
        <v>12.39</v>
      </c>
      <c r="AIZ2" s="1">
        <v>11.62</v>
      </c>
      <c r="AJA2" s="1">
        <v>38.049999999999997</v>
      </c>
      <c r="AJB2" s="1">
        <v>24.11</v>
      </c>
      <c r="AJC2" s="1">
        <v>42.22</v>
      </c>
      <c r="AJD2" s="1">
        <v>17.62</v>
      </c>
      <c r="AJE2" s="1">
        <v>37.97</v>
      </c>
      <c r="AJF2" s="1">
        <v>17.62</v>
      </c>
      <c r="AJG2" s="1">
        <v>17.62</v>
      </c>
      <c r="AJH2" s="1">
        <v>23.59</v>
      </c>
      <c r="AJI2" s="1">
        <v>21.29</v>
      </c>
      <c r="AJJ2" s="1">
        <v>17.62</v>
      </c>
      <c r="AJK2" s="1">
        <v>21.29</v>
      </c>
      <c r="AJL2" s="1">
        <v>37.97</v>
      </c>
      <c r="AJM2" s="1">
        <v>12.39</v>
      </c>
      <c r="AJN2" s="1">
        <v>11.62</v>
      </c>
      <c r="AJO2" s="1">
        <v>37.97</v>
      </c>
      <c r="AJP2" s="1">
        <v>24.11</v>
      </c>
      <c r="AJQ2" s="1">
        <v>42.22</v>
      </c>
      <c r="AJR2" s="1">
        <v>32.18</v>
      </c>
      <c r="AJS2" s="1">
        <v>32.18</v>
      </c>
      <c r="AJT2" s="1">
        <v>19.239999999999998</v>
      </c>
      <c r="AJU2" s="1">
        <v>24.11</v>
      </c>
      <c r="AJV2" s="1">
        <v>19.239999999999998</v>
      </c>
      <c r="AJW2" s="1">
        <v>21.29</v>
      </c>
      <c r="AJX2" s="1">
        <v>24.11</v>
      </c>
      <c r="AJY2" s="1">
        <v>21.29</v>
      </c>
      <c r="AJZ2" s="1">
        <v>37.97</v>
      </c>
      <c r="AKA2" s="1">
        <v>19.239999999999998</v>
      </c>
      <c r="AKB2" s="1">
        <v>23.59</v>
      </c>
      <c r="AKC2" s="1">
        <v>37.97</v>
      </c>
      <c r="AKD2" s="1">
        <v>32.18</v>
      </c>
      <c r="AKE2" s="1">
        <v>11.62</v>
      </c>
      <c r="AKF2" s="1">
        <v>24.11</v>
      </c>
      <c r="AKG2" s="1">
        <v>37.97</v>
      </c>
      <c r="AKH2" s="1">
        <v>17.62</v>
      </c>
      <c r="AKI2" s="1">
        <v>17.62</v>
      </c>
      <c r="AKJ2" s="1">
        <v>19.239999999999998</v>
      </c>
      <c r="AKK2" s="1">
        <v>48.31</v>
      </c>
      <c r="AKL2" s="1">
        <v>12.39</v>
      </c>
      <c r="AKM2" s="1">
        <v>21.29</v>
      </c>
      <c r="AKN2" s="1">
        <v>38.049999999999997</v>
      </c>
      <c r="AKO2" s="1">
        <v>17.62</v>
      </c>
      <c r="AKP2" s="1">
        <v>17.62</v>
      </c>
      <c r="AKQ2" s="1">
        <v>32.18</v>
      </c>
      <c r="AKR2" s="1">
        <v>37.97</v>
      </c>
      <c r="AKS2" s="1">
        <v>19.239999999999998</v>
      </c>
      <c r="AKT2" s="1">
        <v>42.22</v>
      </c>
      <c r="AKU2" s="1">
        <v>38.049999999999997</v>
      </c>
      <c r="AKV2" s="1">
        <v>37.97</v>
      </c>
      <c r="AKW2" s="1">
        <v>17.62</v>
      </c>
      <c r="AKX2" s="1">
        <v>13.62</v>
      </c>
      <c r="AKY2" s="1">
        <v>37.97</v>
      </c>
      <c r="AKZ2" s="1">
        <v>42.22</v>
      </c>
      <c r="ALA2" s="1">
        <v>11.62</v>
      </c>
      <c r="ALB2" s="1">
        <v>32.18</v>
      </c>
      <c r="ALC2" s="1">
        <v>54</v>
      </c>
      <c r="ALD2" s="1">
        <v>21.29</v>
      </c>
      <c r="ALE2" s="1">
        <v>54</v>
      </c>
      <c r="ALF2" s="1">
        <v>32.18</v>
      </c>
      <c r="ALG2" s="1">
        <v>24.11</v>
      </c>
      <c r="ALH2" s="1">
        <v>38.049999999999997</v>
      </c>
      <c r="ALI2" s="1">
        <v>42.22</v>
      </c>
      <c r="ALJ2" s="1">
        <v>13.62</v>
      </c>
      <c r="ALK2" s="1">
        <v>37.97</v>
      </c>
      <c r="ALL2" s="1">
        <v>38.049999999999997</v>
      </c>
      <c r="ALM2" s="1">
        <v>23.59</v>
      </c>
      <c r="ALN2" s="1">
        <v>12.39</v>
      </c>
      <c r="ALO2" s="1">
        <v>13.62</v>
      </c>
      <c r="ALP2" s="1">
        <v>37.97</v>
      </c>
      <c r="ALQ2" s="1">
        <v>24.11</v>
      </c>
      <c r="ALR2" s="1">
        <v>17.62</v>
      </c>
      <c r="ALS2" s="1">
        <v>37.97</v>
      </c>
      <c r="ALT2" s="1">
        <v>24.11</v>
      </c>
      <c r="ALU2" s="1">
        <v>23.59</v>
      </c>
      <c r="ALV2" s="1">
        <v>43.3</v>
      </c>
      <c r="ALW2" s="1">
        <v>32.18</v>
      </c>
      <c r="ALX2" s="1">
        <v>23.59</v>
      </c>
      <c r="ALY2" s="1">
        <v>24.11</v>
      </c>
      <c r="ALZ2" s="1">
        <v>24.11</v>
      </c>
      <c r="AMA2" s="1">
        <v>37.97</v>
      </c>
      <c r="AMB2" s="1">
        <v>38.049999999999997</v>
      </c>
      <c r="AMC2" s="1">
        <v>13.62</v>
      </c>
      <c r="AMD2" s="1">
        <v>21.29</v>
      </c>
      <c r="AME2" s="1">
        <v>21.29</v>
      </c>
      <c r="AMF2" s="1">
        <v>54</v>
      </c>
      <c r="AMG2" s="1">
        <v>38.049999999999997</v>
      </c>
      <c r="AMH2" s="1">
        <v>13.62</v>
      </c>
      <c r="AMI2" s="1">
        <v>21.29</v>
      </c>
      <c r="AMJ2" s="1">
        <v>17.62</v>
      </c>
      <c r="AMK2" s="1">
        <v>21.29</v>
      </c>
      <c r="AML2" s="1">
        <v>19.239999999999998</v>
      </c>
      <c r="AMM2" s="1">
        <v>37.97</v>
      </c>
      <c r="AMN2" s="1">
        <v>21.29</v>
      </c>
      <c r="AMO2" s="1">
        <v>21.29</v>
      </c>
      <c r="AMP2" s="1">
        <v>23.59</v>
      </c>
      <c r="AMQ2" s="1">
        <v>11.62</v>
      </c>
      <c r="AMR2" s="1">
        <v>38.89</v>
      </c>
      <c r="AMS2" s="1">
        <v>17.62</v>
      </c>
      <c r="AMT2" s="1">
        <v>54</v>
      </c>
      <c r="AMU2" s="1">
        <v>33.700000000000003</v>
      </c>
      <c r="AMV2" s="1">
        <v>32.18</v>
      </c>
      <c r="AMW2" s="1">
        <v>37.97</v>
      </c>
      <c r="AMX2" s="1">
        <v>12.39</v>
      </c>
      <c r="AMY2" s="1">
        <v>24.11</v>
      </c>
      <c r="AMZ2" s="1">
        <v>17.62</v>
      </c>
      <c r="ANA2" s="1">
        <v>11.62</v>
      </c>
      <c r="ANB2" s="1">
        <v>13.62</v>
      </c>
      <c r="ANC2" s="1">
        <v>32.18</v>
      </c>
      <c r="AND2" s="1">
        <v>42.22</v>
      </c>
      <c r="ANE2" s="1">
        <v>48.31</v>
      </c>
      <c r="ANF2" s="1">
        <v>33.700000000000003</v>
      </c>
      <c r="ANG2" s="1">
        <v>12.39</v>
      </c>
      <c r="ANH2" s="1">
        <v>11.62</v>
      </c>
      <c r="ANI2" s="1">
        <v>12.39</v>
      </c>
      <c r="ANJ2" s="1">
        <v>43.3</v>
      </c>
      <c r="ANK2" s="1">
        <v>18.98</v>
      </c>
      <c r="ANL2" s="1">
        <v>37.97</v>
      </c>
      <c r="ANM2" s="1">
        <v>38.89</v>
      </c>
      <c r="ANN2" s="1">
        <v>17.62</v>
      </c>
      <c r="ANO2" s="1">
        <v>48.31</v>
      </c>
      <c r="ANP2" s="1">
        <v>10.97</v>
      </c>
      <c r="ANQ2" s="1">
        <v>24.11</v>
      </c>
      <c r="ANR2" s="1">
        <v>17.62</v>
      </c>
      <c r="ANS2" s="1">
        <v>21.29</v>
      </c>
      <c r="ANT2" s="1">
        <v>10.97</v>
      </c>
      <c r="ANU2" s="1">
        <v>18.98</v>
      </c>
      <c r="ANV2" s="1">
        <v>12.39</v>
      </c>
      <c r="ANW2" s="1">
        <v>32.18</v>
      </c>
      <c r="ANX2" s="1">
        <v>32.18</v>
      </c>
      <c r="ANY2" s="1">
        <v>48.31</v>
      </c>
      <c r="ANZ2" s="1">
        <v>37.97</v>
      </c>
      <c r="AOA2" s="1">
        <v>18.98</v>
      </c>
      <c r="AOB2" s="1">
        <v>32.18</v>
      </c>
      <c r="AOC2" s="1">
        <v>23.59</v>
      </c>
      <c r="AOD2" s="1">
        <v>43.3</v>
      </c>
      <c r="AOE2" s="1">
        <v>32.18</v>
      </c>
      <c r="AOF2" s="1">
        <v>10.97</v>
      </c>
      <c r="AOG2" s="1">
        <v>21.29</v>
      </c>
      <c r="AOH2" s="1">
        <v>24.11</v>
      </c>
      <c r="AOI2" s="1">
        <v>54</v>
      </c>
      <c r="AOJ2" s="1">
        <v>11.62</v>
      </c>
      <c r="AOK2" s="1">
        <v>19.239999999999998</v>
      </c>
      <c r="AOL2" s="1">
        <v>48.31</v>
      </c>
      <c r="AOM2" s="1">
        <v>23.59</v>
      </c>
      <c r="AON2" s="1">
        <v>23.59</v>
      </c>
      <c r="AOO2" s="1">
        <v>21.29</v>
      </c>
      <c r="AOP2" s="1">
        <v>10.97</v>
      </c>
      <c r="AOQ2" s="1">
        <v>21.29</v>
      </c>
      <c r="AOR2" s="1">
        <v>38.049999999999997</v>
      </c>
      <c r="AOS2" s="1">
        <v>33.700000000000003</v>
      </c>
      <c r="AOT2" s="1">
        <v>18.98</v>
      </c>
      <c r="AOU2" s="1">
        <v>42.22</v>
      </c>
      <c r="AOV2" s="1">
        <v>12.39</v>
      </c>
      <c r="AOW2" s="1">
        <v>11.62</v>
      </c>
      <c r="AOX2" s="1">
        <v>21.29</v>
      </c>
      <c r="AOY2" s="1">
        <v>18.98</v>
      </c>
      <c r="AOZ2" s="1">
        <v>48.31</v>
      </c>
      <c r="APA2" s="1">
        <v>10.97</v>
      </c>
      <c r="APB2" s="1">
        <v>13.62</v>
      </c>
      <c r="APC2" s="1">
        <v>54</v>
      </c>
      <c r="APD2" s="1">
        <v>12.39</v>
      </c>
      <c r="APE2" s="1">
        <v>32.18</v>
      </c>
      <c r="APF2" s="1">
        <v>48.31</v>
      </c>
      <c r="APG2" s="1">
        <v>32.18</v>
      </c>
      <c r="APH2" s="1">
        <v>17.62</v>
      </c>
      <c r="API2" s="1">
        <v>19.239999999999998</v>
      </c>
      <c r="APJ2" s="1">
        <v>12.39</v>
      </c>
      <c r="APK2" s="1">
        <v>23.59</v>
      </c>
      <c r="APL2" s="1">
        <v>18.98</v>
      </c>
      <c r="APM2" s="1">
        <v>51.14</v>
      </c>
      <c r="APN2" s="1">
        <v>48.31</v>
      </c>
      <c r="APO2" s="1">
        <v>32.18</v>
      </c>
      <c r="APP2" s="1">
        <v>23.59</v>
      </c>
      <c r="APQ2" s="1">
        <v>24.11</v>
      </c>
      <c r="APR2" s="1">
        <v>13.62</v>
      </c>
      <c r="APS2" s="1">
        <v>19.239999999999998</v>
      </c>
      <c r="APT2" s="1">
        <v>48.31</v>
      </c>
      <c r="APU2" s="1">
        <v>43.3</v>
      </c>
      <c r="APV2" s="1">
        <v>54</v>
      </c>
      <c r="APW2" s="1">
        <v>10.97</v>
      </c>
      <c r="APX2" s="1">
        <v>24.11</v>
      </c>
      <c r="APY2" s="1">
        <v>38.049999999999997</v>
      </c>
      <c r="APZ2" s="1">
        <v>38.049999999999997</v>
      </c>
      <c r="AQA2" s="1">
        <v>23.59</v>
      </c>
      <c r="AQB2" s="1">
        <v>23.59</v>
      </c>
      <c r="AQC2" s="1">
        <v>42.22</v>
      </c>
      <c r="AQD2" s="1">
        <v>19.239999999999998</v>
      </c>
      <c r="AQE2" s="1">
        <v>23.59</v>
      </c>
      <c r="AQF2" s="1">
        <v>48.31</v>
      </c>
      <c r="AQG2" s="1">
        <v>32.18</v>
      </c>
      <c r="AQH2" s="1">
        <v>17.62</v>
      </c>
      <c r="AQI2" s="1">
        <v>12.39</v>
      </c>
      <c r="AQJ2" s="1">
        <v>19.239999999999998</v>
      </c>
      <c r="AQK2" s="1">
        <v>33.700000000000003</v>
      </c>
      <c r="AQL2" s="1">
        <v>42.22</v>
      </c>
      <c r="AQM2" s="1">
        <v>32.18</v>
      </c>
      <c r="AQN2" s="1">
        <v>32.18</v>
      </c>
      <c r="AQO2" s="1">
        <v>38.049999999999997</v>
      </c>
      <c r="AQP2" s="1">
        <v>12.39</v>
      </c>
      <c r="AQQ2" s="1">
        <v>38.049999999999997</v>
      </c>
      <c r="AQR2" s="1">
        <v>32.18</v>
      </c>
      <c r="AQS2" s="1">
        <v>19.239999999999998</v>
      </c>
      <c r="AQT2" s="1">
        <v>19.239999999999998</v>
      </c>
      <c r="AQU2" s="1">
        <v>23.59</v>
      </c>
      <c r="AQV2" s="1">
        <v>32.18</v>
      </c>
      <c r="AQW2" s="1">
        <v>43.3</v>
      </c>
      <c r="AQX2" s="1">
        <v>42.22</v>
      </c>
      <c r="AQY2" s="1">
        <v>10.97</v>
      </c>
      <c r="AQZ2" s="1">
        <v>37.97</v>
      </c>
      <c r="ARA2" s="1">
        <v>24.11</v>
      </c>
      <c r="ARB2" s="1">
        <v>10.97</v>
      </c>
      <c r="ARC2" s="1">
        <v>54</v>
      </c>
      <c r="ARD2" s="1">
        <v>37.97</v>
      </c>
      <c r="ARE2" s="1">
        <v>42.22</v>
      </c>
      <c r="ARF2" s="1">
        <v>17.62</v>
      </c>
      <c r="ARG2" s="1">
        <v>48.31</v>
      </c>
      <c r="ARH2" s="1">
        <v>11.62</v>
      </c>
      <c r="ARI2" s="1">
        <v>54</v>
      </c>
      <c r="ARJ2" s="1">
        <v>54</v>
      </c>
      <c r="ARK2" s="1">
        <v>37.97</v>
      </c>
      <c r="ARL2" s="1">
        <v>42.22</v>
      </c>
      <c r="ARM2" s="1">
        <v>11.62</v>
      </c>
      <c r="ARN2" s="1">
        <v>43.3</v>
      </c>
      <c r="ARO2" s="1">
        <v>48.31</v>
      </c>
      <c r="ARP2" s="1">
        <v>11.62</v>
      </c>
      <c r="ARQ2" s="1">
        <v>19.239999999999998</v>
      </c>
      <c r="ARR2" s="1">
        <v>18.98</v>
      </c>
      <c r="ARS2" s="1">
        <v>23.59</v>
      </c>
      <c r="ART2" s="1">
        <v>17.62</v>
      </c>
      <c r="ARU2" s="1">
        <v>10.97</v>
      </c>
      <c r="ARV2" s="1">
        <v>42.22</v>
      </c>
      <c r="ARW2" s="1">
        <v>32.18</v>
      </c>
      <c r="ARX2" s="1">
        <v>42.22</v>
      </c>
      <c r="ARY2" s="1">
        <v>37.97</v>
      </c>
      <c r="ARZ2" s="1">
        <v>12.39</v>
      </c>
      <c r="ASA2" s="1">
        <v>42.22</v>
      </c>
      <c r="ASB2" s="1">
        <v>38.049999999999997</v>
      </c>
      <c r="ASC2" s="1">
        <v>17.62</v>
      </c>
      <c r="ASD2" s="1">
        <v>12.39</v>
      </c>
      <c r="ASE2" s="1">
        <v>38.049999999999997</v>
      </c>
      <c r="ASF2" s="1">
        <v>19.239999999999998</v>
      </c>
      <c r="ASG2" s="1">
        <v>21.29</v>
      </c>
      <c r="ASH2" s="1">
        <v>17.62</v>
      </c>
      <c r="ASI2" s="1">
        <v>32.18</v>
      </c>
      <c r="ASJ2" s="1">
        <v>32.18</v>
      </c>
      <c r="ASK2" s="1">
        <v>19.239999999999998</v>
      </c>
      <c r="ASL2" s="1">
        <v>38.049999999999997</v>
      </c>
      <c r="ASM2" s="1">
        <v>24.11</v>
      </c>
      <c r="ASN2" s="1">
        <v>11.62</v>
      </c>
      <c r="ASO2" s="1">
        <v>54</v>
      </c>
      <c r="ASP2" s="1">
        <v>38.049999999999997</v>
      </c>
      <c r="ASQ2" s="1">
        <v>42.22</v>
      </c>
      <c r="ASR2" s="1">
        <v>13.62</v>
      </c>
      <c r="ASS2" s="1">
        <v>37.97</v>
      </c>
      <c r="AST2" s="1">
        <v>19.239999999999998</v>
      </c>
      <c r="ASU2" s="1">
        <v>54</v>
      </c>
      <c r="ASV2" s="1">
        <v>32.18</v>
      </c>
      <c r="ASW2" s="1">
        <v>21.29</v>
      </c>
      <c r="ASX2" s="1">
        <v>11.62</v>
      </c>
      <c r="ASY2" s="1">
        <v>19.239999999999998</v>
      </c>
      <c r="ASZ2" s="1">
        <v>37.97</v>
      </c>
      <c r="ATA2" s="1">
        <v>19.239999999999998</v>
      </c>
      <c r="ATB2" s="1">
        <v>54</v>
      </c>
      <c r="ATC2" s="1">
        <v>17.62</v>
      </c>
      <c r="ATD2" s="1">
        <v>37.97</v>
      </c>
      <c r="ATE2" s="1">
        <v>38.049999999999997</v>
      </c>
      <c r="ATF2" s="1">
        <v>42.22</v>
      </c>
      <c r="ATG2" s="1">
        <v>37.97</v>
      </c>
      <c r="ATH2" s="1">
        <v>24.11</v>
      </c>
      <c r="ATI2" s="1">
        <v>54</v>
      </c>
      <c r="ATJ2" s="1">
        <v>37.97</v>
      </c>
      <c r="ATK2" s="1">
        <v>12.39</v>
      </c>
      <c r="ATL2" s="1">
        <v>11.62</v>
      </c>
      <c r="ATM2" s="1">
        <v>43.3</v>
      </c>
      <c r="ATN2" s="1">
        <v>54</v>
      </c>
      <c r="ATO2" s="1">
        <v>24.11</v>
      </c>
      <c r="ATP2" s="1">
        <v>43.3</v>
      </c>
      <c r="ATQ2" s="1">
        <v>38.049999999999997</v>
      </c>
      <c r="ATR2" s="1">
        <v>11.62</v>
      </c>
      <c r="ATS2" s="1">
        <v>51.14</v>
      </c>
      <c r="ATT2" s="1">
        <v>10.97</v>
      </c>
      <c r="ATU2" s="1">
        <v>51.14</v>
      </c>
      <c r="ATV2" s="1">
        <v>43.3</v>
      </c>
      <c r="ATW2" s="1">
        <v>38.049999999999997</v>
      </c>
      <c r="ATX2" s="1">
        <v>51.14</v>
      </c>
      <c r="ATY2" s="1">
        <v>37.97</v>
      </c>
      <c r="ATZ2" s="1">
        <v>12.39</v>
      </c>
      <c r="AUA2" s="1">
        <v>48.31</v>
      </c>
      <c r="AUB2" s="1">
        <v>38.049999999999997</v>
      </c>
      <c r="AUC2" s="1">
        <v>21.29</v>
      </c>
      <c r="AUD2" s="1">
        <v>12.39</v>
      </c>
      <c r="AUE2" s="1">
        <v>37.97</v>
      </c>
      <c r="AUF2" s="1">
        <v>38.049999999999997</v>
      </c>
      <c r="AUG2" s="1">
        <v>21.29</v>
      </c>
      <c r="AUH2" s="1">
        <v>38.049999999999997</v>
      </c>
      <c r="AUI2" s="1">
        <v>32.18</v>
      </c>
      <c r="AUJ2" s="1">
        <v>38.89</v>
      </c>
      <c r="AUK2" s="1">
        <v>32.18</v>
      </c>
      <c r="AUL2" s="1">
        <v>23.59</v>
      </c>
      <c r="AUM2" s="1">
        <v>38.049999999999997</v>
      </c>
      <c r="AUN2" s="1">
        <v>38.89</v>
      </c>
      <c r="AUO2" s="1">
        <v>37.97</v>
      </c>
      <c r="AUP2" s="1">
        <v>33.700000000000003</v>
      </c>
      <c r="AUQ2" s="1">
        <v>33.700000000000003</v>
      </c>
      <c r="AUR2" s="1">
        <v>38.89</v>
      </c>
      <c r="AUS2" s="1">
        <v>23.59</v>
      </c>
      <c r="AUT2" s="1">
        <v>17.62</v>
      </c>
      <c r="AUU2" s="1">
        <v>33.700000000000003</v>
      </c>
      <c r="AUV2" s="1">
        <v>33.700000000000003</v>
      </c>
      <c r="AUW2" s="1">
        <v>17.62</v>
      </c>
      <c r="AUX2" s="1">
        <v>33.700000000000003</v>
      </c>
      <c r="AUY2" s="1">
        <v>37.97</v>
      </c>
      <c r="AUZ2" s="1">
        <v>11.62</v>
      </c>
      <c r="AVA2" s="1">
        <v>12.39</v>
      </c>
      <c r="AVB2" s="1">
        <v>33.700000000000003</v>
      </c>
      <c r="AVC2" s="1">
        <v>33.700000000000003</v>
      </c>
      <c r="AVD2" s="1">
        <v>17.62</v>
      </c>
      <c r="AVE2" s="1">
        <v>33.700000000000003</v>
      </c>
      <c r="AVF2" s="1">
        <v>12.39</v>
      </c>
      <c r="AVG2" s="1">
        <v>17.62</v>
      </c>
      <c r="AVH2" s="1">
        <v>33.700000000000003</v>
      </c>
      <c r="AVI2" s="1">
        <v>33.700000000000003</v>
      </c>
      <c r="AVJ2" s="1">
        <v>11.62</v>
      </c>
      <c r="AVK2" s="1">
        <v>48.31</v>
      </c>
      <c r="AVL2" s="1">
        <v>42.22</v>
      </c>
      <c r="AVM2" s="1">
        <v>54</v>
      </c>
      <c r="AVN2" s="1">
        <v>42.22</v>
      </c>
      <c r="AVO2" s="1">
        <v>42.22</v>
      </c>
      <c r="AVP2" s="1">
        <v>17.62</v>
      </c>
      <c r="AVQ2" s="1">
        <v>54</v>
      </c>
      <c r="AVR2" s="1">
        <v>10.97</v>
      </c>
      <c r="AVS2" s="1">
        <v>32.18</v>
      </c>
      <c r="AVT2" s="1">
        <v>37.97</v>
      </c>
      <c r="AVU2" s="1">
        <v>11.62</v>
      </c>
      <c r="AVV2" s="1">
        <v>12.39</v>
      </c>
      <c r="AVW2" s="1">
        <v>32.18</v>
      </c>
      <c r="AVX2" s="1">
        <v>11.62</v>
      </c>
      <c r="AVY2" s="1">
        <v>37.97</v>
      </c>
      <c r="AVZ2" s="1">
        <v>18.98</v>
      </c>
      <c r="AWA2" s="1">
        <v>43.3</v>
      </c>
      <c r="AWB2" s="1">
        <v>23.59</v>
      </c>
    </row>
    <row r="3" spans="1:1277" x14ac:dyDescent="0.35">
      <c r="A3" s="1" t="s">
        <v>28</v>
      </c>
      <c r="B3" s="1">
        <v>38.89</v>
      </c>
      <c r="C3" s="1">
        <v>48.31</v>
      </c>
      <c r="D3" s="1">
        <v>32.18</v>
      </c>
      <c r="E3" s="1">
        <v>48.31</v>
      </c>
      <c r="F3" s="1">
        <v>48.31</v>
      </c>
      <c r="G3" s="1">
        <v>32.18</v>
      </c>
      <c r="H3" s="1">
        <v>37.97</v>
      </c>
      <c r="I3" s="1">
        <v>37.97</v>
      </c>
      <c r="J3" s="1">
        <v>10.97</v>
      </c>
      <c r="K3" s="1">
        <v>37.97</v>
      </c>
      <c r="L3" s="1">
        <v>32.18</v>
      </c>
      <c r="M3" s="1">
        <v>17.62</v>
      </c>
      <c r="N3" s="1">
        <v>17.62</v>
      </c>
      <c r="O3" s="1">
        <v>24.11</v>
      </c>
      <c r="P3" s="1">
        <v>33.700000000000003</v>
      </c>
      <c r="Q3" s="1">
        <v>32.18</v>
      </c>
      <c r="R3" s="1">
        <v>19.239999999999998</v>
      </c>
      <c r="S3" s="1">
        <v>37.97</v>
      </c>
      <c r="T3" s="1">
        <v>13.62</v>
      </c>
      <c r="U3" s="1">
        <v>23.59</v>
      </c>
      <c r="V3" s="1">
        <v>13.62</v>
      </c>
      <c r="W3" s="1">
        <v>23.59</v>
      </c>
      <c r="X3" s="1">
        <v>24.11</v>
      </c>
      <c r="Y3" s="1">
        <v>37.97</v>
      </c>
      <c r="Z3" s="1">
        <v>10.97</v>
      </c>
      <c r="AA3" s="1">
        <v>10.97</v>
      </c>
      <c r="AB3" s="1">
        <v>21.29</v>
      </c>
      <c r="AC3" s="1">
        <v>43.3</v>
      </c>
      <c r="AD3" s="1">
        <v>23.59</v>
      </c>
      <c r="AE3" s="1">
        <v>19.239999999999998</v>
      </c>
      <c r="AF3" s="1">
        <v>17.62</v>
      </c>
      <c r="AG3" s="1">
        <v>48.31</v>
      </c>
      <c r="AH3" s="1">
        <v>23.59</v>
      </c>
      <c r="AI3" s="1">
        <v>13.62</v>
      </c>
      <c r="AJ3" s="1">
        <v>12.39</v>
      </c>
      <c r="AK3" s="1">
        <v>32.18</v>
      </c>
      <c r="AL3" s="1">
        <v>43.3</v>
      </c>
      <c r="AM3" s="1">
        <v>43.3</v>
      </c>
      <c r="AN3" s="1">
        <v>10.97</v>
      </c>
      <c r="AO3" s="1">
        <v>42.22</v>
      </c>
      <c r="AP3" s="1">
        <v>11.62</v>
      </c>
      <c r="AQ3" s="1">
        <v>32.18</v>
      </c>
      <c r="AR3" s="1">
        <v>48.31</v>
      </c>
      <c r="AS3" s="1">
        <v>13.62</v>
      </c>
      <c r="AT3" s="1">
        <v>17.62</v>
      </c>
      <c r="AU3" s="1">
        <v>17.62</v>
      </c>
      <c r="AV3" s="1">
        <v>32.18</v>
      </c>
      <c r="AW3" s="1">
        <v>37.97</v>
      </c>
      <c r="AX3" s="1">
        <v>18.98</v>
      </c>
      <c r="AY3" s="1">
        <v>17.62</v>
      </c>
      <c r="AZ3" s="1">
        <v>23.59</v>
      </c>
      <c r="BA3" s="1">
        <v>24.11</v>
      </c>
      <c r="BB3" s="1">
        <v>42.22</v>
      </c>
      <c r="BC3" s="1">
        <v>37.97</v>
      </c>
      <c r="BD3" s="1">
        <v>48.31</v>
      </c>
      <c r="BE3" s="1">
        <v>37.97</v>
      </c>
      <c r="BF3" s="1">
        <v>10.97</v>
      </c>
      <c r="BG3" s="1">
        <v>48.31</v>
      </c>
      <c r="BH3" s="1">
        <v>48.31</v>
      </c>
      <c r="BI3" s="1">
        <v>17.62</v>
      </c>
      <c r="BJ3" s="1">
        <v>19.239999999999998</v>
      </c>
      <c r="BK3" s="1">
        <v>32.18</v>
      </c>
      <c r="BL3" s="1">
        <v>23.59</v>
      </c>
      <c r="BM3" s="1">
        <v>51.14</v>
      </c>
      <c r="BN3" s="1">
        <v>48.31</v>
      </c>
      <c r="BO3" s="1">
        <v>18.98</v>
      </c>
      <c r="BP3" s="1">
        <v>21.29</v>
      </c>
      <c r="BQ3" s="1">
        <v>38.049999999999997</v>
      </c>
      <c r="BR3" s="1">
        <v>18.98</v>
      </c>
      <c r="BS3" s="1">
        <v>32.18</v>
      </c>
      <c r="BT3" s="1">
        <v>17.62</v>
      </c>
      <c r="BU3" s="1">
        <v>12.39</v>
      </c>
      <c r="BV3" s="1">
        <v>23.59</v>
      </c>
      <c r="BW3" s="1">
        <v>19.239999999999998</v>
      </c>
      <c r="BX3" s="1">
        <v>12.39</v>
      </c>
      <c r="BY3" s="1">
        <v>23.59</v>
      </c>
      <c r="BZ3" s="1">
        <v>11.62</v>
      </c>
      <c r="CA3" s="1">
        <v>13.62</v>
      </c>
      <c r="CB3" s="1">
        <v>48.31</v>
      </c>
      <c r="CC3" s="1">
        <v>42.22</v>
      </c>
      <c r="CD3" s="1">
        <v>19.239999999999998</v>
      </c>
      <c r="CE3" s="1">
        <v>10.97</v>
      </c>
      <c r="CF3" s="1">
        <v>32.18</v>
      </c>
      <c r="CG3" s="1">
        <v>37.97</v>
      </c>
      <c r="CH3" s="1">
        <v>10.97</v>
      </c>
      <c r="CI3" s="1">
        <v>48.31</v>
      </c>
      <c r="CJ3" s="1">
        <v>19.239999999999998</v>
      </c>
      <c r="CK3" s="1">
        <v>42.22</v>
      </c>
      <c r="CL3" s="1">
        <v>12.39</v>
      </c>
      <c r="CM3" s="1">
        <v>32.18</v>
      </c>
      <c r="CN3" s="1">
        <v>43.3</v>
      </c>
      <c r="CO3" s="1">
        <v>48.31</v>
      </c>
      <c r="CP3" s="1">
        <v>21.29</v>
      </c>
      <c r="CQ3" s="1">
        <v>17.62</v>
      </c>
      <c r="CR3" s="1">
        <v>23.59</v>
      </c>
      <c r="CS3" s="1">
        <v>54</v>
      </c>
      <c r="CT3" s="1">
        <v>11.62</v>
      </c>
      <c r="CU3" s="1">
        <v>17.62</v>
      </c>
      <c r="CV3" s="1">
        <v>19.239999999999998</v>
      </c>
      <c r="CW3" s="1">
        <v>38.049999999999997</v>
      </c>
      <c r="CX3" s="1">
        <v>38.049999999999997</v>
      </c>
      <c r="CY3" s="1">
        <v>13.62</v>
      </c>
      <c r="CZ3" s="1">
        <v>12.39</v>
      </c>
      <c r="DA3" s="1">
        <v>51.14</v>
      </c>
      <c r="DB3" s="1">
        <v>38.049999999999997</v>
      </c>
      <c r="DC3" s="1">
        <v>48.31</v>
      </c>
      <c r="DD3" s="1">
        <v>12.39</v>
      </c>
      <c r="DE3" s="1">
        <v>23.59</v>
      </c>
      <c r="DF3" s="1">
        <v>23.59</v>
      </c>
      <c r="DG3" s="1">
        <v>37.97</v>
      </c>
      <c r="DH3" s="1">
        <v>42.22</v>
      </c>
      <c r="DI3" s="1">
        <v>17.62</v>
      </c>
      <c r="DJ3" s="1">
        <v>11.62</v>
      </c>
      <c r="DK3" s="1">
        <v>23.59</v>
      </c>
      <c r="DL3" s="1">
        <v>24.11</v>
      </c>
      <c r="DM3" s="1">
        <v>17.62</v>
      </c>
      <c r="DN3" s="1">
        <v>37.97</v>
      </c>
      <c r="DO3" s="1">
        <v>37.97</v>
      </c>
      <c r="DP3" s="1">
        <v>38.049999999999997</v>
      </c>
      <c r="DQ3" s="1">
        <v>32.18</v>
      </c>
      <c r="DR3" s="1">
        <v>19.239999999999998</v>
      </c>
      <c r="DS3" s="1">
        <v>19.239999999999998</v>
      </c>
      <c r="DT3" s="1">
        <v>21.29</v>
      </c>
      <c r="DU3" s="1">
        <v>23.59</v>
      </c>
      <c r="DV3" s="1">
        <v>19.239999999999998</v>
      </c>
      <c r="DW3" s="1">
        <v>32.18</v>
      </c>
      <c r="DX3" s="1">
        <v>32.18</v>
      </c>
      <c r="DY3" s="1">
        <v>38.049999999999997</v>
      </c>
      <c r="DZ3" s="1">
        <v>11.62</v>
      </c>
      <c r="EA3" s="1">
        <v>32.18</v>
      </c>
      <c r="EB3" s="1">
        <v>33.700000000000003</v>
      </c>
      <c r="EC3" s="1">
        <v>54</v>
      </c>
      <c r="ED3" s="1">
        <v>48.31</v>
      </c>
      <c r="EE3" s="1">
        <v>24.11</v>
      </c>
      <c r="EF3" s="1">
        <v>48.31</v>
      </c>
      <c r="EG3" s="1">
        <v>33.700000000000003</v>
      </c>
      <c r="EH3" s="1">
        <v>19.239999999999998</v>
      </c>
      <c r="EI3" s="1">
        <v>42.22</v>
      </c>
      <c r="EJ3" s="1">
        <v>10.97</v>
      </c>
      <c r="EK3" s="1">
        <v>48.31</v>
      </c>
      <c r="EL3" s="1">
        <v>37.97</v>
      </c>
      <c r="EM3" s="1">
        <v>42.22</v>
      </c>
      <c r="EN3" s="1">
        <v>32.18</v>
      </c>
      <c r="EO3" s="1">
        <v>43.3</v>
      </c>
      <c r="EP3" s="1">
        <v>43.3</v>
      </c>
      <c r="EQ3" s="1">
        <v>18.98</v>
      </c>
      <c r="ER3" s="1">
        <v>11.62</v>
      </c>
      <c r="ES3" s="1">
        <v>19.239999999999998</v>
      </c>
      <c r="ET3" s="1">
        <v>19.239999999999998</v>
      </c>
      <c r="EU3" s="1">
        <v>11.62</v>
      </c>
      <c r="EV3" s="1">
        <v>17.62</v>
      </c>
      <c r="EW3" s="1">
        <v>51.14</v>
      </c>
      <c r="EX3" s="1">
        <v>38.89</v>
      </c>
      <c r="EY3" s="1">
        <v>54</v>
      </c>
      <c r="EZ3" s="1">
        <v>17.62</v>
      </c>
      <c r="FA3" s="1">
        <v>0</v>
      </c>
      <c r="FB3" s="1">
        <v>0</v>
      </c>
      <c r="FC3" s="1">
        <v>12.39</v>
      </c>
      <c r="FD3" s="1">
        <v>32.18</v>
      </c>
      <c r="FE3" s="1">
        <v>43.3</v>
      </c>
      <c r="FF3" s="1">
        <v>17.62</v>
      </c>
      <c r="FG3" s="1">
        <v>17.62</v>
      </c>
      <c r="FH3" s="1">
        <v>21.29</v>
      </c>
      <c r="FI3" s="1">
        <v>19.239999999999998</v>
      </c>
      <c r="FJ3" s="1">
        <v>19.239999999999998</v>
      </c>
      <c r="FK3" s="1">
        <v>33.700000000000003</v>
      </c>
      <c r="FL3" s="1">
        <v>23.59</v>
      </c>
      <c r="FM3" s="1">
        <v>48.31</v>
      </c>
      <c r="FN3" s="1">
        <v>54</v>
      </c>
      <c r="FO3" s="1">
        <v>43.3</v>
      </c>
      <c r="FP3" s="1">
        <v>32.18</v>
      </c>
      <c r="FQ3" s="1">
        <v>17.62</v>
      </c>
      <c r="FR3" s="1">
        <v>24.11</v>
      </c>
      <c r="FS3" s="1">
        <v>10.97</v>
      </c>
      <c r="FT3" s="1">
        <v>48.31</v>
      </c>
      <c r="FU3" s="1">
        <v>37.97</v>
      </c>
      <c r="FV3" s="1">
        <v>38.89</v>
      </c>
      <c r="FW3" s="1">
        <v>42.22</v>
      </c>
      <c r="FX3" s="1">
        <v>37.97</v>
      </c>
      <c r="FY3" s="1">
        <v>54</v>
      </c>
      <c r="FZ3" s="1">
        <v>12.39</v>
      </c>
      <c r="GA3" s="1">
        <v>11.62</v>
      </c>
      <c r="GB3" s="1">
        <v>24.11</v>
      </c>
      <c r="GC3" s="1">
        <v>12.39</v>
      </c>
      <c r="GD3" s="1">
        <v>19.239999999999998</v>
      </c>
      <c r="GE3" s="1">
        <v>48.31</v>
      </c>
      <c r="GF3" s="1">
        <v>11.62</v>
      </c>
      <c r="GG3" s="1">
        <v>19.239999999999998</v>
      </c>
      <c r="GH3" s="1">
        <v>37.97</v>
      </c>
      <c r="GI3" s="1">
        <v>13.62</v>
      </c>
      <c r="GJ3" s="1">
        <v>54</v>
      </c>
      <c r="GK3" s="1">
        <v>48.31</v>
      </c>
      <c r="GL3" s="1">
        <v>32.18</v>
      </c>
      <c r="GM3" s="1">
        <v>48.31</v>
      </c>
      <c r="GN3" s="1">
        <v>11.62</v>
      </c>
      <c r="GO3" s="1">
        <v>19.239999999999998</v>
      </c>
      <c r="GP3" s="1">
        <v>38.049999999999997</v>
      </c>
      <c r="GQ3" s="1">
        <v>42.22</v>
      </c>
      <c r="GR3" s="1">
        <v>12.39</v>
      </c>
      <c r="GS3" s="1">
        <v>43.3</v>
      </c>
      <c r="GT3" s="1">
        <v>48.31</v>
      </c>
      <c r="GU3" s="1">
        <v>11.62</v>
      </c>
      <c r="GV3" s="1">
        <v>38.049999999999997</v>
      </c>
      <c r="GW3" s="1">
        <v>43.3</v>
      </c>
      <c r="GX3" s="1">
        <v>17.62</v>
      </c>
      <c r="GY3" s="1">
        <v>11.62</v>
      </c>
      <c r="GZ3" s="1">
        <v>18.98</v>
      </c>
      <c r="HA3" s="1">
        <v>23.59</v>
      </c>
      <c r="HB3" s="1">
        <v>10.97</v>
      </c>
      <c r="HC3" s="1">
        <v>38.049999999999997</v>
      </c>
      <c r="HD3" s="1">
        <v>19.239999999999998</v>
      </c>
      <c r="HE3" s="1">
        <v>37.97</v>
      </c>
      <c r="HF3" s="1">
        <v>0</v>
      </c>
      <c r="HG3" s="1">
        <v>0</v>
      </c>
      <c r="HH3" s="1">
        <v>32.18</v>
      </c>
      <c r="HI3" s="1">
        <v>13.62</v>
      </c>
      <c r="HJ3" s="1">
        <v>42.22</v>
      </c>
      <c r="HK3" s="1">
        <v>37.97</v>
      </c>
      <c r="HL3" s="1">
        <v>10.97</v>
      </c>
      <c r="HM3" s="1">
        <v>24.11</v>
      </c>
      <c r="HN3" s="1">
        <v>12.39</v>
      </c>
      <c r="HO3" s="1">
        <v>48.31</v>
      </c>
      <c r="HP3" s="1">
        <v>17.62</v>
      </c>
      <c r="HQ3" s="1">
        <v>21.29</v>
      </c>
      <c r="HR3" s="1">
        <v>37.97</v>
      </c>
      <c r="HS3" s="1">
        <v>54</v>
      </c>
      <c r="HT3" s="1">
        <v>10.97</v>
      </c>
      <c r="HU3" s="1">
        <v>37.97</v>
      </c>
      <c r="HV3" s="1">
        <v>32.18</v>
      </c>
      <c r="HW3" s="1">
        <v>42.22</v>
      </c>
      <c r="HX3" s="1">
        <v>37.97</v>
      </c>
      <c r="HY3" s="1">
        <v>10.97</v>
      </c>
      <c r="HZ3" s="1">
        <v>38.049999999999997</v>
      </c>
      <c r="IA3" s="1">
        <v>12.39</v>
      </c>
      <c r="IB3" s="1">
        <v>38.049999999999997</v>
      </c>
      <c r="IC3" s="1">
        <v>19.239999999999998</v>
      </c>
      <c r="ID3" s="1">
        <v>38.049999999999997</v>
      </c>
      <c r="IE3" s="1">
        <v>23.59</v>
      </c>
      <c r="IF3" s="1">
        <v>13.62</v>
      </c>
      <c r="IG3" s="1">
        <v>48.31</v>
      </c>
      <c r="IH3" s="1">
        <v>24.11</v>
      </c>
      <c r="II3" s="1">
        <v>23.59</v>
      </c>
      <c r="IJ3" s="1">
        <v>37.97</v>
      </c>
      <c r="IK3" s="1">
        <v>37.97</v>
      </c>
      <c r="IL3" s="1">
        <v>21.29</v>
      </c>
      <c r="IM3" s="1">
        <v>37.97</v>
      </c>
      <c r="IN3" s="1">
        <v>18.98</v>
      </c>
      <c r="IO3" s="1">
        <v>13.62</v>
      </c>
      <c r="IP3" s="1">
        <v>17.62</v>
      </c>
      <c r="IQ3" s="1">
        <v>43.3</v>
      </c>
      <c r="IR3" s="1">
        <v>37.97</v>
      </c>
      <c r="IS3" s="1">
        <v>23.59</v>
      </c>
      <c r="IT3" s="1">
        <v>10.97</v>
      </c>
      <c r="IU3" s="1">
        <v>12.39</v>
      </c>
      <c r="IV3" s="1">
        <v>42.22</v>
      </c>
      <c r="IW3" s="1">
        <v>17.62</v>
      </c>
      <c r="IX3" s="1">
        <v>17.62</v>
      </c>
      <c r="IY3" s="1">
        <v>17.62</v>
      </c>
      <c r="IZ3" s="1">
        <v>12.39</v>
      </c>
      <c r="JA3" s="1">
        <v>51.14</v>
      </c>
      <c r="JB3" s="1">
        <v>23.59</v>
      </c>
      <c r="JC3" s="1">
        <v>21.29</v>
      </c>
      <c r="JD3" s="1">
        <v>12.39</v>
      </c>
      <c r="JE3" s="1">
        <v>21.29</v>
      </c>
      <c r="JF3" s="1">
        <v>21.29</v>
      </c>
      <c r="JG3" s="1">
        <v>21.29</v>
      </c>
      <c r="JH3" s="1">
        <v>43.3</v>
      </c>
      <c r="JI3" s="1">
        <v>43.3</v>
      </c>
      <c r="JJ3" s="1">
        <v>32.18</v>
      </c>
      <c r="JK3" s="1">
        <v>12.39</v>
      </c>
      <c r="JL3" s="1">
        <v>43.3</v>
      </c>
      <c r="JM3" s="1">
        <v>37.97</v>
      </c>
      <c r="JN3" s="1">
        <v>24.11</v>
      </c>
      <c r="JO3" s="1">
        <v>10.97</v>
      </c>
      <c r="JP3" s="1">
        <v>13.62</v>
      </c>
      <c r="JQ3" s="1">
        <v>23.59</v>
      </c>
      <c r="JR3" s="1">
        <v>48.31</v>
      </c>
      <c r="JS3" s="1">
        <v>37.97</v>
      </c>
      <c r="JT3" s="1">
        <v>37.97</v>
      </c>
      <c r="JU3" s="1">
        <v>11.62</v>
      </c>
      <c r="JV3" s="1">
        <v>43.3</v>
      </c>
      <c r="JW3" s="1">
        <v>19.239999999999998</v>
      </c>
      <c r="JX3" s="1">
        <v>54</v>
      </c>
      <c r="JY3" s="1">
        <v>19.239999999999998</v>
      </c>
      <c r="JZ3" s="1">
        <v>12.39</v>
      </c>
      <c r="KA3" s="1">
        <v>23.59</v>
      </c>
      <c r="KB3" s="1">
        <v>38.049999999999997</v>
      </c>
      <c r="KC3" s="1">
        <v>23.59</v>
      </c>
      <c r="KD3" s="1">
        <v>42.22</v>
      </c>
      <c r="KE3" s="1">
        <v>21.29</v>
      </c>
      <c r="KF3" s="1">
        <v>32.18</v>
      </c>
      <c r="KG3" s="1">
        <v>42.22</v>
      </c>
      <c r="KH3" s="1">
        <v>33.700000000000003</v>
      </c>
      <c r="KI3" s="1">
        <v>21.29</v>
      </c>
      <c r="KJ3" s="1">
        <v>37.97</v>
      </c>
      <c r="KK3" s="1">
        <v>42.22</v>
      </c>
      <c r="KL3" s="1">
        <v>10.97</v>
      </c>
      <c r="KM3" s="1">
        <v>37.97</v>
      </c>
      <c r="KN3" s="1">
        <v>17.62</v>
      </c>
      <c r="KO3" s="1">
        <v>54</v>
      </c>
      <c r="KP3" s="1">
        <v>23.59</v>
      </c>
      <c r="KQ3" s="1">
        <v>11.62</v>
      </c>
      <c r="KR3" s="1">
        <v>33.700000000000003</v>
      </c>
      <c r="KS3" s="1">
        <v>23.59</v>
      </c>
      <c r="KT3" s="1">
        <v>37.97</v>
      </c>
      <c r="KU3" s="1">
        <v>11.62</v>
      </c>
      <c r="KV3" s="1">
        <v>17.62</v>
      </c>
      <c r="KW3" s="1">
        <v>48.31</v>
      </c>
      <c r="KX3" s="1">
        <v>23.59</v>
      </c>
      <c r="KY3" s="1">
        <v>32.18</v>
      </c>
      <c r="KZ3" s="1">
        <v>54</v>
      </c>
      <c r="LA3" s="1">
        <v>11.62</v>
      </c>
      <c r="LB3" s="1">
        <v>12.39</v>
      </c>
      <c r="LC3" s="1">
        <v>38.049999999999997</v>
      </c>
      <c r="LD3" s="1">
        <v>43.3</v>
      </c>
      <c r="LE3" s="1">
        <v>24.11</v>
      </c>
      <c r="LF3" s="1">
        <v>23.59</v>
      </c>
      <c r="LG3" s="1">
        <v>17.62</v>
      </c>
      <c r="LH3" s="1">
        <v>19.239999999999998</v>
      </c>
      <c r="LI3" s="1">
        <v>48.31</v>
      </c>
      <c r="LJ3" s="1">
        <v>13.62</v>
      </c>
      <c r="LK3" s="1">
        <v>32.18</v>
      </c>
      <c r="LL3" s="1">
        <v>24.11</v>
      </c>
      <c r="LM3" s="1">
        <v>10.97</v>
      </c>
      <c r="LN3" s="1">
        <v>23.59</v>
      </c>
      <c r="LO3" s="1">
        <v>54</v>
      </c>
      <c r="LP3" s="1">
        <v>17.62</v>
      </c>
      <c r="LQ3" s="1">
        <v>38.049999999999997</v>
      </c>
      <c r="LR3" s="1">
        <v>32.18</v>
      </c>
      <c r="LS3" s="1">
        <v>13.62</v>
      </c>
      <c r="LT3" s="1">
        <v>48.31</v>
      </c>
      <c r="LU3" s="1">
        <v>10.97</v>
      </c>
      <c r="LV3" s="1">
        <v>19.239999999999998</v>
      </c>
      <c r="LW3" s="1">
        <v>38.049999999999997</v>
      </c>
      <c r="LX3" s="1">
        <v>23.59</v>
      </c>
      <c r="LY3" s="1">
        <v>19.239999999999998</v>
      </c>
      <c r="LZ3" s="1">
        <v>37.97</v>
      </c>
      <c r="MA3" s="1">
        <v>33.700000000000003</v>
      </c>
      <c r="MB3" s="1">
        <v>10.97</v>
      </c>
      <c r="MC3" s="1">
        <v>48.31</v>
      </c>
      <c r="MD3" s="1">
        <v>12.39</v>
      </c>
      <c r="ME3" s="1">
        <v>54</v>
      </c>
      <c r="MF3" s="1">
        <v>32.18</v>
      </c>
      <c r="MG3" s="1">
        <v>48.31</v>
      </c>
      <c r="MH3" s="1">
        <v>19.239999999999998</v>
      </c>
      <c r="MI3" s="1">
        <v>21.29</v>
      </c>
      <c r="MJ3" s="1">
        <v>23.59</v>
      </c>
      <c r="MK3" s="1">
        <v>13.62</v>
      </c>
      <c r="ML3" s="1">
        <v>48.31</v>
      </c>
      <c r="MM3" s="1">
        <v>21.29</v>
      </c>
      <c r="MN3" s="1">
        <v>17.62</v>
      </c>
      <c r="MO3" s="1">
        <v>32.18</v>
      </c>
      <c r="MP3" s="1">
        <v>43.3</v>
      </c>
      <c r="MQ3" s="1">
        <v>21.29</v>
      </c>
      <c r="MR3" s="1">
        <v>51.14</v>
      </c>
      <c r="MS3" s="1">
        <v>19.239999999999998</v>
      </c>
      <c r="MT3" s="1">
        <v>13.62</v>
      </c>
      <c r="MU3" s="1">
        <v>11.62</v>
      </c>
      <c r="MV3" s="1">
        <v>13.62</v>
      </c>
      <c r="MW3" s="1">
        <v>38.049999999999997</v>
      </c>
      <c r="MX3" s="1">
        <v>17.62</v>
      </c>
      <c r="MY3" s="1">
        <v>19.239999999999998</v>
      </c>
      <c r="MZ3" s="1">
        <v>33.700000000000003</v>
      </c>
      <c r="NA3" s="1">
        <v>32.18</v>
      </c>
      <c r="NB3" s="1">
        <v>21.29</v>
      </c>
      <c r="NC3" s="1">
        <v>42.22</v>
      </c>
      <c r="ND3" s="1">
        <v>43.3</v>
      </c>
      <c r="NE3" s="1">
        <v>17.62</v>
      </c>
      <c r="NF3" s="1">
        <v>32.18</v>
      </c>
      <c r="NG3" s="1">
        <v>37.97</v>
      </c>
      <c r="NH3" s="1">
        <v>43.3</v>
      </c>
      <c r="NI3" s="1">
        <v>19.239999999999998</v>
      </c>
      <c r="NJ3" s="1">
        <v>17.62</v>
      </c>
      <c r="NK3" s="1">
        <v>21.29</v>
      </c>
      <c r="NL3" s="1">
        <v>17.62</v>
      </c>
      <c r="NM3" s="1">
        <v>48.31</v>
      </c>
      <c r="NN3" s="1">
        <v>17.62</v>
      </c>
      <c r="NO3" s="1">
        <v>23.59</v>
      </c>
      <c r="NP3" s="1">
        <v>48.31</v>
      </c>
      <c r="NQ3" s="1">
        <v>11.62</v>
      </c>
      <c r="NR3" s="1">
        <v>33.700000000000003</v>
      </c>
      <c r="NS3" s="1">
        <v>43.3</v>
      </c>
      <c r="NT3" s="1">
        <v>12.39</v>
      </c>
      <c r="NU3" s="1">
        <v>32.18</v>
      </c>
      <c r="NV3" s="1">
        <v>17.62</v>
      </c>
      <c r="NW3" s="1">
        <v>10.97</v>
      </c>
      <c r="NX3" s="1">
        <v>23.59</v>
      </c>
      <c r="NY3" s="1">
        <v>11.62</v>
      </c>
      <c r="NZ3" s="1">
        <v>37.97</v>
      </c>
      <c r="OA3" s="1">
        <v>19.239999999999998</v>
      </c>
      <c r="OB3" s="1">
        <v>42.22</v>
      </c>
      <c r="OC3" s="1">
        <v>37.97</v>
      </c>
      <c r="OD3" s="1">
        <v>33.700000000000003</v>
      </c>
      <c r="OE3" s="1">
        <v>48.31</v>
      </c>
      <c r="OF3" s="1">
        <v>23.59</v>
      </c>
      <c r="OG3" s="1">
        <v>19.239999999999998</v>
      </c>
      <c r="OH3" s="1">
        <v>32.18</v>
      </c>
      <c r="OI3" s="1">
        <v>43.3</v>
      </c>
      <c r="OJ3" s="1">
        <v>21.29</v>
      </c>
      <c r="OK3" s="1">
        <v>42.22</v>
      </c>
      <c r="OL3" s="1">
        <v>17.62</v>
      </c>
      <c r="OM3" s="1">
        <v>48.31</v>
      </c>
      <c r="ON3" s="1">
        <v>32.18</v>
      </c>
      <c r="OO3" s="1">
        <v>38.049999999999997</v>
      </c>
      <c r="OP3" s="1">
        <v>13.62</v>
      </c>
      <c r="OQ3" s="1">
        <v>12.39</v>
      </c>
      <c r="OR3" s="1">
        <v>42.22</v>
      </c>
      <c r="OS3" s="1">
        <v>54</v>
      </c>
      <c r="OT3" s="1">
        <v>32.18</v>
      </c>
      <c r="OU3" s="1">
        <v>13.62</v>
      </c>
      <c r="OV3" s="1">
        <v>24.11</v>
      </c>
      <c r="OW3" s="1">
        <v>38.049999999999997</v>
      </c>
      <c r="OX3" s="1">
        <v>21.29</v>
      </c>
      <c r="OY3" s="1">
        <v>10.97</v>
      </c>
      <c r="OZ3" s="1">
        <v>12.39</v>
      </c>
      <c r="PA3" s="1">
        <v>24.11</v>
      </c>
      <c r="PB3" s="1">
        <v>23.59</v>
      </c>
      <c r="PC3" s="1">
        <v>12.39</v>
      </c>
      <c r="PD3" s="1">
        <v>11.62</v>
      </c>
      <c r="PE3" s="1">
        <v>38.049999999999997</v>
      </c>
      <c r="PF3" s="1">
        <v>21.29</v>
      </c>
      <c r="PG3" s="1">
        <v>42.22</v>
      </c>
      <c r="PH3" s="1">
        <v>43.3</v>
      </c>
      <c r="PI3" s="1">
        <v>19.239999999999998</v>
      </c>
      <c r="PJ3" s="1">
        <v>43.3</v>
      </c>
      <c r="PK3" s="1">
        <v>11.62</v>
      </c>
      <c r="PL3" s="1">
        <v>37.97</v>
      </c>
      <c r="PM3" s="1">
        <v>10.97</v>
      </c>
      <c r="PN3" s="1">
        <v>42.22</v>
      </c>
      <c r="PO3" s="1">
        <v>42.22</v>
      </c>
      <c r="PP3" s="1">
        <v>48.31</v>
      </c>
      <c r="PQ3" s="1">
        <v>23.59</v>
      </c>
      <c r="PR3" s="1">
        <v>12.39</v>
      </c>
      <c r="PS3" s="1">
        <v>33.700000000000003</v>
      </c>
      <c r="PT3" s="1">
        <v>32.18</v>
      </c>
      <c r="PU3" s="1">
        <v>38.049999999999997</v>
      </c>
      <c r="PV3" s="1">
        <v>21.29</v>
      </c>
      <c r="PW3" s="1">
        <v>51.14</v>
      </c>
      <c r="PX3" s="1">
        <v>19.239999999999998</v>
      </c>
      <c r="PY3" s="1">
        <v>17.62</v>
      </c>
      <c r="PZ3" s="1">
        <v>19.239999999999998</v>
      </c>
      <c r="QA3" s="1">
        <v>19.239999999999998</v>
      </c>
      <c r="QB3" s="1">
        <v>37.97</v>
      </c>
      <c r="QC3" s="1">
        <v>42.22</v>
      </c>
      <c r="QD3" s="1">
        <v>17.62</v>
      </c>
      <c r="QE3" s="1">
        <v>11.62</v>
      </c>
      <c r="QF3" s="1">
        <v>32.18</v>
      </c>
      <c r="QG3" s="1">
        <v>12.39</v>
      </c>
      <c r="QH3" s="1">
        <v>12.39</v>
      </c>
      <c r="QI3" s="1">
        <v>19.239999999999998</v>
      </c>
      <c r="QJ3" s="1">
        <v>43.3</v>
      </c>
      <c r="QK3" s="1">
        <v>19.239999999999998</v>
      </c>
      <c r="QL3" s="1">
        <v>43.3</v>
      </c>
      <c r="QM3" s="1">
        <v>13.62</v>
      </c>
      <c r="QN3" s="1">
        <v>43.3</v>
      </c>
      <c r="QO3" s="1">
        <v>13.62</v>
      </c>
      <c r="QP3" s="1">
        <v>37.97</v>
      </c>
      <c r="QQ3" s="1">
        <v>48.31</v>
      </c>
      <c r="QR3" s="1">
        <v>13.62</v>
      </c>
      <c r="QS3" s="1">
        <v>11.62</v>
      </c>
      <c r="QT3" s="1">
        <v>17.62</v>
      </c>
      <c r="QU3" s="1">
        <v>19.239999999999998</v>
      </c>
      <c r="QV3" s="1">
        <v>37.97</v>
      </c>
      <c r="QW3" s="1">
        <v>11.62</v>
      </c>
      <c r="QX3" s="1">
        <v>10.97</v>
      </c>
      <c r="QY3" s="1">
        <v>48.31</v>
      </c>
      <c r="QZ3" s="1">
        <v>54</v>
      </c>
      <c r="RA3" s="1">
        <v>13.62</v>
      </c>
      <c r="RB3" s="1">
        <v>42.22</v>
      </c>
      <c r="RC3" s="1">
        <v>38.049999999999997</v>
      </c>
      <c r="RD3" s="1">
        <v>17.62</v>
      </c>
      <c r="RE3" s="1">
        <v>23.59</v>
      </c>
      <c r="RF3" s="1">
        <v>54</v>
      </c>
      <c r="RG3" s="1">
        <v>38.049999999999997</v>
      </c>
      <c r="RH3" s="1">
        <v>43.3</v>
      </c>
      <c r="RI3" s="1">
        <v>24.11</v>
      </c>
      <c r="RJ3" s="1">
        <v>21.29</v>
      </c>
      <c r="RK3" s="1">
        <v>12.39</v>
      </c>
      <c r="RL3" s="1">
        <v>17.62</v>
      </c>
      <c r="RM3" s="1">
        <v>11.62</v>
      </c>
      <c r="RN3" s="1">
        <v>10.97</v>
      </c>
      <c r="RO3" s="1">
        <v>33.700000000000003</v>
      </c>
      <c r="RP3" s="1">
        <v>19.239999999999998</v>
      </c>
      <c r="RQ3" s="1">
        <v>12.39</v>
      </c>
      <c r="RR3" s="1">
        <v>32.18</v>
      </c>
      <c r="RS3" s="1">
        <v>54</v>
      </c>
      <c r="RT3" s="1">
        <v>12.39</v>
      </c>
      <c r="RU3" s="1">
        <v>48.31</v>
      </c>
      <c r="RV3" s="1">
        <v>19.239999999999998</v>
      </c>
      <c r="RW3" s="1">
        <v>33.700000000000003</v>
      </c>
      <c r="RX3" s="1">
        <v>43.3</v>
      </c>
      <c r="RY3" s="1">
        <v>48.31</v>
      </c>
      <c r="RZ3" s="1">
        <v>10.97</v>
      </c>
      <c r="SA3" s="1">
        <v>37.97</v>
      </c>
      <c r="SB3" s="1">
        <v>24.11</v>
      </c>
      <c r="SC3" s="1">
        <v>17.62</v>
      </c>
      <c r="SD3" s="1">
        <v>43.3</v>
      </c>
      <c r="SE3" s="1">
        <v>12.39</v>
      </c>
      <c r="SF3" s="1">
        <v>48.31</v>
      </c>
      <c r="SG3" s="1">
        <v>24.11</v>
      </c>
      <c r="SH3" s="1">
        <v>10.97</v>
      </c>
      <c r="SI3" s="1">
        <v>23.59</v>
      </c>
      <c r="SJ3" s="1">
        <v>19.239999999999998</v>
      </c>
      <c r="SK3" s="1">
        <v>12.39</v>
      </c>
      <c r="SL3" s="1">
        <v>32.18</v>
      </c>
      <c r="SM3" s="1">
        <v>12.39</v>
      </c>
      <c r="SN3" s="1">
        <v>43.3</v>
      </c>
      <c r="SO3" s="1">
        <v>24.11</v>
      </c>
      <c r="SP3" s="1">
        <v>10.97</v>
      </c>
      <c r="SQ3" s="1">
        <v>43.3</v>
      </c>
      <c r="SR3" s="1">
        <v>13.62</v>
      </c>
      <c r="SS3" s="1">
        <v>32.18</v>
      </c>
      <c r="ST3" s="1">
        <v>32.18</v>
      </c>
      <c r="SU3" s="1">
        <v>32.18</v>
      </c>
      <c r="SV3" s="1">
        <v>37.97</v>
      </c>
      <c r="SW3" s="1">
        <v>17.62</v>
      </c>
      <c r="SX3" s="1">
        <v>48.31</v>
      </c>
      <c r="SY3" s="1">
        <v>54</v>
      </c>
      <c r="SZ3" s="1">
        <v>37.97</v>
      </c>
      <c r="TA3" s="1">
        <v>37.97</v>
      </c>
      <c r="TB3" s="1">
        <v>18.98</v>
      </c>
      <c r="TC3" s="1">
        <v>21.29</v>
      </c>
      <c r="TD3" s="1">
        <v>10.97</v>
      </c>
      <c r="TE3" s="1">
        <v>21.29</v>
      </c>
      <c r="TF3" s="1">
        <v>23.59</v>
      </c>
      <c r="TG3" s="1">
        <v>32.18</v>
      </c>
      <c r="TH3" s="1">
        <v>33.700000000000003</v>
      </c>
      <c r="TI3" s="1">
        <v>12.39</v>
      </c>
      <c r="TJ3" s="1">
        <v>10.97</v>
      </c>
      <c r="TK3" s="1">
        <v>11.62</v>
      </c>
      <c r="TL3" s="1">
        <v>11.62</v>
      </c>
      <c r="TM3" s="1">
        <v>17.62</v>
      </c>
      <c r="TN3" s="1">
        <v>23.59</v>
      </c>
      <c r="TO3" s="1">
        <v>19.239999999999998</v>
      </c>
      <c r="TP3" s="1">
        <v>37.97</v>
      </c>
      <c r="TQ3" s="1">
        <v>32.18</v>
      </c>
      <c r="TR3" s="1">
        <v>11.62</v>
      </c>
      <c r="TS3" s="1">
        <v>19.239999999999998</v>
      </c>
      <c r="TT3" s="1">
        <v>11.62</v>
      </c>
      <c r="TU3" s="1">
        <v>33.700000000000003</v>
      </c>
      <c r="TV3" s="1">
        <v>32.18</v>
      </c>
      <c r="TW3" s="1">
        <v>19.239999999999998</v>
      </c>
      <c r="TX3" s="1">
        <v>48.31</v>
      </c>
      <c r="TY3" s="1">
        <v>19.239999999999998</v>
      </c>
      <c r="TZ3" s="1">
        <v>48.31</v>
      </c>
      <c r="UA3" s="1">
        <v>19.239999999999998</v>
      </c>
      <c r="UB3" s="1">
        <v>12.39</v>
      </c>
      <c r="UC3" s="1">
        <v>37.97</v>
      </c>
      <c r="UD3" s="1">
        <v>23.59</v>
      </c>
      <c r="UE3" s="1">
        <v>12.39</v>
      </c>
      <c r="UF3" s="1">
        <v>23.59</v>
      </c>
      <c r="UG3" s="1">
        <v>12.39</v>
      </c>
      <c r="UH3" s="1">
        <v>32.18</v>
      </c>
      <c r="UI3" s="1">
        <v>37.97</v>
      </c>
      <c r="UJ3" s="1">
        <v>23.59</v>
      </c>
      <c r="UK3" s="1">
        <v>54</v>
      </c>
      <c r="UL3" s="1">
        <v>17.62</v>
      </c>
      <c r="UM3" s="1">
        <v>19.239999999999998</v>
      </c>
      <c r="UN3" s="1">
        <v>11.62</v>
      </c>
      <c r="UO3" s="1">
        <v>11.62</v>
      </c>
      <c r="UP3" s="1">
        <v>48.31</v>
      </c>
      <c r="UQ3" s="1">
        <v>37.97</v>
      </c>
      <c r="UR3" s="1">
        <v>10.97</v>
      </c>
      <c r="US3" s="1">
        <v>48.31</v>
      </c>
      <c r="UT3" s="1">
        <v>24.11</v>
      </c>
      <c r="UU3" s="1">
        <v>24.11</v>
      </c>
      <c r="UV3" s="1">
        <v>48.31</v>
      </c>
      <c r="UW3" s="1">
        <v>12.39</v>
      </c>
      <c r="UX3" s="1">
        <v>13.62</v>
      </c>
      <c r="UY3" s="1">
        <v>42.22</v>
      </c>
      <c r="UZ3" s="1">
        <v>38.049999999999997</v>
      </c>
      <c r="VA3" s="1">
        <v>21.29</v>
      </c>
      <c r="VB3" s="1">
        <v>42.22</v>
      </c>
      <c r="VC3" s="1">
        <v>23.59</v>
      </c>
      <c r="VD3" s="1">
        <v>23.59</v>
      </c>
      <c r="VE3" s="1">
        <v>42.22</v>
      </c>
      <c r="VF3" s="1">
        <v>21.29</v>
      </c>
      <c r="VG3" s="1">
        <v>32.18</v>
      </c>
      <c r="VH3" s="1">
        <v>13.62</v>
      </c>
      <c r="VI3" s="1">
        <v>42.22</v>
      </c>
      <c r="VJ3" s="1">
        <v>10.97</v>
      </c>
      <c r="VK3" s="1">
        <v>24.11</v>
      </c>
      <c r="VL3" s="1">
        <v>23.59</v>
      </c>
      <c r="VM3" s="1">
        <v>37.97</v>
      </c>
      <c r="VN3" s="1">
        <v>54</v>
      </c>
      <c r="VO3" s="1">
        <v>38.049999999999997</v>
      </c>
      <c r="VP3" s="1">
        <v>37.97</v>
      </c>
      <c r="VQ3" s="1">
        <v>42.22</v>
      </c>
      <c r="VR3" s="1">
        <v>38.049999999999997</v>
      </c>
      <c r="VS3" s="1">
        <v>23.59</v>
      </c>
      <c r="VT3" s="1">
        <v>10.97</v>
      </c>
      <c r="VU3" s="1">
        <v>33.700000000000003</v>
      </c>
      <c r="VV3" s="1">
        <v>17.62</v>
      </c>
      <c r="VW3" s="1">
        <v>48.31</v>
      </c>
      <c r="VX3" s="1">
        <v>12.39</v>
      </c>
      <c r="VY3" s="1">
        <v>12.39</v>
      </c>
      <c r="VZ3" s="1">
        <v>32.18</v>
      </c>
      <c r="WA3" s="1">
        <v>17.62</v>
      </c>
      <c r="WB3" s="1">
        <v>32.18</v>
      </c>
      <c r="WC3" s="1">
        <v>38.049999999999997</v>
      </c>
      <c r="WD3" s="1">
        <v>23.59</v>
      </c>
      <c r="WE3" s="1">
        <v>10.97</v>
      </c>
      <c r="WF3" s="1">
        <v>12.39</v>
      </c>
      <c r="WG3" s="1">
        <v>23.59</v>
      </c>
      <c r="WH3" s="1">
        <v>19.239999999999998</v>
      </c>
      <c r="WI3" s="1">
        <v>23.59</v>
      </c>
      <c r="WJ3" s="1">
        <v>17.62</v>
      </c>
      <c r="WK3" s="1">
        <v>19.239999999999998</v>
      </c>
      <c r="WL3" s="1">
        <v>24.11</v>
      </c>
      <c r="WM3" s="1">
        <v>32.18</v>
      </c>
      <c r="WN3" s="1">
        <v>21.29</v>
      </c>
      <c r="WO3" s="1">
        <v>32.18</v>
      </c>
      <c r="WP3" s="1">
        <v>37.97</v>
      </c>
      <c r="WQ3" s="1">
        <v>43.3</v>
      </c>
      <c r="WR3" s="1">
        <v>24.11</v>
      </c>
      <c r="WS3" s="1">
        <v>12.39</v>
      </c>
      <c r="WT3" s="1">
        <v>32.18</v>
      </c>
      <c r="WU3" s="1">
        <v>19.239999999999998</v>
      </c>
      <c r="WV3" s="1">
        <v>33.700000000000003</v>
      </c>
      <c r="WW3" s="1">
        <v>23.59</v>
      </c>
      <c r="WX3" s="1">
        <v>54</v>
      </c>
      <c r="WY3" s="1">
        <v>32.18</v>
      </c>
      <c r="WZ3" s="1">
        <v>10.97</v>
      </c>
      <c r="XA3" s="1">
        <v>32.18</v>
      </c>
      <c r="XB3" s="1">
        <v>21.29</v>
      </c>
      <c r="XC3" s="1">
        <v>38.049999999999997</v>
      </c>
      <c r="XD3" s="1">
        <v>18.98</v>
      </c>
      <c r="XE3" s="1">
        <v>21.29</v>
      </c>
      <c r="XF3" s="1">
        <v>42.22</v>
      </c>
      <c r="XG3" s="1">
        <v>24.11</v>
      </c>
      <c r="XH3" s="1">
        <v>37.97</v>
      </c>
      <c r="XI3" s="1">
        <v>23.59</v>
      </c>
      <c r="XJ3" s="1">
        <v>10.97</v>
      </c>
      <c r="XK3" s="1">
        <v>23.59</v>
      </c>
      <c r="XL3" s="1">
        <v>51.14</v>
      </c>
      <c r="XM3" s="1">
        <v>13.62</v>
      </c>
      <c r="XN3" s="1">
        <v>32.18</v>
      </c>
      <c r="XO3" s="1">
        <v>43.3</v>
      </c>
      <c r="XP3" s="1">
        <v>17.62</v>
      </c>
      <c r="XQ3" s="1">
        <v>23.59</v>
      </c>
      <c r="XR3" s="1">
        <v>12.39</v>
      </c>
      <c r="XS3" s="1">
        <v>17.62</v>
      </c>
      <c r="XT3" s="1">
        <v>19.239999999999998</v>
      </c>
      <c r="XU3" s="1">
        <v>32.18</v>
      </c>
      <c r="XV3" s="1">
        <v>48.31</v>
      </c>
      <c r="XW3" s="1">
        <v>24.11</v>
      </c>
      <c r="XX3" s="1">
        <v>23.59</v>
      </c>
      <c r="XY3" s="1">
        <v>13.62</v>
      </c>
      <c r="XZ3" s="1">
        <v>21.29</v>
      </c>
      <c r="YA3" s="1">
        <v>12.39</v>
      </c>
      <c r="YB3" s="1">
        <v>33.700000000000003</v>
      </c>
      <c r="YC3" s="1">
        <v>37.97</v>
      </c>
      <c r="YD3" s="1">
        <v>38.049999999999997</v>
      </c>
      <c r="YE3" s="1">
        <v>12.39</v>
      </c>
      <c r="YF3" s="1">
        <v>21.29</v>
      </c>
      <c r="YG3" s="1">
        <v>54</v>
      </c>
      <c r="YH3" s="1">
        <v>18.98</v>
      </c>
      <c r="YI3" s="1">
        <v>32.18</v>
      </c>
      <c r="YJ3" s="1">
        <v>19.239999999999998</v>
      </c>
      <c r="YK3" s="1">
        <v>19.239999999999998</v>
      </c>
      <c r="YL3" s="1">
        <v>17.62</v>
      </c>
      <c r="YM3" s="1">
        <v>43.3</v>
      </c>
      <c r="YN3" s="1">
        <v>54</v>
      </c>
      <c r="YO3" s="1">
        <v>33.700000000000003</v>
      </c>
      <c r="YP3" s="1">
        <v>42.22</v>
      </c>
      <c r="YQ3" s="1">
        <v>38.049999999999997</v>
      </c>
      <c r="YR3" s="1">
        <v>10.97</v>
      </c>
      <c r="YS3" s="1">
        <v>38.049999999999997</v>
      </c>
      <c r="YT3" s="1">
        <v>12.39</v>
      </c>
      <c r="YU3" s="1">
        <v>21.29</v>
      </c>
      <c r="YV3" s="1">
        <v>12.39</v>
      </c>
      <c r="YW3" s="1">
        <v>38.049999999999997</v>
      </c>
      <c r="YX3" s="1">
        <v>33.700000000000003</v>
      </c>
      <c r="YY3" s="1">
        <v>21.29</v>
      </c>
      <c r="YZ3" s="1">
        <v>17.62</v>
      </c>
      <c r="ZA3" s="1">
        <v>43.3</v>
      </c>
      <c r="ZB3" s="1">
        <v>24.11</v>
      </c>
      <c r="ZC3" s="1">
        <v>23.59</v>
      </c>
      <c r="ZD3" s="1">
        <v>24.11</v>
      </c>
      <c r="ZE3" s="1">
        <v>23.59</v>
      </c>
      <c r="ZF3" s="1">
        <v>19.239999999999998</v>
      </c>
      <c r="ZG3" s="1">
        <v>17.62</v>
      </c>
      <c r="ZH3" s="1">
        <v>13.62</v>
      </c>
      <c r="ZI3" s="1">
        <v>13.62</v>
      </c>
      <c r="ZJ3" s="1">
        <v>13.62</v>
      </c>
      <c r="ZK3" s="1">
        <v>21.29</v>
      </c>
      <c r="ZL3" s="1">
        <v>13.62</v>
      </c>
      <c r="ZM3" s="1">
        <v>17.62</v>
      </c>
      <c r="ZN3" s="1">
        <v>32.18</v>
      </c>
      <c r="ZO3" s="1">
        <v>21.29</v>
      </c>
      <c r="ZP3" s="1">
        <v>17.62</v>
      </c>
      <c r="ZQ3" s="1">
        <v>24.11</v>
      </c>
      <c r="ZR3" s="1">
        <v>17.62</v>
      </c>
      <c r="ZS3" s="1">
        <v>38.049999999999997</v>
      </c>
      <c r="ZT3" s="1">
        <v>38.049999999999997</v>
      </c>
      <c r="ZU3" s="1">
        <v>21.29</v>
      </c>
      <c r="ZV3" s="1">
        <v>43.3</v>
      </c>
      <c r="ZW3" s="1">
        <v>23.59</v>
      </c>
      <c r="ZX3" s="1">
        <v>38.89</v>
      </c>
      <c r="ZY3" s="1">
        <v>17.62</v>
      </c>
      <c r="ZZ3" s="1">
        <v>37.97</v>
      </c>
      <c r="AAA3" s="1">
        <v>12.39</v>
      </c>
      <c r="AAB3" s="1">
        <v>21.29</v>
      </c>
      <c r="AAC3" s="1">
        <v>54</v>
      </c>
      <c r="AAD3" s="1">
        <v>19.239999999999998</v>
      </c>
      <c r="AAE3" s="1">
        <v>17.62</v>
      </c>
      <c r="AAF3" s="1">
        <v>32.18</v>
      </c>
      <c r="AAG3" s="1">
        <v>21.29</v>
      </c>
      <c r="AAH3" s="1">
        <v>43.3</v>
      </c>
      <c r="AAI3" s="1">
        <v>17.62</v>
      </c>
      <c r="AAJ3" s="1">
        <v>19.239999999999998</v>
      </c>
      <c r="AAK3" s="1">
        <v>19.239999999999998</v>
      </c>
      <c r="AAL3" s="1">
        <v>17.62</v>
      </c>
      <c r="AAM3" s="1">
        <v>38.049999999999997</v>
      </c>
      <c r="AAN3" s="1">
        <v>21.29</v>
      </c>
      <c r="AAO3" s="1">
        <v>38.049999999999997</v>
      </c>
      <c r="AAP3" s="1">
        <v>10.97</v>
      </c>
      <c r="AAQ3" s="1">
        <v>23.59</v>
      </c>
      <c r="AAR3" s="1">
        <v>19.239999999999998</v>
      </c>
      <c r="AAS3" s="1">
        <v>48.31</v>
      </c>
      <c r="AAT3" s="1">
        <v>23.59</v>
      </c>
      <c r="AAU3" s="1">
        <v>38.049999999999997</v>
      </c>
      <c r="AAV3" s="1">
        <v>17.62</v>
      </c>
      <c r="AAW3" s="1">
        <v>32.18</v>
      </c>
      <c r="AAX3" s="1">
        <v>23.59</v>
      </c>
      <c r="AAY3" s="1">
        <v>23.59</v>
      </c>
      <c r="AAZ3" s="1">
        <v>54</v>
      </c>
      <c r="ABA3" s="1">
        <v>38.049999999999997</v>
      </c>
      <c r="ABB3" s="1">
        <v>37.97</v>
      </c>
      <c r="ABC3" s="1">
        <v>10.97</v>
      </c>
      <c r="ABD3" s="1">
        <v>32.18</v>
      </c>
      <c r="ABE3" s="1">
        <v>17.62</v>
      </c>
      <c r="ABF3" s="1">
        <v>38.89</v>
      </c>
      <c r="ABG3" s="1">
        <v>23.59</v>
      </c>
      <c r="ABH3" s="1">
        <v>11.62</v>
      </c>
      <c r="ABI3" s="1">
        <v>23.59</v>
      </c>
      <c r="ABJ3" s="1">
        <v>17.62</v>
      </c>
      <c r="ABK3" s="1">
        <v>32.18</v>
      </c>
      <c r="ABL3" s="1">
        <v>42.22</v>
      </c>
      <c r="ABM3" s="1">
        <v>33.700000000000003</v>
      </c>
      <c r="ABN3" s="1">
        <v>23.59</v>
      </c>
      <c r="ABO3" s="1">
        <v>38.89</v>
      </c>
      <c r="ABP3" s="1">
        <v>43.3</v>
      </c>
      <c r="ABQ3" s="1">
        <v>38.049999999999997</v>
      </c>
      <c r="ABR3" s="1">
        <v>33.700000000000003</v>
      </c>
      <c r="ABS3" s="1">
        <v>12.39</v>
      </c>
      <c r="ABT3" s="1">
        <v>42.22</v>
      </c>
      <c r="ABU3" s="1">
        <v>17.62</v>
      </c>
      <c r="ABV3" s="1">
        <v>23.59</v>
      </c>
      <c r="ABW3" s="1">
        <v>54</v>
      </c>
      <c r="ABX3" s="1">
        <v>33.700000000000003</v>
      </c>
      <c r="ABY3" s="1">
        <v>17.62</v>
      </c>
      <c r="ABZ3" s="1">
        <v>19.239999999999998</v>
      </c>
      <c r="ACA3" s="1">
        <v>37.97</v>
      </c>
      <c r="ACB3" s="1">
        <v>37.97</v>
      </c>
      <c r="ACC3" s="1">
        <v>37.97</v>
      </c>
      <c r="ACD3" s="1">
        <v>24.11</v>
      </c>
      <c r="ACE3" s="1">
        <v>43.3</v>
      </c>
      <c r="ACF3" s="1">
        <v>12.39</v>
      </c>
      <c r="ACG3" s="1">
        <v>17.62</v>
      </c>
      <c r="ACH3" s="1">
        <v>48.31</v>
      </c>
      <c r="ACI3" s="1">
        <v>33.700000000000003</v>
      </c>
      <c r="ACJ3" s="1">
        <v>23.59</v>
      </c>
      <c r="ACK3" s="1">
        <v>24.11</v>
      </c>
      <c r="ACL3" s="1">
        <v>37.97</v>
      </c>
      <c r="ACM3" s="1">
        <v>19.239999999999998</v>
      </c>
      <c r="ACN3" s="1">
        <v>13.62</v>
      </c>
      <c r="ACO3" s="1">
        <v>21.29</v>
      </c>
      <c r="ACP3" s="1">
        <v>37.97</v>
      </c>
      <c r="ACQ3" s="1">
        <v>23.59</v>
      </c>
      <c r="ACR3" s="1">
        <v>12.39</v>
      </c>
      <c r="ACS3" s="1">
        <v>38.049999999999997</v>
      </c>
      <c r="ACT3" s="1">
        <v>21.29</v>
      </c>
      <c r="ACU3" s="1">
        <v>32.18</v>
      </c>
      <c r="ACV3" s="1">
        <v>54</v>
      </c>
      <c r="ACW3" s="1">
        <v>24.11</v>
      </c>
      <c r="ACX3" s="1">
        <v>42.22</v>
      </c>
      <c r="ACY3" s="1">
        <v>11.62</v>
      </c>
      <c r="ACZ3" s="1">
        <v>19.239999999999998</v>
      </c>
      <c r="ADA3" s="1">
        <v>23.59</v>
      </c>
      <c r="ADB3" s="1">
        <v>24.11</v>
      </c>
      <c r="ADC3" s="1">
        <v>54</v>
      </c>
      <c r="ADD3" s="1">
        <v>32.18</v>
      </c>
      <c r="ADE3" s="1">
        <v>48.31</v>
      </c>
      <c r="ADF3" s="1">
        <v>21.29</v>
      </c>
      <c r="ADG3" s="1">
        <v>24.11</v>
      </c>
      <c r="ADH3" s="1">
        <v>32.18</v>
      </c>
      <c r="ADI3" s="1">
        <v>11.62</v>
      </c>
      <c r="ADJ3" s="1">
        <v>24.11</v>
      </c>
      <c r="ADK3" s="1">
        <v>38.049999999999997</v>
      </c>
      <c r="ADL3" s="1">
        <v>43.3</v>
      </c>
      <c r="ADM3" s="1">
        <v>11.62</v>
      </c>
      <c r="ADN3" s="1">
        <v>23.59</v>
      </c>
      <c r="ADO3" s="1">
        <v>10.97</v>
      </c>
      <c r="ADP3" s="1">
        <v>10.97</v>
      </c>
      <c r="ADQ3" s="1">
        <v>38.049999999999997</v>
      </c>
      <c r="ADR3" s="1">
        <v>11.62</v>
      </c>
      <c r="ADS3" s="1">
        <v>42.22</v>
      </c>
      <c r="ADT3" s="1">
        <v>48.31</v>
      </c>
      <c r="ADU3" s="1">
        <v>12.39</v>
      </c>
      <c r="ADV3" s="1">
        <v>12.39</v>
      </c>
      <c r="ADW3" s="1">
        <v>48.31</v>
      </c>
      <c r="ADX3" s="1">
        <v>19.239999999999998</v>
      </c>
      <c r="ADY3" s="1">
        <v>48.31</v>
      </c>
      <c r="ADZ3" s="1">
        <v>17.62</v>
      </c>
      <c r="AEA3" s="1">
        <v>24.11</v>
      </c>
      <c r="AEB3" s="1">
        <v>38.049999999999997</v>
      </c>
      <c r="AEC3" s="1">
        <v>37.97</v>
      </c>
      <c r="AED3" s="1">
        <v>10.97</v>
      </c>
      <c r="AEE3" s="1">
        <v>42.22</v>
      </c>
      <c r="AEF3" s="1">
        <v>10.97</v>
      </c>
      <c r="AEG3" s="1">
        <v>17.62</v>
      </c>
      <c r="AEH3" s="1">
        <v>11.62</v>
      </c>
      <c r="AEI3" s="1">
        <v>10.97</v>
      </c>
      <c r="AEJ3" s="1">
        <v>17.62</v>
      </c>
      <c r="AEK3" s="1">
        <v>11.62</v>
      </c>
      <c r="AEL3" s="1">
        <v>13.62</v>
      </c>
      <c r="AEM3" s="1">
        <v>17.62</v>
      </c>
      <c r="AEN3" s="1">
        <v>48.31</v>
      </c>
      <c r="AEO3" s="1">
        <v>38.049999999999997</v>
      </c>
      <c r="AEP3" s="1">
        <v>54</v>
      </c>
      <c r="AEQ3" s="1">
        <v>42.22</v>
      </c>
      <c r="AER3" s="1">
        <v>37.97</v>
      </c>
      <c r="AES3" s="1">
        <v>37.97</v>
      </c>
      <c r="AET3" s="1">
        <v>48.31</v>
      </c>
      <c r="AEU3" s="1">
        <v>19.239999999999998</v>
      </c>
      <c r="AEV3" s="1">
        <v>11.62</v>
      </c>
      <c r="AEW3" s="1">
        <v>32.18</v>
      </c>
      <c r="AEX3" s="1">
        <v>23.59</v>
      </c>
      <c r="AEY3" s="1">
        <v>37.97</v>
      </c>
      <c r="AEZ3" s="1">
        <v>21.29</v>
      </c>
      <c r="AFA3" s="1">
        <v>42.22</v>
      </c>
      <c r="AFB3" s="1">
        <v>21.29</v>
      </c>
      <c r="AFC3" s="1">
        <v>12.39</v>
      </c>
      <c r="AFD3" s="1">
        <v>48.31</v>
      </c>
      <c r="AFE3" s="1">
        <v>38.049999999999997</v>
      </c>
      <c r="AFF3" s="1">
        <v>11.62</v>
      </c>
      <c r="AFG3" s="1">
        <v>24.11</v>
      </c>
      <c r="AFH3" s="1">
        <v>43.3</v>
      </c>
      <c r="AFI3" s="1">
        <v>12.39</v>
      </c>
      <c r="AFJ3" s="1">
        <v>42.22</v>
      </c>
      <c r="AFK3" s="1">
        <v>33.700000000000003</v>
      </c>
      <c r="AFL3" s="1">
        <v>37.97</v>
      </c>
      <c r="AFM3" s="1">
        <v>12.39</v>
      </c>
      <c r="AFN3" s="1">
        <v>42.22</v>
      </c>
      <c r="AFO3" s="1">
        <v>38.049999999999997</v>
      </c>
      <c r="AFP3" s="1">
        <v>21.29</v>
      </c>
      <c r="AFQ3" s="1">
        <v>21.29</v>
      </c>
      <c r="AFR3" s="1">
        <v>13.62</v>
      </c>
      <c r="AFS3" s="1">
        <v>42.22</v>
      </c>
      <c r="AFT3" s="1">
        <v>37.97</v>
      </c>
      <c r="AFU3" s="1">
        <v>38.049999999999997</v>
      </c>
      <c r="AFV3" s="1">
        <v>33.700000000000003</v>
      </c>
      <c r="AFW3" s="1">
        <v>21.29</v>
      </c>
      <c r="AFX3" s="1">
        <v>24.11</v>
      </c>
      <c r="AFY3" s="1">
        <v>11.62</v>
      </c>
      <c r="AFZ3" s="1">
        <v>48.31</v>
      </c>
      <c r="AGA3" s="1">
        <v>19.239999999999998</v>
      </c>
      <c r="AGB3" s="1">
        <v>12.39</v>
      </c>
      <c r="AGC3" s="1">
        <v>37.97</v>
      </c>
      <c r="AGD3" s="1">
        <v>23.59</v>
      </c>
      <c r="AGE3" s="1">
        <v>32.18</v>
      </c>
      <c r="AGF3" s="1">
        <v>37.97</v>
      </c>
      <c r="AGG3" s="1">
        <v>10.97</v>
      </c>
      <c r="AGH3" s="1">
        <v>10.97</v>
      </c>
      <c r="AGI3" s="1">
        <v>37.97</v>
      </c>
      <c r="AGJ3" s="1">
        <v>37.97</v>
      </c>
      <c r="AGK3" s="1">
        <v>23.59</v>
      </c>
      <c r="AGL3" s="1">
        <v>42.22</v>
      </c>
      <c r="AGM3" s="1">
        <v>54</v>
      </c>
      <c r="AGN3" s="1">
        <v>38.89</v>
      </c>
      <c r="AGO3" s="1">
        <v>38.049999999999997</v>
      </c>
      <c r="AGP3" s="1">
        <v>21.29</v>
      </c>
      <c r="AGQ3" s="1">
        <v>24.11</v>
      </c>
      <c r="AGR3" s="1">
        <v>43.3</v>
      </c>
      <c r="AGS3" s="1">
        <v>23.59</v>
      </c>
      <c r="AGT3" s="1">
        <v>17.62</v>
      </c>
      <c r="AGU3" s="1">
        <v>21.29</v>
      </c>
      <c r="AGV3" s="1">
        <v>37.97</v>
      </c>
      <c r="AGW3" s="1">
        <v>37.97</v>
      </c>
      <c r="AGX3" s="1">
        <v>21.29</v>
      </c>
      <c r="AGY3" s="1">
        <v>12.39</v>
      </c>
      <c r="AGZ3" s="1">
        <v>23.59</v>
      </c>
      <c r="AHA3" s="1">
        <v>38.049999999999997</v>
      </c>
      <c r="AHB3" s="1">
        <v>23.59</v>
      </c>
      <c r="AHC3" s="1">
        <v>17.62</v>
      </c>
      <c r="AHD3" s="1">
        <v>12.39</v>
      </c>
      <c r="AHE3" s="1">
        <v>51.14</v>
      </c>
      <c r="AHF3" s="1">
        <v>23.59</v>
      </c>
      <c r="AHG3" s="1">
        <v>48.31</v>
      </c>
      <c r="AHH3" s="1">
        <v>12.39</v>
      </c>
      <c r="AHI3" s="1">
        <v>21.29</v>
      </c>
      <c r="AHJ3" s="1">
        <v>12.39</v>
      </c>
      <c r="AHK3" s="1">
        <v>21.29</v>
      </c>
      <c r="AHL3" s="1">
        <v>21.29</v>
      </c>
      <c r="AHM3" s="1">
        <v>37.97</v>
      </c>
      <c r="AHN3" s="1">
        <v>24.11</v>
      </c>
      <c r="AHO3" s="1">
        <v>38.049999999999997</v>
      </c>
      <c r="AHP3" s="1">
        <v>10.97</v>
      </c>
      <c r="AHQ3" s="1">
        <v>48.31</v>
      </c>
      <c r="AHR3" s="1">
        <v>21.29</v>
      </c>
      <c r="AHS3" s="1">
        <v>38.89</v>
      </c>
      <c r="AHT3" s="1">
        <v>24.11</v>
      </c>
      <c r="AHU3" s="1">
        <v>38.89</v>
      </c>
      <c r="AHV3" s="1">
        <v>21.29</v>
      </c>
      <c r="AHW3" s="1">
        <v>43.3</v>
      </c>
      <c r="AHX3" s="1">
        <v>13.62</v>
      </c>
      <c r="AHY3" s="1">
        <v>48.31</v>
      </c>
      <c r="AHZ3" s="1">
        <v>19.239999999999998</v>
      </c>
      <c r="AIA3" s="1">
        <v>12.39</v>
      </c>
      <c r="AIB3" s="1">
        <v>38.049999999999997</v>
      </c>
      <c r="AIC3" s="1">
        <v>12.39</v>
      </c>
      <c r="AID3" s="1">
        <v>32.18</v>
      </c>
      <c r="AIE3" s="1">
        <v>23.59</v>
      </c>
      <c r="AIF3" s="1">
        <v>24.11</v>
      </c>
      <c r="AIG3" s="1">
        <v>19.239999999999998</v>
      </c>
      <c r="AIH3" s="1">
        <v>32.18</v>
      </c>
      <c r="AII3" s="1">
        <v>37.97</v>
      </c>
      <c r="AIJ3" s="1">
        <v>43.3</v>
      </c>
      <c r="AIK3" s="1">
        <v>54</v>
      </c>
      <c r="AIL3" s="1">
        <v>19.239999999999998</v>
      </c>
      <c r="AIM3" s="1">
        <v>24.11</v>
      </c>
      <c r="AIN3" s="1">
        <v>11.62</v>
      </c>
      <c r="AIO3" s="1">
        <v>37.97</v>
      </c>
      <c r="AIP3" s="1">
        <v>38.049999999999997</v>
      </c>
      <c r="AIQ3" s="1">
        <v>21.29</v>
      </c>
      <c r="AIR3" s="1">
        <v>19.239999999999998</v>
      </c>
      <c r="AIS3" s="1">
        <v>24.11</v>
      </c>
      <c r="AIT3" s="1">
        <v>48.31</v>
      </c>
      <c r="AIU3" s="1">
        <v>19.239999999999998</v>
      </c>
      <c r="AIV3" s="1">
        <v>17.62</v>
      </c>
      <c r="AIW3" s="1">
        <v>21.29</v>
      </c>
      <c r="AIX3" s="1">
        <v>38.049999999999997</v>
      </c>
      <c r="AIY3" s="1">
        <v>12.39</v>
      </c>
      <c r="AIZ3" s="1">
        <v>11.62</v>
      </c>
      <c r="AJA3" s="1">
        <v>38.049999999999997</v>
      </c>
      <c r="AJB3" s="1">
        <v>24.11</v>
      </c>
      <c r="AJC3" s="1">
        <v>42.22</v>
      </c>
      <c r="AJD3" s="1">
        <v>17.62</v>
      </c>
      <c r="AJE3" s="1">
        <v>37.97</v>
      </c>
      <c r="AJF3" s="1">
        <v>17.62</v>
      </c>
      <c r="AJG3" s="1">
        <v>17.62</v>
      </c>
      <c r="AJH3" s="1">
        <v>23.59</v>
      </c>
      <c r="AJI3" s="1">
        <v>21.29</v>
      </c>
      <c r="AJJ3" s="1">
        <v>17.62</v>
      </c>
      <c r="AJK3" s="1">
        <v>21.29</v>
      </c>
      <c r="AJL3" s="1">
        <v>37.97</v>
      </c>
      <c r="AJM3" s="1">
        <v>12.39</v>
      </c>
      <c r="AJN3" s="1">
        <v>11.62</v>
      </c>
      <c r="AJO3" s="1">
        <v>37.97</v>
      </c>
      <c r="AJP3" s="1">
        <v>24.11</v>
      </c>
      <c r="AJQ3" s="1">
        <v>19.239999999999998</v>
      </c>
      <c r="AJR3" s="1">
        <v>32.18</v>
      </c>
      <c r="AJS3" s="1">
        <v>32.18</v>
      </c>
      <c r="AJT3" s="1">
        <v>19.239999999999998</v>
      </c>
      <c r="AJU3" s="1">
        <v>24.11</v>
      </c>
      <c r="AJV3" s="1">
        <v>19.239999999999998</v>
      </c>
      <c r="AJW3" s="1">
        <v>21.29</v>
      </c>
      <c r="AJX3" s="1">
        <v>24.11</v>
      </c>
      <c r="AJY3" s="1">
        <v>21.29</v>
      </c>
      <c r="AJZ3" s="1">
        <v>37.97</v>
      </c>
      <c r="AKA3" s="1">
        <v>19.239999999999998</v>
      </c>
      <c r="AKB3" s="1">
        <v>23.59</v>
      </c>
      <c r="AKC3" s="1">
        <v>37.97</v>
      </c>
      <c r="AKD3" s="1">
        <v>32.18</v>
      </c>
      <c r="AKE3" s="1">
        <v>11.62</v>
      </c>
      <c r="AKF3" s="1">
        <v>24.11</v>
      </c>
      <c r="AKG3" s="1">
        <v>37.97</v>
      </c>
      <c r="AKH3" s="1">
        <v>17.62</v>
      </c>
      <c r="AKI3" s="1">
        <v>17.62</v>
      </c>
      <c r="AKJ3" s="1">
        <v>19.239999999999998</v>
      </c>
      <c r="AKK3" s="1">
        <v>48.31</v>
      </c>
      <c r="AKL3" s="1">
        <v>12.39</v>
      </c>
      <c r="AKM3" s="1">
        <v>21.29</v>
      </c>
      <c r="AKN3" s="1">
        <v>38.049999999999997</v>
      </c>
      <c r="AKO3" s="1">
        <v>17.62</v>
      </c>
      <c r="AKP3" s="1">
        <v>17.62</v>
      </c>
      <c r="AKQ3" s="1">
        <v>32.18</v>
      </c>
      <c r="AKR3" s="1">
        <v>37.97</v>
      </c>
      <c r="AKS3" s="1">
        <v>19.239999999999998</v>
      </c>
      <c r="AKT3" s="1">
        <v>42.22</v>
      </c>
      <c r="AKU3" s="1">
        <v>38.049999999999997</v>
      </c>
      <c r="AKV3" s="1">
        <v>37.97</v>
      </c>
      <c r="AKW3" s="1">
        <v>17.62</v>
      </c>
      <c r="AKX3" s="1">
        <v>13.62</v>
      </c>
      <c r="AKY3" s="1">
        <v>37.97</v>
      </c>
      <c r="AKZ3" s="1">
        <v>42.22</v>
      </c>
      <c r="ALA3" s="1">
        <v>11.62</v>
      </c>
      <c r="ALB3" s="1">
        <v>32.18</v>
      </c>
      <c r="ALC3" s="1">
        <v>54</v>
      </c>
      <c r="ALD3" s="1">
        <v>21.29</v>
      </c>
      <c r="ALE3" s="1">
        <v>54</v>
      </c>
      <c r="ALF3" s="1">
        <v>32.18</v>
      </c>
      <c r="ALG3" s="1">
        <v>24.11</v>
      </c>
      <c r="ALH3" s="1">
        <v>38.049999999999997</v>
      </c>
      <c r="ALI3" s="1">
        <v>42.22</v>
      </c>
      <c r="ALJ3" s="1">
        <v>13.62</v>
      </c>
      <c r="ALK3" s="1">
        <v>37.97</v>
      </c>
      <c r="ALL3" s="1">
        <v>38.049999999999997</v>
      </c>
      <c r="ALM3" s="1">
        <v>23.59</v>
      </c>
      <c r="ALN3" s="1">
        <v>12.39</v>
      </c>
      <c r="ALO3" s="1">
        <v>13.62</v>
      </c>
      <c r="ALP3" s="1">
        <v>37.97</v>
      </c>
      <c r="ALQ3" s="1">
        <v>24.11</v>
      </c>
      <c r="ALR3" s="1">
        <v>17.62</v>
      </c>
      <c r="ALS3" s="1">
        <v>37.97</v>
      </c>
      <c r="ALT3" s="1">
        <v>24.11</v>
      </c>
      <c r="ALU3" s="1">
        <v>23.59</v>
      </c>
      <c r="ALV3" s="1">
        <v>43.3</v>
      </c>
      <c r="ALW3" s="1">
        <v>32.18</v>
      </c>
      <c r="ALX3" s="1">
        <v>23.59</v>
      </c>
      <c r="ALY3" s="1">
        <v>24.11</v>
      </c>
      <c r="ALZ3" s="1">
        <v>24.11</v>
      </c>
      <c r="AMA3" s="1">
        <v>37.97</v>
      </c>
      <c r="AMB3" s="1">
        <v>38.049999999999997</v>
      </c>
      <c r="AMC3" s="1">
        <v>13.62</v>
      </c>
      <c r="AMD3" s="1">
        <v>21.29</v>
      </c>
      <c r="AME3" s="1">
        <v>21.29</v>
      </c>
      <c r="AMF3" s="1">
        <v>54</v>
      </c>
      <c r="AMG3" s="1">
        <v>38.049999999999997</v>
      </c>
      <c r="AMH3" s="1">
        <v>13.62</v>
      </c>
      <c r="AMI3" s="1">
        <v>21.29</v>
      </c>
      <c r="AMJ3" s="1">
        <v>17.62</v>
      </c>
      <c r="AMK3" s="1">
        <v>21.29</v>
      </c>
      <c r="AML3" s="1">
        <v>19.239999999999998</v>
      </c>
      <c r="AMM3" s="1">
        <v>37.97</v>
      </c>
      <c r="AMN3" s="1">
        <v>21.29</v>
      </c>
      <c r="AMO3" s="1">
        <v>21.29</v>
      </c>
      <c r="AMP3" s="1">
        <v>23.59</v>
      </c>
      <c r="AMQ3" s="1">
        <v>11.62</v>
      </c>
      <c r="AMR3" s="1">
        <v>38.89</v>
      </c>
      <c r="AMS3" s="1">
        <v>17.62</v>
      </c>
      <c r="AMT3" s="1">
        <v>54</v>
      </c>
      <c r="AMU3" s="1">
        <v>33.700000000000003</v>
      </c>
      <c r="AMV3" s="1">
        <v>32.18</v>
      </c>
      <c r="AMW3" s="1">
        <v>37.97</v>
      </c>
      <c r="AMX3" s="1">
        <v>12.39</v>
      </c>
      <c r="AMY3" s="1">
        <v>24.11</v>
      </c>
      <c r="AMZ3" s="1">
        <v>17.62</v>
      </c>
      <c r="ANA3" s="1">
        <v>11.62</v>
      </c>
      <c r="ANB3" s="1">
        <v>13.62</v>
      </c>
      <c r="ANC3" s="1">
        <v>32.18</v>
      </c>
      <c r="AND3" s="1">
        <v>42.22</v>
      </c>
      <c r="ANE3" s="1">
        <v>48.31</v>
      </c>
      <c r="ANF3" s="1">
        <v>33.700000000000003</v>
      </c>
      <c r="ANG3" s="1">
        <v>12.39</v>
      </c>
      <c r="ANH3" s="1">
        <v>11.62</v>
      </c>
      <c r="ANI3" s="1">
        <v>12.39</v>
      </c>
      <c r="ANJ3" s="1">
        <v>43.3</v>
      </c>
      <c r="ANK3" s="1">
        <v>18.98</v>
      </c>
      <c r="ANL3" s="1">
        <v>37.97</v>
      </c>
      <c r="ANM3" s="1">
        <v>38.89</v>
      </c>
      <c r="ANN3" s="1">
        <v>17.62</v>
      </c>
      <c r="ANO3" s="1">
        <v>48.31</v>
      </c>
      <c r="ANP3" s="1">
        <v>10.97</v>
      </c>
      <c r="ANQ3" s="1">
        <v>24.11</v>
      </c>
      <c r="ANR3" s="1">
        <v>17.62</v>
      </c>
      <c r="ANS3" s="1">
        <v>21.29</v>
      </c>
      <c r="ANT3" s="1">
        <v>10.97</v>
      </c>
      <c r="ANU3" s="1">
        <v>18.98</v>
      </c>
      <c r="ANV3" s="1">
        <v>12.39</v>
      </c>
      <c r="ANW3" s="1">
        <v>32.18</v>
      </c>
      <c r="ANX3" s="1">
        <v>32.18</v>
      </c>
      <c r="ANY3" s="1">
        <v>48.31</v>
      </c>
      <c r="ANZ3" s="1">
        <v>37.97</v>
      </c>
      <c r="AOA3" s="1">
        <v>18.98</v>
      </c>
      <c r="AOB3" s="1">
        <v>32.18</v>
      </c>
      <c r="AOC3" s="1">
        <v>23.59</v>
      </c>
      <c r="AOD3" s="1">
        <v>43.3</v>
      </c>
      <c r="AOE3" s="1">
        <v>32.18</v>
      </c>
      <c r="AOF3" s="1">
        <v>10.97</v>
      </c>
      <c r="AOG3" s="1">
        <v>21.29</v>
      </c>
      <c r="AOH3" s="1">
        <v>24.11</v>
      </c>
      <c r="AOI3" s="1">
        <v>54</v>
      </c>
      <c r="AOJ3" s="1">
        <v>11.62</v>
      </c>
      <c r="AOK3" s="1">
        <v>19.239999999999998</v>
      </c>
      <c r="AOL3" s="1">
        <v>48.31</v>
      </c>
      <c r="AOM3" s="1">
        <v>23.59</v>
      </c>
      <c r="AON3" s="1">
        <v>23.59</v>
      </c>
      <c r="AOO3" s="1">
        <v>21.29</v>
      </c>
      <c r="AOP3" s="1">
        <v>10.97</v>
      </c>
      <c r="AOQ3" s="1">
        <v>21.29</v>
      </c>
      <c r="AOR3" s="1">
        <v>38.049999999999997</v>
      </c>
      <c r="AOS3" s="1">
        <v>33.700000000000003</v>
      </c>
      <c r="AOT3" s="1">
        <v>18.98</v>
      </c>
      <c r="AOU3" s="1">
        <v>42.22</v>
      </c>
      <c r="AOV3" s="1">
        <v>12.39</v>
      </c>
      <c r="AOW3" s="1">
        <v>11.62</v>
      </c>
      <c r="AOX3" s="1">
        <v>21.29</v>
      </c>
      <c r="AOY3" s="1">
        <v>18.98</v>
      </c>
      <c r="AOZ3" s="1">
        <v>48.31</v>
      </c>
      <c r="APA3" s="1">
        <v>10.97</v>
      </c>
      <c r="APB3" s="1">
        <v>13.62</v>
      </c>
      <c r="APC3" s="1">
        <v>54</v>
      </c>
      <c r="APD3" s="1">
        <v>12.39</v>
      </c>
      <c r="APE3" s="1">
        <v>32.18</v>
      </c>
      <c r="APF3" s="1">
        <v>48.31</v>
      </c>
      <c r="APG3" s="1">
        <v>32.18</v>
      </c>
      <c r="APH3" s="1">
        <v>17.62</v>
      </c>
      <c r="API3" s="1">
        <v>19.239999999999998</v>
      </c>
      <c r="APJ3" s="1">
        <v>12.39</v>
      </c>
      <c r="APK3" s="1">
        <v>23.59</v>
      </c>
      <c r="APL3" s="1">
        <v>18.98</v>
      </c>
      <c r="APM3" s="1">
        <v>51.14</v>
      </c>
      <c r="APN3" s="1">
        <v>48.31</v>
      </c>
      <c r="APO3" s="1">
        <v>32.18</v>
      </c>
      <c r="APP3" s="1">
        <v>23.59</v>
      </c>
      <c r="APQ3" s="1">
        <v>24.11</v>
      </c>
      <c r="APR3" s="1">
        <v>13.62</v>
      </c>
      <c r="APS3" s="1">
        <v>19.239999999999998</v>
      </c>
      <c r="APT3" s="1">
        <v>48.31</v>
      </c>
      <c r="APU3" s="1">
        <v>43.3</v>
      </c>
      <c r="APV3" s="1">
        <v>54</v>
      </c>
      <c r="APW3" s="1">
        <v>10.97</v>
      </c>
      <c r="APX3" s="1">
        <v>24.11</v>
      </c>
      <c r="APY3" s="1">
        <v>38.049999999999997</v>
      </c>
      <c r="APZ3" s="1">
        <v>38.049999999999997</v>
      </c>
      <c r="AQA3" s="1">
        <v>23.59</v>
      </c>
      <c r="AQB3" s="1">
        <v>23.59</v>
      </c>
      <c r="AQC3" s="1">
        <v>42.22</v>
      </c>
      <c r="AQD3" s="1">
        <v>19.239999999999998</v>
      </c>
      <c r="AQE3" s="1">
        <v>23.59</v>
      </c>
      <c r="AQF3" s="1">
        <v>48.31</v>
      </c>
      <c r="AQG3" s="1">
        <v>32.18</v>
      </c>
      <c r="AQH3" s="1">
        <v>17.62</v>
      </c>
      <c r="AQI3" s="1">
        <v>12.39</v>
      </c>
      <c r="AQJ3" s="1">
        <v>19.239999999999998</v>
      </c>
      <c r="AQK3" s="1">
        <v>33.700000000000003</v>
      </c>
      <c r="AQL3" s="1">
        <v>42.22</v>
      </c>
      <c r="AQM3" s="1">
        <v>32.18</v>
      </c>
      <c r="AQN3" s="1">
        <v>32.18</v>
      </c>
      <c r="AQO3" s="1">
        <v>38.049999999999997</v>
      </c>
      <c r="AQP3" s="1">
        <v>12.39</v>
      </c>
      <c r="AQQ3" s="1">
        <v>38.049999999999997</v>
      </c>
      <c r="AQR3" s="1">
        <v>32.18</v>
      </c>
      <c r="AQS3" s="1">
        <v>19.239999999999998</v>
      </c>
      <c r="AQT3" s="1">
        <v>19.239999999999998</v>
      </c>
      <c r="AQU3" s="1">
        <v>23.59</v>
      </c>
      <c r="AQV3" s="1">
        <v>32.18</v>
      </c>
      <c r="AQW3" s="1">
        <v>43.3</v>
      </c>
      <c r="AQX3" s="1">
        <v>42.22</v>
      </c>
      <c r="AQY3" s="1">
        <v>10.97</v>
      </c>
      <c r="AQZ3" s="1">
        <v>37.97</v>
      </c>
      <c r="ARA3" s="1">
        <v>24.11</v>
      </c>
      <c r="ARB3" s="1">
        <v>10.97</v>
      </c>
      <c r="ARC3" s="1">
        <v>54</v>
      </c>
      <c r="ARD3" s="1">
        <v>37.97</v>
      </c>
      <c r="ARE3" s="1">
        <v>42.22</v>
      </c>
      <c r="ARF3" s="1">
        <v>17.62</v>
      </c>
      <c r="ARG3" s="1">
        <v>48.31</v>
      </c>
      <c r="ARH3" s="1">
        <v>11.62</v>
      </c>
      <c r="ARI3" s="1">
        <v>54</v>
      </c>
      <c r="ARJ3" s="1">
        <v>54</v>
      </c>
      <c r="ARK3" s="1">
        <v>37.97</v>
      </c>
      <c r="ARL3" s="1">
        <v>42.22</v>
      </c>
      <c r="ARM3" s="1">
        <v>11.62</v>
      </c>
      <c r="ARN3" s="1">
        <v>43.3</v>
      </c>
      <c r="ARO3" s="1">
        <v>48.31</v>
      </c>
      <c r="ARP3" s="1">
        <v>11.62</v>
      </c>
      <c r="ARQ3" s="1">
        <v>19.239999999999998</v>
      </c>
      <c r="ARR3" s="1">
        <v>18.98</v>
      </c>
      <c r="ARS3" s="1">
        <v>23.59</v>
      </c>
      <c r="ART3" s="1">
        <v>17.62</v>
      </c>
      <c r="ARU3" s="1">
        <v>10.97</v>
      </c>
      <c r="ARV3" s="1">
        <v>42.22</v>
      </c>
      <c r="ARW3" s="1">
        <v>32.18</v>
      </c>
      <c r="ARX3" s="1">
        <v>42.22</v>
      </c>
      <c r="ARY3" s="1">
        <v>37.97</v>
      </c>
      <c r="ARZ3" s="1">
        <v>12.39</v>
      </c>
      <c r="ASA3" s="1">
        <v>42.22</v>
      </c>
      <c r="ASB3" s="1">
        <v>38.049999999999997</v>
      </c>
      <c r="ASC3" s="1">
        <v>17.62</v>
      </c>
      <c r="ASD3" s="1">
        <v>12.39</v>
      </c>
      <c r="ASE3" s="1">
        <v>38.049999999999997</v>
      </c>
      <c r="ASF3" s="1">
        <v>19.239999999999998</v>
      </c>
      <c r="ASG3" s="1">
        <v>21.29</v>
      </c>
      <c r="ASH3" s="1">
        <v>17.62</v>
      </c>
      <c r="ASI3" s="1">
        <v>32.18</v>
      </c>
      <c r="ASJ3" s="1">
        <v>32.18</v>
      </c>
      <c r="ASK3" s="1">
        <v>19.239999999999998</v>
      </c>
      <c r="ASL3" s="1">
        <v>38.049999999999997</v>
      </c>
      <c r="ASM3" s="1">
        <v>24.11</v>
      </c>
      <c r="ASN3" s="1">
        <v>11.62</v>
      </c>
      <c r="ASO3" s="1">
        <v>54</v>
      </c>
      <c r="ASP3" s="1">
        <v>38.049999999999997</v>
      </c>
      <c r="ASQ3" s="1">
        <v>42.22</v>
      </c>
      <c r="ASR3" s="1">
        <v>13.62</v>
      </c>
      <c r="ASS3" s="1">
        <v>37.97</v>
      </c>
      <c r="AST3" s="1">
        <v>19.239999999999998</v>
      </c>
      <c r="ASU3" s="1">
        <v>54</v>
      </c>
      <c r="ASV3" s="1">
        <v>32.18</v>
      </c>
      <c r="ASW3" s="1">
        <v>21.29</v>
      </c>
      <c r="ASX3" s="1">
        <v>11.62</v>
      </c>
      <c r="ASY3" s="1">
        <v>19.239999999999998</v>
      </c>
      <c r="ASZ3" s="1">
        <v>37.97</v>
      </c>
      <c r="ATA3" s="1">
        <v>19.239999999999998</v>
      </c>
      <c r="ATB3" s="1">
        <v>54</v>
      </c>
      <c r="ATC3" s="1">
        <v>17.62</v>
      </c>
      <c r="ATD3" s="1">
        <v>37.97</v>
      </c>
      <c r="ATE3" s="1">
        <v>38.049999999999997</v>
      </c>
      <c r="ATF3" s="1">
        <v>42.22</v>
      </c>
      <c r="ATG3" s="1">
        <v>37.97</v>
      </c>
      <c r="ATH3" s="1">
        <v>24.11</v>
      </c>
      <c r="ATI3" s="1">
        <v>54</v>
      </c>
      <c r="ATJ3" s="1">
        <v>37.97</v>
      </c>
      <c r="ATK3" s="1">
        <v>12.39</v>
      </c>
      <c r="ATL3" s="1">
        <v>11.62</v>
      </c>
      <c r="ATM3" s="1">
        <v>43.3</v>
      </c>
      <c r="ATN3" s="1">
        <v>54</v>
      </c>
      <c r="ATO3" s="1">
        <v>24.11</v>
      </c>
      <c r="ATP3" s="1">
        <v>43.3</v>
      </c>
      <c r="ATQ3" s="1">
        <v>38.049999999999997</v>
      </c>
      <c r="ATR3" s="1">
        <v>11.62</v>
      </c>
      <c r="ATS3" s="1">
        <v>51.14</v>
      </c>
      <c r="ATT3" s="1">
        <v>10.97</v>
      </c>
      <c r="ATU3" s="1">
        <v>51.14</v>
      </c>
      <c r="ATV3" s="1">
        <v>43.3</v>
      </c>
      <c r="ATW3" s="1">
        <v>38.049999999999997</v>
      </c>
      <c r="ATX3" s="1">
        <v>51.14</v>
      </c>
      <c r="ATY3" s="1">
        <v>37.97</v>
      </c>
      <c r="ATZ3" s="1">
        <v>12.39</v>
      </c>
      <c r="AUA3" s="1">
        <v>48.31</v>
      </c>
      <c r="AUB3" s="1">
        <v>38.049999999999997</v>
      </c>
      <c r="AUC3" s="1">
        <v>21.29</v>
      </c>
      <c r="AUD3" s="1">
        <v>12.39</v>
      </c>
      <c r="AUE3" s="1">
        <v>37.97</v>
      </c>
      <c r="AUF3" s="1">
        <v>38.049999999999997</v>
      </c>
      <c r="AUG3" s="1">
        <v>21.29</v>
      </c>
      <c r="AUH3" s="1">
        <v>38.049999999999997</v>
      </c>
      <c r="AUI3" s="1">
        <v>32.18</v>
      </c>
      <c r="AUJ3" s="1">
        <v>38.89</v>
      </c>
      <c r="AUK3" s="1">
        <v>32.18</v>
      </c>
      <c r="AUL3" s="1">
        <v>23.59</v>
      </c>
      <c r="AUM3" s="1">
        <v>38.049999999999997</v>
      </c>
      <c r="AUN3" s="1">
        <v>38.89</v>
      </c>
      <c r="AUO3" s="1">
        <v>37.97</v>
      </c>
      <c r="AUP3" s="1">
        <v>33.700000000000003</v>
      </c>
      <c r="AUQ3" s="1">
        <v>33.700000000000003</v>
      </c>
      <c r="AUR3" s="1">
        <v>38.89</v>
      </c>
      <c r="AUS3" s="1">
        <v>23.59</v>
      </c>
      <c r="AUT3" s="1">
        <v>17.62</v>
      </c>
      <c r="AUU3" s="1">
        <v>33.700000000000003</v>
      </c>
      <c r="AUV3" s="1">
        <v>33.700000000000003</v>
      </c>
      <c r="AUW3" s="1">
        <v>17.62</v>
      </c>
      <c r="AUX3" s="1">
        <v>33.700000000000003</v>
      </c>
      <c r="AUY3" s="1">
        <v>37.97</v>
      </c>
      <c r="AUZ3" s="1">
        <v>11.62</v>
      </c>
      <c r="AVA3" s="1">
        <v>12.39</v>
      </c>
      <c r="AVB3" s="1">
        <v>33.700000000000003</v>
      </c>
      <c r="AVC3" s="1">
        <v>33.700000000000003</v>
      </c>
      <c r="AVD3" s="1">
        <v>17.62</v>
      </c>
      <c r="AVE3" s="1">
        <v>33.700000000000003</v>
      </c>
      <c r="AVF3" s="1">
        <v>12.39</v>
      </c>
      <c r="AVG3" s="1">
        <v>17.62</v>
      </c>
      <c r="AVH3" s="1">
        <v>33.700000000000003</v>
      </c>
      <c r="AVI3" s="1">
        <v>33.700000000000003</v>
      </c>
      <c r="AVJ3" s="1">
        <v>11.62</v>
      </c>
      <c r="AVK3" s="1">
        <v>48.31</v>
      </c>
      <c r="AVL3" s="1">
        <v>42.22</v>
      </c>
      <c r="AVM3" s="1">
        <v>54</v>
      </c>
      <c r="AVN3" s="1">
        <v>42.22</v>
      </c>
      <c r="AVO3" s="1">
        <v>42.22</v>
      </c>
      <c r="AVP3" s="1">
        <v>17.62</v>
      </c>
      <c r="AVQ3" s="1">
        <v>54</v>
      </c>
      <c r="AVR3" s="1">
        <v>10.97</v>
      </c>
      <c r="AVS3" s="1">
        <v>32.18</v>
      </c>
      <c r="AVT3" s="1">
        <v>37.97</v>
      </c>
      <c r="AVU3" s="1">
        <v>11.62</v>
      </c>
      <c r="AVV3" s="1">
        <v>12.39</v>
      </c>
      <c r="AVW3" s="1">
        <v>32.18</v>
      </c>
      <c r="AVX3" s="1">
        <v>11.62</v>
      </c>
      <c r="AVY3" s="1">
        <v>37.97</v>
      </c>
      <c r="AVZ3" s="1">
        <v>18.98</v>
      </c>
      <c r="AWA3" s="1">
        <v>43.3</v>
      </c>
      <c r="AWB3" s="1">
        <v>23.59</v>
      </c>
    </row>
    <row r="4" spans="1:1277" x14ac:dyDescent="0.35">
      <c r="A4" s="1" t="s">
        <v>23</v>
      </c>
      <c r="B4" s="1">
        <v>38.89</v>
      </c>
      <c r="C4" s="1">
        <v>48.31</v>
      </c>
      <c r="D4" s="1">
        <v>32.18</v>
      </c>
      <c r="E4" s="1">
        <v>48.31</v>
      </c>
      <c r="F4" s="1">
        <v>37.97</v>
      </c>
      <c r="G4" s="1">
        <v>32.18</v>
      </c>
      <c r="H4" s="1">
        <v>37.97</v>
      </c>
      <c r="I4" s="1">
        <v>37.97</v>
      </c>
      <c r="J4" s="1">
        <v>10.97</v>
      </c>
      <c r="K4" s="1">
        <v>37.97</v>
      </c>
      <c r="L4" s="1">
        <v>32.18</v>
      </c>
      <c r="M4" s="1">
        <v>17.62</v>
      </c>
      <c r="N4" s="1">
        <v>17.62</v>
      </c>
      <c r="O4" s="1">
        <v>24.11</v>
      </c>
      <c r="P4" s="1">
        <v>33.700000000000003</v>
      </c>
      <c r="Q4" s="1">
        <v>32.18</v>
      </c>
      <c r="R4" s="1">
        <v>19.239999999999998</v>
      </c>
      <c r="S4" s="1">
        <v>37.97</v>
      </c>
      <c r="T4" s="1">
        <v>23.59</v>
      </c>
      <c r="U4" s="1">
        <v>23.59</v>
      </c>
      <c r="V4" s="1">
        <v>13.62</v>
      </c>
      <c r="W4" s="1">
        <v>23.59</v>
      </c>
      <c r="X4" s="1">
        <v>24.11</v>
      </c>
      <c r="Y4" s="1">
        <v>37.97</v>
      </c>
      <c r="Z4" s="1">
        <v>10.97</v>
      </c>
      <c r="AA4" s="1">
        <v>10.97</v>
      </c>
      <c r="AB4" s="1">
        <v>21.29</v>
      </c>
      <c r="AC4" s="1">
        <v>43.3</v>
      </c>
      <c r="AD4" s="1">
        <v>23.59</v>
      </c>
      <c r="AE4" s="1">
        <v>19.239999999999998</v>
      </c>
      <c r="AF4" s="1">
        <v>17.62</v>
      </c>
      <c r="AG4" s="1">
        <v>48.31</v>
      </c>
      <c r="AH4" s="1">
        <v>23.59</v>
      </c>
      <c r="AI4" s="1">
        <v>13.62</v>
      </c>
      <c r="AJ4" s="1">
        <v>12.39</v>
      </c>
      <c r="AK4" s="1">
        <v>32.18</v>
      </c>
      <c r="AL4" s="1">
        <v>43.3</v>
      </c>
      <c r="AM4" s="1">
        <v>43.3</v>
      </c>
      <c r="AN4" s="1">
        <v>10.97</v>
      </c>
      <c r="AO4" s="1">
        <v>42.22</v>
      </c>
      <c r="AP4" s="1">
        <v>11.62</v>
      </c>
      <c r="AQ4" s="1">
        <v>32.18</v>
      </c>
      <c r="AR4" s="1">
        <v>48.31</v>
      </c>
      <c r="AS4" s="1">
        <v>13.62</v>
      </c>
      <c r="AT4" s="1">
        <v>17.62</v>
      </c>
      <c r="AU4" s="1">
        <v>17.62</v>
      </c>
      <c r="AV4" s="1">
        <v>32.18</v>
      </c>
      <c r="AW4" s="1">
        <v>37.97</v>
      </c>
      <c r="AX4" s="1">
        <v>18.98</v>
      </c>
      <c r="AY4" s="1">
        <v>17.62</v>
      </c>
      <c r="AZ4" s="1">
        <v>23.59</v>
      </c>
      <c r="BA4" s="1">
        <v>24.11</v>
      </c>
      <c r="BB4" s="1">
        <v>42.22</v>
      </c>
      <c r="BC4" s="1">
        <v>37.97</v>
      </c>
      <c r="BD4" s="1">
        <v>48.31</v>
      </c>
      <c r="BE4" s="1">
        <v>37.97</v>
      </c>
      <c r="BF4" s="1">
        <v>10.97</v>
      </c>
      <c r="BG4" s="1">
        <v>48.31</v>
      </c>
      <c r="BH4" s="1">
        <v>48.31</v>
      </c>
      <c r="BI4" s="1">
        <v>17.62</v>
      </c>
      <c r="BJ4" s="1">
        <v>19.239999999999998</v>
      </c>
      <c r="BK4" s="1">
        <v>32.18</v>
      </c>
      <c r="BL4" s="1">
        <v>23.59</v>
      </c>
      <c r="BM4" s="1">
        <v>51.14</v>
      </c>
      <c r="BN4" s="1">
        <v>48.31</v>
      </c>
      <c r="BO4" s="1">
        <v>18.98</v>
      </c>
      <c r="BP4" s="1">
        <v>32.18</v>
      </c>
      <c r="BQ4" s="1">
        <v>38.049999999999997</v>
      </c>
      <c r="BR4" s="1">
        <v>0</v>
      </c>
      <c r="BS4" s="1">
        <v>0</v>
      </c>
      <c r="BT4" s="1">
        <v>17.62</v>
      </c>
      <c r="BU4" s="1">
        <v>12.39</v>
      </c>
      <c r="BV4" s="1">
        <v>23.59</v>
      </c>
      <c r="BW4" s="1">
        <v>19.239999999999998</v>
      </c>
      <c r="BX4" s="1">
        <v>12.39</v>
      </c>
      <c r="BY4" s="1">
        <v>23.59</v>
      </c>
      <c r="BZ4" s="1">
        <v>11.62</v>
      </c>
      <c r="CA4" s="1">
        <v>13.62</v>
      </c>
      <c r="CB4" s="1">
        <v>48.31</v>
      </c>
      <c r="CC4" s="1">
        <v>42.22</v>
      </c>
      <c r="CD4" s="1">
        <v>19.239999999999998</v>
      </c>
      <c r="CE4" s="1">
        <v>10.97</v>
      </c>
      <c r="CF4" s="1">
        <v>32.18</v>
      </c>
      <c r="CG4" s="1">
        <v>37.97</v>
      </c>
      <c r="CH4" s="1">
        <v>10.97</v>
      </c>
      <c r="CI4" s="1">
        <v>48.31</v>
      </c>
      <c r="CJ4" s="1">
        <v>19.239999999999998</v>
      </c>
      <c r="CK4" s="1">
        <v>42.22</v>
      </c>
      <c r="CL4" s="1">
        <v>12.39</v>
      </c>
      <c r="CM4" s="1">
        <v>32.18</v>
      </c>
      <c r="CN4" s="1">
        <v>43.3</v>
      </c>
      <c r="CO4" s="1">
        <v>48.31</v>
      </c>
      <c r="CP4" s="1">
        <v>21.29</v>
      </c>
      <c r="CQ4" s="1">
        <v>17.62</v>
      </c>
      <c r="CR4" s="1">
        <v>38.049999999999997</v>
      </c>
      <c r="CS4" s="1">
        <v>54</v>
      </c>
      <c r="CT4" s="1">
        <v>11.62</v>
      </c>
      <c r="CU4" s="1">
        <v>17.62</v>
      </c>
      <c r="CV4" s="1">
        <v>19.239999999999998</v>
      </c>
      <c r="CW4" s="1">
        <v>38.049999999999997</v>
      </c>
      <c r="CX4" s="1">
        <v>38.049999999999997</v>
      </c>
      <c r="CY4" s="1">
        <v>13.62</v>
      </c>
      <c r="CZ4" s="1">
        <v>12.39</v>
      </c>
      <c r="DA4" s="1">
        <v>51.14</v>
      </c>
      <c r="DB4" s="1">
        <v>38.049999999999997</v>
      </c>
      <c r="DC4" s="1">
        <v>48.31</v>
      </c>
      <c r="DD4" s="1">
        <v>12.39</v>
      </c>
      <c r="DE4" s="1">
        <v>23.59</v>
      </c>
      <c r="DF4" s="1">
        <v>23.59</v>
      </c>
      <c r="DG4" s="1">
        <v>37.97</v>
      </c>
      <c r="DH4" s="1">
        <v>42.22</v>
      </c>
      <c r="DI4" s="1">
        <v>17.62</v>
      </c>
      <c r="DJ4" s="1">
        <v>11.62</v>
      </c>
      <c r="DK4" s="1">
        <v>23.59</v>
      </c>
      <c r="DL4" s="1">
        <v>24.11</v>
      </c>
      <c r="DM4" s="1">
        <v>17.62</v>
      </c>
      <c r="DN4" s="1">
        <v>37.97</v>
      </c>
      <c r="DO4" s="1">
        <v>37.97</v>
      </c>
      <c r="DP4" s="1">
        <v>38.049999999999997</v>
      </c>
      <c r="DQ4" s="1">
        <v>32.18</v>
      </c>
      <c r="DR4" s="1">
        <v>19.239999999999998</v>
      </c>
      <c r="DS4" s="1">
        <v>19.239999999999998</v>
      </c>
      <c r="DT4" s="1">
        <v>21.29</v>
      </c>
      <c r="DU4" s="1">
        <v>23.59</v>
      </c>
      <c r="DV4" s="1">
        <v>19.239999999999998</v>
      </c>
      <c r="DW4" s="1">
        <v>32.18</v>
      </c>
      <c r="DX4" s="1">
        <v>32.18</v>
      </c>
      <c r="DY4" s="1">
        <v>38.049999999999997</v>
      </c>
      <c r="DZ4" s="1">
        <v>11.62</v>
      </c>
      <c r="EA4" s="1">
        <v>32.18</v>
      </c>
      <c r="EB4" s="1">
        <v>33.700000000000003</v>
      </c>
      <c r="EC4" s="1">
        <v>54</v>
      </c>
      <c r="ED4" s="1">
        <v>48.31</v>
      </c>
      <c r="EE4" s="1">
        <v>24.11</v>
      </c>
      <c r="EF4" s="1">
        <v>48.31</v>
      </c>
      <c r="EG4" s="1">
        <v>33.700000000000003</v>
      </c>
      <c r="EH4" s="1">
        <v>19.239999999999998</v>
      </c>
      <c r="EI4" s="1">
        <v>42.22</v>
      </c>
      <c r="EJ4" s="1">
        <v>10.97</v>
      </c>
      <c r="EK4" s="1">
        <v>48.31</v>
      </c>
      <c r="EL4" s="1">
        <v>37.97</v>
      </c>
      <c r="EM4" s="1">
        <v>42.22</v>
      </c>
      <c r="EN4" s="1">
        <v>0</v>
      </c>
      <c r="EO4" s="1">
        <v>0</v>
      </c>
      <c r="EP4" s="1">
        <v>0</v>
      </c>
      <c r="EQ4" s="1">
        <v>18.98</v>
      </c>
      <c r="ER4" s="1">
        <v>11.62</v>
      </c>
      <c r="ES4" s="1">
        <v>19.239999999999998</v>
      </c>
      <c r="ET4" s="1">
        <v>19.239999999999998</v>
      </c>
      <c r="EU4" s="1">
        <v>11.62</v>
      </c>
      <c r="EV4" s="1">
        <v>17.62</v>
      </c>
      <c r="EW4" s="1">
        <v>51.14</v>
      </c>
      <c r="EX4" s="1">
        <v>38.89</v>
      </c>
      <c r="EY4" s="1">
        <v>54</v>
      </c>
      <c r="EZ4" s="1">
        <v>17.62</v>
      </c>
      <c r="FA4" s="1">
        <v>54</v>
      </c>
      <c r="FB4" s="1">
        <v>48.31</v>
      </c>
      <c r="FC4" s="1">
        <v>13.62</v>
      </c>
      <c r="FD4" s="1">
        <v>32.18</v>
      </c>
      <c r="FE4" s="1">
        <v>43.3</v>
      </c>
      <c r="FF4" s="1">
        <v>17.62</v>
      </c>
      <c r="FG4" s="1">
        <v>17.62</v>
      </c>
      <c r="FH4" s="1">
        <v>21.29</v>
      </c>
      <c r="FI4" s="1">
        <v>19.239999999999998</v>
      </c>
      <c r="FJ4" s="1">
        <v>19.239999999999998</v>
      </c>
      <c r="FK4" s="1">
        <v>33.700000000000003</v>
      </c>
      <c r="FL4" s="1">
        <v>23.59</v>
      </c>
      <c r="FM4" s="1">
        <v>48.31</v>
      </c>
      <c r="FN4" s="1">
        <v>54</v>
      </c>
      <c r="FO4" s="1">
        <v>43.3</v>
      </c>
      <c r="FP4" s="1">
        <v>32.18</v>
      </c>
      <c r="FQ4" s="1">
        <v>17.62</v>
      </c>
      <c r="FR4" s="1">
        <v>24.11</v>
      </c>
      <c r="FS4" s="1">
        <v>10.97</v>
      </c>
      <c r="FT4" s="1">
        <v>48.31</v>
      </c>
      <c r="FU4" s="1">
        <v>37.97</v>
      </c>
      <c r="FV4" s="1">
        <v>38.89</v>
      </c>
      <c r="FW4" s="1">
        <v>42.22</v>
      </c>
      <c r="FX4" s="1">
        <v>37.97</v>
      </c>
      <c r="FY4" s="1">
        <v>54</v>
      </c>
      <c r="FZ4" s="1">
        <v>12.39</v>
      </c>
      <c r="GA4" s="1">
        <v>11.62</v>
      </c>
      <c r="GB4" s="1">
        <v>24.11</v>
      </c>
      <c r="GC4" s="1">
        <v>12.39</v>
      </c>
      <c r="GD4" s="1">
        <v>19.239999999999998</v>
      </c>
      <c r="GE4" s="1">
        <v>48.31</v>
      </c>
      <c r="GF4" s="1">
        <v>11.62</v>
      </c>
      <c r="GG4" s="1">
        <v>19.239999999999998</v>
      </c>
      <c r="GH4" s="1">
        <v>37.97</v>
      </c>
      <c r="GI4" s="1">
        <v>13.62</v>
      </c>
      <c r="GJ4" s="1">
        <v>54</v>
      </c>
      <c r="GK4" s="1">
        <v>48.31</v>
      </c>
      <c r="GL4" s="1">
        <v>32.18</v>
      </c>
      <c r="GM4" s="1">
        <v>48.31</v>
      </c>
      <c r="GN4" s="1">
        <v>11.62</v>
      </c>
      <c r="GO4" s="1">
        <v>19.239999999999998</v>
      </c>
      <c r="GP4" s="1">
        <v>38.049999999999997</v>
      </c>
      <c r="GQ4" s="1">
        <v>42.22</v>
      </c>
      <c r="GR4" s="1">
        <v>12.39</v>
      </c>
      <c r="GS4" s="1">
        <v>43.3</v>
      </c>
      <c r="GT4" s="1">
        <v>48.31</v>
      </c>
      <c r="GU4" s="1">
        <v>11.62</v>
      </c>
      <c r="GV4" s="1">
        <v>38.049999999999997</v>
      </c>
      <c r="GW4" s="1">
        <v>43.3</v>
      </c>
      <c r="GX4" s="1">
        <v>17.62</v>
      </c>
      <c r="GY4" s="1">
        <v>11.62</v>
      </c>
      <c r="GZ4" s="1">
        <v>18.98</v>
      </c>
      <c r="HA4" s="1">
        <v>23.59</v>
      </c>
      <c r="HB4" s="1">
        <v>10.97</v>
      </c>
      <c r="HC4" s="1">
        <v>38.049999999999997</v>
      </c>
      <c r="HD4" s="1">
        <v>38.049999999999997</v>
      </c>
      <c r="HE4" s="1">
        <v>32.18</v>
      </c>
      <c r="HF4" s="1">
        <v>13.62</v>
      </c>
      <c r="HG4" s="1">
        <v>54</v>
      </c>
      <c r="HH4" s="1">
        <v>10.97</v>
      </c>
      <c r="HI4" s="1">
        <v>54</v>
      </c>
      <c r="HJ4" s="1">
        <v>42.22</v>
      </c>
      <c r="HK4" s="1">
        <v>37.97</v>
      </c>
      <c r="HL4" s="1">
        <v>10.97</v>
      </c>
      <c r="HM4" s="1">
        <v>24.11</v>
      </c>
      <c r="HN4" s="1">
        <v>12.39</v>
      </c>
      <c r="HO4" s="1">
        <v>48.31</v>
      </c>
      <c r="HP4" s="1">
        <v>17.62</v>
      </c>
      <c r="HQ4" s="1">
        <v>21.29</v>
      </c>
      <c r="HR4" s="1">
        <v>37.97</v>
      </c>
      <c r="HS4" s="1">
        <v>54</v>
      </c>
      <c r="HT4" s="1">
        <v>10.97</v>
      </c>
      <c r="HU4" s="1">
        <v>37.97</v>
      </c>
      <c r="HV4" s="1">
        <v>32.18</v>
      </c>
      <c r="HW4" s="1">
        <v>42.22</v>
      </c>
      <c r="HX4" s="1">
        <v>37.97</v>
      </c>
      <c r="HY4" s="1">
        <v>10.97</v>
      </c>
      <c r="HZ4" s="1">
        <v>38.049999999999997</v>
      </c>
      <c r="IA4" s="1">
        <v>12.39</v>
      </c>
      <c r="IB4" s="1">
        <v>38.049999999999997</v>
      </c>
      <c r="IC4" s="1">
        <v>19.239999999999998</v>
      </c>
      <c r="ID4" s="1">
        <v>38.049999999999997</v>
      </c>
      <c r="IE4" s="1">
        <v>23.59</v>
      </c>
      <c r="IF4" s="1">
        <v>13.62</v>
      </c>
      <c r="IG4" s="1">
        <v>48.31</v>
      </c>
      <c r="IH4" s="1">
        <v>24.11</v>
      </c>
      <c r="II4" s="1">
        <v>23.59</v>
      </c>
      <c r="IJ4" s="1">
        <v>37.97</v>
      </c>
      <c r="IK4" s="1">
        <v>37.97</v>
      </c>
      <c r="IL4" s="1">
        <v>21.29</v>
      </c>
      <c r="IM4" s="1">
        <v>37.97</v>
      </c>
      <c r="IN4" s="1">
        <v>18.98</v>
      </c>
      <c r="IO4" s="1">
        <v>13.62</v>
      </c>
      <c r="IP4" s="1">
        <v>17.62</v>
      </c>
      <c r="IQ4" s="1">
        <v>43.3</v>
      </c>
      <c r="IR4" s="1">
        <v>37.97</v>
      </c>
      <c r="IS4" s="1">
        <v>23.59</v>
      </c>
      <c r="IT4" s="1">
        <v>10.97</v>
      </c>
      <c r="IU4" s="1">
        <v>12.39</v>
      </c>
      <c r="IV4" s="1">
        <v>42.22</v>
      </c>
      <c r="IW4" s="1">
        <v>17.62</v>
      </c>
      <c r="IX4" s="1">
        <v>17.62</v>
      </c>
      <c r="IY4" s="1">
        <v>17.62</v>
      </c>
      <c r="IZ4" s="1">
        <v>12.39</v>
      </c>
      <c r="JA4" s="1">
        <v>51.14</v>
      </c>
      <c r="JB4" s="1">
        <v>23.59</v>
      </c>
      <c r="JC4" s="1">
        <v>21.29</v>
      </c>
      <c r="JD4" s="1">
        <v>12.39</v>
      </c>
      <c r="JE4" s="1">
        <v>21.29</v>
      </c>
      <c r="JF4" s="1">
        <v>21.29</v>
      </c>
      <c r="JG4" s="1">
        <v>21.29</v>
      </c>
      <c r="JH4" s="1">
        <v>43.3</v>
      </c>
      <c r="JI4" s="1">
        <v>43.3</v>
      </c>
      <c r="JJ4" s="1">
        <v>32.18</v>
      </c>
      <c r="JK4" s="1">
        <v>12.39</v>
      </c>
      <c r="JL4" s="1">
        <v>43.3</v>
      </c>
      <c r="JM4" s="1">
        <v>37.97</v>
      </c>
      <c r="JN4" s="1">
        <v>24.11</v>
      </c>
      <c r="JO4" s="1">
        <v>10.97</v>
      </c>
      <c r="JP4" s="1">
        <v>13.62</v>
      </c>
      <c r="JQ4" s="1">
        <v>23.59</v>
      </c>
      <c r="JR4" s="1">
        <v>48.31</v>
      </c>
      <c r="JS4" s="1">
        <v>37.97</v>
      </c>
      <c r="JT4" s="1">
        <v>37.97</v>
      </c>
      <c r="JU4" s="1">
        <v>11.62</v>
      </c>
      <c r="JV4" s="1">
        <v>43.3</v>
      </c>
      <c r="JW4" s="1">
        <v>19.239999999999998</v>
      </c>
      <c r="JX4" s="1">
        <v>54</v>
      </c>
      <c r="JY4" s="1">
        <v>19.239999999999998</v>
      </c>
      <c r="JZ4" s="1">
        <v>12.39</v>
      </c>
      <c r="KA4" s="1">
        <v>23.59</v>
      </c>
      <c r="KB4" s="1">
        <v>38.049999999999997</v>
      </c>
      <c r="KC4" s="1">
        <v>23.59</v>
      </c>
      <c r="KD4" s="1">
        <v>42.22</v>
      </c>
      <c r="KE4" s="1">
        <v>21.29</v>
      </c>
      <c r="KF4" s="1">
        <v>32.18</v>
      </c>
      <c r="KG4" s="1">
        <v>42.22</v>
      </c>
      <c r="KH4" s="1">
        <v>33.700000000000003</v>
      </c>
      <c r="KI4" s="1">
        <v>21.29</v>
      </c>
      <c r="KJ4" s="1">
        <v>37.97</v>
      </c>
      <c r="KK4" s="1">
        <v>42.22</v>
      </c>
      <c r="KL4" s="1">
        <v>10.97</v>
      </c>
      <c r="KM4" s="1">
        <v>37.97</v>
      </c>
      <c r="KN4" s="1">
        <v>17.62</v>
      </c>
      <c r="KO4" s="1">
        <v>54</v>
      </c>
      <c r="KP4" s="1">
        <v>23.59</v>
      </c>
      <c r="KQ4" s="1">
        <v>11.62</v>
      </c>
      <c r="KR4" s="1">
        <v>33.700000000000003</v>
      </c>
      <c r="KS4" s="1">
        <v>23.59</v>
      </c>
      <c r="KT4" s="1">
        <v>37.97</v>
      </c>
      <c r="KU4" s="1">
        <v>11.62</v>
      </c>
      <c r="KV4" s="1">
        <v>17.62</v>
      </c>
      <c r="KW4" s="1">
        <v>48.31</v>
      </c>
      <c r="KX4" s="1">
        <v>23.59</v>
      </c>
      <c r="KY4" s="1">
        <v>32.18</v>
      </c>
      <c r="KZ4" s="1">
        <v>54</v>
      </c>
      <c r="LA4" s="1">
        <v>11.62</v>
      </c>
      <c r="LB4" s="1">
        <v>12.39</v>
      </c>
      <c r="LC4" s="1">
        <v>38.049999999999997</v>
      </c>
      <c r="LD4" s="1">
        <v>43.3</v>
      </c>
      <c r="LE4" s="1">
        <v>24.11</v>
      </c>
      <c r="LF4" s="1">
        <v>23.59</v>
      </c>
      <c r="LG4" s="1">
        <v>17.62</v>
      </c>
      <c r="LH4" s="1">
        <v>19.239999999999998</v>
      </c>
      <c r="LI4" s="1">
        <v>48.31</v>
      </c>
      <c r="LJ4" s="1">
        <v>13.62</v>
      </c>
      <c r="LK4" s="1">
        <v>32.18</v>
      </c>
      <c r="LL4" s="1">
        <v>24.11</v>
      </c>
      <c r="LM4" s="1">
        <v>10.97</v>
      </c>
      <c r="LN4" s="1">
        <v>23.59</v>
      </c>
      <c r="LO4" s="1">
        <v>54</v>
      </c>
      <c r="LP4" s="1">
        <v>17.62</v>
      </c>
      <c r="LQ4" s="1">
        <v>38.049999999999997</v>
      </c>
      <c r="LR4" s="1">
        <v>32.18</v>
      </c>
      <c r="LS4" s="1">
        <v>13.62</v>
      </c>
      <c r="LT4" s="1">
        <v>48.31</v>
      </c>
      <c r="LU4" s="1">
        <v>10.97</v>
      </c>
      <c r="LV4" s="1">
        <v>19.239999999999998</v>
      </c>
      <c r="LW4" s="1">
        <v>38.049999999999997</v>
      </c>
      <c r="LX4" s="1">
        <v>23.59</v>
      </c>
      <c r="LY4" s="1">
        <v>19.239999999999998</v>
      </c>
      <c r="LZ4" s="1">
        <v>37.97</v>
      </c>
      <c r="MA4" s="1">
        <v>33.700000000000003</v>
      </c>
      <c r="MB4" s="1">
        <v>10.97</v>
      </c>
      <c r="MC4" s="1">
        <v>48.31</v>
      </c>
      <c r="MD4" s="1">
        <v>42.22</v>
      </c>
      <c r="ME4" s="1">
        <v>54</v>
      </c>
      <c r="MF4" s="1">
        <v>32.18</v>
      </c>
      <c r="MG4" s="1">
        <v>48.31</v>
      </c>
      <c r="MH4" s="1">
        <v>19.239999999999998</v>
      </c>
      <c r="MI4" s="1">
        <v>21.29</v>
      </c>
      <c r="MJ4" s="1">
        <v>23.59</v>
      </c>
      <c r="MK4" s="1">
        <v>13.62</v>
      </c>
      <c r="ML4" s="1">
        <v>48.31</v>
      </c>
      <c r="MM4" s="1">
        <v>21.29</v>
      </c>
      <c r="MN4" s="1">
        <v>17.62</v>
      </c>
      <c r="MO4" s="1">
        <v>32.18</v>
      </c>
      <c r="MP4" s="1">
        <v>43.3</v>
      </c>
      <c r="MQ4" s="1">
        <v>21.29</v>
      </c>
      <c r="MR4" s="1">
        <v>51.14</v>
      </c>
      <c r="MS4" s="1">
        <v>19.239999999999998</v>
      </c>
      <c r="MT4" s="1">
        <v>13.62</v>
      </c>
      <c r="MU4" s="1">
        <v>11.62</v>
      </c>
      <c r="MV4" s="1">
        <v>13.62</v>
      </c>
      <c r="MW4" s="1">
        <v>38.049999999999997</v>
      </c>
      <c r="MX4" s="1">
        <v>17.62</v>
      </c>
      <c r="MY4" s="1">
        <v>19.239999999999998</v>
      </c>
      <c r="MZ4" s="1">
        <v>33.700000000000003</v>
      </c>
      <c r="NA4" s="1">
        <v>32.18</v>
      </c>
      <c r="NB4" s="1">
        <v>21.29</v>
      </c>
      <c r="NC4" s="1">
        <v>42.22</v>
      </c>
      <c r="ND4" s="1">
        <v>43.3</v>
      </c>
      <c r="NE4" s="1">
        <v>17.62</v>
      </c>
      <c r="NF4" s="1">
        <v>32.18</v>
      </c>
      <c r="NG4" s="1">
        <v>37.97</v>
      </c>
      <c r="NH4" s="1">
        <v>43.3</v>
      </c>
      <c r="NI4" s="1">
        <v>19.239999999999998</v>
      </c>
      <c r="NJ4" s="1">
        <v>37.97</v>
      </c>
      <c r="NK4" s="1">
        <v>21.29</v>
      </c>
      <c r="NL4" s="1">
        <v>10.97</v>
      </c>
      <c r="NM4" s="1">
        <v>48.31</v>
      </c>
      <c r="NN4" s="1">
        <v>48.31</v>
      </c>
      <c r="NO4" s="1">
        <v>23.59</v>
      </c>
      <c r="NP4" s="1">
        <v>48.31</v>
      </c>
      <c r="NQ4" s="1">
        <v>11.62</v>
      </c>
      <c r="NR4" s="1">
        <v>33.700000000000003</v>
      </c>
      <c r="NS4" s="1">
        <v>43.3</v>
      </c>
      <c r="NT4" s="1">
        <v>12.39</v>
      </c>
      <c r="NU4" s="1">
        <v>32.18</v>
      </c>
      <c r="NV4" s="1">
        <v>17.62</v>
      </c>
      <c r="NW4" s="1">
        <v>10.97</v>
      </c>
      <c r="NX4" s="1">
        <v>23.59</v>
      </c>
      <c r="NY4" s="1">
        <v>11.62</v>
      </c>
      <c r="NZ4" s="1">
        <v>37.97</v>
      </c>
      <c r="OA4" s="1">
        <v>19.239999999999998</v>
      </c>
      <c r="OB4" s="1">
        <v>42.22</v>
      </c>
      <c r="OC4" s="1">
        <v>37.97</v>
      </c>
      <c r="OD4" s="1">
        <v>33.700000000000003</v>
      </c>
      <c r="OE4" s="1">
        <v>48.31</v>
      </c>
      <c r="OF4" s="1">
        <v>23.59</v>
      </c>
      <c r="OG4" s="1">
        <v>19.239999999999998</v>
      </c>
      <c r="OH4" s="1">
        <v>32.18</v>
      </c>
      <c r="OI4" s="1">
        <v>43.3</v>
      </c>
      <c r="OJ4" s="1">
        <v>21.29</v>
      </c>
      <c r="OK4" s="1">
        <v>42.22</v>
      </c>
      <c r="OL4" s="1">
        <v>17.62</v>
      </c>
      <c r="OM4" s="1">
        <v>48.31</v>
      </c>
      <c r="ON4" s="1">
        <v>32.18</v>
      </c>
      <c r="OO4" s="1">
        <v>38.049999999999997</v>
      </c>
      <c r="OP4" s="1">
        <v>13.62</v>
      </c>
      <c r="OQ4" s="1">
        <v>12.39</v>
      </c>
      <c r="OR4" s="1">
        <v>42.22</v>
      </c>
      <c r="OS4" s="1">
        <v>54</v>
      </c>
      <c r="OT4" s="1">
        <v>32.18</v>
      </c>
      <c r="OU4" s="1">
        <v>13.62</v>
      </c>
      <c r="OV4" s="1">
        <v>24.11</v>
      </c>
      <c r="OW4" s="1">
        <v>38.049999999999997</v>
      </c>
      <c r="OX4" s="1">
        <v>21.29</v>
      </c>
      <c r="OY4" s="1">
        <v>10.97</v>
      </c>
      <c r="OZ4" s="1">
        <v>12.39</v>
      </c>
      <c r="PA4" s="1">
        <v>24.11</v>
      </c>
      <c r="PB4" s="1">
        <v>23.59</v>
      </c>
      <c r="PC4" s="1">
        <v>12.39</v>
      </c>
      <c r="PD4" s="1">
        <v>19.239999999999998</v>
      </c>
      <c r="PE4" s="1">
        <v>38.049999999999997</v>
      </c>
      <c r="PF4" s="1">
        <v>21.29</v>
      </c>
      <c r="PG4" s="1">
        <v>42.22</v>
      </c>
      <c r="PH4" s="1">
        <v>43.3</v>
      </c>
      <c r="PI4" s="1">
        <v>19.239999999999998</v>
      </c>
      <c r="PJ4" s="1">
        <v>43.3</v>
      </c>
      <c r="PK4" s="1">
        <v>11.62</v>
      </c>
      <c r="PL4" s="1">
        <v>37.97</v>
      </c>
      <c r="PM4" s="1">
        <v>10.97</v>
      </c>
      <c r="PN4" s="1">
        <v>42.22</v>
      </c>
      <c r="PO4" s="1">
        <v>42.22</v>
      </c>
      <c r="PP4" s="1">
        <v>48.31</v>
      </c>
      <c r="PQ4" s="1">
        <v>23.59</v>
      </c>
      <c r="PR4" s="1">
        <v>12.39</v>
      </c>
      <c r="PS4" s="1">
        <v>33.700000000000003</v>
      </c>
      <c r="PT4" s="1">
        <v>32.18</v>
      </c>
      <c r="PU4" s="1">
        <v>38.049999999999997</v>
      </c>
      <c r="PV4" s="1">
        <v>21.29</v>
      </c>
      <c r="PW4" s="1">
        <v>51.14</v>
      </c>
      <c r="PX4" s="1">
        <v>19.239999999999998</v>
      </c>
      <c r="PY4" s="1">
        <v>17.62</v>
      </c>
      <c r="PZ4" s="1">
        <v>19.239999999999998</v>
      </c>
      <c r="QA4" s="1">
        <v>11.62</v>
      </c>
      <c r="QB4" s="1">
        <v>37.97</v>
      </c>
      <c r="QC4" s="1">
        <v>42.22</v>
      </c>
      <c r="QD4" s="1">
        <v>17.62</v>
      </c>
      <c r="QE4" s="1">
        <v>11.62</v>
      </c>
      <c r="QF4" s="1">
        <v>32.18</v>
      </c>
      <c r="QG4" s="1">
        <v>17.62</v>
      </c>
      <c r="QH4" s="1">
        <v>12.39</v>
      </c>
      <c r="QI4" s="1">
        <v>19.239999999999998</v>
      </c>
      <c r="QJ4" s="1">
        <v>43.3</v>
      </c>
      <c r="QK4" s="1">
        <v>19.239999999999998</v>
      </c>
      <c r="QL4" s="1">
        <v>43.3</v>
      </c>
      <c r="QM4" s="1">
        <v>37.97</v>
      </c>
      <c r="QN4" s="1">
        <v>43.3</v>
      </c>
      <c r="QO4" s="1">
        <v>13.62</v>
      </c>
      <c r="QP4" s="1">
        <v>37.97</v>
      </c>
      <c r="QQ4" s="1">
        <v>48.31</v>
      </c>
      <c r="QR4" s="1">
        <v>13.62</v>
      </c>
      <c r="QS4" s="1">
        <v>11.62</v>
      </c>
      <c r="QT4" s="1">
        <v>17.62</v>
      </c>
      <c r="QU4" s="1">
        <v>19.239999999999998</v>
      </c>
      <c r="QV4" s="1">
        <v>37.97</v>
      </c>
      <c r="QW4" s="1">
        <v>11.62</v>
      </c>
      <c r="QX4" s="1">
        <v>10.97</v>
      </c>
      <c r="QY4" s="1">
        <v>48.31</v>
      </c>
      <c r="QZ4" s="1">
        <v>54</v>
      </c>
      <c r="RA4" s="1">
        <v>13.62</v>
      </c>
      <c r="RB4" s="1">
        <v>42.22</v>
      </c>
      <c r="RC4" s="1">
        <v>38.049999999999997</v>
      </c>
      <c r="RD4" s="1">
        <v>17.62</v>
      </c>
      <c r="RE4" s="1">
        <v>23.59</v>
      </c>
      <c r="RF4" s="1">
        <v>54</v>
      </c>
      <c r="RG4" s="1">
        <v>38.049999999999997</v>
      </c>
      <c r="RH4" s="1">
        <v>43.3</v>
      </c>
      <c r="RI4" s="1">
        <v>24.11</v>
      </c>
      <c r="RJ4" s="1">
        <v>21.29</v>
      </c>
      <c r="RK4" s="1">
        <v>12.39</v>
      </c>
      <c r="RL4" s="1">
        <v>19.239999999999998</v>
      </c>
      <c r="RM4" s="1">
        <v>11.62</v>
      </c>
      <c r="RN4" s="1">
        <v>10.97</v>
      </c>
      <c r="RO4" s="1">
        <v>33.700000000000003</v>
      </c>
      <c r="RP4" s="1">
        <v>19.239999999999998</v>
      </c>
      <c r="RQ4" s="1">
        <v>12.39</v>
      </c>
      <c r="RR4" s="1">
        <v>32.18</v>
      </c>
      <c r="RS4" s="1">
        <v>21.29</v>
      </c>
      <c r="RT4" s="1">
        <v>12.39</v>
      </c>
      <c r="RU4" s="1">
        <v>48.31</v>
      </c>
      <c r="RV4" s="1">
        <v>19.239999999999998</v>
      </c>
      <c r="RW4" s="1">
        <v>33.700000000000003</v>
      </c>
      <c r="RX4" s="1">
        <v>43.3</v>
      </c>
      <c r="RY4" s="1">
        <v>48.31</v>
      </c>
      <c r="RZ4" s="1">
        <v>10.97</v>
      </c>
      <c r="SA4" s="1">
        <v>37.97</v>
      </c>
      <c r="SB4" s="1">
        <v>13.62</v>
      </c>
      <c r="SC4" s="1">
        <v>17.62</v>
      </c>
      <c r="SD4" s="1">
        <v>43.3</v>
      </c>
      <c r="SE4" s="1">
        <v>17.62</v>
      </c>
      <c r="SF4" s="1">
        <v>48.31</v>
      </c>
      <c r="SG4" s="1">
        <v>13.62</v>
      </c>
      <c r="SH4" s="1">
        <v>10.97</v>
      </c>
      <c r="SI4" s="1">
        <v>23.59</v>
      </c>
      <c r="SJ4" s="1">
        <v>43.3</v>
      </c>
      <c r="SK4" s="1">
        <v>12.39</v>
      </c>
      <c r="SL4" s="1">
        <v>32.18</v>
      </c>
      <c r="SM4" s="1">
        <v>12.39</v>
      </c>
      <c r="SN4" s="1">
        <v>18.98</v>
      </c>
      <c r="SO4" s="1">
        <v>24.11</v>
      </c>
      <c r="SP4" s="1">
        <v>10.97</v>
      </c>
      <c r="SQ4" s="1">
        <v>43.3</v>
      </c>
      <c r="SR4" s="1">
        <v>13.62</v>
      </c>
      <c r="SS4" s="1">
        <v>32.18</v>
      </c>
      <c r="ST4" s="1">
        <v>32.18</v>
      </c>
      <c r="SU4" s="1">
        <v>32.18</v>
      </c>
      <c r="SV4" s="1">
        <v>37.97</v>
      </c>
      <c r="SW4" s="1">
        <v>17.62</v>
      </c>
      <c r="SX4" s="1">
        <v>48.31</v>
      </c>
      <c r="SY4" s="1">
        <v>54</v>
      </c>
      <c r="SZ4" s="1">
        <v>37.97</v>
      </c>
      <c r="TA4" s="1">
        <v>37.97</v>
      </c>
      <c r="TB4" s="1">
        <v>18.98</v>
      </c>
      <c r="TC4" s="1">
        <v>21.29</v>
      </c>
      <c r="TD4" s="1">
        <v>10.97</v>
      </c>
      <c r="TE4" s="1">
        <v>21.29</v>
      </c>
      <c r="TF4" s="1">
        <v>23.59</v>
      </c>
      <c r="TG4" s="1">
        <v>32.18</v>
      </c>
      <c r="TH4" s="1">
        <v>33.700000000000003</v>
      </c>
      <c r="TI4" s="1">
        <v>12.39</v>
      </c>
      <c r="TJ4" s="1">
        <v>10.97</v>
      </c>
      <c r="TK4" s="1">
        <v>11.62</v>
      </c>
      <c r="TL4" s="1">
        <v>11.62</v>
      </c>
      <c r="TM4" s="1">
        <v>17.62</v>
      </c>
      <c r="TN4" s="1">
        <v>23.59</v>
      </c>
      <c r="TO4" s="1">
        <v>19.239999999999998</v>
      </c>
      <c r="TP4" s="1">
        <v>37.97</v>
      </c>
      <c r="TQ4" s="1">
        <v>32.18</v>
      </c>
      <c r="TR4" s="1">
        <v>11.62</v>
      </c>
      <c r="TS4" s="1">
        <v>19.239999999999998</v>
      </c>
      <c r="TT4" s="1">
        <v>11.62</v>
      </c>
      <c r="TU4" s="1">
        <v>33.700000000000003</v>
      </c>
      <c r="TV4" s="1">
        <v>32.18</v>
      </c>
      <c r="TW4" s="1">
        <v>19.239999999999998</v>
      </c>
      <c r="TX4" s="1">
        <v>48.31</v>
      </c>
      <c r="TY4" s="1">
        <v>19.239999999999998</v>
      </c>
      <c r="TZ4" s="1">
        <v>48.31</v>
      </c>
      <c r="UA4" s="1">
        <v>19.239999999999998</v>
      </c>
      <c r="UB4" s="1">
        <v>12.39</v>
      </c>
      <c r="UC4" s="1">
        <v>37.97</v>
      </c>
      <c r="UD4" s="1">
        <v>11.62</v>
      </c>
      <c r="UE4" s="1">
        <v>12.39</v>
      </c>
      <c r="UF4" s="1">
        <v>23.59</v>
      </c>
      <c r="UG4" s="1">
        <v>12.39</v>
      </c>
      <c r="UH4" s="1">
        <v>32.18</v>
      </c>
      <c r="UI4" s="1">
        <v>37.97</v>
      </c>
      <c r="UJ4" s="1">
        <v>23.59</v>
      </c>
      <c r="UK4" s="1">
        <v>54</v>
      </c>
      <c r="UL4" s="1">
        <v>17.62</v>
      </c>
      <c r="UM4" s="1">
        <v>19.239999999999998</v>
      </c>
      <c r="UN4" s="1">
        <v>11.62</v>
      </c>
      <c r="UO4" s="1">
        <v>11.62</v>
      </c>
      <c r="UP4" s="1">
        <v>48.31</v>
      </c>
      <c r="UQ4" s="1">
        <v>37.97</v>
      </c>
      <c r="UR4" s="1">
        <v>10.97</v>
      </c>
      <c r="US4" s="1">
        <v>48.31</v>
      </c>
      <c r="UT4" s="1">
        <v>24.11</v>
      </c>
      <c r="UU4" s="1">
        <v>24.11</v>
      </c>
      <c r="UV4" s="1">
        <v>48.31</v>
      </c>
      <c r="UW4" s="1">
        <v>12.39</v>
      </c>
      <c r="UX4" s="1">
        <v>13.62</v>
      </c>
      <c r="UY4" s="1">
        <v>42.22</v>
      </c>
      <c r="UZ4" s="1">
        <v>38.049999999999997</v>
      </c>
      <c r="VA4" s="1">
        <v>21.29</v>
      </c>
      <c r="VB4" s="1">
        <v>42.22</v>
      </c>
      <c r="VC4" s="1">
        <v>23.59</v>
      </c>
      <c r="VD4" s="1">
        <v>23.59</v>
      </c>
      <c r="VE4" s="1">
        <v>42.22</v>
      </c>
      <c r="VF4" s="1">
        <v>21.29</v>
      </c>
      <c r="VG4" s="1">
        <v>32.18</v>
      </c>
      <c r="VH4" s="1">
        <v>13.62</v>
      </c>
      <c r="VI4" s="1">
        <v>42.22</v>
      </c>
      <c r="VJ4" s="1">
        <v>10.97</v>
      </c>
      <c r="VK4" s="1">
        <v>24.11</v>
      </c>
      <c r="VL4" s="1">
        <v>23.59</v>
      </c>
      <c r="VM4" s="1">
        <v>37.97</v>
      </c>
      <c r="VN4" s="1">
        <v>54</v>
      </c>
      <c r="VO4" s="1">
        <v>38.049999999999997</v>
      </c>
      <c r="VP4" s="1">
        <v>37.97</v>
      </c>
      <c r="VQ4" s="1">
        <v>42.22</v>
      </c>
      <c r="VR4" s="1">
        <v>38.049999999999997</v>
      </c>
      <c r="VS4" s="1">
        <v>23.59</v>
      </c>
      <c r="VT4" s="1">
        <v>10.97</v>
      </c>
      <c r="VU4" s="1">
        <v>33.700000000000003</v>
      </c>
      <c r="VV4" s="1">
        <v>17.62</v>
      </c>
      <c r="VW4" s="1">
        <v>48.31</v>
      </c>
      <c r="VX4" s="1">
        <v>12.39</v>
      </c>
      <c r="VY4" s="1">
        <v>12.39</v>
      </c>
      <c r="VZ4" s="1">
        <v>32.18</v>
      </c>
      <c r="WA4" s="1">
        <v>17.62</v>
      </c>
      <c r="WB4" s="1">
        <v>32.18</v>
      </c>
      <c r="WC4" s="1">
        <v>38.049999999999997</v>
      </c>
      <c r="WD4" s="1">
        <v>23.59</v>
      </c>
      <c r="WE4" s="1">
        <v>10.97</v>
      </c>
      <c r="WF4" s="1">
        <v>12.39</v>
      </c>
      <c r="WG4" s="1">
        <v>23.59</v>
      </c>
      <c r="WH4" s="1">
        <v>19.239999999999998</v>
      </c>
      <c r="WI4" s="1">
        <v>23.59</v>
      </c>
      <c r="WJ4" s="1">
        <v>17.62</v>
      </c>
      <c r="WK4" s="1">
        <v>19.239999999999998</v>
      </c>
      <c r="WL4" s="1">
        <v>24.11</v>
      </c>
      <c r="WM4" s="1">
        <v>32.18</v>
      </c>
      <c r="WN4" s="1">
        <v>21.29</v>
      </c>
      <c r="WO4" s="1">
        <v>32.18</v>
      </c>
      <c r="WP4" s="1">
        <v>37.97</v>
      </c>
      <c r="WQ4" s="1">
        <v>43.3</v>
      </c>
      <c r="WR4" s="1">
        <v>24.11</v>
      </c>
      <c r="WS4" s="1">
        <v>12.39</v>
      </c>
      <c r="WT4" s="1">
        <v>32.18</v>
      </c>
      <c r="WU4" s="1">
        <v>19.239999999999998</v>
      </c>
      <c r="WV4" s="1">
        <v>33.700000000000003</v>
      </c>
      <c r="WW4" s="1">
        <v>23.59</v>
      </c>
      <c r="WX4" s="1">
        <v>54</v>
      </c>
      <c r="WY4" s="1">
        <v>32.18</v>
      </c>
      <c r="WZ4" s="1">
        <v>10.97</v>
      </c>
      <c r="XA4" s="1">
        <v>32.18</v>
      </c>
      <c r="XB4" s="1">
        <v>21.29</v>
      </c>
      <c r="XC4" s="1">
        <v>38.049999999999997</v>
      </c>
      <c r="XD4" s="1">
        <v>18.98</v>
      </c>
      <c r="XE4" s="1">
        <v>21.29</v>
      </c>
      <c r="XF4" s="1">
        <v>42.22</v>
      </c>
      <c r="XG4" s="1">
        <v>24.11</v>
      </c>
      <c r="XH4" s="1">
        <v>37.97</v>
      </c>
      <c r="XI4" s="1">
        <v>23.59</v>
      </c>
      <c r="XJ4" s="1">
        <v>10.97</v>
      </c>
      <c r="XK4" s="1">
        <v>23.59</v>
      </c>
      <c r="XL4" s="1">
        <v>51.14</v>
      </c>
      <c r="XM4" s="1">
        <v>13.62</v>
      </c>
      <c r="XN4" s="1">
        <v>32.18</v>
      </c>
      <c r="XO4" s="1">
        <v>43.3</v>
      </c>
      <c r="XP4" s="1">
        <v>17.62</v>
      </c>
      <c r="XQ4" s="1">
        <v>23.59</v>
      </c>
      <c r="XR4" s="1">
        <v>12.39</v>
      </c>
      <c r="XS4" s="1">
        <v>17.62</v>
      </c>
      <c r="XT4" s="1">
        <v>19.239999999999998</v>
      </c>
      <c r="XU4" s="1">
        <v>32.18</v>
      </c>
      <c r="XV4" s="1">
        <v>48.31</v>
      </c>
      <c r="XW4" s="1">
        <v>24.11</v>
      </c>
      <c r="XX4" s="1">
        <v>23.59</v>
      </c>
      <c r="XY4" s="1">
        <v>13.62</v>
      </c>
      <c r="XZ4" s="1">
        <v>21.29</v>
      </c>
      <c r="YA4" s="1">
        <v>12.39</v>
      </c>
      <c r="YB4" s="1">
        <v>33.700000000000003</v>
      </c>
      <c r="YC4" s="1">
        <v>37.97</v>
      </c>
      <c r="YD4" s="1">
        <v>38.049999999999997</v>
      </c>
      <c r="YE4" s="1">
        <v>12.39</v>
      </c>
      <c r="YF4" s="1">
        <v>21.29</v>
      </c>
      <c r="YG4" s="1">
        <v>54</v>
      </c>
      <c r="YH4" s="1">
        <v>43.3</v>
      </c>
      <c r="YI4" s="1">
        <v>32.18</v>
      </c>
      <c r="YJ4" s="1">
        <v>19.239999999999998</v>
      </c>
      <c r="YK4" s="1">
        <v>19.239999999999998</v>
      </c>
      <c r="YL4" s="1">
        <v>17.62</v>
      </c>
      <c r="YM4" s="1">
        <v>43.3</v>
      </c>
      <c r="YN4" s="1">
        <v>54</v>
      </c>
      <c r="YO4" s="1">
        <v>33.700000000000003</v>
      </c>
      <c r="YP4" s="1">
        <v>42.22</v>
      </c>
      <c r="YQ4" s="1">
        <v>38.049999999999997</v>
      </c>
      <c r="YR4" s="1">
        <v>10.97</v>
      </c>
      <c r="YS4" s="1">
        <v>38.049999999999997</v>
      </c>
      <c r="YT4" s="1">
        <v>12.39</v>
      </c>
      <c r="YU4" s="1">
        <v>21.29</v>
      </c>
      <c r="YV4" s="1">
        <v>12.39</v>
      </c>
      <c r="YW4" s="1">
        <v>38.049999999999997</v>
      </c>
      <c r="YX4" s="1">
        <v>33.700000000000003</v>
      </c>
      <c r="YY4" s="1">
        <v>21.29</v>
      </c>
      <c r="YZ4" s="1">
        <v>17.62</v>
      </c>
      <c r="ZA4" s="1">
        <v>43.3</v>
      </c>
      <c r="ZB4" s="1">
        <v>24.11</v>
      </c>
      <c r="ZC4" s="1">
        <v>23.59</v>
      </c>
      <c r="ZD4" s="1">
        <v>24.11</v>
      </c>
      <c r="ZE4" s="1">
        <v>23.59</v>
      </c>
      <c r="ZF4" s="1">
        <v>11.62</v>
      </c>
      <c r="ZG4" s="1">
        <v>17.62</v>
      </c>
      <c r="ZH4" s="1">
        <v>18.98</v>
      </c>
      <c r="ZI4" s="1">
        <v>13.62</v>
      </c>
      <c r="ZJ4" s="1">
        <v>13.62</v>
      </c>
      <c r="ZK4" s="1">
        <v>21.29</v>
      </c>
      <c r="ZL4" s="1">
        <v>13.62</v>
      </c>
      <c r="ZM4" s="1">
        <v>17.62</v>
      </c>
      <c r="ZN4" s="1">
        <v>32.18</v>
      </c>
      <c r="ZO4" s="1">
        <v>21.29</v>
      </c>
      <c r="ZP4" s="1">
        <v>17.62</v>
      </c>
      <c r="ZQ4" s="1">
        <v>24.11</v>
      </c>
      <c r="ZR4" s="1">
        <v>17.62</v>
      </c>
      <c r="ZS4" s="1">
        <v>38.049999999999997</v>
      </c>
      <c r="ZT4" s="1">
        <v>38.049999999999997</v>
      </c>
      <c r="ZU4" s="1">
        <v>21.29</v>
      </c>
      <c r="ZV4" s="1">
        <v>43.3</v>
      </c>
      <c r="ZW4" s="1">
        <v>23.59</v>
      </c>
      <c r="ZX4" s="1">
        <v>38.89</v>
      </c>
      <c r="ZY4" s="1">
        <v>17.62</v>
      </c>
      <c r="ZZ4" s="1">
        <v>37.97</v>
      </c>
      <c r="AAA4" s="1">
        <v>12.39</v>
      </c>
      <c r="AAB4" s="1">
        <v>21.29</v>
      </c>
      <c r="AAC4" s="1">
        <v>54</v>
      </c>
      <c r="AAD4" s="1">
        <v>19.239999999999998</v>
      </c>
      <c r="AAE4" s="1">
        <v>17.62</v>
      </c>
      <c r="AAF4" s="1">
        <v>32.18</v>
      </c>
      <c r="AAG4" s="1">
        <v>21.29</v>
      </c>
      <c r="AAH4" s="1">
        <v>43.3</v>
      </c>
      <c r="AAI4" s="1">
        <v>17.62</v>
      </c>
      <c r="AAJ4" s="1">
        <v>19.239999999999998</v>
      </c>
      <c r="AAK4" s="1">
        <v>19.239999999999998</v>
      </c>
      <c r="AAL4" s="1">
        <v>17.62</v>
      </c>
      <c r="AAM4" s="1">
        <v>38.049999999999997</v>
      </c>
      <c r="AAN4" s="1">
        <v>21.29</v>
      </c>
      <c r="AAO4" s="1">
        <v>38.049999999999997</v>
      </c>
      <c r="AAP4" s="1">
        <v>10.97</v>
      </c>
      <c r="AAQ4" s="1">
        <v>23.59</v>
      </c>
      <c r="AAR4" s="1">
        <v>19.239999999999998</v>
      </c>
      <c r="AAS4" s="1">
        <v>48.31</v>
      </c>
      <c r="AAT4" s="1">
        <v>23.59</v>
      </c>
      <c r="AAU4" s="1">
        <v>38.049999999999997</v>
      </c>
      <c r="AAV4" s="1">
        <v>17.62</v>
      </c>
      <c r="AAW4" s="1">
        <v>32.18</v>
      </c>
      <c r="AAX4" s="1">
        <v>23.59</v>
      </c>
      <c r="AAY4" s="1">
        <v>23.59</v>
      </c>
      <c r="AAZ4" s="1">
        <v>54</v>
      </c>
      <c r="ABA4" s="1">
        <v>38.049999999999997</v>
      </c>
      <c r="ABB4" s="1">
        <v>37.97</v>
      </c>
      <c r="ABC4" s="1">
        <v>10.97</v>
      </c>
      <c r="ABD4" s="1">
        <v>32.18</v>
      </c>
      <c r="ABE4" s="1">
        <v>17.62</v>
      </c>
      <c r="ABF4" s="1">
        <v>38.89</v>
      </c>
      <c r="ABG4" s="1">
        <v>23.59</v>
      </c>
      <c r="ABH4" s="1">
        <v>11.62</v>
      </c>
      <c r="ABI4" s="1">
        <v>23.59</v>
      </c>
      <c r="ABJ4" s="1">
        <v>17.62</v>
      </c>
      <c r="ABK4" s="1">
        <v>32.18</v>
      </c>
      <c r="ABL4" s="1">
        <v>42.22</v>
      </c>
      <c r="ABM4" s="1">
        <v>33.700000000000003</v>
      </c>
      <c r="ABN4" s="1">
        <v>23.59</v>
      </c>
      <c r="ABO4" s="1">
        <v>38.89</v>
      </c>
      <c r="ABP4" s="1">
        <v>43.3</v>
      </c>
      <c r="ABQ4" s="1">
        <v>38.049999999999997</v>
      </c>
      <c r="ABR4" s="1">
        <v>33.700000000000003</v>
      </c>
      <c r="ABS4" s="1">
        <v>12.39</v>
      </c>
      <c r="ABT4" s="1">
        <v>42.22</v>
      </c>
      <c r="ABU4" s="1">
        <v>17.62</v>
      </c>
      <c r="ABV4" s="1">
        <v>23.59</v>
      </c>
      <c r="ABW4" s="1">
        <v>54</v>
      </c>
      <c r="ABX4" s="1">
        <v>33.700000000000003</v>
      </c>
      <c r="ABY4" s="1">
        <v>17.62</v>
      </c>
      <c r="ABZ4" s="1">
        <v>19.239999999999998</v>
      </c>
      <c r="ACA4" s="1">
        <v>37.97</v>
      </c>
      <c r="ACB4" s="1">
        <v>37.97</v>
      </c>
      <c r="ACC4" s="1">
        <v>37.97</v>
      </c>
      <c r="ACD4" s="1">
        <v>24.11</v>
      </c>
      <c r="ACE4" s="1">
        <v>43.3</v>
      </c>
      <c r="ACF4" s="1">
        <v>12.39</v>
      </c>
      <c r="ACG4" s="1">
        <v>17.62</v>
      </c>
      <c r="ACH4" s="1">
        <v>48.31</v>
      </c>
      <c r="ACI4" s="1">
        <v>33.700000000000003</v>
      </c>
      <c r="ACJ4" s="1">
        <v>23.59</v>
      </c>
      <c r="ACK4" s="1">
        <v>24.11</v>
      </c>
      <c r="ACL4" s="1">
        <v>37.97</v>
      </c>
      <c r="ACM4" s="1">
        <v>11.62</v>
      </c>
      <c r="ACN4" s="1">
        <v>13.62</v>
      </c>
      <c r="ACO4" s="1">
        <v>21.29</v>
      </c>
      <c r="ACP4" s="1">
        <v>37.97</v>
      </c>
      <c r="ACQ4" s="1">
        <v>23.59</v>
      </c>
      <c r="ACR4" s="1">
        <v>12.39</v>
      </c>
      <c r="ACS4" s="1">
        <v>38.049999999999997</v>
      </c>
      <c r="ACT4" s="1">
        <v>21.29</v>
      </c>
      <c r="ACU4" s="1">
        <v>32.18</v>
      </c>
      <c r="ACV4" s="1">
        <v>54</v>
      </c>
      <c r="ACW4" s="1">
        <v>24.11</v>
      </c>
      <c r="ACX4" s="1">
        <v>42.22</v>
      </c>
      <c r="ACY4" s="1">
        <v>11.62</v>
      </c>
      <c r="ACZ4" s="1">
        <v>19.239999999999998</v>
      </c>
      <c r="ADA4" s="1">
        <v>23.59</v>
      </c>
      <c r="ADB4" s="1">
        <v>24.11</v>
      </c>
      <c r="ADC4" s="1">
        <v>54</v>
      </c>
      <c r="ADD4" s="1">
        <v>32.18</v>
      </c>
      <c r="ADE4" s="1">
        <v>48.31</v>
      </c>
      <c r="ADF4" s="1">
        <v>21.29</v>
      </c>
      <c r="ADG4" s="1">
        <v>24.11</v>
      </c>
      <c r="ADH4" s="1">
        <v>32.18</v>
      </c>
      <c r="ADI4" s="1">
        <v>11.62</v>
      </c>
      <c r="ADJ4" s="1">
        <v>24.11</v>
      </c>
      <c r="ADK4" s="1">
        <v>38.049999999999997</v>
      </c>
      <c r="ADL4" s="1">
        <v>43.3</v>
      </c>
      <c r="ADM4" s="1">
        <v>11.62</v>
      </c>
      <c r="ADN4" s="1">
        <v>23.59</v>
      </c>
      <c r="ADO4" s="1">
        <v>10.97</v>
      </c>
      <c r="ADP4" s="1">
        <v>10.97</v>
      </c>
      <c r="ADQ4" s="1">
        <v>38.049999999999997</v>
      </c>
      <c r="ADR4" s="1">
        <v>11.62</v>
      </c>
      <c r="ADS4" s="1">
        <v>43.3</v>
      </c>
      <c r="ADT4" s="1">
        <v>48.31</v>
      </c>
      <c r="ADU4" s="1">
        <v>12.39</v>
      </c>
      <c r="ADV4" s="1">
        <v>12.39</v>
      </c>
      <c r="ADW4" s="1">
        <v>48.31</v>
      </c>
      <c r="ADX4" s="1">
        <v>19.239999999999998</v>
      </c>
      <c r="ADY4" s="1">
        <v>48.31</v>
      </c>
      <c r="ADZ4" s="1">
        <v>17.62</v>
      </c>
      <c r="AEA4" s="1">
        <v>24.11</v>
      </c>
      <c r="AEB4" s="1">
        <v>38.049999999999997</v>
      </c>
      <c r="AEC4" s="1">
        <v>37.97</v>
      </c>
      <c r="AED4" s="1">
        <v>10.97</v>
      </c>
      <c r="AEE4" s="1">
        <v>42.22</v>
      </c>
      <c r="AEF4" s="1">
        <v>10.97</v>
      </c>
      <c r="AEG4" s="1">
        <v>17.62</v>
      </c>
      <c r="AEH4" s="1">
        <v>11.62</v>
      </c>
      <c r="AEI4" s="1">
        <v>10.97</v>
      </c>
      <c r="AEJ4" s="1">
        <v>17.62</v>
      </c>
      <c r="AEK4" s="1">
        <v>11.62</v>
      </c>
      <c r="AEL4" s="1">
        <v>13.62</v>
      </c>
      <c r="AEM4" s="1">
        <v>17.62</v>
      </c>
      <c r="AEN4" s="1">
        <v>48.31</v>
      </c>
      <c r="AEO4" s="1">
        <v>38.049999999999997</v>
      </c>
      <c r="AEP4" s="1">
        <v>54</v>
      </c>
      <c r="AEQ4" s="1">
        <v>42.22</v>
      </c>
      <c r="AER4" s="1">
        <v>37.97</v>
      </c>
      <c r="AES4" s="1">
        <v>37.97</v>
      </c>
      <c r="AET4" s="1">
        <v>48.31</v>
      </c>
      <c r="AEU4" s="1">
        <v>19.239999999999998</v>
      </c>
      <c r="AEV4" s="1">
        <v>11.62</v>
      </c>
      <c r="AEW4" s="1">
        <v>32.18</v>
      </c>
      <c r="AEX4" s="1">
        <v>23.59</v>
      </c>
      <c r="AEY4" s="1">
        <v>37.97</v>
      </c>
      <c r="AEZ4" s="1">
        <v>21.29</v>
      </c>
      <c r="AFA4" s="1">
        <v>42.22</v>
      </c>
      <c r="AFB4" s="1">
        <v>21.29</v>
      </c>
      <c r="AFC4" s="1">
        <v>12.39</v>
      </c>
      <c r="AFD4" s="1">
        <v>48.31</v>
      </c>
      <c r="AFE4" s="1">
        <v>38.049999999999997</v>
      </c>
      <c r="AFF4" s="1">
        <v>11.62</v>
      </c>
      <c r="AFG4" s="1">
        <v>24.11</v>
      </c>
      <c r="AFH4" s="1">
        <v>43.3</v>
      </c>
      <c r="AFI4" s="1">
        <v>12.39</v>
      </c>
      <c r="AFJ4" s="1">
        <v>42.22</v>
      </c>
      <c r="AFK4" s="1">
        <v>33.700000000000003</v>
      </c>
      <c r="AFL4" s="1">
        <v>37.97</v>
      </c>
      <c r="AFM4" s="1">
        <v>12.39</v>
      </c>
      <c r="AFN4" s="1">
        <v>42.22</v>
      </c>
      <c r="AFO4" s="1">
        <v>38.049999999999997</v>
      </c>
      <c r="AFP4" s="1">
        <v>21.29</v>
      </c>
      <c r="AFQ4" s="1">
        <v>21.29</v>
      </c>
      <c r="AFR4" s="1">
        <v>13.62</v>
      </c>
      <c r="AFS4" s="1">
        <v>42.22</v>
      </c>
      <c r="AFT4" s="1">
        <v>37.97</v>
      </c>
      <c r="AFU4" s="1">
        <v>38.049999999999997</v>
      </c>
      <c r="AFV4" s="1">
        <v>33.700000000000003</v>
      </c>
      <c r="AFW4" s="1">
        <v>21.29</v>
      </c>
      <c r="AFX4" s="1">
        <v>24.11</v>
      </c>
      <c r="AFY4" s="1">
        <v>11.62</v>
      </c>
      <c r="AFZ4" s="1">
        <v>48.31</v>
      </c>
      <c r="AGA4" s="1">
        <v>11.62</v>
      </c>
      <c r="AGB4" s="1">
        <v>12.39</v>
      </c>
      <c r="AGC4" s="1">
        <v>37.97</v>
      </c>
      <c r="AGD4" s="1">
        <v>23.59</v>
      </c>
      <c r="AGE4" s="1">
        <v>32.18</v>
      </c>
      <c r="AGF4" s="1">
        <v>37.97</v>
      </c>
      <c r="AGG4" s="1">
        <v>10.97</v>
      </c>
      <c r="AGH4" s="1">
        <v>10.97</v>
      </c>
      <c r="AGI4" s="1">
        <v>37.97</v>
      </c>
      <c r="AGJ4" s="1">
        <v>37.97</v>
      </c>
      <c r="AGK4" s="1">
        <v>23.59</v>
      </c>
      <c r="AGL4" s="1">
        <v>42.22</v>
      </c>
      <c r="AGM4" s="1">
        <v>54</v>
      </c>
      <c r="AGN4" s="1">
        <v>38.89</v>
      </c>
      <c r="AGO4" s="1">
        <v>38.049999999999997</v>
      </c>
      <c r="AGP4" s="1">
        <v>21.29</v>
      </c>
      <c r="AGQ4" s="1">
        <v>24.11</v>
      </c>
      <c r="AGR4" s="1">
        <v>43.3</v>
      </c>
      <c r="AGS4" s="1">
        <v>23.59</v>
      </c>
      <c r="AGT4" s="1">
        <v>17.62</v>
      </c>
      <c r="AGU4" s="1">
        <v>21.29</v>
      </c>
      <c r="AGV4" s="1">
        <v>37.97</v>
      </c>
      <c r="AGW4" s="1">
        <v>37.97</v>
      </c>
      <c r="AGX4" s="1">
        <v>21.29</v>
      </c>
      <c r="AGY4" s="1">
        <v>12.39</v>
      </c>
      <c r="AGZ4" s="1">
        <v>23.59</v>
      </c>
      <c r="AHA4" s="1">
        <v>38.049999999999997</v>
      </c>
      <c r="AHB4" s="1">
        <v>23.59</v>
      </c>
      <c r="AHC4" s="1">
        <v>17.62</v>
      </c>
      <c r="AHD4" s="1">
        <v>12.39</v>
      </c>
      <c r="AHE4" s="1">
        <v>51.14</v>
      </c>
      <c r="AHF4" s="1">
        <v>23.59</v>
      </c>
      <c r="AHG4" s="1">
        <v>48.31</v>
      </c>
      <c r="AHH4" s="1">
        <v>12.39</v>
      </c>
      <c r="AHI4" s="1">
        <v>21.29</v>
      </c>
      <c r="AHJ4" s="1">
        <v>12.39</v>
      </c>
      <c r="AHK4" s="1">
        <v>21.29</v>
      </c>
      <c r="AHL4" s="1">
        <v>21.29</v>
      </c>
      <c r="AHM4" s="1">
        <v>37.97</v>
      </c>
      <c r="AHN4" s="1">
        <v>24.11</v>
      </c>
      <c r="AHO4" s="1">
        <v>38.049999999999997</v>
      </c>
      <c r="AHP4" s="1">
        <v>10.97</v>
      </c>
      <c r="AHQ4" s="1">
        <v>48.31</v>
      </c>
      <c r="AHR4" s="1">
        <v>21.29</v>
      </c>
      <c r="AHS4" s="1">
        <v>38.89</v>
      </c>
      <c r="AHT4" s="1">
        <v>24.11</v>
      </c>
      <c r="AHU4" s="1">
        <v>38.89</v>
      </c>
      <c r="AHV4" s="1">
        <v>21.29</v>
      </c>
      <c r="AHW4" s="1">
        <v>43.3</v>
      </c>
      <c r="AHX4" s="1">
        <v>13.62</v>
      </c>
      <c r="AHY4" s="1">
        <v>48.31</v>
      </c>
      <c r="AHZ4" s="1">
        <v>19.239999999999998</v>
      </c>
      <c r="AIA4" s="1">
        <v>12.39</v>
      </c>
      <c r="AIB4" s="1">
        <v>38.049999999999997</v>
      </c>
      <c r="AIC4" s="1">
        <v>12.39</v>
      </c>
      <c r="AID4" s="1">
        <v>32.18</v>
      </c>
      <c r="AIE4" s="1">
        <v>23.59</v>
      </c>
      <c r="AIF4" s="1">
        <v>24.11</v>
      </c>
      <c r="AIG4" s="1">
        <v>19.239999999999998</v>
      </c>
      <c r="AIH4" s="1">
        <v>32.18</v>
      </c>
      <c r="AII4" s="1">
        <v>37.97</v>
      </c>
      <c r="AIJ4" s="1">
        <v>43.3</v>
      </c>
      <c r="AIK4" s="1">
        <v>54</v>
      </c>
      <c r="AIL4" s="1">
        <v>19.239999999999998</v>
      </c>
      <c r="AIM4" s="1">
        <v>24.11</v>
      </c>
      <c r="AIN4" s="1">
        <v>11.62</v>
      </c>
      <c r="AIO4" s="1">
        <v>37.97</v>
      </c>
      <c r="AIP4" s="1">
        <v>38.049999999999997</v>
      </c>
      <c r="AIQ4" s="1">
        <v>21.29</v>
      </c>
      <c r="AIR4" s="1">
        <v>19.239999999999998</v>
      </c>
      <c r="AIS4" s="1">
        <v>24.11</v>
      </c>
      <c r="AIT4" s="1">
        <v>48.31</v>
      </c>
      <c r="AIU4" s="1">
        <v>19.239999999999998</v>
      </c>
      <c r="AIV4" s="1">
        <v>17.62</v>
      </c>
      <c r="AIW4" s="1">
        <v>21.29</v>
      </c>
      <c r="AIX4" s="1">
        <v>38.049999999999997</v>
      </c>
      <c r="AIY4" s="1">
        <v>12.39</v>
      </c>
      <c r="AIZ4" s="1">
        <v>11.62</v>
      </c>
      <c r="AJA4" s="1">
        <v>38.049999999999997</v>
      </c>
      <c r="AJB4" s="1">
        <v>24.11</v>
      </c>
      <c r="AJC4" s="1">
        <v>42.22</v>
      </c>
      <c r="AJD4" s="1">
        <v>17.62</v>
      </c>
      <c r="AJE4" s="1">
        <v>37.97</v>
      </c>
      <c r="AJF4" s="1">
        <v>17.62</v>
      </c>
      <c r="AJG4" s="1">
        <v>17.62</v>
      </c>
      <c r="AJH4" s="1">
        <v>23.59</v>
      </c>
      <c r="AJI4" s="1">
        <v>21.29</v>
      </c>
      <c r="AJJ4" s="1">
        <v>17.62</v>
      </c>
      <c r="AJK4" s="1">
        <v>21.29</v>
      </c>
      <c r="AJL4" s="1">
        <v>37.97</v>
      </c>
      <c r="AJM4" s="1">
        <v>12.39</v>
      </c>
      <c r="AJN4" s="1">
        <v>11.62</v>
      </c>
      <c r="AJO4" s="1">
        <v>37.97</v>
      </c>
      <c r="AJP4" s="1">
        <v>24.11</v>
      </c>
      <c r="AJQ4" s="1">
        <v>42.22</v>
      </c>
      <c r="AJR4" s="1">
        <v>32.18</v>
      </c>
      <c r="AJS4" s="1">
        <v>32.18</v>
      </c>
      <c r="AJT4" s="1">
        <v>19.239999999999998</v>
      </c>
      <c r="AJU4" s="1">
        <v>18.98</v>
      </c>
      <c r="AJV4" s="1">
        <v>19.239999999999998</v>
      </c>
      <c r="AJW4" s="1">
        <v>21.29</v>
      </c>
      <c r="AJX4" s="1">
        <v>24.11</v>
      </c>
      <c r="AJY4" s="1">
        <v>21.29</v>
      </c>
      <c r="AJZ4" s="1">
        <v>37.97</v>
      </c>
      <c r="AKA4" s="1">
        <v>19.239999999999998</v>
      </c>
      <c r="AKB4" s="1">
        <v>23.59</v>
      </c>
      <c r="AKC4" s="1">
        <v>37.97</v>
      </c>
      <c r="AKD4" s="1">
        <v>32.18</v>
      </c>
      <c r="AKE4" s="1">
        <v>11.62</v>
      </c>
      <c r="AKF4" s="1">
        <v>24.11</v>
      </c>
      <c r="AKG4" s="1">
        <v>37.97</v>
      </c>
      <c r="AKH4" s="1">
        <v>17.62</v>
      </c>
      <c r="AKI4" s="1">
        <v>17.62</v>
      </c>
      <c r="AKJ4" s="1">
        <v>11.62</v>
      </c>
      <c r="AKK4" s="1">
        <v>48.31</v>
      </c>
      <c r="AKL4" s="1">
        <v>12.39</v>
      </c>
      <c r="AKM4" s="1">
        <v>21.29</v>
      </c>
      <c r="AKN4" s="1">
        <v>38.049999999999997</v>
      </c>
      <c r="AKO4" s="1">
        <v>17.62</v>
      </c>
      <c r="AKP4" s="1">
        <v>17.62</v>
      </c>
      <c r="AKQ4" s="1">
        <v>32.18</v>
      </c>
      <c r="AKR4" s="1">
        <v>37.97</v>
      </c>
      <c r="AKS4" s="1">
        <v>19.239999999999998</v>
      </c>
      <c r="AKT4" s="1">
        <v>42.22</v>
      </c>
      <c r="AKU4" s="1">
        <v>38.049999999999997</v>
      </c>
      <c r="AKV4" s="1">
        <v>48.31</v>
      </c>
      <c r="AKW4" s="1">
        <v>17.62</v>
      </c>
      <c r="AKX4" s="1">
        <v>13.62</v>
      </c>
      <c r="AKY4" s="1">
        <v>37.97</v>
      </c>
      <c r="AKZ4" s="1">
        <v>42.22</v>
      </c>
      <c r="ALA4" s="1">
        <v>11.62</v>
      </c>
      <c r="ALB4" s="1">
        <v>32.18</v>
      </c>
      <c r="ALC4" s="1">
        <v>54</v>
      </c>
      <c r="ALD4" s="1">
        <v>21.29</v>
      </c>
      <c r="ALE4" s="1">
        <v>54</v>
      </c>
      <c r="ALF4" s="1">
        <v>32.18</v>
      </c>
      <c r="ALG4" s="1">
        <v>24.11</v>
      </c>
      <c r="ALH4" s="1">
        <v>38.049999999999997</v>
      </c>
      <c r="ALI4" s="1">
        <v>42.22</v>
      </c>
      <c r="ALJ4" s="1">
        <v>13.62</v>
      </c>
      <c r="ALK4" s="1">
        <v>37.97</v>
      </c>
      <c r="ALL4" s="1">
        <v>38.049999999999997</v>
      </c>
      <c r="ALM4" s="1">
        <v>23.59</v>
      </c>
      <c r="ALN4" s="1">
        <v>12.39</v>
      </c>
      <c r="ALO4" s="1">
        <v>13.62</v>
      </c>
      <c r="ALP4" s="1">
        <v>37.97</v>
      </c>
      <c r="ALQ4" s="1">
        <v>24.11</v>
      </c>
      <c r="ALR4" s="1">
        <v>17.62</v>
      </c>
      <c r="ALS4" s="1">
        <v>37.97</v>
      </c>
      <c r="ALT4" s="1">
        <v>24.11</v>
      </c>
      <c r="ALU4" s="1">
        <v>23.59</v>
      </c>
      <c r="ALV4" s="1">
        <v>43.3</v>
      </c>
      <c r="ALW4" s="1">
        <v>32.18</v>
      </c>
      <c r="ALX4" s="1">
        <v>23.59</v>
      </c>
      <c r="ALY4" s="1">
        <v>24.11</v>
      </c>
      <c r="ALZ4" s="1">
        <v>24.11</v>
      </c>
      <c r="AMA4" s="1">
        <v>37.97</v>
      </c>
      <c r="AMB4" s="1">
        <v>38.049999999999997</v>
      </c>
      <c r="AMC4" s="1">
        <v>13.62</v>
      </c>
      <c r="AMD4" s="1">
        <v>21.29</v>
      </c>
      <c r="AME4" s="1">
        <v>21.29</v>
      </c>
      <c r="AMF4" s="1">
        <v>54</v>
      </c>
      <c r="AMG4" s="1">
        <v>38.049999999999997</v>
      </c>
      <c r="AMH4" s="1">
        <v>13.62</v>
      </c>
      <c r="AMI4" s="1">
        <v>21.29</v>
      </c>
      <c r="AMJ4" s="1">
        <v>17.62</v>
      </c>
      <c r="AMK4" s="1">
        <v>21.29</v>
      </c>
      <c r="AML4" s="1">
        <v>19.239999999999998</v>
      </c>
      <c r="AMM4" s="1">
        <v>37.97</v>
      </c>
      <c r="AMN4" s="1">
        <v>21.29</v>
      </c>
      <c r="AMO4" s="1">
        <v>21.29</v>
      </c>
      <c r="AMP4" s="1">
        <v>23.59</v>
      </c>
      <c r="AMQ4" s="1">
        <v>11.62</v>
      </c>
      <c r="AMR4" s="1">
        <v>38.89</v>
      </c>
      <c r="AMS4" s="1">
        <v>17.62</v>
      </c>
      <c r="AMT4" s="1">
        <v>54</v>
      </c>
      <c r="AMU4" s="1">
        <v>33.700000000000003</v>
      </c>
      <c r="AMV4" s="1">
        <v>32.18</v>
      </c>
      <c r="AMW4" s="1">
        <v>37.97</v>
      </c>
      <c r="AMX4" s="1">
        <v>12.39</v>
      </c>
      <c r="AMY4" s="1">
        <v>24.11</v>
      </c>
      <c r="AMZ4" s="1">
        <v>17.62</v>
      </c>
      <c r="ANA4" s="1">
        <v>11.62</v>
      </c>
      <c r="ANB4" s="1">
        <v>13.62</v>
      </c>
      <c r="ANC4" s="1">
        <v>32.18</v>
      </c>
      <c r="AND4" s="1">
        <v>42.22</v>
      </c>
      <c r="ANE4" s="1">
        <v>48.31</v>
      </c>
      <c r="ANF4" s="1">
        <v>33.700000000000003</v>
      </c>
      <c r="ANG4" s="1">
        <v>12.39</v>
      </c>
      <c r="ANH4" s="1">
        <v>11.62</v>
      </c>
      <c r="ANI4" s="1">
        <v>12.39</v>
      </c>
      <c r="ANJ4" s="1">
        <v>43.3</v>
      </c>
      <c r="ANK4" s="1">
        <v>18.98</v>
      </c>
      <c r="ANL4" s="1">
        <v>37.97</v>
      </c>
      <c r="ANM4" s="1">
        <v>38.89</v>
      </c>
      <c r="ANN4" s="1">
        <v>17.62</v>
      </c>
      <c r="ANO4" s="1">
        <v>48.31</v>
      </c>
      <c r="ANP4" s="1">
        <v>10.97</v>
      </c>
      <c r="ANQ4" s="1">
        <v>24.11</v>
      </c>
      <c r="ANR4" s="1">
        <v>17.62</v>
      </c>
      <c r="ANS4" s="1">
        <v>21.29</v>
      </c>
      <c r="ANT4" s="1">
        <v>10.97</v>
      </c>
      <c r="ANU4" s="1">
        <v>18.98</v>
      </c>
      <c r="ANV4" s="1">
        <v>12.39</v>
      </c>
      <c r="ANW4" s="1">
        <v>32.18</v>
      </c>
      <c r="ANX4" s="1">
        <v>32.18</v>
      </c>
      <c r="ANY4" s="1">
        <v>48.31</v>
      </c>
      <c r="ANZ4" s="1">
        <v>37.97</v>
      </c>
      <c r="AOA4" s="1">
        <v>18.98</v>
      </c>
      <c r="AOB4" s="1">
        <v>32.18</v>
      </c>
      <c r="AOC4" s="1">
        <v>23.59</v>
      </c>
      <c r="AOD4" s="1">
        <v>43.3</v>
      </c>
      <c r="AOE4" s="1">
        <v>32.18</v>
      </c>
      <c r="AOF4" s="1">
        <v>10.97</v>
      </c>
      <c r="AOG4" s="1">
        <v>21.29</v>
      </c>
      <c r="AOH4" s="1">
        <v>24.11</v>
      </c>
      <c r="AOI4" s="1">
        <v>54</v>
      </c>
      <c r="AOJ4" s="1">
        <v>11.62</v>
      </c>
      <c r="AOK4" s="1">
        <v>19.239999999999998</v>
      </c>
      <c r="AOL4" s="1">
        <v>48.31</v>
      </c>
      <c r="AOM4" s="1">
        <v>23.59</v>
      </c>
      <c r="AON4" s="1">
        <v>23.59</v>
      </c>
      <c r="AOO4" s="1">
        <v>21.29</v>
      </c>
      <c r="AOP4" s="1">
        <v>10.97</v>
      </c>
      <c r="AOQ4" s="1">
        <v>21.29</v>
      </c>
      <c r="AOR4" s="1">
        <v>38.049999999999997</v>
      </c>
      <c r="AOS4" s="1">
        <v>33.700000000000003</v>
      </c>
      <c r="AOT4" s="1">
        <v>18.98</v>
      </c>
      <c r="AOU4" s="1">
        <v>42.22</v>
      </c>
      <c r="AOV4" s="1">
        <v>12.39</v>
      </c>
      <c r="AOW4" s="1">
        <v>11.62</v>
      </c>
      <c r="AOX4" s="1">
        <v>21.29</v>
      </c>
      <c r="AOY4" s="1">
        <v>18.98</v>
      </c>
      <c r="AOZ4" s="1">
        <v>48.31</v>
      </c>
      <c r="APA4" s="1">
        <v>10.97</v>
      </c>
      <c r="APB4" s="1">
        <v>13.62</v>
      </c>
      <c r="APC4" s="1">
        <v>54</v>
      </c>
      <c r="APD4" s="1">
        <v>12.39</v>
      </c>
      <c r="APE4" s="1">
        <v>32.18</v>
      </c>
      <c r="APF4" s="1">
        <v>48.31</v>
      </c>
      <c r="APG4" s="1">
        <v>32.18</v>
      </c>
      <c r="APH4" s="1">
        <v>17.62</v>
      </c>
      <c r="API4" s="1">
        <v>19.239999999999998</v>
      </c>
      <c r="APJ4" s="1">
        <v>12.39</v>
      </c>
      <c r="APK4" s="1">
        <v>23.59</v>
      </c>
      <c r="APL4" s="1">
        <v>18.98</v>
      </c>
      <c r="APM4" s="1">
        <v>51.14</v>
      </c>
      <c r="APN4" s="1">
        <v>48.31</v>
      </c>
      <c r="APO4" s="1">
        <v>32.18</v>
      </c>
      <c r="APP4" s="1">
        <v>23.59</v>
      </c>
      <c r="APQ4" s="1">
        <v>24.11</v>
      </c>
      <c r="APR4" s="1">
        <v>13.62</v>
      </c>
      <c r="APS4" s="1">
        <v>19.239999999999998</v>
      </c>
      <c r="APT4" s="1">
        <v>48.31</v>
      </c>
      <c r="APU4" s="1">
        <v>43.3</v>
      </c>
      <c r="APV4" s="1">
        <v>54</v>
      </c>
      <c r="APW4" s="1">
        <v>10.97</v>
      </c>
      <c r="APX4" s="1">
        <v>24.11</v>
      </c>
      <c r="APY4" s="1">
        <v>38.049999999999997</v>
      </c>
      <c r="APZ4" s="1">
        <v>38.049999999999997</v>
      </c>
      <c r="AQA4" s="1">
        <v>23.59</v>
      </c>
      <c r="AQB4" s="1">
        <v>23.59</v>
      </c>
      <c r="AQC4" s="1">
        <v>42.22</v>
      </c>
      <c r="AQD4" s="1">
        <v>19.239999999999998</v>
      </c>
      <c r="AQE4" s="1">
        <v>23.59</v>
      </c>
      <c r="AQF4" s="1">
        <v>48.31</v>
      </c>
      <c r="AQG4" s="1">
        <v>32.18</v>
      </c>
      <c r="AQH4" s="1">
        <v>17.62</v>
      </c>
      <c r="AQI4" s="1">
        <v>12.39</v>
      </c>
      <c r="AQJ4" s="1">
        <v>19.239999999999998</v>
      </c>
      <c r="AQK4" s="1">
        <v>33.700000000000003</v>
      </c>
      <c r="AQL4" s="1">
        <v>42.22</v>
      </c>
      <c r="AQM4" s="1">
        <v>32.18</v>
      </c>
      <c r="AQN4" s="1">
        <v>32.18</v>
      </c>
      <c r="AQO4" s="1">
        <v>38.049999999999997</v>
      </c>
      <c r="AQP4" s="1">
        <v>12.39</v>
      </c>
      <c r="AQQ4" s="1">
        <v>38.049999999999997</v>
      </c>
      <c r="AQR4" s="1">
        <v>32.18</v>
      </c>
      <c r="AQS4" s="1">
        <v>19.239999999999998</v>
      </c>
      <c r="AQT4" s="1">
        <v>19.239999999999998</v>
      </c>
      <c r="AQU4" s="1">
        <v>23.59</v>
      </c>
      <c r="AQV4" s="1">
        <v>32.18</v>
      </c>
      <c r="AQW4" s="1">
        <v>43.3</v>
      </c>
      <c r="AQX4" s="1">
        <v>42.22</v>
      </c>
      <c r="AQY4" s="1">
        <v>10.97</v>
      </c>
      <c r="AQZ4" s="1">
        <v>37.97</v>
      </c>
      <c r="ARA4" s="1">
        <v>24.11</v>
      </c>
      <c r="ARB4" s="1">
        <v>10.97</v>
      </c>
      <c r="ARC4" s="1">
        <v>54</v>
      </c>
      <c r="ARD4" s="1">
        <v>37.97</v>
      </c>
      <c r="ARE4" s="1">
        <v>42.22</v>
      </c>
      <c r="ARF4" s="1">
        <v>17.62</v>
      </c>
      <c r="ARG4" s="1">
        <v>48.31</v>
      </c>
      <c r="ARH4" s="1">
        <v>11.62</v>
      </c>
      <c r="ARI4" s="1">
        <v>54</v>
      </c>
      <c r="ARJ4" s="1">
        <v>54</v>
      </c>
      <c r="ARK4" s="1">
        <v>37.97</v>
      </c>
      <c r="ARL4" s="1">
        <v>42.22</v>
      </c>
      <c r="ARM4" s="1">
        <v>11.62</v>
      </c>
      <c r="ARN4" s="1">
        <v>43.3</v>
      </c>
      <c r="ARO4" s="1">
        <v>48.31</v>
      </c>
      <c r="ARP4" s="1">
        <v>11.62</v>
      </c>
      <c r="ARQ4" s="1">
        <v>19.239999999999998</v>
      </c>
      <c r="ARR4" s="1">
        <v>18.98</v>
      </c>
      <c r="ARS4" s="1">
        <v>23.59</v>
      </c>
      <c r="ART4" s="1">
        <v>17.62</v>
      </c>
      <c r="ARU4" s="1">
        <v>10.97</v>
      </c>
      <c r="ARV4" s="1">
        <v>42.22</v>
      </c>
      <c r="ARW4" s="1">
        <v>32.18</v>
      </c>
      <c r="ARX4" s="1">
        <v>42.22</v>
      </c>
      <c r="ARY4" s="1">
        <v>37.97</v>
      </c>
      <c r="ARZ4" s="1">
        <v>12.39</v>
      </c>
      <c r="ASA4" s="1">
        <v>42.22</v>
      </c>
      <c r="ASB4" s="1">
        <v>38.049999999999997</v>
      </c>
      <c r="ASC4" s="1">
        <v>17.62</v>
      </c>
      <c r="ASD4" s="1">
        <v>12.39</v>
      </c>
      <c r="ASE4" s="1">
        <v>38.049999999999997</v>
      </c>
      <c r="ASF4" s="1">
        <v>19.239999999999998</v>
      </c>
      <c r="ASG4" s="1">
        <v>21.29</v>
      </c>
      <c r="ASH4" s="1">
        <v>17.62</v>
      </c>
      <c r="ASI4" s="1">
        <v>32.18</v>
      </c>
      <c r="ASJ4" s="1">
        <v>32.18</v>
      </c>
      <c r="ASK4" s="1">
        <v>19.239999999999998</v>
      </c>
      <c r="ASL4" s="1">
        <v>38.049999999999997</v>
      </c>
      <c r="ASM4" s="1">
        <v>24.11</v>
      </c>
      <c r="ASN4" s="1">
        <v>11.62</v>
      </c>
      <c r="ASO4" s="1">
        <v>54</v>
      </c>
      <c r="ASP4" s="1">
        <v>38.049999999999997</v>
      </c>
      <c r="ASQ4" s="1">
        <v>42.22</v>
      </c>
      <c r="ASR4" s="1">
        <v>13.62</v>
      </c>
      <c r="ASS4" s="1">
        <v>37.97</v>
      </c>
      <c r="AST4" s="1">
        <v>19.239999999999998</v>
      </c>
      <c r="ASU4" s="1">
        <v>54</v>
      </c>
      <c r="ASV4" s="1">
        <v>32.18</v>
      </c>
      <c r="ASW4" s="1">
        <v>21.29</v>
      </c>
      <c r="ASX4" s="1">
        <v>11.62</v>
      </c>
      <c r="ASY4" s="1">
        <v>19.239999999999998</v>
      </c>
      <c r="ASZ4" s="1">
        <v>37.97</v>
      </c>
      <c r="ATA4" s="1">
        <v>19.239999999999998</v>
      </c>
      <c r="ATB4" s="1">
        <v>54</v>
      </c>
      <c r="ATC4" s="1">
        <v>17.62</v>
      </c>
      <c r="ATD4" s="1">
        <v>37.97</v>
      </c>
      <c r="ATE4" s="1">
        <v>38.049999999999997</v>
      </c>
      <c r="ATF4" s="1">
        <v>42.22</v>
      </c>
      <c r="ATG4" s="1">
        <v>37.97</v>
      </c>
      <c r="ATH4" s="1">
        <v>24.11</v>
      </c>
      <c r="ATI4" s="1">
        <v>54</v>
      </c>
      <c r="ATJ4" s="1">
        <v>37.97</v>
      </c>
      <c r="ATK4" s="1">
        <v>12.39</v>
      </c>
      <c r="ATL4" s="1">
        <v>11.62</v>
      </c>
      <c r="ATM4" s="1">
        <v>43.3</v>
      </c>
      <c r="ATN4" s="1">
        <v>54</v>
      </c>
      <c r="ATO4" s="1">
        <v>24.11</v>
      </c>
      <c r="ATP4" s="1">
        <v>43.3</v>
      </c>
      <c r="ATQ4" s="1">
        <v>38.049999999999997</v>
      </c>
      <c r="ATR4" s="1">
        <v>11.62</v>
      </c>
      <c r="ATS4" s="1">
        <v>51.14</v>
      </c>
      <c r="ATT4" s="1">
        <v>10.97</v>
      </c>
      <c r="ATU4" s="1">
        <v>51.14</v>
      </c>
      <c r="ATV4" s="1">
        <v>43.3</v>
      </c>
      <c r="ATW4" s="1">
        <v>38.049999999999997</v>
      </c>
      <c r="ATX4" s="1">
        <v>51.14</v>
      </c>
      <c r="ATY4" s="1">
        <v>37.97</v>
      </c>
      <c r="ATZ4" s="1">
        <v>12.39</v>
      </c>
      <c r="AUA4" s="1">
        <v>48.31</v>
      </c>
      <c r="AUB4" s="1">
        <v>38.049999999999997</v>
      </c>
      <c r="AUC4" s="1">
        <v>21.29</v>
      </c>
      <c r="AUD4" s="1">
        <v>12.39</v>
      </c>
      <c r="AUE4" s="1">
        <v>37.97</v>
      </c>
      <c r="AUF4" s="1">
        <v>38.049999999999997</v>
      </c>
      <c r="AUG4" s="1">
        <v>21.29</v>
      </c>
      <c r="AUH4" s="1">
        <v>38.049999999999997</v>
      </c>
      <c r="AUI4" s="1">
        <v>32.18</v>
      </c>
      <c r="AUJ4" s="1">
        <v>38.89</v>
      </c>
      <c r="AUK4" s="1">
        <v>32.18</v>
      </c>
      <c r="AUL4" s="1">
        <v>23.59</v>
      </c>
      <c r="AUM4" s="1">
        <v>38.049999999999997</v>
      </c>
      <c r="AUN4" s="1">
        <v>38.89</v>
      </c>
      <c r="AUO4" s="1">
        <v>37.97</v>
      </c>
      <c r="AUP4" s="1">
        <v>33.700000000000003</v>
      </c>
      <c r="AUQ4" s="1">
        <v>33.700000000000003</v>
      </c>
      <c r="AUR4" s="1">
        <v>38.89</v>
      </c>
      <c r="AUS4" s="1">
        <v>23.59</v>
      </c>
      <c r="AUT4" s="1">
        <v>17.62</v>
      </c>
      <c r="AUU4" s="1">
        <v>33.700000000000003</v>
      </c>
      <c r="AUV4" s="1">
        <v>33.700000000000003</v>
      </c>
      <c r="AUW4" s="1">
        <v>17.62</v>
      </c>
      <c r="AUX4" s="1">
        <v>33.700000000000003</v>
      </c>
      <c r="AUY4" s="1">
        <v>37.97</v>
      </c>
      <c r="AUZ4" s="1">
        <v>11.62</v>
      </c>
      <c r="AVA4" s="1">
        <v>12.39</v>
      </c>
      <c r="AVB4" s="1">
        <v>33.700000000000003</v>
      </c>
      <c r="AVC4" s="1">
        <v>33.700000000000003</v>
      </c>
      <c r="AVD4" s="1">
        <v>17.62</v>
      </c>
      <c r="AVE4" s="1">
        <v>33.700000000000003</v>
      </c>
      <c r="AVF4" s="1">
        <v>12.39</v>
      </c>
      <c r="AVG4" s="1">
        <v>17.62</v>
      </c>
      <c r="AVH4" s="1">
        <v>33.700000000000003</v>
      </c>
      <c r="AVI4" s="1">
        <v>33.700000000000003</v>
      </c>
      <c r="AVJ4" s="1">
        <v>11.62</v>
      </c>
      <c r="AVK4" s="1">
        <v>48.31</v>
      </c>
      <c r="AVL4" s="1">
        <v>42.22</v>
      </c>
      <c r="AVM4" s="1">
        <v>54</v>
      </c>
      <c r="AVN4" s="1">
        <v>42.22</v>
      </c>
      <c r="AVO4" s="1">
        <v>42.22</v>
      </c>
      <c r="AVP4" s="1">
        <v>17.62</v>
      </c>
      <c r="AVQ4" s="1">
        <v>54</v>
      </c>
      <c r="AVR4" s="1">
        <v>10.97</v>
      </c>
      <c r="AVS4" s="1">
        <v>32.18</v>
      </c>
      <c r="AVT4" s="1">
        <v>37.97</v>
      </c>
      <c r="AVU4" s="1">
        <v>11.62</v>
      </c>
      <c r="AVV4" s="1">
        <v>12.39</v>
      </c>
      <c r="AVW4" s="1">
        <v>32.18</v>
      </c>
      <c r="AVX4" s="1">
        <v>11.62</v>
      </c>
      <c r="AVY4" s="1">
        <v>37.97</v>
      </c>
      <c r="AVZ4" s="1">
        <v>18.98</v>
      </c>
      <c r="AWA4" s="1">
        <v>43.3</v>
      </c>
      <c r="AWB4" s="1">
        <v>23.59</v>
      </c>
    </row>
    <row r="5" spans="1:1277" x14ac:dyDescent="0.35">
      <c r="A5" s="1" t="s">
        <v>24</v>
      </c>
      <c r="B5" s="1">
        <v>38.89</v>
      </c>
      <c r="C5" s="1">
        <v>48.31</v>
      </c>
      <c r="D5" s="1">
        <v>32.18</v>
      </c>
      <c r="E5" s="1">
        <v>48.31</v>
      </c>
      <c r="F5" s="1">
        <v>37.97</v>
      </c>
      <c r="G5" s="1">
        <v>32.18</v>
      </c>
      <c r="H5" s="1">
        <v>37.97</v>
      </c>
      <c r="I5" s="1">
        <v>37.97</v>
      </c>
      <c r="J5" s="1">
        <v>10.97</v>
      </c>
      <c r="K5" s="1">
        <v>37.97</v>
      </c>
      <c r="L5" s="1">
        <v>32.18</v>
      </c>
      <c r="M5" s="1">
        <v>17.62</v>
      </c>
      <c r="N5" s="1">
        <v>17.62</v>
      </c>
      <c r="O5" s="1">
        <v>24.11</v>
      </c>
      <c r="P5" s="1">
        <v>33.700000000000003</v>
      </c>
      <c r="Q5" s="1">
        <v>32.18</v>
      </c>
      <c r="R5" s="1">
        <v>19.239999999999998</v>
      </c>
      <c r="S5" s="1">
        <v>37.97</v>
      </c>
      <c r="T5" s="1">
        <v>38.049999999999997</v>
      </c>
      <c r="U5" s="1">
        <v>23.59</v>
      </c>
      <c r="V5" s="1">
        <v>13.62</v>
      </c>
      <c r="W5" s="1">
        <v>23.59</v>
      </c>
      <c r="X5" s="1">
        <v>24.11</v>
      </c>
      <c r="Y5" s="1">
        <v>0</v>
      </c>
      <c r="Z5" s="1">
        <v>0</v>
      </c>
      <c r="AA5" s="1">
        <v>0</v>
      </c>
      <c r="AB5" s="1">
        <v>17.62</v>
      </c>
      <c r="AC5" s="1">
        <v>43.3</v>
      </c>
      <c r="AD5" s="1">
        <v>23.59</v>
      </c>
      <c r="AE5" s="1">
        <v>19.239999999999998</v>
      </c>
      <c r="AF5" s="1">
        <v>17.62</v>
      </c>
      <c r="AG5" s="1">
        <v>48.31</v>
      </c>
      <c r="AH5" s="1">
        <v>23.59</v>
      </c>
      <c r="AI5" s="1">
        <v>13.62</v>
      </c>
      <c r="AJ5" s="1">
        <v>12.39</v>
      </c>
      <c r="AK5" s="1">
        <v>32.18</v>
      </c>
      <c r="AL5" s="1">
        <v>43.3</v>
      </c>
      <c r="AM5" s="1">
        <v>43.3</v>
      </c>
      <c r="AN5" s="1">
        <v>10.97</v>
      </c>
      <c r="AO5" s="1">
        <v>42.22</v>
      </c>
      <c r="AP5" s="1">
        <v>11.62</v>
      </c>
      <c r="AQ5" s="1">
        <v>32.18</v>
      </c>
      <c r="AR5" s="1">
        <v>48.31</v>
      </c>
      <c r="AS5" s="1">
        <v>13.62</v>
      </c>
      <c r="AT5" s="1">
        <v>17.62</v>
      </c>
      <c r="AU5" s="1">
        <v>17.62</v>
      </c>
      <c r="AV5" s="1">
        <v>32.18</v>
      </c>
      <c r="AW5" s="1">
        <v>37.97</v>
      </c>
      <c r="AX5" s="1">
        <v>18.98</v>
      </c>
      <c r="AY5" s="1">
        <v>17.62</v>
      </c>
      <c r="AZ5" s="1">
        <v>23.59</v>
      </c>
      <c r="BA5" s="1">
        <v>24.11</v>
      </c>
      <c r="BB5" s="1">
        <v>42.22</v>
      </c>
      <c r="BC5" s="1">
        <v>37.97</v>
      </c>
      <c r="BD5" s="1">
        <v>48.31</v>
      </c>
      <c r="BE5" s="1">
        <v>37.97</v>
      </c>
      <c r="BF5" s="1">
        <v>10.97</v>
      </c>
      <c r="BG5" s="1">
        <v>48.31</v>
      </c>
      <c r="BH5" s="1">
        <v>48.31</v>
      </c>
      <c r="BI5" s="1">
        <v>17.62</v>
      </c>
      <c r="BJ5" s="1">
        <v>19.239999999999998</v>
      </c>
      <c r="BK5" s="1">
        <v>32.18</v>
      </c>
      <c r="BL5" s="1">
        <v>23.59</v>
      </c>
      <c r="BM5" s="1">
        <v>51.14</v>
      </c>
      <c r="BN5" s="1">
        <v>48.31</v>
      </c>
      <c r="BO5" s="1">
        <v>18.98</v>
      </c>
      <c r="BP5" s="1">
        <v>21.29</v>
      </c>
      <c r="BQ5" s="1">
        <v>38.049999999999997</v>
      </c>
      <c r="BR5" s="1">
        <v>18.98</v>
      </c>
      <c r="BS5" s="1">
        <v>32.18</v>
      </c>
      <c r="BT5" s="1">
        <v>17.62</v>
      </c>
      <c r="BU5" s="1">
        <v>12.39</v>
      </c>
      <c r="BV5" s="1">
        <v>23.59</v>
      </c>
      <c r="BW5" s="1">
        <v>19.239999999999998</v>
      </c>
      <c r="BX5" s="1">
        <v>12.39</v>
      </c>
      <c r="BY5" s="1">
        <v>23.59</v>
      </c>
      <c r="BZ5" s="1">
        <v>11.62</v>
      </c>
      <c r="CA5" s="1">
        <v>13.62</v>
      </c>
      <c r="CB5" s="1">
        <v>48.31</v>
      </c>
      <c r="CC5" s="1">
        <v>42.22</v>
      </c>
      <c r="CD5" s="1">
        <v>19.239999999999998</v>
      </c>
      <c r="CE5" s="1">
        <v>10.97</v>
      </c>
      <c r="CF5" s="1">
        <v>32.18</v>
      </c>
      <c r="CG5" s="1">
        <v>37.97</v>
      </c>
      <c r="CH5" s="1">
        <v>10.97</v>
      </c>
      <c r="CI5" s="1">
        <v>48.31</v>
      </c>
      <c r="CJ5" s="1">
        <v>19.239999999999998</v>
      </c>
      <c r="CK5" s="1">
        <v>42.22</v>
      </c>
      <c r="CL5" s="1">
        <v>12.39</v>
      </c>
      <c r="CM5" s="1">
        <v>32.18</v>
      </c>
      <c r="CN5" s="1">
        <v>43.3</v>
      </c>
      <c r="CO5" s="1">
        <v>48.31</v>
      </c>
      <c r="CP5" s="1">
        <v>21.29</v>
      </c>
      <c r="CQ5" s="1">
        <v>17.62</v>
      </c>
      <c r="CR5" s="1">
        <v>23.59</v>
      </c>
      <c r="CS5" s="1">
        <v>54</v>
      </c>
      <c r="CT5" s="1">
        <v>11.62</v>
      </c>
      <c r="CU5" s="1">
        <v>17.62</v>
      </c>
      <c r="CV5" s="1">
        <v>19.239999999999998</v>
      </c>
      <c r="CW5" s="1">
        <v>38.049999999999997</v>
      </c>
      <c r="CX5" s="1">
        <v>38.049999999999997</v>
      </c>
      <c r="CY5" s="1">
        <v>13.62</v>
      </c>
      <c r="CZ5" s="1">
        <v>12.39</v>
      </c>
      <c r="DA5" s="1">
        <v>51.14</v>
      </c>
      <c r="DB5" s="1">
        <v>38.049999999999997</v>
      </c>
      <c r="DC5" s="1">
        <v>48.31</v>
      </c>
      <c r="DD5" s="1">
        <v>12.39</v>
      </c>
      <c r="DE5" s="1">
        <v>23.59</v>
      </c>
      <c r="DF5" s="1">
        <v>23.59</v>
      </c>
      <c r="DG5" s="1">
        <v>37.97</v>
      </c>
      <c r="DH5" s="1">
        <v>42.22</v>
      </c>
      <c r="DI5" s="1">
        <v>17.62</v>
      </c>
      <c r="DJ5" s="1">
        <v>11.62</v>
      </c>
      <c r="DK5" s="1">
        <v>23.59</v>
      </c>
      <c r="DL5" s="1">
        <v>24.11</v>
      </c>
      <c r="DM5" s="1">
        <v>17.62</v>
      </c>
      <c r="DN5" s="1">
        <v>37.97</v>
      </c>
      <c r="DO5" s="1">
        <v>37.97</v>
      </c>
      <c r="DP5" s="1">
        <v>38.049999999999997</v>
      </c>
      <c r="DQ5" s="1">
        <v>32.18</v>
      </c>
      <c r="DR5" s="1">
        <v>19.239999999999998</v>
      </c>
      <c r="DS5" s="1">
        <v>19.239999999999998</v>
      </c>
      <c r="DT5" s="1">
        <v>21.29</v>
      </c>
      <c r="DU5" s="1">
        <v>23.59</v>
      </c>
      <c r="DV5" s="1">
        <v>19.239999999999998</v>
      </c>
      <c r="DW5" s="1">
        <v>32.18</v>
      </c>
      <c r="DX5" s="1">
        <v>32.18</v>
      </c>
      <c r="DY5" s="1">
        <v>38.049999999999997</v>
      </c>
      <c r="DZ5" s="1">
        <v>11.62</v>
      </c>
      <c r="EA5" s="1">
        <v>32.18</v>
      </c>
      <c r="EB5" s="1">
        <v>33.700000000000003</v>
      </c>
      <c r="EC5" s="1">
        <v>54</v>
      </c>
      <c r="ED5" s="1">
        <v>48.31</v>
      </c>
      <c r="EE5" s="1">
        <v>24.11</v>
      </c>
      <c r="EF5" s="1">
        <v>48.31</v>
      </c>
      <c r="EG5" s="1">
        <v>33.700000000000003</v>
      </c>
      <c r="EH5" s="1">
        <v>19.239999999999998</v>
      </c>
      <c r="EI5" s="1">
        <v>42.22</v>
      </c>
      <c r="EJ5" s="1">
        <v>10.97</v>
      </c>
      <c r="EK5" s="1">
        <v>48.31</v>
      </c>
      <c r="EL5" s="1">
        <v>37.97</v>
      </c>
      <c r="EM5" s="1">
        <v>42.22</v>
      </c>
      <c r="EN5" s="1">
        <v>32.18</v>
      </c>
      <c r="EO5" s="1">
        <v>43.3</v>
      </c>
      <c r="EP5" s="1">
        <v>43.3</v>
      </c>
      <c r="EQ5" s="1">
        <v>18.98</v>
      </c>
      <c r="ER5" s="1">
        <v>11.62</v>
      </c>
      <c r="ES5" s="1">
        <v>19.239999999999998</v>
      </c>
      <c r="ET5" s="1">
        <v>19.239999999999998</v>
      </c>
      <c r="EU5" s="1">
        <v>11.62</v>
      </c>
      <c r="EV5" s="1">
        <v>12.39</v>
      </c>
      <c r="EW5" s="1">
        <v>51.14</v>
      </c>
      <c r="EX5" s="1">
        <v>38.89</v>
      </c>
      <c r="EY5" s="1">
        <v>54</v>
      </c>
      <c r="EZ5" s="1">
        <v>17.62</v>
      </c>
      <c r="FA5" s="1">
        <v>54</v>
      </c>
      <c r="FB5" s="1">
        <v>48.31</v>
      </c>
      <c r="FC5" s="1">
        <v>13.62</v>
      </c>
      <c r="FD5" s="1">
        <v>32.18</v>
      </c>
      <c r="FE5" s="1">
        <v>43.3</v>
      </c>
      <c r="FF5" s="1">
        <v>17.62</v>
      </c>
      <c r="FG5" s="1">
        <v>17.62</v>
      </c>
      <c r="FH5" s="1">
        <v>21.29</v>
      </c>
      <c r="FI5" s="1">
        <v>19.239999999999998</v>
      </c>
      <c r="FJ5" s="1">
        <v>19.239999999999998</v>
      </c>
      <c r="FK5" s="1">
        <v>33.700000000000003</v>
      </c>
      <c r="FL5" s="1">
        <v>23.59</v>
      </c>
      <c r="FM5" s="1">
        <v>48.31</v>
      </c>
      <c r="FN5" s="1">
        <v>54</v>
      </c>
      <c r="FO5" s="1">
        <v>43.3</v>
      </c>
      <c r="FP5" s="1">
        <v>32.18</v>
      </c>
      <c r="FQ5" s="1">
        <v>17.62</v>
      </c>
      <c r="FR5" s="1">
        <v>24.11</v>
      </c>
      <c r="FS5" s="1">
        <v>10.97</v>
      </c>
      <c r="FT5" s="1">
        <v>48.31</v>
      </c>
      <c r="FU5" s="1">
        <v>37.97</v>
      </c>
      <c r="FV5" s="1">
        <v>38.89</v>
      </c>
      <c r="FW5" s="1">
        <v>42.22</v>
      </c>
      <c r="FX5" s="1">
        <v>37.97</v>
      </c>
      <c r="FY5" s="1">
        <v>54</v>
      </c>
      <c r="FZ5" s="1">
        <v>12.39</v>
      </c>
      <c r="GA5" s="1">
        <v>11.62</v>
      </c>
      <c r="GB5" s="1">
        <v>24.11</v>
      </c>
      <c r="GC5" s="1">
        <v>12.39</v>
      </c>
      <c r="GD5" s="1">
        <v>19.239999999999998</v>
      </c>
      <c r="GE5" s="1">
        <v>48.31</v>
      </c>
      <c r="GF5" s="1">
        <v>11.62</v>
      </c>
      <c r="GG5" s="1">
        <v>19.239999999999998</v>
      </c>
      <c r="GH5" s="1">
        <v>37.97</v>
      </c>
      <c r="GI5" s="1">
        <v>13.62</v>
      </c>
      <c r="GJ5" s="1">
        <v>54</v>
      </c>
      <c r="GK5" s="1">
        <v>48.31</v>
      </c>
      <c r="GL5" s="1">
        <v>32.18</v>
      </c>
      <c r="GM5" s="1">
        <v>48.31</v>
      </c>
      <c r="GN5" s="1">
        <v>11.62</v>
      </c>
      <c r="GO5" s="1">
        <v>19.239999999999998</v>
      </c>
      <c r="GP5" s="1">
        <v>38.049999999999997</v>
      </c>
      <c r="GQ5" s="1">
        <v>42.22</v>
      </c>
      <c r="GR5" s="1">
        <v>12.39</v>
      </c>
      <c r="GS5" s="1">
        <v>43.3</v>
      </c>
      <c r="GT5" s="1">
        <v>48.31</v>
      </c>
      <c r="GU5" s="1">
        <v>11.62</v>
      </c>
      <c r="GV5" s="1">
        <v>38.049999999999997</v>
      </c>
      <c r="GW5" s="1">
        <v>43.3</v>
      </c>
      <c r="GX5" s="1">
        <v>17.62</v>
      </c>
      <c r="GY5" s="1">
        <v>11.62</v>
      </c>
      <c r="GZ5" s="1">
        <v>18.98</v>
      </c>
      <c r="HA5" s="1">
        <v>23.59</v>
      </c>
      <c r="HB5" s="1">
        <v>10.97</v>
      </c>
      <c r="HC5" s="1">
        <v>38.049999999999997</v>
      </c>
      <c r="HD5" s="1">
        <v>19.239999999999998</v>
      </c>
      <c r="HE5" s="1">
        <v>37.97</v>
      </c>
      <c r="HF5" s="1">
        <v>0</v>
      </c>
      <c r="HG5" s="1">
        <v>0</v>
      </c>
      <c r="HH5" s="1">
        <v>12.39</v>
      </c>
      <c r="HI5" s="1">
        <v>13.62</v>
      </c>
      <c r="HJ5" s="1">
        <v>42.22</v>
      </c>
      <c r="HK5" s="1">
        <v>37.97</v>
      </c>
      <c r="HL5" s="1">
        <v>10.97</v>
      </c>
      <c r="HM5" s="1">
        <v>24.11</v>
      </c>
      <c r="HN5" s="1">
        <v>12.39</v>
      </c>
      <c r="HO5" s="1">
        <v>48.31</v>
      </c>
      <c r="HP5" s="1">
        <v>17.62</v>
      </c>
      <c r="HQ5" s="1">
        <v>21.29</v>
      </c>
      <c r="HR5" s="1">
        <v>37.97</v>
      </c>
      <c r="HS5" s="1">
        <v>54</v>
      </c>
      <c r="HT5" s="1">
        <v>10.97</v>
      </c>
      <c r="HU5" s="1">
        <v>37.97</v>
      </c>
      <c r="HV5" s="1">
        <v>32.18</v>
      </c>
      <c r="HW5" s="1">
        <v>42.22</v>
      </c>
      <c r="HX5" s="1">
        <v>37.97</v>
      </c>
      <c r="HY5" s="1">
        <v>10.97</v>
      </c>
      <c r="HZ5" s="1">
        <v>38.049999999999997</v>
      </c>
      <c r="IA5" s="1">
        <v>12.39</v>
      </c>
      <c r="IB5" s="1">
        <v>38.049999999999997</v>
      </c>
      <c r="IC5" s="1">
        <v>19.239999999999998</v>
      </c>
      <c r="ID5" s="1">
        <v>38.049999999999997</v>
      </c>
      <c r="IE5" s="1">
        <v>23.59</v>
      </c>
      <c r="IF5" s="1">
        <v>13.62</v>
      </c>
      <c r="IG5" s="1">
        <v>48.31</v>
      </c>
      <c r="IH5" s="1">
        <v>24.11</v>
      </c>
      <c r="II5" s="1">
        <v>23.59</v>
      </c>
      <c r="IJ5" s="1">
        <v>37.97</v>
      </c>
      <c r="IK5" s="1">
        <v>37.97</v>
      </c>
      <c r="IL5" s="1">
        <v>21.29</v>
      </c>
      <c r="IM5" s="1">
        <v>37.97</v>
      </c>
      <c r="IN5" s="1">
        <v>18.98</v>
      </c>
      <c r="IO5" s="1">
        <v>13.62</v>
      </c>
      <c r="IP5" s="1">
        <v>17.62</v>
      </c>
      <c r="IQ5" s="1">
        <v>43.3</v>
      </c>
      <c r="IR5" s="1">
        <v>37.97</v>
      </c>
      <c r="IS5" s="1">
        <v>23.59</v>
      </c>
      <c r="IT5" s="1">
        <v>10.97</v>
      </c>
      <c r="IU5" s="1">
        <v>12.39</v>
      </c>
      <c r="IV5" s="1">
        <v>42.22</v>
      </c>
      <c r="IW5" s="1">
        <v>17.62</v>
      </c>
      <c r="IX5" s="1">
        <v>17.62</v>
      </c>
      <c r="IY5" s="1">
        <v>17.62</v>
      </c>
      <c r="IZ5" s="1">
        <v>12.39</v>
      </c>
      <c r="JA5" s="1">
        <v>51.14</v>
      </c>
      <c r="JB5" s="1">
        <v>23.59</v>
      </c>
      <c r="JC5" s="1">
        <v>21.29</v>
      </c>
      <c r="JD5" s="1">
        <v>12.39</v>
      </c>
      <c r="JE5" s="1">
        <v>21.29</v>
      </c>
      <c r="JF5" s="1">
        <v>21.29</v>
      </c>
      <c r="JG5" s="1">
        <v>21.29</v>
      </c>
      <c r="JH5" s="1">
        <v>43.3</v>
      </c>
      <c r="JI5" s="1">
        <v>43.3</v>
      </c>
      <c r="JJ5" s="1">
        <v>32.18</v>
      </c>
      <c r="JK5" s="1">
        <v>12.39</v>
      </c>
      <c r="JL5" s="1">
        <v>43.3</v>
      </c>
      <c r="JM5" s="1">
        <v>37.97</v>
      </c>
      <c r="JN5" s="1">
        <v>24.11</v>
      </c>
      <c r="JO5" s="1">
        <v>10.97</v>
      </c>
      <c r="JP5" s="1">
        <v>13.62</v>
      </c>
      <c r="JQ5" s="1">
        <v>23.59</v>
      </c>
      <c r="JR5" s="1">
        <v>48.31</v>
      </c>
      <c r="JS5" s="1">
        <v>37.97</v>
      </c>
      <c r="JT5" s="1">
        <v>37.97</v>
      </c>
      <c r="JU5" s="1">
        <v>11.62</v>
      </c>
      <c r="JV5" s="1">
        <v>43.3</v>
      </c>
      <c r="JW5" s="1">
        <v>19.239999999999998</v>
      </c>
      <c r="JX5" s="1">
        <v>54</v>
      </c>
      <c r="JY5" s="1">
        <v>19.239999999999998</v>
      </c>
      <c r="JZ5" s="1">
        <v>12.39</v>
      </c>
      <c r="KA5" s="1">
        <v>23.59</v>
      </c>
      <c r="KB5" s="1">
        <v>38.049999999999997</v>
      </c>
      <c r="KC5" s="1">
        <v>23.59</v>
      </c>
      <c r="KD5" s="1">
        <v>42.22</v>
      </c>
      <c r="KE5" s="1">
        <v>21.29</v>
      </c>
      <c r="KF5" s="1">
        <v>32.18</v>
      </c>
      <c r="KG5" s="1">
        <v>42.22</v>
      </c>
      <c r="KH5" s="1">
        <v>33.700000000000003</v>
      </c>
      <c r="KI5" s="1">
        <v>21.29</v>
      </c>
      <c r="KJ5" s="1">
        <v>37.97</v>
      </c>
      <c r="KK5" s="1">
        <v>42.22</v>
      </c>
      <c r="KL5" s="1">
        <v>10.97</v>
      </c>
      <c r="KM5" s="1">
        <v>37.97</v>
      </c>
      <c r="KN5" s="1">
        <v>17.62</v>
      </c>
      <c r="KO5" s="1">
        <v>54</v>
      </c>
      <c r="KP5" s="1">
        <v>23.59</v>
      </c>
      <c r="KQ5" s="1">
        <v>11.62</v>
      </c>
      <c r="KR5" s="1">
        <v>33.700000000000003</v>
      </c>
      <c r="KS5" s="1">
        <v>23.59</v>
      </c>
      <c r="KT5" s="1">
        <v>37.97</v>
      </c>
      <c r="KU5" s="1">
        <v>11.62</v>
      </c>
      <c r="KV5" s="1">
        <v>17.62</v>
      </c>
      <c r="KW5" s="1">
        <v>48.31</v>
      </c>
      <c r="KX5" s="1">
        <v>23.59</v>
      </c>
      <c r="KY5" s="1">
        <v>32.18</v>
      </c>
      <c r="KZ5" s="1">
        <v>54</v>
      </c>
      <c r="LA5" s="1">
        <v>11.62</v>
      </c>
      <c r="LB5" s="1">
        <v>12.39</v>
      </c>
      <c r="LC5" s="1">
        <v>38.049999999999997</v>
      </c>
      <c r="LD5" s="1">
        <v>43.3</v>
      </c>
      <c r="LE5" s="1">
        <v>24.11</v>
      </c>
      <c r="LF5" s="1">
        <v>23.59</v>
      </c>
      <c r="LG5" s="1">
        <v>17.62</v>
      </c>
      <c r="LH5" s="1">
        <v>19.239999999999998</v>
      </c>
      <c r="LI5" s="1">
        <v>48.31</v>
      </c>
      <c r="LJ5" s="1">
        <v>13.62</v>
      </c>
      <c r="LK5" s="1">
        <v>32.18</v>
      </c>
      <c r="LL5" s="1">
        <v>24.11</v>
      </c>
      <c r="LM5" s="1">
        <v>10.97</v>
      </c>
      <c r="LN5" s="1">
        <v>23.59</v>
      </c>
      <c r="LO5" s="1">
        <v>54</v>
      </c>
      <c r="LP5" s="1">
        <v>17.62</v>
      </c>
      <c r="LQ5" s="1">
        <v>38.049999999999997</v>
      </c>
      <c r="LR5" s="1">
        <v>32.18</v>
      </c>
      <c r="LS5" s="1">
        <v>13.62</v>
      </c>
      <c r="LT5" s="1">
        <v>48.31</v>
      </c>
      <c r="LU5" s="1">
        <v>10.97</v>
      </c>
      <c r="LV5" s="1">
        <v>19.239999999999998</v>
      </c>
      <c r="LW5" s="1">
        <v>38.049999999999997</v>
      </c>
      <c r="LX5" s="1">
        <v>23.59</v>
      </c>
      <c r="LY5" s="1">
        <v>19.239999999999998</v>
      </c>
      <c r="LZ5" s="1">
        <v>37.97</v>
      </c>
      <c r="MA5" s="1">
        <v>33.700000000000003</v>
      </c>
      <c r="MB5" s="1">
        <v>10.97</v>
      </c>
      <c r="MC5" s="1">
        <v>48.31</v>
      </c>
      <c r="MD5" s="1">
        <v>42.22</v>
      </c>
      <c r="ME5" s="1">
        <v>54</v>
      </c>
      <c r="MF5" s="1">
        <v>32.18</v>
      </c>
      <c r="MG5" s="1">
        <v>48.31</v>
      </c>
      <c r="MH5" s="1">
        <v>19.239999999999998</v>
      </c>
      <c r="MI5" s="1">
        <v>21.29</v>
      </c>
      <c r="MJ5" s="1">
        <v>23.59</v>
      </c>
      <c r="MK5" s="1">
        <v>13.62</v>
      </c>
      <c r="ML5" s="1">
        <v>48.31</v>
      </c>
      <c r="MM5" s="1">
        <v>21.29</v>
      </c>
      <c r="MN5" s="1">
        <v>17.62</v>
      </c>
      <c r="MO5" s="1">
        <v>32.18</v>
      </c>
      <c r="MP5" s="1">
        <v>43.3</v>
      </c>
      <c r="MQ5" s="1">
        <v>21.29</v>
      </c>
      <c r="MR5" s="1">
        <v>51.14</v>
      </c>
      <c r="MS5" s="1">
        <v>19.239999999999998</v>
      </c>
      <c r="MT5" s="1">
        <v>13.62</v>
      </c>
      <c r="MU5" s="1">
        <v>11.62</v>
      </c>
      <c r="MV5" s="1">
        <v>13.62</v>
      </c>
      <c r="MW5" s="1">
        <v>38.049999999999997</v>
      </c>
      <c r="MX5" s="1">
        <v>17.62</v>
      </c>
      <c r="MY5" s="1">
        <v>19.239999999999998</v>
      </c>
      <c r="MZ5" s="1">
        <v>33.700000000000003</v>
      </c>
      <c r="NA5" s="1">
        <v>32.18</v>
      </c>
      <c r="NB5" s="1">
        <v>21.29</v>
      </c>
      <c r="NC5" s="1">
        <v>42.22</v>
      </c>
      <c r="ND5" s="1">
        <v>43.3</v>
      </c>
      <c r="NE5" s="1">
        <v>17.62</v>
      </c>
      <c r="NF5" s="1">
        <v>32.18</v>
      </c>
      <c r="NG5" s="1">
        <v>37.97</v>
      </c>
      <c r="NH5" s="1">
        <v>43.3</v>
      </c>
      <c r="NI5" s="1">
        <v>19.239999999999998</v>
      </c>
      <c r="NJ5" s="1">
        <v>48.31</v>
      </c>
      <c r="NK5" s="1">
        <v>21.29</v>
      </c>
      <c r="NL5" s="1">
        <v>10.97</v>
      </c>
      <c r="NM5" s="1">
        <v>48.31</v>
      </c>
      <c r="NN5" s="1">
        <v>48.31</v>
      </c>
      <c r="NO5" s="1">
        <v>21.29</v>
      </c>
      <c r="NP5" s="1">
        <v>48.31</v>
      </c>
      <c r="NQ5" s="1">
        <v>11.62</v>
      </c>
      <c r="NR5" s="1">
        <v>33.700000000000003</v>
      </c>
      <c r="NS5" s="1">
        <v>43.3</v>
      </c>
      <c r="NT5" s="1">
        <v>12.39</v>
      </c>
      <c r="NU5" s="1">
        <v>32.18</v>
      </c>
      <c r="NV5" s="1">
        <v>17.62</v>
      </c>
      <c r="NW5" s="1">
        <v>10.97</v>
      </c>
      <c r="NX5" s="1">
        <v>23.59</v>
      </c>
      <c r="NY5" s="1">
        <v>11.62</v>
      </c>
      <c r="NZ5" s="1">
        <v>37.97</v>
      </c>
      <c r="OA5" s="1">
        <v>19.239999999999998</v>
      </c>
      <c r="OB5" s="1">
        <v>42.22</v>
      </c>
      <c r="OC5" s="1">
        <v>37.97</v>
      </c>
      <c r="OD5" s="1">
        <v>33.700000000000003</v>
      </c>
      <c r="OE5" s="1">
        <v>48.31</v>
      </c>
      <c r="OF5" s="1">
        <v>23.59</v>
      </c>
      <c r="OG5" s="1">
        <v>19.239999999999998</v>
      </c>
      <c r="OH5" s="1">
        <v>32.18</v>
      </c>
      <c r="OI5" s="1">
        <v>43.3</v>
      </c>
      <c r="OJ5" s="1">
        <v>21.29</v>
      </c>
      <c r="OK5" s="1">
        <v>42.22</v>
      </c>
      <c r="OL5" s="1">
        <v>17.62</v>
      </c>
      <c r="OM5" s="1">
        <v>48.31</v>
      </c>
      <c r="ON5" s="1">
        <v>32.18</v>
      </c>
      <c r="OO5" s="1">
        <v>38.049999999999997</v>
      </c>
      <c r="OP5" s="1">
        <v>13.62</v>
      </c>
      <c r="OQ5" s="1">
        <v>12.39</v>
      </c>
      <c r="OR5" s="1">
        <v>19.239999999999998</v>
      </c>
      <c r="OS5" s="1">
        <v>54</v>
      </c>
      <c r="OT5" s="1">
        <v>32.18</v>
      </c>
      <c r="OU5" s="1">
        <v>17.62</v>
      </c>
      <c r="OV5" s="1">
        <v>24.11</v>
      </c>
      <c r="OW5" s="1">
        <v>38.049999999999997</v>
      </c>
      <c r="OX5" s="1">
        <v>21.29</v>
      </c>
      <c r="OY5" s="1">
        <v>10.97</v>
      </c>
      <c r="OZ5" s="1">
        <v>12.39</v>
      </c>
      <c r="PA5" s="1">
        <v>24.11</v>
      </c>
      <c r="PB5" s="1">
        <v>23.59</v>
      </c>
      <c r="PC5" s="1">
        <v>12.39</v>
      </c>
      <c r="PD5" s="1">
        <v>19.239999999999998</v>
      </c>
      <c r="PE5" s="1">
        <v>38.049999999999997</v>
      </c>
      <c r="PF5" s="1">
        <v>21.29</v>
      </c>
      <c r="PG5" s="1">
        <v>42.22</v>
      </c>
      <c r="PH5" s="1">
        <v>43.3</v>
      </c>
      <c r="PI5" s="1">
        <v>19.239999999999998</v>
      </c>
      <c r="PJ5" s="1">
        <v>43.3</v>
      </c>
      <c r="PK5" s="1">
        <v>11.62</v>
      </c>
      <c r="PL5" s="1">
        <v>37.97</v>
      </c>
      <c r="PM5" s="1">
        <v>10.97</v>
      </c>
      <c r="PN5" s="1">
        <v>42.22</v>
      </c>
      <c r="PO5" s="1">
        <v>42.22</v>
      </c>
      <c r="PP5" s="1">
        <v>48.31</v>
      </c>
      <c r="PQ5" s="1">
        <v>23.59</v>
      </c>
      <c r="PR5" s="1">
        <v>12.39</v>
      </c>
      <c r="PS5" s="1">
        <v>33.700000000000003</v>
      </c>
      <c r="PT5" s="1">
        <v>32.18</v>
      </c>
      <c r="PU5" s="1">
        <v>38.049999999999997</v>
      </c>
      <c r="PV5" s="1">
        <v>21.29</v>
      </c>
      <c r="PW5" s="1">
        <v>51.14</v>
      </c>
      <c r="PX5" s="1">
        <v>19.239999999999998</v>
      </c>
      <c r="PY5" s="1">
        <v>17.62</v>
      </c>
      <c r="PZ5" s="1">
        <v>19.239999999999998</v>
      </c>
      <c r="QA5" s="1">
        <v>11.62</v>
      </c>
      <c r="QB5" s="1">
        <v>37.97</v>
      </c>
      <c r="QC5" s="1">
        <v>42.22</v>
      </c>
      <c r="QD5" s="1">
        <v>17.62</v>
      </c>
      <c r="QE5" s="1">
        <v>11.62</v>
      </c>
      <c r="QF5" s="1">
        <v>32.18</v>
      </c>
      <c r="QG5" s="1">
        <v>12.39</v>
      </c>
      <c r="QH5" s="1">
        <v>12.39</v>
      </c>
      <c r="QI5" s="1">
        <v>19.239999999999998</v>
      </c>
      <c r="QJ5" s="1">
        <v>43.3</v>
      </c>
      <c r="QK5" s="1">
        <v>19.239999999999998</v>
      </c>
      <c r="QL5" s="1">
        <v>43.3</v>
      </c>
      <c r="QM5" s="1">
        <v>37.97</v>
      </c>
      <c r="QN5" s="1">
        <v>43.3</v>
      </c>
      <c r="QO5" s="1">
        <v>13.62</v>
      </c>
      <c r="QP5" s="1">
        <v>37.97</v>
      </c>
      <c r="QQ5" s="1">
        <v>48.31</v>
      </c>
      <c r="QR5" s="1">
        <v>13.62</v>
      </c>
      <c r="QS5" s="1">
        <v>11.62</v>
      </c>
      <c r="QT5" s="1">
        <v>17.62</v>
      </c>
      <c r="QU5" s="1">
        <v>19.239999999999998</v>
      </c>
      <c r="QV5" s="1">
        <v>37.97</v>
      </c>
      <c r="QW5" s="1">
        <v>11.62</v>
      </c>
      <c r="QX5" s="1">
        <v>10.97</v>
      </c>
      <c r="QY5" s="1">
        <v>48.31</v>
      </c>
      <c r="QZ5" s="1">
        <v>54</v>
      </c>
      <c r="RA5" s="1">
        <v>13.62</v>
      </c>
      <c r="RB5" s="1">
        <v>42.22</v>
      </c>
      <c r="RC5" s="1">
        <v>38.049999999999997</v>
      </c>
      <c r="RD5" s="1">
        <v>17.62</v>
      </c>
      <c r="RE5" s="1">
        <v>23.59</v>
      </c>
      <c r="RF5" s="1">
        <v>54</v>
      </c>
      <c r="RG5" s="1">
        <v>38.049999999999997</v>
      </c>
      <c r="RH5" s="1">
        <v>43.3</v>
      </c>
      <c r="RI5" s="1">
        <v>24.11</v>
      </c>
      <c r="RJ5" s="1">
        <v>21.29</v>
      </c>
      <c r="RK5" s="1">
        <v>12.39</v>
      </c>
      <c r="RL5" s="1">
        <v>19.239999999999998</v>
      </c>
      <c r="RM5" s="1">
        <v>11.62</v>
      </c>
      <c r="RN5" s="1">
        <v>10.97</v>
      </c>
      <c r="RO5" s="1">
        <v>33.700000000000003</v>
      </c>
      <c r="RP5" s="1">
        <v>19.239999999999998</v>
      </c>
      <c r="RQ5" s="1">
        <v>12.39</v>
      </c>
      <c r="RR5" s="1">
        <v>32.18</v>
      </c>
      <c r="RS5" s="1">
        <v>21.29</v>
      </c>
      <c r="RT5" s="1">
        <v>12.39</v>
      </c>
      <c r="RU5" s="1">
        <v>48.31</v>
      </c>
      <c r="RV5" s="1">
        <v>19.239999999999998</v>
      </c>
      <c r="RW5" s="1">
        <v>33.700000000000003</v>
      </c>
      <c r="RX5" s="1">
        <v>43.3</v>
      </c>
      <c r="RY5" s="1">
        <v>48.31</v>
      </c>
      <c r="RZ5" s="1">
        <v>10.97</v>
      </c>
      <c r="SA5" s="1">
        <v>37.97</v>
      </c>
      <c r="SB5" s="1">
        <v>13.62</v>
      </c>
      <c r="SC5" s="1">
        <v>17.62</v>
      </c>
      <c r="SD5" s="1">
        <v>43.3</v>
      </c>
      <c r="SE5" s="1">
        <v>12.39</v>
      </c>
      <c r="SF5" s="1">
        <v>48.31</v>
      </c>
      <c r="SG5" s="1">
        <v>13.62</v>
      </c>
      <c r="SH5" s="1">
        <v>10.97</v>
      </c>
      <c r="SI5" s="1">
        <v>23.59</v>
      </c>
      <c r="SJ5" s="1">
        <v>43.3</v>
      </c>
      <c r="SK5" s="1">
        <v>12.39</v>
      </c>
      <c r="SL5" s="1">
        <v>32.18</v>
      </c>
      <c r="SM5" s="1">
        <v>12.39</v>
      </c>
      <c r="SN5" s="1">
        <v>18.98</v>
      </c>
      <c r="SO5" s="1">
        <v>24.11</v>
      </c>
      <c r="SP5" s="1">
        <v>10.97</v>
      </c>
      <c r="SQ5" s="1">
        <v>43.3</v>
      </c>
      <c r="SR5" s="1">
        <v>13.62</v>
      </c>
      <c r="SS5" s="1">
        <v>32.18</v>
      </c>
      <c r="ST5" s="1">
        <v>32.18</v>
      </c>
      <c r="SU5" s="1">
        <v>32.18</v>
      </c>
      <c r="SV5" s="1">
        <v>37.97</v>
      </c>
      <c r="SW5" s="1">
        <v>17.62</v>
      </c>
      <c r="SX5" s="1">
        <v>48.31</v>
      </c>
      <c r="SY5" s="1">
        <v>54</v>
      </c>
      <c r="SZ5" s="1">
        <v>37.97</v>
      </c>
      <c r="TA5" s="1">
        <v>37.97</v>
      </c>
      <c r="TB5" s="1">
        <v>18.98</v>
      </c>
      <c r="TC5" s="1">
        <v>21.29</v>
      </c>
      <c r="TD5" s="1">
        <v>10.97</v>
      </c>
      <c r="TE5" s="1">
        <v>21.29</v>
      </c>
      <c r="TF5" s="1">
        <v>23.59</v>
      </c>
      <c r="TG5" s="1">
        <v>32.18</v>
      </c>
      <c r="TH5" s="1">
        <v>33.700000000000003</v>
      </c>
      <c r="TI5" s="1">
        <v>12.39</v>
      </c>
      <c r="TJ5" s="1">
        <v>10.97</v>
      </c>
      <c r="TK5" s="1">
        <v>11.62</v>
      </c>
      <c r="TL5" s="1">
        <v>11.62</v>
      </c>
      <c r="TM5" s="1">
        <v>17.62</v>
      </c>
      <c r="TN5" s="1">
        <v>23.59</v>
      </c>
      <c r="TO5" s="1">
        <v>19.239999999999998</v>
      </c>
      <c r="TP5" s="1">
        <v>37.97</v>
      </c>
      <c r="TQ5" s="1">
        <v>32.18</v>
      </c>
      <c r="TR5" s="1">
        <v>11.62</v>
      </c>
      <c r="TS5" s="1">
        <v>19.239999999999998</v>
      </c>
      <c r="TT5" s="1">
        <v>11.62</v>
      </c>
      <c r="TU5" s="1">
        <v>33.700000000000003</v>
      </c>
      <c r="TV5" s="1">
        <v>32.18</v>
      </c>
      <c r="TW5" s="1">
        <v>19.239999999999998</v>
      </c>
      <c r="TX5" s="1">
        <v>48.31</v>
      </c>
      <c r="TY5" s="1">
        <v>19.239999999999998</v>
      </c>
      <c r="TZ5" s="1">
        <v>48.31</v>
      </c>
      <c r="UA5" s="1">
        <v>19.239999999999998</v>
      </c>
      <c r="UB5" s="1">
        <v>12.39</v>
      </c>
      <c r="UC5" s="1">
        <v>37.97</v>
      </c>
      <c r="UD5" s="1">
        <v>23.59</v>
      </c>
      <c r="UE5" s="1">
        <v>12.39</v>
      </c>
      <c r="UF5" s="1">
        <v>23.59</v>
      </c>
      <c r="UG5" s="1">
        <v>12.39</v>
      </c>
      <c r="UH5" s="1">
        <v>32.18</v>
      </c>
      <c r="UI5" s="1">
        <v>37.97</v>
      </c>
      <c r="UJ5" s="1">
        <v>23.59</v>
      </c>
      <c r="UK5" s="1">
        <v>54</v>
      </c>
      <c r="UL5" s="1">
        <v>17.62</v>
      </c>
      <c r="UM5" s="1">
        <v>19.239999999999998</v>
      </c>
      <c r="UN5" s="1">
        <v>11.62</v>
      </c>
      <c r="UO5" s="1">
        <v>11.62</v>
      </c>
      <c r="UP5" s="1">
        <v>48.31</v>
      </c>
      <c r="UQ5" s="1">
        <v>37.97</v>
      </c>
      <c r="UR5" s="1">
        <v>10.97</v>
      </c>
      <c r="US5" s="1">
        <v>48.31</v>
      </c>
      <c r="UT5" s="1">
        <v>24.11</v>
      </c>
      <c r="UU5" s="1">
        <v>24.11</v>
      </c>
      <c r="UV5" s="1">
        <v>48.31</v>
      </c>
      <c r="UW5" s="1">
        <v>12.39</v>
      </c>
      <c r="UX5" s="1">
        <v>13.62</v>
      </c>
      <c r="UY5" s="1">
        <v>42.22</v>
      </c>
      <c r="UZ5" s="1">
        <v>38.049999999999997</v>
      </c>
      <c r="VA5" s="1">
        <v>21.29</v>
      </c>
      <c r="VB5" s="1">
        <v>42.22</v>
      </c>
      <c r="VC5" s="1">
        <v>23.59</v>
      </c>
      <c r="VD5" s="1">
        <v>23.59</v>
      </c>
      <c r="VE5" s="1">
        <v>42.22</v>
      </c>
      <c r="VF5" s="1">
        <v>21.29</v>
      </c>
      <c r="VG5" s="1">
        <v>32.18</v>
      </c>
      <c r="VH5" s="1">
        <v>13.62</v>
      </c>
      <c r="VI5" s="1">
        <v>42.22</v>
      </c>
      <c r="VJ5" s="1">
        <v>10.97</v>
      </c>
      <c r="VK5" s="1">
        <v>24.11</v>
      </c>
      <c r="VL5" s="1">
        <v>23.59</v>
      </c>
      <c r="VM5" s="1">
        <v>37.97</v>
      </c>
      <c r="VN5" s="1">
        <v>54</v>
      </c>
      <c r="VO5" s="1">
        <v>38.049999999999997</v>
      </c>
      <c r="VP5" s="1">
        <v>37.97</v>
      </c>
      <c r="VQ5" s="1">
        <v>42.22</v>
      </c>
      <c r="VR5" s="1">
        <v>38.049999999999997</v>
      </c>
      <c r="VS5" s="1">
        <v>23.59</v>
      </c>
      <c r="VT5" s="1">
        <v>10.97</v>
      </c>
      <c r="VU5" s="1">
        <v>33.700000000000003</v>
      </c>
      <c r="VV5" s="1">
        <v>17.62</v>
      </c>
      <c r="VW5" s="1">
        <v>48.31</v>
      </c>
      <c r="VX5" s="1">
        <v>12.39</v>
      </c>
      <c r="VY5" s="1">
        <v>12.39</v>
      </c>
      <c r="VZ5" s="1">
        <v>32.18</v>
      </c>
      <c r="WA5" s="1">
        <v>17.62</v>
      </c>
      <c r="WB5" s="1">
        <v>32.18</v>
      </c>
      <c r="WC5" s="1">
        <v>38.049999999999997</v>
      </c>
      <c r="WD5" s="1">
        <v>23.59</v>
      </c>
      <c r="WE5" s="1">
        <v>10.97</v>
      </c>
      <c r="WF5" s="1">
        <v>12.39</v>
      </c>
      <c r="WG5" s="1">
        <v>23.59</v>
      </c>
      <c r="WH5" s="1">
        <v>19.239999999999998</v>
      </c>
      <c r="WI5" s="1">
        <v>23.59</v>
      </c>
      <c r="WJ5" s="1">
        <v>17.62</v>
      </c>
      <c r="WK5" s="1">
        <v>19.239999999999998</v>
      </c>
      <c r="WL5" s="1">
        <v>24.11</v>
      </c>
      <c r="WM5" s="1">
        <v>32.18</v>
      </c>
      <c r="WN5" s="1">
        <v>21.29</v>
      </c>
      <c r="WO5" s="1">
        <v>32.18</v>
      </c>
      <c r="WP5" s="1">
        <v>37.97</v>
      </c>
      <c r="WQ5" s="1">
        <v>43.3</v>
      </c>
      <c r="WR5" s="1">
        <v>24.11</v>
      </c>
      <c r="WS5" s="1">
        <v>12.39</v>
      </c>
      <c r="WT5" s="1">
        <v>32.18</v>
      </c>
      <c r="WU5" s="1">
        <v>19.239999999999998</v>
      </c>
      <c r="WV5" s="1">
        <v>33.700000000000003</v>
      </c>
      <c r="WW5" s="1">
        <v>23.59</v>
      </c>
      <c r="WX5" s="1">
        <v>54</v>
      </c>
      <c r="WY5" s="1">
        <v>32.18</v>
      </c>
      <c r="WZ5" s="1">
        <v>10.97</v>
      </c>
      <c r="XA5" s="1">
        <v>32.18</v>
      </c>
      <c r="XB5" s="1">
        <v>21.29</v>
      </c>
      <c r="XC5" s="1">
        <v>38.049999999999997</v>
      </c>
      <c r="XD5" s="1">
        <v>18.98</v>
      </c>
      <c r="XE5" s="1">
        <v>21.29</v>
      </c>
      <c r="XF5" s="1">
        <v>42.22</v>
      </c>
      <c r="XG5" s="1">
        <v>24.11</v>
      </c>
      <c r="XH5" s="1">
        <v>37.97</v>
      </c>
      <c r="XI5" s="1">
        <v>23.59</v>
      </c>
      <c r="XJ5" s="1">
        <v>10.97</v>
      </c>
      <c r="XK5" s="1">
        <v>23.59</v>
      </c>
      <c r="XL5" s="1">
        <v>51.14</v>
      </c>
      <c r="XM5" s="1">
        <v>13.62</v>
      </c>
      <c r="XN5" s="1">
        <v>32.18</v>
      </c>
      <c r="XO5" s="1">
        <v>43.3</v>
      </c>
      <c r="XP5" s="1">
        <v>17.62</v>
      </c>
      <c r="XQ5" s="1">
        <v>23.59</v>
      </c>
      <c r="XR5" s="1">
        <v>12.39</v>
      </c>
      <c r="XS5" s="1">
        <v>17.62</v>
      </c>
      <c r="XT5" s="1">
        <v>19.239999999999998</v>
      </c>
      <c r="XU5" s="1">
        <v>32.18</v>
      </c>
      <c r="XV5" s="1">
        <v>48.31</v>
      </c>
      <c r="XW5" s="1">
        <v>24.11</v>
      </c>
      <c r="XX5" s="1">
        <v>23.59</v>
      </c>
      <c r="XY5" s="1">
        <v>13.62</v>
      </c>
      <c r="XZ5" s="1">
        <v>21.29</v>
      </c>
      <c r="YA5" s="1">
        <v>12.39</v>
      </c>
      <c r="YB5" s="1">
        <v>33.700000000000003</v>
      </c>
      <c r="YC5" s="1">
        <v>37.97</v>
      </c>
      <c r="YD5" s="1">
        <v>38.049999999999997</v>
      </c>
      <c r="YE5" s="1">
        <v>12.39</v>
      </c>
      <c r="YF5" s="1">
        <v>21.29</v>
      </c>
      <c r="YG5" s="1">
        <v>54</v>
      </c>
      <c r="YH5" s="1">
        <v>43.3</v>
      </c>
      <c r="YI5" s="1">
        <v>32.18</v>
      </c>
      <c r="YJ5" s="1">
        <v>19.239999999999998</v>
      </c>
      <c r="YK5" s="1">
        <v>19.239999999999998</v>
      </c>
      <c r="YL5" s="1">
        <v>17.62</v>
      </c>
      <c r="YM5" s="1">
        <v>43.3</v>
      </c>
      <c r="YN5" s="1">
        <v>54</v>
      </c>
      <c r="YO5" s="1">
        <v>33.700000000000003</v>
      </c>
      <c r="YP5" s="1">
        <v>42.22</v>
      </c>
      <c r="YQ5" s="1">
        <v>38.049999999999997</v>
      </c>
      <c r="YR5" s="1">
        <v>10.97</v>
      </c>
      <c r="YS5" s="1">
        <v>38.049999999999997</v>
      </c>
      <c r="YT5" s="1">
        <v>12.39</v>
      </c>
      <c r="YU5" s="1">
        <v>21.29</v>
      </c>
      <c r="YV5" s="1">
        <v>12.39</v>
      </c>
      <c r="YW5" s="1">
        <v>38.049999999999997</v>
      </c>
      <c r="YX5" s="1">
        <v>33.700000000000003</v>
      </c>
      <c r="YY5" s="1">
        <v>21.29</v>
      </c>
      <c r="YZ5" s="1">
        <v>17.62</v>
      </c>
      <c r="ZA5" s="1">
        <v>43.3</v>
      </c>
      <c r="ZB5" s="1">
        <v>24.11</v>
      </c>
      <c r="ZC5" s="1">
        <v>23.59</v>
      </c>
      <c r="ZD5" s="1">
        <v>24.11</v>
      </c>
      <c r="ZE5" s="1">
        <v>23.59</v>
      </c>
      <c r="ZF5" s="1">
        <v>11.62</v>
      </c>
      <c r="ZG5" s="1">
        <v>17.62</v>
      </c>
      <c r="ZH5" s="1">
        <v>18.98</v>
      </c>
      <c r="ZI5" s="1">
        <v>13.62</v>
      </c>
      <c r="ZJ5" s="1">
        <v>13.62</v>
      </c>
      <c r="ZK5" s="1">
        <v>21.29</v>
      </c>
      <c r="ZL5" s="1">
        <v>13.62</v>
      </c>
      <c r="ZM5" s="1">
        <v>17.62</v>
      </c>
      <c r="ZN5" s="1">
        <v>32.18</v>
      </c>
      <c r="ZO5" s="1">
        <v>21.29</v>
      </c>
      <c r="ZP5" s="1">
        <v>17.62</v>
      </c>
      <c r="ZQ5" s="1">
        <v>24.11</v>
      </c>
      <c r="ZR5" s="1">
        <v>17.62</v>
      </c>
      <c r="ZS5" s="1">
        <v>38.049999999999997</v>
      </c>
      <c r="ZT5" s="1">
        <v>38.049999999999997</v>
      </c>
      <c r="ZU5" s="1">
        <v>21.29</v>
      </c>
      <c r="ZV5" s="1">
        <v>43.3</v>
      </c>
      <c r="ZW5" s="1">
        <v>23.59</v>
      </c>
      <c r="ZX5" s="1">
        <v>38.89</v>
      </c>
      <c r="ZY5" s="1">
        <v>17.62</v>
      </c>
      <c r="ZZ5" s="1">
        <v>37.97</v>
      </c>
      <c r="AAA5" s="1">
        <v>12.39</v>
      </c>
      <c r="AAB5" s="1">
        <v>21.29</v>
      </c>
      <c r="AAC5" s="1">
        <v>54</v>
      </c>
      <c r="AAD5" s="1">
        <v>19.239999999999998</v>
      </c>
      <c r="AAE5" s="1">
        <v>17.62</v>
      </c>
      <c r="AAF5" s="1">
        <v>32.18</v>
      </c>
      <c r="AAG5" s="1">
        <v>21.29</v>
      </c>
      <c r="AAH5" s="1">
        <v>43.3</v>
      </c>
      <c r="AAI5" s="1">
        <v>17.62</v>
      </c>
      <c r="AAJ5" s="1">
        <v>19.239999999999998</v>
      </c>
      <c r="AAK5" s="1">
        <v>19.239999999999998</v>
      </c>
      <c r="AAL5" s="1">
        <v>17.62</v>
      </c>
      <c r="AAM5" s="1">
        <v>38.049999999999997</v>
      </c>
      <c r="AAN5" s="1">
        <v>21.29</v>
      </c>
      <c r="AAO5" s="1">
        <v>38.049999999999997</v>
      </c>
      <c r="AAP5" s="1">
        <v>10.97</v>
      </c>
      <c r="AAQ5" s="1">
        <v>23.59</v>
      </c>
      <c r="AAR5" s="1">
        <v>19.239999999999998</v>
      </c>
      <c r="AAS5" s="1">
        <v>48.31</v>
      </c>
      <c r="AAT5" s="1">
        <v>23.59</v>
      </c>
      <c r="AAU5" s="1">
        <v>38.049999999999997</v>
      </c>
      <c r="AAV5" s="1">
        <v>17.62</v>
      </c>
      <c r="AAW5" s="1">
        <v>32.18</v>
      </c>
      <c r="AAX5" s="1">
        <v>23.59</v>
      </c>
      <c r="AAY5" s="1">
        <v>23.59</v>
      </c>
      <c r="AAZ5" s="1">
        <v>54</v>
      </c>
      <c r="ABA5" s="1">
        <v>38.049999999999997</v>
      </c>
      <c r="ABB5" s="1">
        <v>37.97</v>
      </c>
      <c r="ABC5" s="1">
        <v>10.97</v>
      </c>
      <c r="ABD5" s="1">
        <v>32.18</v>
      </c>
      <c r="ABE5" s="1">
        <v>17.62</v>
      </c>
      <c r="ABF5" s="1">
        <v>38.89</v>
      </c>
      <c r="ABG5" s="1">
        <v>23.59</v>
      </c>
      <c r="ABH5" s="1">
        <v>11.62</v>
      </c>
      <c r="ABI5" s="1">
        <v>23.59</v>
      </c>
      <c r="ABJ5" s="1">
        <v>17.62</v>
      </c>
      <c r="ABK5" s="1">
        <v>32.18</v>
      </c>
      <c r="ABL5" s="1">
        <v>42.22</v>
      </c>
      <c r="ABM5" s="1">
        <v>33.700000000000003</v>
      </c>
      <c r="ABN5" s="1">
        <v>23.59</v>
      </c>
      <c r="ABO5" s="1">
        <v>38.89</v>
      </c>
      <c r="ABP5" s="1">
        <v>43.3</v>
      </c>
      <c r="ABQ5" s="1">
        <v>38.049999999999997</v>
      </c>
      <c r="ABR5" s="1">
        <v>33.700000000000003</v>
      </c>
      <c r="ABS5" s="1">
        <v>12.39</v>
      </c>
      <c r="ABT5" s="1">
        <v>42.22</v>
      </c>
      <c r="ABU5" s="1">
        <v>17.62</v>
      </c>
      <c r="ABV5" s="1">
        <v>23.59</v>
      </c>
      <c r="ABW5" s="1">
        <v>54</v>
      </c>
      <c r="ABX5" s="1">
        <v>33.700000000000003</v>
      </c>
      <c r="ABY5" s="1">
        <v>17.62</v>
      </c>
      <c r="ABZ5" s="1">
        <v>19.239999999999998</v>
      </c>
      <c r="ACA5" s="1">
        <v>37.97</v>
      </c>
      <c r="ACB5" s="1">
        <v>37.97</v>
      </c>
      <c r="ACC5" s="1">
        <v>37.97</v>
      </c>
      <c r="ACD5" s="1">
        <v>24.11</v>
      </c>
      <c r="ACE5" s="1">
        <v>43.3</v>
      </c>
      <c r="ACF5" s="1">
        <v>12.39</v>
      </c>
      <c r="ACG5" s="1">
        <v>17.62</v>
      </c>
      <c r="ACH5" s="1">
        <v>48.31</v>
      </c>
      <c r="ACI5" s="1">
        <v>33.700000000000003</v>
      </c>
      <c r="ACJ5" s="1">
        <v>23.59</v>
      </c>
      <c r="ACK5" s="1">
        <v>24.11</v>
      </c>
      <c r="ACL5" s="1">
        <v>37.97</v>
      </c>
      <c r="ACM5" s="1">
        <v>11.62</v>
      </c>
      <c r="ACN5" s="1">
        <v>13.62</v>
      </c>
      <c r="ACO5" s="1">
        <v>21.29</v>
      </c>
      <c r="ACP5" s="1">
        <v>37.97</v>
      </c>
      <c r="ACQ5" s="1">
        <v>23.59</v>
      </c>
      <c r="ACR5" s="1">
        <v>12.39</v>
      </c>
      <c r="ACS5" s="1">
        <v>38.049999999999997</v>
      </c>
      <c r="ACT5" s="1">
        <v>21.29</v>
      </c>
      <c r="ACU5" s="1">
        <v>32.18</v>
      </c>
      <c r="ACV5" s="1">
        <v>54</v>
      </c>
      <c r="ACW5" s="1">
        <v>24.11</v>
      </c>
      <c r="ACX5" s="1">
        <v>42.22</v>
      </c>
      <c r="ACY5" s="1">
        <v>11.62</v>
      </c>
      <c r="ACZ5" s="1">
        <v>19.239999999999998</v>
      </c>
      <c r="ADA5" s="1">
        <v>23.59</v>
      </c>
      <c r="ADB5" s="1">
        <v>24.11</v>
      </c>
      <c r="ADC5" s="1">
        <v>54</v>
      </c>
      <c r="ADD5" s="1">
        <v>32.18</v>
      </c>
      <c r="ADE5" s="1">
        <v>48.31</v>
      </c>
      <c r="ADF5" s="1">
        <v>21.29</v>
      </c>
      <c r="ADG5" s="1">
        <v>24.11</v>
      </c>
      <c r="ADH5" s="1">
        <v>32.18</v>
      </c>
      <c r="ADI5" s="1">
        <v>11.62</v>
      </c>
      <c r="ADJ5" s="1">
        <v>24.11</v>
      </c>
      <c r="ADK5" s="1">
        <v>38.049999999999997</v>
      </c>
      <c r="ADL5" s="1">
        <v>43.3</v>
      </c>
      <c r="ADM5" s="1">
        <v>11.62</v>
      </c>
      <c r="ADN5" s="1">
        <v>23.59</v>
      </c>
      <c r="ADO5" s="1">
        <v>10.97</v>
      </c>
      <c r="ADP5" s="1">
        <v>10.97</v>
      </c>
      <c r="ADQ5" s="1">
        <v>38.049999999999997</v>
      </c>
      <c r="ADR5" s="1">
        <v>11.62</v>
      </c>
      <c r="ADS5" s="1">
        <v>43.3</v>
      </c>
      <c r="ADT5" s="1">
        <v>48.31</v>
      </c>
      <c r="ADU5" s="1">
        <v>12.39</v>
      </c>
      <c r="ADV5" s="1">
        <v>12.39</v>
      </c>
      <c r="ADW5" s="1">
        <v>48.31</v>
      </c>
      <c r="ADX5" s="1">
        <v>19.239999999999998</v>
      </c>
      <c r="ADY5" s="1">
        <v>48.31</v>
      </c>
      <c r="ADZ5" s="1">
        <v>17.62</v>
      </c>
      <c r="AEA5" s="1">
        <v>24.11</v>
      </c>
      <c r="AEB5" s="1">
        <v>38.049999999999997</v>
      </c>
      <c r="AEC5" s="1">
        <v>37.97</v>
      </c>
      <c r="AED5" s="1">
        <v>10.97</v>
      </c>
      <c r="AEE5" s="1">
        <v>42.22</v>
      </c>
      <c r="AEF5" s="1">
        <v>10.97</v>
      </c>
      <c r="AEG5" s="1">
        <v>17.62</v>
      </c>
      <c r="AEH5" s="1">
        <v>11.62</v>
      </c>
      <c r="AEI5" s="1">
        <v>10.97</v>
      </c>
      <c r="AEJ5" s="1">
        <v>17.62</v>
      </c>
      <c r="AEK5" s="1">
        <v>11.62</v>
      </c>
      <c r="AEL5" s="1">
        <v>13.62</v>
      </c>
      <c r="AEM5" s="1">
        <v>17.62</v>
      </c>
      <c r="AEN5" s="1">
        <v>48.31</v>
      </c>
      <c r="AEO5" s="1">
        <v>38.049999999999997</v>
      </c>
      <c r="AEP5" s="1">
        <v>54</v>
      </c>
      <c r="AEQ5" s="1">
        <v>42.22</v>
      </c>
      <c r="AER5" s="1">
        <v>37.97</v>
      </c>
      <c r="AES5" s="1">
        <v>37.97</v>
      </c>
      <c r="AET5" s="1">
        <v>48.31</v>
      </c>
      <c r="AEU5" s="1">
        <v>19.239999999999998</v>
      </c>
      <c r="AEV5" s="1">
        <v>11.62</v>
      </c>
      <c r="AEW5" s="1">
        <v>32.18</v>
      </c>
      <c r="AEX5" s="1">
        <v>23.59</v>
      </c>
      <c r="AEY5" s="1">
        <v>37.97</v>
      </c>
      <c r="AEZ5" s="1">
        <v>21.29</v>
      </c>
      <c r="AFA5" s="1">
        <v>42.22</v>
      </c>
      <c r="AFB5" s="1">
        <v>21.29</v>
      </c>
      <c r="AFC5" s="1">
        <v>12.39</v>
      </c>
      <c r="AFD5" s="1">
        <v>48.31</v>
      </c>
      <c r="AFE5" s="1">
        <v>38.049999999999997</v>
      </c>
      <c r="AFF5" s="1">
        <v>11.62</v>
      </c>
      <c r="AFG5" s="1">
        <v>24.11</v>
      </c>
      <c r="AFH5" s="1">
        <v>43.3</v>
      </c>
      <c r="AFI5" s="1">
        <v>12.39</v>
      </c>
      <c r="AFJ5" s="1">
        <v>42.22</v>
      </c>
      <c r="AFK5" s="1">
        <v>33.700000000000003</v>
      </c>
      <c r="AFL5" s="1">
        <v>37.97</v>
      </c>
      <c r="AFM5" s="1">
        <v>12.39</v>
      </c>
      <c r="AFN5" s="1">
        <v>42.22</v>
      </c>
      <c r="AFO5" s="1">
        <v>38.049999999999997</v>
      </c>
      <c r="AFP5" s="1">
        <v>21.29</v>
      </c>
      <c r="AFQ5" s="1">
        <v>21.29</v>
      </c>
      <c r="AFR5" s="1">
        <v>13.62</v>
      </c>
      <c r="AFS5" s="1">
        <v>42.22</v>
      </c>
      <c r="AFT5" s="1">
        <v>37.97</v>
      </c>
      <c r="AFU5" s="1">
        <v>38.049999999999997</v>
      </c>
      <c r="AFV5" s="1">
        <v>33.700000000000003</v>
      </c>
      <c r="AFW5" s="1">
        <v>21.29</v>
      </c>
      <c r="AFX5" s="1">
        <v>24.11</v>
      </c>
      <c r="AFY5" s="1">
        <v>11.62</v>
      </c>
      <c r="AFZ5" s="1">
        <v>48.31</v>
      </c>
      <c r="AGA5" s="1">
        <v>19.239999999999998</v>
      </c>
      <c r="AGB5" s="1">
        <v>12.39</v>
      </c>
      <c r="AGC5" s="1">
        <v>37.97</v>
      </c>
      <c r="AGD5" s="1">
        <v>23.59</v>
      </c>
      <c r="AGE5" s="1">
        <v>32.18</v>
      </c>
      <c r="AGF5" s="1">
        <v>37.97</v>
      </c>
      <c r="AGG5" s="1">
        <v>10.97</v>
      </c>
      <c r="AGH5" s="1">
        <v>10.97</v>
      </c>
      <c r="AGI5" s="1">
        <v>37.97</v>
      </c>
      <c r="AGJ5" s="1">
        <v>37.97</v>
      </c>
      <c r="AGK5" s="1">
        <v>23.59</v>
      </c>
      <c r="AGL5" s="1">
        <v>42.22</v>
      </c>
      <c r="AGM5" s="1">
        <v>54</v>
      </c>
      <c r="AGN5" s="1">
        <v>38.89</v>
      </c>
      <c r="AGO5" s="1">
        <v>38.049999999999997</v>
      </c>
      <c r="AGP5" s="1">
        <v>21.29</v>
      </c>
      <c r="AGQ5" s="1">
        <v>24.11</v>
      </c>
      <c r="AGR5" s="1">
        <v>43.3</v>
      </c>
      <c r="AGS5" s="1">
        <v>23.59</v>
      </c>
      <c r="AGT5" s="1">
        <v>17.62</v>
      </c>
      <c r="AGU5" s="1">
        <v>21.29</v>
      </c>
      <c r="AGV5" s="1">
        <v>37.97</v>
      </c>
      <c r="AGW5" s="1">
        <v>37.97</v>
      </c>
      <c r="AGX5" s="1">
        <v>21.29</v>
      </c>
      <c r="AGY5" s="1">
        <v>12.39</v>
      </c>
      <c r="AGZ5" s="1">
        <v>23.59</v>
      </c>
      <c r="AHA5" s="1">
        <v>38.049999999999997</v>
      </c>
      <c r="AHB5" s="1">
        <v>23.59</v>
      </c>
      <c r="AHC5" s="1">
        <v>17.62</v>
      </c>
      <c r="AHD5" s="1">
        <v>12.39</v>
      </c>
      <c r="AHE5" s="1">
        <v>51.14</v>
      </c>
      <c r="AHF5" s="1">
        <v>23.59</v>
      </c>
      <c r="AHG5" s="1">
        <v>48.31</v>
      </c>
      <c r="AHH5" s="1">
        <v>12.39</v>
      </c>
      <c r="AHI5" s="1">
        <v>21.29</v>
      </c>
      <c r="AHJ5" s="1">
        <v>12.39</v>
      </c>
      <c r="AHK5" s="1">
        <v>21.29</v>
      </c>
      <c r="AHL5" s="1">
        <v>21.29</v>
      </c>
      <c r="AHM5" s="1">
        <v>37.97</v>
      </c>
      <c r="AHN5" s="1">
        <v>24.11</v>
      </c>
      <c r="AHO5" s="1">
        <v>38.049999999999997</v>
      </c>
      <c r="AHP5" s="1">
        <v>10.97</v>
      </c>
      <c r="AHQ5" s="1">
        <v>48.31</v>
      </c>
      <c r="AHR5" s="1">
        <v>21.29</v>
      </c>
      <c r="AHS5" s="1">
        <v>38.89</v>
      </c>
      <c r="AHT5" s="1">
        <v>24.11</v>
      </c>
      <c r="AHU5" s="1">
        <v>38.89</v>
      </c>
      <c r="AHV5" s="1">
        <v>21.29</v>
      </c>
      <c r="AHW5" s="1">
        <v>43.3</v>
      </c>
      <c r="AHX5" s="1">
        <v>13.62</v>
      </c>
      <c r="AHY5" s="1">
        <v>48.31</v>
      </c>
      <c r="AHZ5" s="1">
        <v>19.239999999999998</v>
      </c>
      <c r="AIA5" s="1">
        <v>12.39</v>
      </c>
      <c r="AIB5" s="1">
        <v>38.049999999999997</v>
      </c>
      <c r="AIC5" s="1">
        <v>12.39</v>
      </c>
      <c r="AID5" s="1">
        <v>32.18</v>
      </c>
      <c r="AIE5" s="1">
        <v>23.59</v>
      </c>
      <c r="AIF5" s="1">
        <v>24.11</v>
      </c>
      <c r="AIG5" s="1">
        <v>19.239999999999998</v>
      </c>
      <c r="AIH5" s="1">
        <v>32.18</v>
      </c>
      <c r="AII5" s="1">
        <v>37.97</v>
      </c>
      <c r="AIJ5" s="1">
        <v>43.3</v>
      </c>
      <c r="AIK5" s="1">
        <v>54</v>
      </c>
      <c r="AIL5" s="1">
        <v>19.239999999999998</v>
      </c>
      <c r="AIM5" s="1">
        <v>24.11</v>
      </c>
      <c r="AIN5" s="1">
        <v>11.62</v>
      </c>
      <c r="AIO5" s="1">
        <v>37.97</v>
      </c>
      <c r="AIP5" s="1">
        <v>38.049999999999997</v>
      </c>
      <c r="AIQ5" s="1">
        <v>21.29</v>
      </c>
      <c r="AIR5" s="1">
        <v>19.239999999999998</v>
      </c>
      <c r="AIS5" s="1">
        <v>24.11</v>
      </c>
      <c r="AIT5" s="1">
        <v>48.31</v>
      </c>
      <c r="AIU5" s="1">
        <v>19.239999999999998</v>
      </c>
      <c r="AIV5" s="1">
        <v>17.62</v>
      </c>
      <c r="AIW5" s="1">
        <v>21.29</v>
      </c>
      <c r="AIX5" s="1">
        <v>38.049999999999997</v>
      </c>
      <c r="AIY5" s="1">
        <v>12.39</v>
      </c>
      <c r="AIZ5" s="1">
        <v>11.62</v>
      </c>
      <c r="AJA5" s="1">
        <v>38.049999999999997</v>
      </c>
      <c r="AJB5" s="1">
        <v>24.11</v>
      </c>
      <c r="AJC5" s="1">
        <v>42.22</v>
      </c>
      <c r="AJD5" s="1">
        <v>17.62</v>
      </c>
      <c r="AJE5" s="1">
        <v>37.97</v>
      </c>
      <c r="AJF5" s="1">
        <v>17.62</v>
      </c>
      <c r="AJG5" s="1">
        <v>17.62</v>
      </c>
      <c r="AJH5" s="1">
        <v>23.59</v>
      </c>
      <c r="AJI5" s="1">
        <v>21.29</v>
      </c>
      <c r="AJJ5" s="1">
        <v>17.62</v>
      </c>
      <c r="AJK5" s="1">
        <v>21.29</v>
      </c>
      <c r="AJL5" s="1">
        <v>37.97</v>
      </c>
      <c r="AJM5" s="1">
        <v>12.39</v>
      </c>
      <c r="AJN5" s="1">
        <v>11.62</v>
      </c>
      <c r="AJO5" s="1">
        <v>37.97</v>
      </c>
      <c r="AJP5" s="1">
        <v>24.11</v>
      </c>
      <c r="AJQ5" s="1">
        <v>42.22</v>
      </c>
      <c r="AJR5" s="1">
        <v>32.18</v>
      </c>
      <c r="AJS5" s="1">
        <v>32.18</v>
      </c>
      <c r="AJT5" s="1">
        <v>19.239999999999998</v>
      </c>
      <c r="AJU5" s="1">
        <v>18.98</v>
      </c>
      <c r="AJV5" s="1">
        <v>19.239999999999998</v>
      </c>
      <c r="AJW5" s="1">
        <v>21.29</v>
      </c>
      <c r="AJX5" s="1">
        <v>24.11</v>
      </c>
      <c r="AJY5" s="1">
        <v>21.29</v>
      </c>
      <c r="AJZ5" s="1">
        <v>37.97</v>
      </c>
      <c r="AKA5" s="1">
        <v>19.239999999999998</v>
      </c>
      <c r="AKB5" s="1">
        <v>23.59</v>
      </c>
      <c r="AKC5" s="1">
        <v>37.97</v>
      </c>
      <c r="AKD5" s="1">
        <v>32.18</v>
      </c>
      <c r="AKE5" s="1">
        <v>11.62</v>
      </c>
      <c r="AKF5" s="1">
        <v>24.11</v>
      </c>
      <c r="AKG5" s="1">
        <v>37.97</v>
      </c>
      <c r="AKH5" s="1">
        <v>17.62</v>
      </c>
      <c r="AKI5" s="1">
        <v>17.62</v>
      </c>
      <c r="AKJ5" s="1">
        <v>11.62</v>
      </c>
      <c r="AKK5" s="1">
        <v>48.31</v>
      </c>
      <c r="AKL5" s="1">
        <v>12.39</v>
      </c>
      <c r="AKM5" s="1">
        <v>21.29</v>
      </c>
      <c r="AKN5" s="1">
        <v>38.049999999999997</v>
      </c>
      <c r="AKO5" s="1">
        <v>17.62</v>
      </c>
      <c r="AKP5" s="1">
        <v>17.62</v>
      </c>
      <c r="AKQ5" s="1">
        <v>32.18</v>
      </c>
      <c r="AKR5" s="1">
        <v>37.97</v>
      </c>
      <c r="AKS5" s="1">
        <v>19.239999999999998</v>
      </c>
      <c r="AKT5" s="1">
        <v>42.22</v>
      </c>
      <c r="AKU5" s="1">
        <v>38.049999999999997</v>
      </c>
      <c r="AKV5" s="1">
        <v>37.97</v>
      </c>
      <c r="AKW5" s="1">
        <v>17.62</v>
      </c>
      <c r="AKX5" s="1">
        <v>13.62</v>
      </c>
      <c r="AKY5" s="1">
        <v>37.97</v>
      </c>
      <c r="AKZ5" s="1">
        <v>42.22</v>
      </c>
      <c r="ALA5" s="1">
        <v>11.62</v>
      </c>
      <c r="ALB5" s="1">
        <v>32.18</v>
      </c>
      <c r="ALC5" s="1">
        <v>54</v>
      </c>
      <c r="ALD5" s="1">
        <v>21.29</v>
      </c>
      <c r="ALE5" s="1">
        <v>54</v>
      </c>
      <c r="ALF5" s="1">
        <v>32.18</v>
      </c>
      <c r="ALG5" s="1">
        <v>24.11</v>
      </c>
      <c r="ALH5" s="1">
        <v>38.049999999999997</v>
      </c>
      <c r="ALI5" s="1">
        <v>42.22</v>
      </c>
      <c r="ALJ5" s="1">
        <v>13.62</v>
      </c>
      <c r="ALK5" s="1">
        <v>37.97</v>
      </c>
      <c r="ALL5" s="1">
        <v>38.049999999999997</v>
      </c>
      <c r="ALM5" s="1">
        <v>23.59</v>
      </c>
      <c r="ALN5" s="1">
        <v>12.39</v>
      </c>
      <c r="ALO5" s="1">
        <v>13.62</v>
      </c>
      <c r="ALP5" s="1">
        <v>37.97</v>
      </c>
      <c r="ALQ5" s="1">
        <v>24.11</v>
      </c>
      <c r="ALR5" s="1">
        <v>17.62</v>
      </c>
      <c r="ALS5" s="1">
        <v>37.97</v>
      </c>
      <c r="ALT5" s="1">
        <v>24.11</v>
      </c>
      <c r="ALU5" s="1">
        <v>23.59</v>
      </c>
      <c r="ALV5" s="1">
        <v>43.3</v>
      </c>
      <c r="ALW5" s="1">
        <v>32.18</v>
      </c>
      <c r="ALX5" s="1">
        <v>23.59</v>
      </c>
      <c r="ALY5" s="1">
        <v>24.11</v>
      </c>
      <c r="ALZ5" s="1">
        <v>24.11</v>
      </c>
      <c r="AMA5" s="1">
        <v>37.97</v>
      </c>
      <c r="AMB5" s="1">
        <v>38.049999999999997</v>
      </c>
      <c r="AMC5" s="1">
        <v>13.62</v>
      </c>
      <c r="AMD5" s="1">
        <v>21.29</v>
      </c>
      <c r="AME5" s="1">
        <v>21.29</v>
      </c>
      <c r="AMF5" s="1">
        <v>54</v>
      </c>
      <c r="AMG5" s="1">
        <v>38.049999999999997</v>
      </c>
      <c r="AMH5" s="1">
        <v>13.62</v>
      </c>
      <c r="AMI5" s="1">
        <v>21.29</v>
      </c>
      <c r="AMJ5" s="1">
        <v>17.62</v>
      </c>
      <c r="AMK5" s="1">
        <v>21.29</v>
      </c>
      <c r="AML5" s="1">
        <v>19.239999999999998</v>
      </c>
      <c r="AMM5" s="1">
        <v>37.97</v>
      </c>
      <c r="AMN5" s="1">
        <v>21.29</v>
      </c>
      <c r="AMO5" s="1">
        <v>21.29</v>
      </c>
      <c r="AMP5" s="1">
        <v>23.59</v>
      </c>
      <c r="AMQ5" s="1">
        <v>11.62</v>
      </c>
      <c r="AMR5" s="1">
        <v>38.89</v>
      </c>
      <c r="AMS5" s="1">
        <v>17.62</v>
      </c>
      <c r="AMT5" s="1">
        <v>54</v>
      </c>
      <c r="AMU5" s="1">
        <v>33.700000000000003</v>
      </c>
      <c r="AMV5" s="1">
        <v>32.18</v>
      </c>
      <c r="AMW5" s="1">
        <v>37.97</v>
      </c>
      <c r="AMX5" s="1">
        <v>12.39</v>
      </c>
      <c r="AMY5" s="1">
        <v>24.11</v>
      </c>
      <c r="AMZ5" s="1">
        <v>17.62</v>
      </c>
      <c r="ANA5" s="1">
        <v>11.62</v>
      </c>
      <c r="ANB5" s="1">
        <v>13.62</v>
      </c>
      <c r="ANC5" s="1">
        <v>32.18</v>
      </c>
      <c r="AND5" s="1">
        <v>42.22</v>
      </c>
      <c r="ANE5" s="1">
        <v>48.31</v>
      </c>
      <c r="ANF5" s="1">
        <v>33.700000000000003</v>
      </c>
      <c r="ANG5" s="1">
        <v>12.39</v>
      </c>
      <c r="ANH5" s="1">
        <v>11.62</v>
      </c>
      <c r="ANI5" s="1">
        <v>12.39</v>
      </c>
      <c r="ANJ5" s="1">
        <v>43.3</v>
      </c>
      <c r="ANK5" s="1">
        <v>18.98</v>
      </c>
      <c r="ANL5" s="1">
        <v>37.97</v>
      </c>
      <c r="ANM5" s="1">
        <v>38.89</v>
      </c>
      <c r="ANN5" s="1">
        <v>17.62</v>
      </c>
      <c r="ANO5" s="1">
        <v>48.31</v>
      </c>
      <c r="ANP5" s="1">
        <v>10.97</v>
      </c>
      <c r="ANQ5" s="1">
        <v>24.11</v>
      </c>
      <c r="ANR5" s="1">
        <v>17.62</v>
      </c>
      <c r="ANS5" s="1">
        <v>21.29</v>
      </c>
      <c r="ANT5" s="1">
        <v>10.97</v>
      </c>
      <c r="ANU5" s="1">
        <v>18.98</v>
      </c>
      <c r="ANV5" s="1">
        <v>12.39</v>
      </c>
      <c r="ANW5" s="1">
        <v>32.18</v>
      </c>
      <c r="ANX5" s="1">
        <v>32.18</v>
      </c>
      <c r="ANY5" s="1">
        <v>48.31</v>
      </c>
      <c r="ANZ5" s="1">
        <v>37.97</v>
      </c>
      <c r="AOA5" s="1">
        <v>18.98</v>
      </c>
      <c r="AOB5" s="1">
        <v>32.18</v>
      </c>
      <c r="AOC5" s="1">
        <v>23.59</v>
      </c>
      <c r="AOD5" s="1">
        <v>43.3</v>
      </c>
      <c r="AOE5" s="1">
        <v>32.18</v>
      </c>
      <c r="AOF5" s="1">
        <v>10.97</v>
      </c>
      <c r="AOG5" s="1">
        <v>21.29</v>
      </c>
      <c r="AOH5" s="1">
        <v>24.11</v>
      </c>
      <c r="AOI5" s="1">
        <v>54</v>
      </c>
      <c r="AOJ5" s="1">
        <v>11.62</v>
      </c>
      <c r="AOK5" s="1">
        <v>19.239999999999998</v>
      </c>
      <c r="AOL5" s="1">
        <v>48.31</v>
      </c>
      <c r="AOM5" s="1">
        <v>23.59</v>
      </c>
      <c r="AON5" s="1">
        <v>23.59</v>
      </c>
      <c r="AOO5" s="1">
        <v>21.29</v>
      </c>
      <c r="AOP5" s="1">
        <v>10.97</v>
      </c>
      <c r="AOQ5" s="1">
        <v>21.29</v>
      </c>
      <c r="AOR5" s="1">
        <v>38.049999999999997</v>
      </c>
      <c r="AOS5" s="1">
        <v>33.700000000000003</v>
      </c>
      <c r="AOT5" s="1">
        <v>18.98</v>
      </c>
      <c r="AOU5" s="1">
        <v>42.22</v>
      </c>
      <c r="AOV5" s="1">
        <v>12.39</v>
      </c>
      <c r="AOW5" s="1">
        <v>11.62</v>
      </c>
      <c r="AOX5" s="1">
        <v>21.29</v>
      </c>
      <c r="AOY5" s="1">
        <v>18.98</v>
      </c>
      <c r="AOZ5" s="1">
        <v>48.31</v>
      </c>
      <c r="APA5" s="1">
        <v>10.97</v>
      </c>
      <c r="APB5" s="1">
        <v>13.62</v>
      </c>
      <c r="APC5" s="1">
        <v>54</v>
      </c>
      <c r="APD5" s="1">
        <v>12.39</v>
      </c>
      <c r="APE5" s="1">
        <v>32.18</v>
      </c>
      <c r="APF5" s="1">
        <v>48.31</v>
      </c>
      <c r="APG5" s="1">
        <v>32.18</v>
      </c>
      <c r="APH5" s="1">
        <v>17.62</v>
      </c>
      <c r="API5" s="1">
        <v>19.239999999999998</v>
      </c>
      <c r="APJ5" s="1">
        <v>12.39</v>
      </c>
      <c r="APK5" s="1">
        <v>23.59</v>
      </c>
      <c r="APL5" s="1">
        <v>18.98</v>
      </c>
      <c r="APM5" s="1">
        <v>51.14</v>
      </c>
      <c r="APN5" s="1">
        <v>48.31</v>
      </c>
      <c r="APO5" s="1">
        <v>32.18</v>
      </c>
      <c r="APP5" s="1">
        <v>23.59</v>
      </c>
      <c r="APQ5" s="1">
        <v>24.11</v>
      </c>
      <c r="APR5" s="1">
        <v>13.62</v>
      </c>
      <c r="APS5" s="1">
        <v>19.239999999999998</v>
      </c>
      <c r="APT5" s="1">
        <v>48.31</v>
      </c>
      <c r="APU5" s="1">
        <v>43.3</v>
      </c>
      <c r="APV5" s="1">
        <v>54</v>
      </c>
      <c r="APW5" s="1">
        <v>10.97</v>
      </c>
      <c r="APX5" s="1">
        <v>24.11</v>
      </c>
      <c r="APY5" s="1">
        <v>38.049999999999997</v>
      </c>
      <c r="APZ5" s="1">
        <v>38.049999999999997</v>
      </c>
      <c r="AQA5" s="1">
        <v>23.59</v>
      </c>
      <c r="AQB5" s="1">
        <v>23.59</v>
      </c>
      <c r="AQC5" s="1">
        <v>42.22</v>
      </c>
      <c r="AQD5" s="1">
        <v>19.239999999999998</v>
      </c>
      <c r="AQE5" s="1">
        <v>23.59</v>
      </c>
      <c r="AQF5" s="1">
        <v>48.31</v>
      </c>
      <c r="AQG5" s="1">
        <v>32.18</v>
      </c>
      <c r="AQH5" s="1">
        <v>17.62</v>
      </c>
      <c r="AQI5" s="1">
        <v>12.39</v>
      </c>
      <c r="AQJ5" s="1">
        <v>19.239999999999998</v>
      </c>
      <c r="AQK5" s="1">
        <v>33.700000000000003</v>
      </c>
      <c r="AQL5" s="1">
        <v>42.22</v>
      </c>
      <c r="AQM5" s="1">
        <v>32.18</v>
      </c>
      <c r="AQN5" s="1">
        <v>32.18</v>
      </c>
      <c r="AQO5" s="1">
        <v>38.049999999999997</v>
      </c>
      <c r="AQP5" s="1">
        <v>12.39</v>
      </c>
      <c r="AQQ5" s="1">
        <v>38.049999999999997</v>
      </c>
      <c r="AQR5" s="1">
        <v>32.18</v>
      </c>
      <c r="AQS5" s="1">
        <v>19.239999999999998</v>
      </c>
      <c r="AQT5" s="1">
        <v>19.239999999999998</v>
      </c>
      <c r="AQU5" s="1">
        <v>23.59</v>
      </c>
      <c r="AQV5" s="1">
        <v>32.18</v>
      </c>
      <c r="AQW5" s="1">
        <v>43.3</v>
      </c>
      <c r="AQX5" s="1">
        <v>42.22</v>
      </c>
      <c r="AQY5" s="1">
        <v>10.97</v>
      </c>
      <c r="AQZ5" s="1">
        <v>37.97</v>
      </c>
      <c r="ARA5" s="1">
        <v>24.11</v>
      </c>
      <c r="ARB5" s="1">
        <v>10.97</v>
      </c>
      <c r="ARC5" s="1">
        <v>54</v>
      </c>
      <c r="ARD5" s="1">
        <v>37.97</v>
      </c>
      <c r="ARE5" s="1">
        <v>42.22</v>
      </c>
      <c r="ARF5" s="1">
        <v>17.62</v>
      </c>
      <c r="ARG5" s="1">
        <v>48.31</v>
      </c>
      <c r="ARH5" s="1">
        <v>11.62</v>
      </c>
      <c r="ARI5" s="1">
        <v>54</v>
      </c>
      <c r="ARJ5" s="1">
        <v>54</v>
      </c>
      <c r="ARK5" s="1">
        <v>37.97</v>
      </c>
      <c r="ARL5" s="1">
        <v>42.22</v>
      </c>
      <c r="ARM5" s="1">
        <v>11.62</v>
      </c>
      <c r="ARN5" s="1">
        <v>43.3</v>
      </c>
      <c r="ARO5" s="1">
        <v>48.31</v>
      </c>
      <c r="ARP5" s="1">
        <v>11.62</v>
      </c>
      <c r="ARQ5" s="1">
        <v>19.239999999999998</v>
      </c>
      <c r="ARR5" s="1">
        <v>18.98</v>
      </c>
      <c r="ARS5" s="1">
        <v>23.59</v>
      </c>
      <c r="ART5" s="1">
        <v>17.62</v>
      </c>
      <c r="ARU5" s="1">
        <v>10.97</v>
      </c>
      <c r="ARV5" s="1">
        <v>42.22</v>
      </c>
      <c r="ARW5" s="1">
        <v>32.18</v>
      </c>
      <c r="ARX5" s="1">
        <v>42.22</v>
      </c>
      <c r="ARY5" s="1">
        <v>37.97</v>
      </c>
      <c r="ARZ5" s="1">
        <v>12.39</v>
      </c>
      <c r="ASA5" s="1">
        <v>42.22</v>
      </c>
      <c r="ASB5" s="1">
        <v>38.049999999999997</v>
      </c>
      <c r="ASC5" s="1">
        <v>17.62</v>
      </c>
      <c r="ASD5" s="1">
        <v>12.39</v>
      </c>
      <c r="ASE5" s="1">
        <v>38.049999999999997</v>
      </c>
      <c r="ASF5" s="1">
        <v>19.239999999999998</v>
      </c>
      <c r="ASG5" s="1">
        <v>21.29</v>
      </c>
      <c r="ASH5" s="1">
        <v>17.62</v>
      </c>
      <c r="ASI5" s="1">
        <v>32.18</v>
      </c>
      <c r="ASJ5" s="1">
        <v>32.18</v>
      </c>
      <c r="ASK5" s="1">
        <v>19.239999999999998</v>
      </c>
      <c r="ASL5" s="1">
        <v>38.049999999999997</v>
      </c>
      <c r="ASM5" s="1">
        <v>24.11</v>
      </c>
      <c r="ASN5" s="1">
        <v>11.62</v>
      </c>
      <c r="ASO5" s="1">
        <v>54</v>
      </c>
      <c r="ASP5" s="1">
        <v>38.049999999999997</v>
      </c>
      <c r="ASQ5" s="1">
        <v>42.22</v>
      </c>
      <c r="ASR5" s="1">
        <v>13.62</v>
      </c>
      <c r="ASS5" s="1">
        <v>37.97</v>
      </c>
      <c r="AST5" s="1">
        <v>19.239999999999998</v>
      </c>
      <c r="ASU5" s="1">
        <v>54</v>
      </c>
      <c r="ASV5" s="1">
        <v>32.18</v>
      </c>
      <c r="ASW5" s="1">
        <v>21.29</v>
      </c>
      <c r="ASX5" s="1">
        <v>11.62</v>
      </c>
      <c r="ASY5" s="1">
        <v>19.239999999999998</v>
      </c>
      <c r="ASZ5" s="1">
        <v>37.97</v>
      </c>
      <c r="ATA5" s="1">
        <v>19.239999999999998</v>
      </c>
      <c r="ATB5" s="1">
        <v>54</v>
      </c>
      <c r="ATC5" s="1">
        <v>17.62</v>
      </c>
      <c r="ATD5" s="1">
        <v>37.97</v>
      </c>
      <c r="ATE5" s="1">
        <v>38.049999999999997</v>
      </c>
      <c r="ATF5" s="1">
        <v>42.22</v>
      </c>
      <c r="ATG5" s="1">
        <v>37.97</v>
      </c>
      <c r="ATH5" s="1">
        <v>24.11</v>
      </c>
      <c r="ATI5" s="1">
        <v>54</v>
      </c>
      <c r="ATJ5" s="1">
        <v>37.97</v>
      </c>
      <c r="ATK5" s="1">
        <v>12.39</v>
      </c>
      <c r="ATL5" s="1">
        <v>11.62</v>
      </c>
      <c r="ATM5" s="1">
        <v>43.3</v>
      </c>
      <c r="ATN5" s="1">
        <v>54</v>
      </c>
      <c r="ATO5" s="1">
        <v>24.11</v>
      </c>
      <c r="ATP5" s="1">
        <v>43.3</v>
      </c>
      <c r="ATQ5" s="1">
        <v>38.049999999999997</v>
      </c>
      <c r="ATR5" s="1">
        <v>11.62</v>
      </c>
      <c r="ATS5" s="1">
        <v>51.14</v>
      </c>
      <c r="ATT5" s="1">
        <v>10.97</v>
      </c>
      <c r="ATU5" s="1">
        <v>51.14</v>
      </c>
      <c r="ATV5" s="1">
        <v>43.3</v>
      </c>
      <c r="ATW5" s="1">
        <v>38.049999999999997</v>
      </c>
      <c r="ATX5" s="1">
        <v>51.14</v>
      </c>
      <c r="ATY5" s="1">
        <v>37.97</v>
      </c>
      <c r="ATZ5" s="1">
        <v>12.39</v>
      </c>
      <c r="AUA5" s="1">
        <v>48.31</v>
      </c>
      <c r="AUB5" s="1">
        <v>38.049999999999997</v>
      </c>
      <c r="AUC5" s="1">
        <v>21.29</v>
      </c>
      <c r="AUD5" s="1">
        <v>12.39</v>
      </c>
      <c r="AUE5" s="1">
        <v>37.97</v>
      </c>
      <c r="AUF5" s="1">
        <v>38.049999999999997</v>
      </c>
      <c r="AUG5" s="1">
        <v>21.29</v>
      </c>
      <c r="AUH5" s="1">
        <v>38.049999999999997</v>
      </c>
      <c r="AUI5" s="1">
        <v>32.18</v>
      </c>
      <c r="AUJ5" s="1">
        <v>38.89</v>
      </c>
      <c r="AUK5" s="1">
        <v>32.18</v>
      </c>
      <c r="AUL5" s="1">
        <v>23.59</v>
      </c>
      <c r="AUM5" s="1">
        <v>38.049999999999997</v>
      </c>
      <c r="AUN5" s="1">
        <v>38.89</v>
      </c>
      <c r="AUO5" s="1">
        <v>37.97</v>
      </c>
      <c r="AUP5" s="1">
        <v>33.700000000000003</v>
      </c>
      <c r="AUQ5" s="1">
        <v>33.700000000000003</v>
      </c>
      <c r="AUR5" s="1">
        <v>38.89</v>
      </c>
      <c r="AUS5" s="1">
        <v>23.59</v>
      </c>
      <c r="AUT5" s="1">
        <v>17.62</v>
      </c>
      <c r="AUU5" s="1">
        <v>33.700000000000003</v>
      </c>
      <c r="AUV5" s="1">
        <v>33.700000000000003</v>
      </c>
      <c r="AUW5" s="1">
        <v>17.62</v>
      </c>
      <c r="AUX5" s="1">
        <v>33.700000000000003</v>
      </c>
      <c r="AUY5" s="1">
        <v>37.97</v>
      </c>
      <c r="AUZ5" s="1">
        <v>11.62</v>
      </c>
      <c r="AVA5" s="1">
        <v>12.39</v>
      </c>
      <c r="AVB5" s="1">
        <v>33.700000000000003</v>
      </c>
      <c r="AVC5" s="1">
        <v>33.700000000000003</v>
      </c>
      <c r="AVD5" s="1">
        <v>17.62</v>
      </c>
      <c r="AVE5" s="1">
        <v>33.700000000000003</v>
      </c>
      <c r="AVF5" s="1">
        <v>12.39</v>
      </c>
      <c r="AVG5" s="1">
        <v>17.62</v>
      </c>
      <c r="AVH5" s="1">
        <v>33.700000000000003</v>
      </c>
      <c r="AVI5" s="1">
        <v>33.700000000000003</v>
      </c>
      <c r="AVJ5" s="1">
        <v>11.62</v>
      </c>
      <c r="AVK5" s="1">
        <v>48.31</v>
      </c>
      <c r="AVL5" s="1">
        <v>42.22</v>
      </c>
      <c r="AVM5" s="1">
        <v>54</v>
      </c>
      <c r="AVN5" s="1">
        <v>42.22</v>
      </c>
      <c r="AVO5" s="1">
        <v>42.22</v>
      </c>
      <c r="AVP5" s="1">
        <v>17.62</v>
      </c>
      <c r="AVQ5" s="1">
        <v>54</v>
      </c>
      <c r="AVR5" s="1">
        <v>10.97</v>
      </c>
      <c r="AVS5" s="1">
        <v>32.18</v>
      </c>
      <c r="AVT5" s="1">
        <v>37.97</v>
      </c>
      <c r="AVU5" s="1">
        <v>11.62</v>
      </c>
      <c r="AVV5" s="1">
        <v>12.39</v>
      </c>
      <c r="AVW5" s="1">
        <v>32.18</v>
      </c>
      <c r="AVX5" s="1">
        <v>11.62</v>
      </c>
      <c r="AVY5" s="1">
        <v>37.97</v>
      </c>
      <c r="AVZ5" s="1">
        <v>18.98</v>
      </c>
      <c r="AWA5" s="1">
        <v>43.3</v>
      </c>
      <c r="AWB5" s="1">
        <v>23.59</v>
      </c>
    </row>
    <row r="6" spans="1:1277" x14ac:dyDescent="0.35">
      <c r="A6" s="1" t="s">
        <v>25</v>
      </c>
      <c r="B6" s="1">
        <v>38.89</v>
      </c>
      <c r="C6" s="1">
        <v>48.31</v>
      </c>
      <c r="D6" s="1">
        <v>32.18</v>
      </c>
      <c r="E6" s="1">
        <v>48.31</v>
      </c>
      <c r="F6" s="1">
        <v>37.97</v>
      </c>
      <c r="G6" s="1">
        <v>32.18</v>
      </c>
      <c r="H6" s="1">
        <v>37.97</v>
      </c>
      <c r="I6" s="1">
        <v>37.97</v>
      </c>
      <c r="J6" s="1">
        <v>10.97</v>
      </c>
      <c r="K6" s="1">
        <v>37.97</v>
      </c>
      <c r="L6" s="1">
        <v>32.18</v>
      </c>
      <c r="M6" s="1">
        <v>17.62</v>
      </c>
      <c r="N6" s="1">
        <v>17.62</v>
      </c>
      <c r="O6" s="1">
        <v>24.11</v>
      </c>
      <c r="P6" s="1">
        <v>33.700000000000003</v>
      </c>
      <c r="Q6" s="1">
        <v>32.18</v>
      </c>
      <c r="R6" s="1">
        <v>19.239999999999998</v>
      </c>
      <c r="S6" s="1">
        <v>37.97</v>
      </c>
      <c r="T6" s="1">
        <v>38.049999999999997</v>
      </c>
      <c r="U6" s="1">
        <v>23.59</v>
      </c>
      <c r="V6" s="1">
        <v>13.62</v>
      </c>
      <c r="W6" s="1">
        <v>23.59</v>
      </c>
      <c r="X6" s="1">
        <v>24.11</v>
      </c>
      <c r="Y6" s="1">
        <v>0</v>
      </c>
      <c r="Z6" s="1">
        <v>0</v>
      </c>
      <c r="AA6" s="1">
        <v>0</v>
      </c>
      <c r="AB6" s="1">
        <v>17.62</v>
      </c>
      <c r="AC6" s="1">
        <v>43.3</v>
      </c>
      <c r="AD6" s="1">
        <v>23.59</v>
      </c>
      <c r="AE6" s="1">
        <v>19.239999999999998</v>
      </c>
      <c r="AF6" s="1">
        <v>17.62</v>
      </c>
      <c r="AG6" s="1">
        <v>48.31</v>
      </c>
      <c r="AH6" s="1">
        <v>23.59</v>
      </c>
      <c r="AI6" s="1">
        <v>13.62</v>
      </c>
      <c r="AJ6" s="1">
        <v>12.39</v>
      </c>
      <c r="AK6" s="1">
        <v>32.18</v>
      </c>
      <c r="AL6" s="1">
        <v>43.3</v>
      </c>
      <c r="AM6" s="1">
        <v>43.3</v>
      </c>
      <c r="AN6" s="1">
        <v>10.97</v>
      </c>
      <c r="AO6" s="1">
        <v>42.22</v>
      </c>
      <c r="AP6" s="1">
        <v>11.62</v>
      </c>
      <c r="AQ6" s="1">
        <v>32.18</v>
      </c>
      <c r="AR6" s="1">
        <v>48.31</v>
      </c>
      <c r="AS6" s="1">
        <v>13.62</v>
      </c>
      <c r="AT6" s="1">
        <v>17.62</v>
      </c>
      <c r="AU6" s="1">
        <v>17.62</v>
      </c>
      <c r="AV6" s="1">
        <v>32.18</v>
      </c>
      <c r="AW6" s="1">
        <v>37.97</v>
      </c>
      <c r="AX6" s="1">
        <v>18.98</v>
      </c>
      <c r="AY6" s="1">
        <v>17.62</v>
      </c>
      <c r="AZ6" s="1">
        <v>23.59</v>
      </c>
      <c r="BA6" s="1">
        <v>24.11</v>
      </c>
      <c r="BB6" s="1">
        <v>42.22</v>
      </c>
      <c r="BC6" s="1">
        <v>37.97</v>
      </c>
      <c r="BD6" s="1">
        <v>48.31</v>
      </c>
      <c r="BE6" s="1">
        <v>37.97</v>
      </c>
      <c r="BF6" s="1">
        <v>10.97</v>
      </c>
      <c r="BG6" s="1">
        <v>48.31</v>
      </c>
      <c r="BH6" s="1">
        <v>48.31</v>
      </c>
      <c r="BI6" s="1">
        <v>17.62</v>
      </c>
      <c r="BJ6" s="1">
        <v>19.239999999999998</v>
      </c>
      <c r="BK6" s="1">
        <v>32.18</v>
      </c>
      <c r="BL6" s="1">
        <v>23.59</v>
      </c>
      <c r="BM6" s="1">
        <v>51.14</v>
      </c>
      <c r="BN6" s="1">
        <v>48.31</v>
      </c>
      <c r="BO6" s="1">
        <v>18.98</v>
      </c>
      <c r="BP6" s="1">
        <v>21.29</v>
      </c>
      <c r="BQ6" s="1">
        <v>38.049999999999997</v>
      </c>
      <c r="BR6" s="1">
        <v>0</v>
      </c>
      <c r="BS6" s="1">
        <v>0</v>
      </c>
      <c r="BT6" s="1">
        <v>17.62</v>
      </c>
      <c r="BU6" s="1">
        <v>12.39</v>
      </c>
      <c r="BV6" s="1">
        <v>23.59</v>
      </c>
      <c r="BW6" s="1">
        <v>19.239999999999998</v>
      </c>
      <c r="BX6" s="1">
        <v>12.39</v>
      </c>
      <c r="BY6" s="1">
        <v>23.59</v>
      </c>
      <c r="BZ6" s="1">
        <v>11.62</v>
      </c>
      <c r="CA6" s="1">
        <v>13.62</v>
      </c>
      <c r="CB6" s="1">
        <v>48.31</v>
      </c>
      <c r="CC6" s="1">
        <v>42.22</v>
      </c>
      <c r="CD6" s="1">
        <v>19.239999999999998</v>
      </c>
      <c r="CE6" s="1">
        <v>10.97</v>
      </c>
      <c r="CF6" s="1">
        <v>32.18</v>
      </c>
      <c r="CG6" s="1">
        <v>37.97</v>
      </c>
      <c r="CH6" s="1">
        <v>10.97</v>
      </c>
      <c r="CI6" s="1">
        <v>48.31</v>
      </c>
      <c r="CJ6" s="1">
        <v>19.239999999999998</v>
      </c>
      <c r="CK6" s="1">
        <v>42.22</v>
      </c>
      <c r="CL6" s="1">
        <v>12.39</v>
      </c>
      <c r="CM6" s="1">
        <v>32.18</v>
      </c>
      <c r="CN6" s="1">
        <v>43.3</v>
      </c>
      <c r="CO6" s="1">
        <v>48.31</v>
      </c>
      <c r="CP6" s="1">
        <v>21.29</v>
      </c>
      <c r="CQ6" s="1">
        <v>17.62</v>
      </c>
      <c r="CR6" s="1">
        <v>23.59</v>
      </c>
      <c r="CS6" s="1">
        <v>54</v>
      </c>
      <c r="CT6" s="1">
        <v>11.62</v>
      </c>
      <c r="CU6" s="1">
        <v>17.62</v>
      </c>
      <c r="CV6" s="1">
        <v>19.239999999999998</v>
      </c>
      <c r="CW6" s="1">
        <v>38.049999999999997</v>
      </c>
      <c r="CX6" s="1">
        <v>38.049999999999997</v>
      </c>
      <c r="CY6" s="1">
        <v>13.62</v>
      </c>
      <c r="CZ6" s="1">
        <v>12.39</v>
      </c>
      <c r="DA6" s="1">
        <v>51.14</v>
      </c>
      <c r="DB6" s="1">
        <v>38.049999999999997</v>
      </c>
      <c r="DC6" s="1">
        <v>48.31</v>
      </c>
      <c r="DD6" s="1">
        <v>12.39</v>
      </c>
      <c r="DE6" s="1">
        <v>23.59</v>
      </c>
      <c r="DF6" s="1">
        <v>23.59</v>
      </c>
      <c r="DG6" s="1">
        <v>37.97</v>
      </c>
      <c r="DH6" s="1">
        <v>42.22</v>
      </c>
      <c r="DI6" s="1">
        <v>17.62</v>
      </c>
      <c r="DJ6" s="1">
        <v>11.62</v>
      </c>
      <c r="DK6" s="1">
        <v>23.59</v>
      </c>
      <c r="DL6" s="1">
        <v>24.11</v>
      </c>
      <c r="DM6" s="1">
        <v>17.62</v>
      </c>
      <c r="DN6" s="1">
        <v>37.97</v>
      </c>
      <c r="DO6" s="1">
        <v>37.97</v>
      </c>
      <c r="DP6" s="1">
        <v>38.049999999999997</v>
      </c>
      <c r="DQ6" s="1">
        <v>32.18</v>
      </c>
      <c r="DR6" s="1">
        <v>19.239999999999998</v>
      </c>
      <c r="DS6" s="1">
        <v>19.239999999999998</v>
      </c>
      <c r="DT6" s="1">
        <v>21.29</v>
      </c>
      <c r="DU6" s="1">
        <v>23.59</v>
      </c>
      <c r="DV6" s="1">
        <v>19.239999999999998</v>
      </c>
      <c r="DW6" s="1">
        <v>32.18</v>
      </c>
      <c r="DX6" s="1">
        <v>32.18</v>
      </c>
      <c r="DY6" s="1">
        <v>38.049999999999997</v>
      </c>
      <c r="DZ6" s="1">
        <v>11.62</v>
      </c>
      <c r="EA6" s="1">
        <v>32.18</v>
      </c>
      <c r="EB6" s="1">
        <v>33.700000000000003</v>
      </c>
      <c r="EC6" s="1">
        <v>54</v>
      </c>
      <c r="ED6" s="1">
        <v>48.31</v>
      </c>
      <c r="EE6" s="1">
        <v>24.11</v>
      </c>
      <c r="EF6" s="1">
        <v>48.31</v>
      </c>
      <c r="EG6" s="1">
        <v>33.700000000000003</v>
      </c>
      <c r="EH6" s="1">
        <v>19.239999999999998</v>
      </c>
      <c r="EI6" s="1">
        <v>42.22</v>
      </c>
      <c r="EJ6" s="1">
        <v>10.97</v>
      </c>
      <c r="EK6" s="1">
        <v>48.31</v>
      </c>
      <c r="EL6" s="1">
        <v>37.97</v>
      </c>
      <c r="EM6" s="1">
        <v>42.22</v>
      </c>
      <c r="EN6" s="1">
        <v>32.18</v>
      </c>
      <c r="EO6" s="1">
        <v>43.3</v>
      </c>
      <c r="EP6" s="1">
        <v>43.3</v>
      </c>
      <c r="EQ6" s="1">
        <v>18.98</v>
      </c>
      <c r="ER6" s="1">
        <v>11.62</v>
      </c>
      <c r="ES6" s="1">
        <v>19.239999999999998</v>
      </c>
      <c r="ET6" s="1">
        <v>19.239999999999998</v>
      </c>
      <c r="EU6" s="1">
        <v>11.62</v>
      </c>
      <c r="EV6" s="1">
        <v>17.62</v>
      </c>
      <c r="EW6" s="1">
        <v>51.14</v>
      </c>
      <c r="EX6" s="1">
        <v>38.89</v>
      </c>
      <c r="EY6" s="1">
        <v>54</v>
      </c>
      <c r="EZ6" s="1">
        <v>17.62</v>
      </c>
      <c r="FA6" s="1">
        <v>54</v>
      </c>
      <c r="FB6" s="1">
        <v>48.31</v>
      </c>
      <c r="FC6" s="1">
        <v>13.62</v>
      </c>
      <c r="FD6" s="1">
        <v>32.18</v>
      </c>
      <c r="FE6" s="1">
        <v>43.3</v>
      </c>
      <c r="FF6" s="1">
        <v>17.62</v>
      </c>
      <c r="FG6" s="1">
        <v>17.62</v>
      </c>
      <c r="FH6" s="1">
        <v>21.29</v>
      </c>
      <c r="FI6" s="1">
        <v>19.239999999999998</v>
      </c>
      <c r="FJ6" s="1">
        <v>19.239999999999998</v>
      </c>
      <c r="FK6" s="1">
        <v>33.700000000000003</v>
      </c>
      <c r="FL6" s="1">
        <v>23.59</v>
      </c>
      <c r="FM6" s="1">
        <v>48.31</v>
      </c>
      <c r="FN6" s="1">
        <v>54</v>
      </c>
      <c r="FO6" s="1">
        <v>43.3</v>
      </c>
      <c r="FP6" s="1">
        <v>32.18</v>
      </c>
      <c r="FQ6" s="1">
        <v>17.62</v>
      </c>
      <c r="FR6" s="1">
        <v>24.11</v>
      </c>
      <c r="FS6" s="1">
        <v>10.97</v>
      </c>
      <c r="FT6" s="1">
        <v>48.31</v>
      </c>
      <c r="FU6" s="1">
        <v>37.97</v>
      </c>
      <c r="FV6" s="1">
        <v>38.89</v>
      </c>
      <c r="FW6" s="1">
        <v>42.22</v>
      </c>
      <c r="FX6" s="1">
        <v>37.97</v>
      </c>
      <c r="FY6" s="1">
        <v>54</v>
      </c>
      <c r="FZ6" s="1">
        <v>12.39</v>
      </c>
      <c r="GA6" s="1">
        <v>11.62</v>
      </c>
      <c r="GB6" s="1">
        <v>24.11</v>
      </c>
      <c r="GC6" s="1">
        <v>12.39</v>
      </c>
      <c r="GD6" s="1">
        <v>19.239999999999998</v>
      </c>
      <c r="GE6" s="1">
        <v>48.31</v>
      </c>
      <c r="GF6" s="1">
        <v>11.62</v>
      </c>
      <c r="GG6" s="1">
        <v>19.239999999999998</v>
      </c>
      <c r="GH6" s="1">
        <v>37.97</v>
      </c>
      <c r="GI6" s="1">
        <v>13.62</v>
      </c>
      <c r="GJ6" s="1">
        <v>54</v>
      </c>
      <c r="GK6" s="1">
        <v>48.31</v>
      </c>
      <c r="GL6" s="1">
        <v>32.18</v>
      </c>
      <c r="GM6" s="1">
        <v>48.31</v>
      </c>
      <c r="GN6" s="1">
        <v>11.62</v>
      </c>
      <c r="GO6" s="1">
        <v>19.239999999999998</v>
      </c>
      <c r="GP6" s="1">
        <v>38.049999999999997</v>
      </c>
      <c r="GQ6" s="1">
        <v>42.22</v>
      </c>
      <c r="GR6" s="1">
        <v>12.39</v>
      </c>
      <c r="GS6" s="1">
        <v>43.3</v>
      </c>
      <c r="GT6" s="1">
        <v>48.31</v>
      </c>
      <c r="GU6" s="1">
        <v>11.62</v>
      </c>
      <c r="GV6" s="1">
        <v>38.049999999999997</v>
      </c>
      <c r="GW6" s="1">
        <v>43.3</v>
      </c>
      <c r="GX6" s="1">
        <v>17.62</v>
      </c>
      <c r="GY6" s="1">
        <v>11.62</v>
      </c>
      <c r="GZ6" s="1">
        <v>18.98</v>
      </c>
      <c r="HA6" s="1">
        <v>23.59</v>
      </c>
      <c r="HB6" s="1">
        <v>10.97</v>
      </c>
      <c r="HC6" s="1">
        <v>38.049999999999997</v>
      </c>
      <c r="HD6" s="1">
        <v>19.239999999999998</v>
      </c>
      <c r="HE6" s="1">
        <v>37.97</v>
      </c>
      <c r="HF6" s="1">
        <v>0</v>
      </c>
      <c r="HG6" s="1">
        <v>0</v>
      </c>
      <c r="HH6" s="1">
        <v>12.39</v>
      </c>
      <c r="HI6" s="1">
        <v>13.62</v>
      </c>
      <c r="HJ6" s="1">
        <v>42.22</v>
      </c>
      <c r="HK6" s="1">
        <v>37.97</v>
      </c>
      <c r="HL6" s="1">
        <v>10.97</v>
      </c>
      <c r="HM6" s="1">
        <v>24.11</v>
      </c>
      <c r="HN6" s="1">
        <v>12.39</v>
      </c>
      <c r="HO6" s="1">
        <v>48.31</v>
      </c>
      <c r="HP6" s="1">
        <v>17.62</v>
      </c>
      <c r="HQ6" s="1">
        <v>21.29</v>
      </c>
      <c r="HR6" s="1">
        <v>37.97</v>
      </c>
      <c r="HS6" s="1">
        <v>54</v>
      </c>
      <c r="HT6" s="1">
        <v>10.97</v>
      </c>
      <c r="HU6" s="1">
        <v>37.97</v>
      </c>
      <c r="HV6" s="1">
        <v>32.18</v>
      </c>
      <c r="HW6" s="1">
        <v>42.22</v>
      </c>
      <c r="HX6" s="1">
        <v>37.97</v>
      </c>
      <c r="HY6" s="1">
        <v>10.97</v>
      </c>
      <c r="HZ6" s="1">
        <v>38.049999999999997</v>
      </c>
      <c r="IA6" s="1">
        <v>12.39</v>
      </c>
      <c r="IB6" s="1">
        <v>38.049999999999997</v>
      </c>
      <c r="IC6" s="1">
        <v>19.239999999999998</v>
      </c>
      <c r="ID6" s="1">
        <v>38.049999999999997</v>
      </c>
      <c r="IE6" s="1">
        <v>23.59</v>
      </c>
      <c r="IF6" s="1">
        <v>13.62</v>
      </c>
      <c r="IG6" s="1">
        <v>48.31</v>
      </c>
      <c r="IH6" s="1">
        <v>24.11</v>
      </c>
      <c r="II6" s="1">
        <v>23.59</v>
      </c>
      <c r="IJ6" s="1">
        <v>37.97</v>
      </c>
      <c r="IK6" s="1">
        <v>37.97</v>
      </c>
      <c r="IL6" s="1">
        <v>21.29</v>
      </c>
      <c r="IM6" s="1">
        <v>37.97</v>
      </c>
      <c r="IN6" s="1">
        <v>18.98</v>
      </c>
      <c r="IO6" s="1">
        <v>13.62</v>
      </c>
      <c r="IP6" s="1">
        <v>17.62</v>
      </c>
      <c r="IQ6" s="1">
        <v>43.3</v>
      </c>
      <c r="IR6" s="1">
        <v>37.97</v>
      </c>
      <c r="IS6" s="1">
        <v>23.59</v>
      </c>
      <c r="IT6" s="1">
        <v>10.97</v>
      </c>
      <c r="IU6" s="1">
        <v>12.39</v>
      </c>
      <c r="IV6" s="1">
        <v>42.22</v>
      </c>
      <c r="IW6" s="1">
        <v>17.62</v>
      </c>
      <c r="IX6" s="1">
        <v>17.62</v>
      </c>
      <c r="IY6" s="1">
        <v>17.62</v>
      </c>
      <c r="IZ6" s="1">
        <v>12.39</v>
      </c>
      <c r="JA6" s="1">
        <v>51.14</v>
      </c>
      <c r="JB6" s="1">
        <v>23.59</v>
      </c>
      <c r="JC6" s="1">
        <v>21.29</v>
      </c>
      <c r="JD6" s="1">
        <v>12.39</v>
      </c>
      <c r="JE6" s="1">
        <v>21.29</v>
      </c>
      <c r="JF6" s="1">
        <v>21.29</v>
      </c>
      <c r="JG6" s="1">
        <v>21.29</v>
      </c>
      <c r="JH6" s="1">
        <v>43.3</v>
      </c>
      <c r="JI6" s="1">
        <v>43.3</v>
      </c>
      <c r="JJ6" s="1">
        <v>32.18</v>
      </c>
      <c r="JK6" s="1">
        <v>12.39</v>
      </c>
      <c r="JL6" s="1">
        <v>43.3</v>
      </c>
      <c r="JM6" s="1">
        <v>37.97</v>
      </c>
      <c r="JN6" s="1">
        <v>24.11</v>
      </c>
      <c r="JO6" s="1">
        <v>10.97</v>
      </c>
      <c r="JP6" s="1">
        <v>13.62</v>
      </c>
      <c r="JQ6" s="1">
        <v>23.59</v>
      </c>
      <c r="JR6" s="1">
        <v>48.31</v>
      </c>
      <c r="JS6" s="1">
        <v>37.97</v>
      </c>
      <c r="JT6" s="1">
        <v>37.97</v>
      </c>
      <c r="JU6" s="1">
        <v>11.62</v>
      </c>
      <c r="JV6" s="1">
        <v>43.3</v>
      </c>
      <c r="JW6" s="1">
        <v>19.239999999999998</v>
      </c>
      <c r="JX6" s="1">
        <v>54</v>
      </c>
      <c r="JY6" s="1">
        <v>19.239999999999998</v>
      </c>
      <c r="JZ6" s="1">
        <v>12.39</v>
      </c>
      <c r="KA6" s="1">
        <v>23.59</v>
      </c>
      <c r="KB6" s="1">
        <v>38.049999999999997</v>
      </c>
      <c r="KC6" s="1">
        <v>23.59</v>
      </c>
      <c r="KD6" s="1">
        <v>42.22</v>
      </c>
      <c r="KE6" s="1">
        <v>21.29</v>
      </c>
      <c r="KF6" s="1">
        <v>32.18</v>
      </c>
      <c r="KG6" s="1">
        <v>42.22</v>
      </c>
      <c r="KH6" s="1">
        <v>33.700000000000003</v>
      </c>
      <c r="KI6" s="1">
        <v>21.29</v>
      </c>
      <c r="KJ6" s="1">
        <v>37.97</v>
      </c>
      <c r="KK6" s="1">
        <v>42.22</v>
      </c>
      <c r="KL6" s="1">
        <v>10.97</v>
      </c>
      <c r="KM6" s="1">
        <v>37.97</v>
      </c>
      <c r="KN6" s="1">
        <v>17.62</v>
      </c>
      <c r="KO6" s="1">
        <v>54</v>
      </c>
      <c r="KP6" s="1">
        <v>23.59</v>
      </c>
      <c r="KQ6" s="1">
        <v>11.62</v>
      </c>
      <c r="KR6" s="1">
        <v>33.700000000000003</v>
      </c>
      <c r="KS6" s="1">
        <v>23.59</v>
      </c>
      <c r="KT6" s="1">
        <v>37.97</v>
      </c>
      <c r="KU6" s="1">
        <v>11.62</v>
      </c>
      <c r="KV6" s="1">
        <v>17.62</v>
      </c>
      <c r="KW6" s="1">
        <v>48.31</v>
      </c>
      <c r="KX6" s="1">
        <v>23.59</v>
      </c>
      <c r="KY6" s="1">
        <v>32.18</v>
      </c>
      <c r="KZ6" s="1">
        <v>54</v>
      </c>
      <c r="LA6" s="1">
        <v>11.62</v>
      </c>
      <c r="LB6" s="1">
        <v>12.39</v>
      </c>
      <c r="LC6" s="1">
        <v>38.049999999999997</v>
      </c>
      <c r="LD6" s="1">
        <v>43.3</v>
      </c>
      <c r="LE6" s="1">
        <v>24.11</v>
      </c>
      <c r="LF6" s="1">
        <v>23.59</v>
      </c>
      <c r="LG6" s="1">
        <v>17.62</v>
      </c>
      <c r="LH6" s="1">
        <v>19.239999999999998</v>
      </c>
      <c r="LI6" s="1">
        <v>48.31</v>
      </c>
      <c r="LJ6" s="1">
        <v>13.62</v>
      </c>
      <c r="LK6" s="1">
        <v>32.18</v>
      </c>
      <c r="LL6" s="1">
        <v>24.11</v>
      </c>
      <c r="LM6" s="1">
        <v>10.97</v>
      </c>
      <c r="LN6" s="1">
        <v>23.59</v>
      </c>
      <c r="LO6" s="1">
        <v>54</v>
      </c>
      <c r="LP6" s="1">
        <v>17.62</v>
      </c>
      <c r="LQ6" s="1">
        <v>38.049999999999997</v>
      </c>
      <c r="LR6" s="1">
        <v>32.18</v>
      </c>
      <c r="LS6" s="1">
        <v>13.62</v>
      </c>
      <c r="LT6" s="1">
        <v>48.31</v>
      </c>
      <c r="LU6" s="1">
        <v>10.97</v>
      </c>
      <c r="LV6" s="1">
        <v>19.239999999999998</v>
      </c>
      <c r="LW6" s="1">
        <v>38.049999999999997</v>
      </c>
      <c r="LX6" s="1">
        <v>23.59</v>
      </c>
      <c r="LY6" s="1">
        <v>19.239999999999998</v>
      </c>
      <c r="LZ6" s="1">
        <v>37.97</v>
      </c>
      <c r="MA6" s="1">
        <v>33.700000000000003</v>
      </c>
      <c r="MB6" s="1">
        <v>10.97</v>
      </c>
      <c r="MC6" s="1">
        <v>48.31</v>
      </c>
      <c r="MD6" s="1">
        <v>42.22</v>
      </c>
      <c r="ME6" s="1">
        <v>54</v>
      </c>
      <c r="MF6" s="1">
        <v>32.18</v>
      </c>
      <c r="MG6" s="1">
        <v>48.31</v>
      </c>
      <c r="MH6" s="1">
        <v>19.239999999999998</v>
      </c>
      <c r="MI6" s="1">
        <v>21.29</v>
      </c>
      <c r="MJ6" s="1">
        <v>23.59</v>
      </c>
      <c r="MK6" s="1">
        <v>13.62</v>
      </c>
      <c r="ML6" s="1">
        <v>48.31</v>
      </c>
      <c r="MM6" s="1">
        <v>21.29</v>
      </c>
      <c r="MN6" s="1">
        <v>17.62</v>
      </c>
      <c r="MO6" s="1">
        <v>32.18</v>
      </c>
      <c r="MP6" s="1">
        <v>43.3</v>
      </c>
      <c r="MQ6" s="1">
        <v>21.29</v>
      </c>
      <c r="MR6" s="1">
        <v>51.14</v>
      </c>
      <c r="MS6" s="1">
        <v>19.239999999999998</v>
      </c>
      <c r="MT6" s="1">
        <v>13.62</v>
      </c>
      <c r="MU6" s="1">
        <v>11.62</v>
      </c>
      <c r="MV6" s="1">
        <v>13.62</v>
      </c>
      <c r="MW6" s="1">
        <v>38.049999999999997</v>
      </c>
      <c r="MX6" s="1">
        <v>17.62</v>
      </c>
      <c r="MY6" s="1">
        <v>19.239999999999998</v>
      </c>
      <c r="MZ6" s="1">
        <v>33.700000000000003</v>
      </c>
      <c r="NA6" s="1">
        <v>32.18</v>
      </c>
      <c r="NB6" s="1">
        <v>21.29</v>
      </c>
      <c r="NC6" s="1">
        <v>42.22</v>
      </c>
      <c r="ND6" s="1">
        <v>43.3</v>
      </c>
      <c r="NE6" s="1">
        <v>17.62</v>
      </c>
      <c r="NF6" s="1">
        <v>32.18</v>
      </c>
      <c r="NG6" s="1">
        <v>37.97</v>
      </c>
      <c r="NH6" s="1">
        <v>43.3</v>
      </c>
      <c r="NI6" s="1">
        <v>19.239999999999998</v>
      </c>
      <c r="NJ6" s="1">
        <v>48.31</v>
      </c>
      <c r="NK6" s="1">
        <v>21.29</v>
      </c>
      <c r="NL6" s="1">
        <v>10.97</v>
      </c>
      <c r="NM6" s="1">
        <v>48.31</v>
      </c>
      <c r="NN6" s="1">
        <v>48.31</v>
      </c>
      <c r="NO6" s="1">
        <v>21.29</v>
      </c>
      <c r="NP6" s="1">
        <v>48.31</v>
      </c>
      <c r="NQ6" s="1">
        <v>11.62</v>
      </c>
      <c r="NR6" s="1">
        <v>33.700000000000003</v>
      </c>
      <c r="NS6" s="1">
        <v>43.3</v>
      </c>
      <c r="NT6" s="1">
        <v>12.39</v>
      </c>
      <c r="NU6" s="1">
        <v>32.18</v>
      </c>
      <c r="NV6" s="1">
        <v>17.62</v>
      </c>
      <c r="NW6" s="1">
        <v>10.97</v>
      </c>
      <c r="NX6" s="1">
        <v>23.59</v>
      </c>
      <c r="NY6" s="1">
        <v>11.62</v>
      </c>
      <c r="NZ6" s="1">
        <v>37.97</v>
      </c>
      <c r="OA6" s="1">
        <v>19.239999999999998</v>
      </c>
      <c r="OB6" s="1">
        <v>42.22</v>
      </c>
      <c r="OC6" s="1">
        <v>37.97</v>
      </c>
      <c r="OD6" s="1">
        <v>33.700000000000003</v>
      </c>
      <c r="OE6" s="1">
        <v>48.31</v>
      </c>
      <c r="OF6" s="1">
        <v>23.59</v>
      </c>
      <c r="OG6" s="1">
        <v>19.239999999999998</v>
      </c>
      <c r="OH6" s="1">
        <v>32.18</v>
      </c>
      <c r="OI6" s="1">
        <v>43.3</v>
      </c>
      <c r="OJ6" s="1">
        <v>21.29</v>
      </c>
      <c r="OK6" s="1">
        <v>42.22</v>
      </c>
      <c r="OL6" s="1">
        <v>17.62</v>
      </c>
      <c r="OM6" s="1">
        <v>48.31</v>
      </c>
      <c r="ON6" s="1">
        <v>32.18</v>
      </c>
      <c r="OO6" s="1">
        <v>38.049999999999997</v>
      </c>
      <c r="OP6" s="1">
        <v>13.62</v>
      </c>
      <c r="OQ6" s="1">
        <v>12.39</v>
      </c>
      <c r="OR6" s="1">
        <v>19.239999999999998</v>
      </c>
      <c r="OS6" s="1">
        <v>54</v>
      </c>
      <c r="OT6" s="1">
        <v>32.18</v>
      </c>
      <c r="OU6" s="1">
        <v>17.62</v>
      </c>
      <c r="OV6" s="1">
        <v>24.11</v>
      </c>
      <c r="OW6" s="1">
        <v>38.049999999999997</v>
      </c>
      <c r="OX6" s="1">
        <v>21.29</v>
      </c>
      <c r="OY6" s="1">
        <v>10.97</v>
      </c>
      <c r="OZ6" s="1">
        <v>12.39</v>
      </c>
      <c r="PA6" s="1">
        <v>24.11</v>
      </c>
      <c r="PB6" s="1">
        <v>23.59</v>
      </c>
      <c r="PC6" s="1">
        <v>12.39</v>
      </c>
      <c r="PD6" s="1">
        <v>19.239999999999998</v>
      </c>
      <c r="PE6" s="1">
        <v>38.049999999999997</v>
      </c>
      <c r="PF6" s="1">
        <v>21.29</v>
      </c>
      <c r="PG6" s="1">
        <v>42.22</v>
      </c>
      <c r="PH6" s="1">
        <v>43.3</v>
      </c>
      <c r="PI6" s="1">
        <v>19.239999999999998</v>
      </c>
      <c r="PJ6" s="1">
        <v>43.3</v>
      </c>
      <c r="PK6" s="1">
        <v>11.62</v>
      </c>
      <c r="PL6" s="1">
        <v>37.97</v>
      </c>
      <c r="PM6" s="1">
        <v>10.97</v>
      </c>
      <c r="PN6" s="1">
        <v>42.22</v>
      </c>
      <c r="PO6" s="1">
        <v>42.22</v>
      </c>
      <c r="PP6" s="1">
        <v>48.31</v>
      </c>
      <c r="PQ6" s="1">
        <v>23.59</v>
      </c>
      <c r="PR6" s="1">
        <v>12.39</v>
      </c>
      <c r="PS6" s="1">
        <v>33.700000000000003</v>
      </c>
      <c r="PT6" s="1">
        <v>32.18</v>
      </c>
      <c r="PU6" s="1">
        <v>38.049999999999997</v>
      </c>
      <c r="PV6" s="1">
        <v>21.29</v>
      </c>
      <c r="PW6" s="1">
        <v>51.14</v>
      </c>
      <c r="PX6" s="1">
        <v>19.239999999999998</v>
      </c>
      <c r="PY6" s="1">
        <v>17.62</v>
      </c>
      <c r="PZ6" s="1">
        <v>19.239999999999998</v>
      </c>
      <c r="QA6" s="1">
        <v>11.62</v>
      </c>
      <c r="QB6" s="1">
        <v>37.97</v>
      </c>
      <c r="QC6" s="1">
        <v>42.22</v>
      </c>
      <c r="QD6" s="1">
        <v>17.62</v>
      </c>
      <c r="QE6" s="1">
        <v>11.62</v>
      </c>
      <c r="QF6" s="1">
        <v>32.18</v>
      </c>
      <c r="QG6" s="1">
        <v>12.39</v>
      </c>
      <c r="QH6" s="1">
        <v>12.39</v>
      </c>
      <c r="QI6" s="1">
        <v>19.239999999999998</v>
      </c>
      <c r="QJ6" s="1">
        <v>43.3</v>
      </c>
      <c r="QK6" s="1">
        <v>19.239999999999998</v>
      </c>
      <c r="QL6" s="1">
        <v>43.3</v>
      </c>
      <c r="QM6" s="1">
        <v>13.62</v>
      </c>
      <c r="QN6" s="1">
        <v>43.3</v>
      </c>
      <c r="QO6" s="1">
        <v>13.62</v>
      </c>
      <c r="QP6" s="1">
        <v>37.97</v>
      </c>
      <c r="QQ6" s="1">
        <v>48.31</v>
      </c>
      <c r="QR6" s="1">
        <v>13.62</v>
      </c>
      <c r="QS6" s="1">
        <v>11.62</v>
      </c>
      <c r="QT6" s="1">
        <v>17.62</v>
      </c>
      <c r="QU6" s="1">
        <v>19.239999999999998</v>
      </c>
      <c r="QV6" s="1">
        <v>37.97</v>
      </c>
      <c r="QW6" s="1">
        <v>11.62</v>
      </c>
      <c r="QX6" s="1">
        <v>10.97</v>
      </c>
      <c r="QY6" s="1">
        <v>48.31</v>
      </c>
      <c r="QZ6" s="1">
        <v>54</v>
      </c>
      <c r="RA6" s="1">
        <v>13.62</v>
      </c>
      <c r="RB6" s="1">
        <v>42.22</v>
      </c>
      <c r="RC6" s="1">
        <v>38.049999999999997</v>
      </c>
      <c r="RD6" s="1">
        <v>17.62</v>
      </c>
      <c r="RE6" s="1">
        <v>23.59</v>
      </c>
      <c r="RF6" s="1">
        <v>54</v>
      </c>
      <c r="RG6" s="1">
        <v>38.049999999999997</v>
      </c>
      <c r="RH6" s="1">
        <v>43.3</v>
      </c>
      <c r="RI6" s="1">
        <v>24.11</v>
      </c>
      <c r="RJ6" s="1">
        <v>21.29</v>
      </c>
      <c r="RK6" s="1">
        <v>12.39</v>
      </c>
      <c r="RL6" s="1">
        <v>19.239999999999998</v>
      </c>
      <c r="RM6" s="1">
        <v>11.62</v>
      </c>
      <c r="RN6" s="1">
        <v>10.97</v>
      </c>
      <c r="RO6" s="1">
        <v>33.700000000000003</v>
      </c>
      <c r="RP6" s="1">
        <v>19.239999999999998</v>
      </c>
      <c r="RQ6" s="1">
        <v>12.39</v>
      </c>
      <c r="RR6" s="1">
        <v>32.18</v>
      </c>
      <c r="RS6" s="1">
        <v>21.29</v>
      </c>
      <c r="RT6" s="1">
        <v>12.39</v>
      </c>
      <c r="RU6" s="1">
        <v>32.18</v>
      </c>
      <c r="RV6" s="1">
        <v>19.239999999999998</v>
      </c>
      <c r="RW6" s="1">
        <v>33.700000000000003</v>
      </c>
      <c r="RX6" s="1">
        <v>43.3</v>
      </c>
      <c r="RY6" s="1">
        <v>48.31</v>
      </c>
      <c r="RZ6" s="1">
        <v>10.97</v>
      </c>
      <c r="SA6" s="1">
        <v>37.97</v>
      </c>
      <c r="SB6" s="1">
        <v>24.11</v>
      </c>
      <c r="SC6" s="1">
        <v>17.62</v>
      </c>
      <c r="SD6" s="1">
        <v>43.3</v>
      </c>
      <c r="SE6" s="1">
        <v>12.39</v>
      </c>
      <c r="SF6" s="1">
        <v>48.31</v>
      </c>
      <c r="SG6" s="1">
        <v>13.62</v>
      </c>
      <c r="SH6" s="1">
        <v>10.97</v>
      </c>
      <c r="SI6" s="1">
        <v>23.59</v>
      </c>
      <c r="SJ6" s="1">
        <v>43.3</v>
      </c>
      <c r="SK6" s="1">
        <v>12.39</v>
      </c>
      <c r="SL6" s="1">
        <v>32.18</v>
      </c>
      <c r="SM6" s="1">
        <v>12.39</v>
      </c>
      <c r="SN6" s="1">
        <v>18.98</v>
      </c>
      <c r="SO6" s="1">
        <v>24.11</v>
      </c>
      <c r="SP6" s="1">
        <v>10.97</v>
      </c>
      <c r="SQ6" s="1">
        <v>43.3</v>
      </c>
      <c r="SR6" s="1">
        <v>13.62</v>
      </c>
      <c r="SS6" s="1">
        <v>32.18</v>
      </c>
      <c r="ST6" s="1">
        <v>32.18</v>
      </c>
      <c r="SU6" s="1">
        <v>32.18</v>
      </c>
      <c r="SV6" s="1">
        <v>37.97</v>
      </c>
      <c r="SW6" s="1">
        <v>17.62</v>
      </c>
      <c r="SX6" s="1">
        <v>48.31</v>
      </c>
      <c r="SY6" s="1">
        <v>54</v>
      </c>
      <c r="SZ6" s="1">
        <v>37.97</v>
      </c>
      <c r="TA6" s="1">
        <v>37.97</v>
      </c>
      <c r="TB6" s="1">
        <v>18.98</v>
      </c>
      <c r="TC6" s="1">
        <v>21.29</v>
      </c>
      <c r="TD6" s="1">
        <v>10.97</v>
      </c>
      <c r="TE6" s="1">
        <v>21.29</v>
      </c>
      <c r="TF6" s="1">
        <v>23.59</v>
      </c>
      <c r="TG6" s="1">
        <v>32.18</v>
      </c>
      <c r="TH6" s="1">
        <v>33.700000000000003</v>
      </c>
      <c r="TI6" s="1">
        <v>12.39</v>
      </c>
      <c r="TJ6" s="1">
        <v>10.97</v>
      </c>
      <c r="TK6" s="1">
        <v>11.62</v>
      </c>
      <c r="TL6" s="1">
        <v>11.62</v>
      </c>
      <c r="TM6" s="1">
        <v>17.62</v>
      </c>
      <c r="TN6" s="1">
        <v>23.59</v>
      </c>
      <c r="TO6" s="1">
        <v>19.239999999999998</v>
      </c>
      <c r="TP6" s="1">
        <v>37.97</v>
      </c>
      <c r="TQ6" s="1">
        <v>32.18</v>
      </c>
      <c r="TR6" s="1">
        <v>11.62</v>
      </c>
      <c r="TS6" s="1">
        <v>19.239999999999998</v>
      </c>
      <c r="TT6" s="1">
        <v>11.62</v>
      </c>
      <c r="TU6" s="1">
        <v>33.700000000000003</v>
      </c>
      <c r="TV6" s="1">
        <v>32.18</v>
      </c>
      <c r="TW6" s="1">
        <v>19.239999999999998</v>
      </c>
      <c r="TX6" s="1">
        <v>48.31</v>
      </c>
      <c r="TY6" s="1">
        <v>19.239999999999998</v>
      </c>
      <c r="TZ6" s="1">
        <v>48.31</v>
      </c>
      <c r="UA6" s="1">
        <v>19.239999999999998</v>
      </c>
      <c r="UB6" s="1">
        <v>12.39</v>
      </c>
      <c r="UC6" s="1">
        <v>37.97</v>
      </c>
      <c r="UD6" s="1">
        <v>23.59</v>
      </c>
      <c r="UE6" s="1">
        <v>12.39</v>
      </c>
      <c r="UF6" s="1">
        <v>23.59</v>
      </c>
      <c r="UG6" s="1">
        <v>12.39</v>
      </c>
      <c r="UH6" s="1">
        <v>32.18</v>
      </c>
      <c r="UI6" s="1">
        <v>37.97</v>
      </c>
      <c r="UJ6" s="1">
        <v>23.59</v>
      </c>
      <c r="UK6" s="1">
        <v>54</v>
      </c>
      <c r="UL6" s="1">
        <v>17.62</v>
      </c>
      <c r="UM6" s="1">
        <v>19.239999999999998</v>
      </c>
      <c r="UN6" s="1">
        <v>11.62</v>
      </c>
      <c r="UO6" s="1">
        <v>11.62</v>
      </c>
      <c r="UP6" s="1">
        <v>48.31</v>
      </c>
      <c r="UQ6" s="1">
        <v>37.97</v>
      </c>
      <c r="UR6" s="1">
        <v>10.97</v>
      </c>
      <c r="US6" s="1">
        <v>48.31</v>
      </c>
      <c r="UT6" s="1">
        <v>24.11</v>
      </c>
      <c r="UU6" s="1">
        <v>24.11</v>
      </c>
      <c r="UV6" s="1">
        <v>48.31</v>
      </c>
      <c r="UW6" s="1">
        <v>12.39</v>
      </c>
      <c r="UX6" s="1">
        <v>13.62</v>
      </c>
      <c r="UY6" s="1">
        <v>42.22</v>
      </c>
      <c r="UZ6" s="1">
        <v>38.049999999999997</v>
      </c>
      <c r="VA6" s="1">
        <v>21.29</v>
      </c>
      <c r="VB6" s="1">
        <v>42.22</v>
      </c>
      <c r="VC6" s="1">
        <v>23.59</v>
      </c>
      <c r="VD6" s="1">
        <v>23.59</v>
      </c>
      <c r="VE6" s="1">
        <v>42.22</v>
      </c>
      <c r="VF6" s="1">
        <v>21.29</v>
      </c>
      <c r="VG6" s="1">
        <v>32.18</v>
      </c>
      <c r="VH6" s="1">
        <v>13.62</v>
      </c>
      <c r="VI6" s="1">
        <v>42.22</v>
      </c>
      <c r="VJ6" s="1">
        <v>10.97</v>
      </c>
      <c r="VK6" s="1">
        <v>24.11</v>
      </c>
      <c r="VL6" s="1">
        <v>23.59</v>
      </c>
      <c r="VM6" s="1">
        <v>37.97</v>
      </c>
      <c r="VN6" s="1">
        <v>54</v>
      </c>
      <c r="VO6" s="1">
        <v>38.049999999999997</v>
      </c>
      <c r="VP6" s="1">
        <v>37.97</v>
      </c>
      <c r="VQ6" s="1">
        <v>42.22</v>
      </c>
      <c r="VR6" s="1">
        <v>38.049999999999997</v>
      </c>
      <c r="VS6" s="1">
        <v>23.59</v>
      </c>
      <c r="VT6" s="1">
        <v>10.97</v>
      </c>
      <c r="VU6" s="1">
        <v>33.700000000000003</v>
      </c>
      <c r="VV6" s="1">
        <v>17.62</v>
      </c>
      <c r="VW6" s="1">
        <v>48.31</v>
      </c>
      <c r="VX6" s="1">
        <v>12.39</v>
      </c>
      <c r="VY6" s="1">
        <v>12.39</v>
      </c>
      <c r="VZ6" s="1">
        <v>32.18</v>
      </c>
      <c r="WA6" s="1">
        <v>17.62</v>
      </c>
      <c r="WB6" s="1">
        <v>32.18</v>
      </c>
      <c r="WC6" s="1">
        <v>38.049999999999997</v>
      </c>
      <c r="WD6" s="1">
        <v>23.59</v>
      </c>
      <c r="WE6" s="1">
        <v>10.97</v>
      </c>
      <c r="WF6" s="1">
        <v>12.39</v>
      </c>
      <c r="WG6" s="1">
        <v>23.59</v>
      </c>
      <c r="WH6" s="1">
        <v>19.239999999999998</v>
      </c>
      <c r="WI6" s="1">
        <v>23.59</v>
      </c>
      <c r="WJ6" s="1">
        <v>17.62</v>
      </c>
      <c r="WK6" s="1">
        <v>19.239999999999998</v>
      </c>
      <c r="WL6" s="1">
        <v>24.11</v>
      </c>
      <c r="WM6" s="1">
        <v>32.18</v>
      </c>
      <c r="WN6" s="1">
        <v>21.29</v>
      </c>
      <c r="WO6" s="1">
        <v>32.18</v>
      </c>
      <c r="WP6" s="1">
        <v>37.97</v>
      </c>
      <c r="WQ6" s="1">
        <v>43.3</v>
      </c>
      <c r="WR6" s="1">
        <v>24.11</v>
      </c>
      <c r="WS6" s="1">
        <v>12.39</v>
      </c>
      <c r="WT6" s="1">
        <v>32.18</v>
      </c>
      <c r="WU6" s="1">
        <v>19.239999999999998</v>
      </c>
      <c r="WV6" s="1">
        <v>33.700000000000003</v>
      </c>
      <c r="WW6" s="1">
        <v>23.59</v>
      </c>
      <c r="WX6" s="1">
        <v>54</v>
      </c>
      <c r="WY6" s="1">
        <v>32.18</v>
      </c>
      <c r="WZ6" s="1">
        <v>10.97</v>
      </c>
      <c r="XA6" s="1">
        <v>32.18</v>
      </c>
      <c r="XB6" s="1">
        <v>21.29</v>
      </c>
      <c r="XC6" s="1">
        <v>38.049999999999997</v>
      </c>
      <c r="XD6" s="1">
        <v>18.98</v>
      </c>
      <c r="XE6" s="1">
        <v>21.29</v>
      </c>
      <c r="XF6" s="1">
        <v>42.22</v>
      </c>
      <c r="XG6" s="1">
        <v>24.11</v>
      </c>
      <c r="XH6" s="1">
        <v>37.97</v>
      </c>
      <c r="XI6" s="1">
        <v>23.59</v>
      </c>
      <c r="XJ6" s="1">
        <v>10.97</v>
      </c>
      <c r="XK6" s="1">
        <v>23.59</v>
      </c>
      <c r="XL6" s="1">
        <v>51.14</v>
      </c>
      <c r="XM6" s="1">
        <v>13.62</v>
      </c>
      <c r="XN6" s="1">
        <v>32.18</v>
      </c>
      <c r="XO6" s="1">
        <v>43.3</v>
      </c>
      <c r="XP6" s="1">
        <v>17.62</v>
      </c>
      <c r="XQ6" s="1">
        <v>23.59</v>
      </c>
      <c r="XR6" s="1">
        <v>12.39</v>
      </c>
      <c r="XS6" s="1">
        <v>17.62</v>
      </c>
      <c r="XT6" s="1">
        <v>19.239999999999998</v>
      </c>
      <c r="XU6" s="1">
        <v>32.18</v>
      </c>
      <c r="XV6" s="1">
        <v>48.31</v>
      </c>
      <c r="XW6" s="1">
        <v>24.11</v>
      </c>
      <c r="XX6" s="1">
        <v>23.59</v>
      </c>
      <c r="XY6" s="1">
        <v>13.62</v>
      </c>
      <c r="XZ6" s="1">
        <v>21.29</v>
      </c>
      <c r="YA6" s="1">
        <v>12.39</v>
      </c>
      <c r="YB6" s="1">
        <v>33.700000000000003</v>
      </c>
      <c r="YC6" s="1">
        <v>37.97</v>
      </c>
      <c r="YD6" s="1">
        <v>38.049999999999997</v>
      </c>
      <c r="YE6" s="1">
        <v>12.39</v>
      </c>
      <c r="YF6" s="1">
        <v>21.29</v>
      </c>
      <c r="YG6" s="1">
        <v>54</v>
      </c>
      <c r="YH6" s="1">
        <v>43.3</v>
      </c>
      <c r="YI6" s="1">
        <v>32.18</v>
      </c>
      <c r="YJ6" s="1">
        <v>19.239999999999998</v>
      </c>
      <c r="YK6" s="1">
        <v>19.239999999999998</v>
      </c>
      <c r="YL6" s="1">
        <v>17.62</v>
      </c>
      <c r="YM6" s="1">
        <v>43.3</v>
      </c>
      <c r="YN6" s="1">
        <v>54</v>
      </c>
      <c r="YO6" s="1">
        <v>33.700000000000003</v>
      </c>
      <c r="YP6" s="1">
        <v>42.22</v>
      </c>
      <c r="YQ6" s="1">
        <v>38.049999999999997</v>
      </c>
      <c r="YR6" s="1">
        <v>10.97</v>
      </c>
      <c r="YS6" s="1">
        <v>38.049999999999997</v>
      </c>
      <c r="YT6" s="1">
        <v>12.39</v>
      </c>
      <c r="YU6" s="1">
        <v>21.29</v>
      </c>
      <c r="YV6" s="1">
        <v>12.39</v>
      </c>
      <c r="YW6" s="1">
        <v>38.049999999999997</v>
      </c>
      <c r="YX6" s="1">
        <v>33.700000000000003</v>
      </c>
      <c r="YY6" s="1">
        <v>21.29</v>
      </c>
      <c r="YZ6" s="1">
        <v>17.62</v>
      </c>
      <c r="ZA6" s="1">
        <v>43.3</v>
      </c>
      <c r="ZB6" s="1">
        <v>24.11</v>
      </c>
      <c r="ZC6" s="1">
        <v>23.59</v>
      </c>
      <c r="ZD6" s="1">
        <v>24.11</v>
      </c>
      <c r="ZE6" s="1">
        <v>23.59</v>
      </c>
      <c r="ZF6" s="1">
        <v>11.62</v>
      </c>
      <c r="ZG6" s="1">
        <v>17.62</v>
      </c>
      <c r="ZH6" s="1">
        <v>18.98</v>
      </c>
      <c r="ZI6" s="1">
        <v>13.62</v>
      </c>
      <c r="ZJ6" s="1">
        <v>13.62</v>
      </c>
      <c r="ZK6" s="1">
        <v>21.29</v>
      </c>
      <c r="ZL6" s="1">
        <v>13.62</v>
      </c>
      <c r="ZM6" s="1">
        <v>17.62</v>
      </c>
      <c r="ZN6" s="1">
        <v>32.18</v>
      </c>
      <c r="ZO6" s="1">
        <v>21.29</v>
      </c>
      <c r="ZP6" s="1">
        <v>17.62</v>
      </c>
      <c r="ZQ6" s="1">
        <v>24.11</v>
      </c>
      <c r="ZR6" s="1">
        <v>17.62</v>
      </c>
      <c r="ZS6" s="1">
        <v>38.049999999999997</v>
      </c>
      <c r="ZT6" s="1">
        <v>38.049999999999997</v>
      </c>
      <c r="ZU6" s="1">
        <v>21.29</v>
      </c>
      <c r="ZV6" s="1">
        <v>43.3</v>
      </c>
      <c r="ZW6" s="1">
        <v>23.59</v>
      </c>
      <c r="ZX6" s="1">
        <v>38.89</v>
      </c>
      <c r="ZY6" s="1">
        <v>17.62</v>
      </c>
      <c r="ZZ6" s="1">
        <v>37.97</v>
      </c>
      <c r="AAA6" s="1">
        <v>12.39</v>
      </c>
      <c r="AAB6" s="1">
        <v>21.29</v>
      </c>
      <c r="AAC6" s="1">
        <v>54</v>
      </c>
      <c r="AAD6" s="1">
        <v>19.239999999999998</v>
      </c>
      <c r="AAE6" s="1">
        <v>17.62</v>
      </c>
      <c r="AAF6" s="1">
        <v>32.18</v>
      </c>
      <c r="AAG6" s="1">
        <v>21.29</v>
      </c>
      <c r="AAH6" s="1">
        <v>43.3</v>
      </c>
      <c r="AAI6" s="1">
        <v>17.62</v>
      </c>
      <c r="AAJ6" s="1">
        <v>19.239999999999998</v>
      </c>
      <c r="AAK6" s="1">
        <v>19.239999999999998</v>
      </c>
      <c r="AAL6" s="1">
        <v>17.62</v>
      </c>
      <c r="AAM6" s="1">
        <v>38.049999999999997</v>
      </c>
      <c r="AAN6" s="1">
        <v>21.29</v>
      </c>
      <c r="AAO6" s="1">
        <v>38.049999999999997</v>
      </c>
      <c r="AAP6" s="1">
        <v>10.97</v>
      </c>
      <c r="AAQ6" s="1">
        <v>23.59</v>
      </c>
      <c r="AAR6" s="1">
        <v>19.239999999999998</v>
      </c>
      <c r="AAS6" s="1">
        <v>48.31</v>
      </c>
      <c r="AAT6" s="1">
        <v>23.59</v>
      </c>
      <c r="AAU6" s="1">
        <v>38.049999999999997</v>
      </c>
      <c r="AAV6" s="1">
        <v>17.62</v>
      </c>
      <c r="AAW6" s="1">
        <v>32.18</v>
      </c>
      <c r="AAX6" s="1">
        <v>23.59</v>
      </c>
      <c r="AAY6" s="1">
        <v>23.59</v>
      </c>
      <c r="AAZ6" s="1">
        <v>54</v>
      </c>
      <c r="ABA6" s="1">
        <v>38.049999999999997</v>
      </c>
      <c r="ABB6" s="1">
        <v>37.97</v>
      </c>
      <c r="ABC6" s="1">
        <v>10.97</v>
      </c>
      <c r="ABD6" s="1">
        <v>32.18</v>
      </c>
      <c r="ABE6" s="1">
        <v>17.62</v>
      </c>
      <c r="ABF6" s="1">
        <v>38.89</v>
      </c>
      <c r="ABG6" s="1">
        <v>23.59</v>
      </c>
      <c r="ABH6" s="1">
        <v>11.62</v>
      </c>
      <c r="ABI6" s="1">
        <v>23.59</v>
      </c>
      <c r="ABJ6" s="1">
        <v>17.62</v>
      </c>
      <c r="ABK6" s="1">
        <v>32.18</v>
      </c>
      <c r="ABL6" s="1">
        <v>42.22</v>
      </c>
      <c r="ABM6" s="1">
        <v>33.700000000000003</v>
      </c>
      <c r="ABN6" s="1">
        <v>23.59</v>
      </c>
      <c r="ABO6" s="1">
        <v>38.89</v>
      </c>
      <c r="ABP6" s="1">
        <v>43.3</v>
      </c>
      <c r="ABQ6" s="1">
        <v>38.049999999999997</v>
      </c>
      <c r="ABR6" s="1">
        <v>33.700000000000003</v>
      </c>
      <c r="ABS6" s="1">
        <v>12.39</v>
      </c>
      <c r="ABT6" s="1">
        <v>42.22</v>
      </c>
      <c r="ABU6" s="1">
        <v>17.62</v>
      </c>
      <c r="ABV6" s="1">
        <v>23.59</v>
      </c>
      <c r="ABW6" s="1">
        <v>54</v>
      </c>
      <c r="ABX6" s="1">
        <v>33.700000000000003</v>
      </c>
      <c r="ABY6" s="1">
        <v>17.62</v>
      </c>
      <c r="ABZ6" s="1">
        <v>19.239999999999998</v>
      </c>
      <c r="ACA6" s="1">
        <v>37.97</v>
      </c>
      <c r="ACB6" s="1">
        <v>37.97</v>
      </c>
      <c r="ACC6" s="1">
        <v>37.97</v>
      </c>
      <c r="ACD6" s="1">
        <v>24.11</v>
      </c>
      <c r="ACE6" s="1">
        <v>43.3</v>
      </c>
      <c r="ACF6" s="1">
        <v>12.39</v>
      </c>
      <c r="ACG6" s="1">
        <v>17.62</v>
      </c>
      <c r="ACH6" s="1">
        <v>48.31</v>
      </c>
      <c r="ACI6" s="1">
        <v>33.700000000000003</v>
      </c>
      <c r="ACJ6" s="1">
        <v>23.59</v>
      </c>
      <c r="ACK6" s="1">
        <v>24.11</v>
      </c>
      <c r="ACL6" s="1">
        <v>37.97</v>
      </c>
      <c r="ACM6" s="1">
        <v>11.62</v>
      </c>
      <c r="ACN6" s="1">
        <v>13.62</v>
      </c>
      <c r="ACO6" s="1">
        <v>21.29</v>
      </c>
      <c r="ACP6" s="1">
        <v>37.97</v>
      </c>
      <c r="ACQ6" s="1">
        <v>23.59</v>
      </c>
      <c r="ACR6" s="1">
        <v>12.39</v>
      </c>
      <c r="ACS6" s="1">
        <v>38.049999999999997</v>
      </c>
      <c r="ACT6" s="1">
        <v>21.29</v>
      </c>
      <c r="ACU6" s="1">
        <v>32.18</v>
      </c>
      <c r="ACV6" s="1">
        <v>54</v>
      </c>
      <c r="ACW6" s="1">
        <v>24.11</v>
      </c>
      <c r="ACX6" s="1">
        <v>42.22</v>
      </c>
      <c r="ACY6" s="1">
        <v>11.62</v>
      </c>
      <c r="ACZ6" s="1">
        <v>19.239999999999998</v>
      </c>
      <c r="ADA6" s="1">
        <v>23.59</v>
      </c>
      <c r="ADB6" s="1">
        <v>24.11</v>
      </c>
      <c r="ADC6" s="1">
        <v>54</v>
      </c>
      <c r="ADD6" s="1">
        <v>32.18</v>
      </c>
      <c r="ADE6" s="1">
        <v>48.31</v>
      </c>
      <c r="ADF6" s="1">
        <v>21.29</v>
      </c>
      <c r="ADG6" s="1">
        <v>24.11</v>
      </c>
      <c r="ADH6" s="1">
        <v>32.18</v>
      </c>
      <c r="ADI6" s="1">
        <v>11.62</v>
      </c>
      <c r="ADJ6" s="1">
        <v>24.11</v>
      </c>
      <c r="ADK6" s="1">
        <v>38.049999999999997</v>
      </c>
      <c r="ADL6" s="1">
        <v>43.3</v>
      </c>
      <c r="ADM6" s="1">
        <v>11.62</v>
      </c>
      <c r="ADN6" s="1">
        <v>23.59</v>
      </c>
      <c r="ADO6" s="1">
        <v>10.97</v>
      </c>
      <c r="ADP6" s="1">
        <v>10.97</v>
      </c>
      <c r="ADQ6" s="1">
        <v>38.049999999999997</v>
      </c>
      <c r="ADR6" s="1">
        <v>11.62</v>
      </c>
      <c r="ADS6" s="1">
        <v>43.3</v>
      </c>
      <c r="ADT6" s="1">
        <v>48.31</v>
      </c>
      <c r="ADU6" s="1">
        <v>12.39</v>
      </c>
      <c r="ADV6" s="1">
        <v>12.39</v>
      </c>
      <c r="ADW6" s="1">
        <v>48.31</v>
      </c>
      <c r="ADX6" s="1">
        <v>19.239999999999998</v>
      </c>
      <c r="ADY6" s="1">
        <v>48.31</v>
      </c>
      <c r="ADZ6" s="1">
        <v>17.62</v>
      </c>
      <c r="AEA6" s="1">
        <v>24.11</v>
      </c>
      <c r="AEB6" s="1">
        <v>38.049999999999997</v>
      </c>
      <c r="AEC6" s="1">
        <v>37.97</v>
      </c>
      <c r="AED6" s="1">
        <v>10.97</v>
      </c>
      <c r="AEE6" s="1">
        <v>42.22</v>
      </c>
      <c r="AEF6" s="1">
        <v>10.97</v>
      </c>
      <c r="AEG6" s="1">
        <v>17.62</v>
      </c>
      <c r="AEH6" s="1">
        <v>11.62</v>
      </c>
      <c r="AEI6" s="1">
        <v>10.97</v>
      </c>
      <c r="AEJ6" s="1">
        <v>17.62</v>
      </c>
      <c r="AEK6" s="1">
        <v>11.62</v>
      </c>
      <c r="AEL6" s="1">
        <v>13.62</v>
      </c>
      <c r="AEM6" s="1">
        <v>17.62</v>
      </c>
      <c r="AEN6" s="1">
        <v>48.31</v>
      </c>
      <c r="AEO6" s="1">
        <v>38.049999999999997</v>
      </c>
      <c r="AEP6" s="1">
        <v>54</v>
      </c>
      <c r="AEQ6" s="1">
        <v>42.22</v>
      </c>
      <c r="AER6" s="1">
        <v>37.97</v>
      </c>
      <c r="AES6" s="1">
        <v>37.97</v>
      </c>
      <c r="AET6" s="1">
        <v>48.31</v>
      </c>
      <c r="AEU6" s="1">
        <v>19.239999999999998</v>
      </c>
      <c r="AEV6" s="1">
        <v>11.62</v>
      </c>
      <c r="AEW6" s="1">
        <v>32.18</v>
      </c>
      <c r="AEX6" s="1">
        <v>23.59</v>
      </c>
      <c r="AEY6" s="1">
        <v>37.97</v>
      </c>
      <c r="AEZ6" s="1">
        <v>21.29</v>
      </c>
      <c r="AFA6" s="1">
        <v>42.22</v>
      </c>
      <c r="AFB6" s="1">
        <v>21.29</v>
      </c>
      <c r="AFC6" s="1">
        <v>12.39</v>
      </c>
      <c r="AFD6" s="1">
        <v>48.31</v>
      </c>
      <c r="AFE6" s="1">
        <v>38.049999999999997</v>
      </c>
      <c r="AFF6" s="1">
        <v>11.62</v>
      </c>
      <c r="AFG6" s="1">
        <v>24.11</v>
      </c>
      <c r="AFH6" s="1">
        <v>43.3</v>
      </c>
      <c r="AFI6" s="1">
        <v>12.39</v>
      </c>
      <c r="AFJ6" s="1">
        <v>42.22</v>
      </c>
      <c r="AFK6" s="1">
        <v>33.700000000000003</v>
      </c>
      <c r="AFL6" s="1">
        <v>37.97</v>
      </c>
      <c r="AFM6" s="1">
        <v>12.39</v>
      </c>
      <c r="AFN6" s="1">
        <v>42.22</v>
      </c>
      <c r="AFO6" s="1">
        <v>38.049999999999997</v>
      </c>
      <c r="AFP6" s="1">
        <v>21.29</v>
      </c>
      <c r="AFQ6" s="1">
        <v>21.29</v>
      </c>
      <c r="AFR6" s="1">
        <v>13.62</v>
      </c>
      <c r="AFS6" s="1">
        <v>42.22</v>
      </c>
      <c r="AFT6" s="1">
        <v>37.97</v>
      </c>
      <c r="AFU6" s="1">
        <v>38.049999999999997</v>
      </c>
      <c r="AFV6" s="1">
        <v>33.700000000000003</v>
      </c>
      <c r="AFW6" s="1">
        <v>21.29</v>
      </c>
      <c r="AFX6" s="1">
        <v>24.11</v>
      </c>
      <c r="AFY6" s="1">
        <v>11.62</v>
      </c>
      <c r="AFZ6" s="1">
        <v>48.31</v>
      </c>
      <c r="AGA6" s="1">
        <v>19.239999999999998</v>
      </c>
      <c r="AGB6" s="1">
        <v>12.39</v>
      </c>
      <c r="AGC6" s="1">
        <v>37.97</v>
      </c>
      <c r="AGD6" s="1">
        <v>23.59</v>
      </c>
      <c r="AGE6" s="1">
        <v>32.18</v>
      </c>
      <c r="AGF6" s="1">
        <v>37.97</v>
      </c>
      <c r="AGG6" s="1">
        <v>10.97</v>
      </c>
      <c r="AGH6" s="1">
        <v>10.97</v>
      </c>
      <c r="AGI6" s="1">
        <v>37.97</v>
      </c>
      <c r="AGJ6" s="1">
        <v>37.97</v>
      </c>
      <c r="AGK6" s="1">
        <v>23.59</v>
      </c>
      <c r="AGL6" s="1">
        <v>42.22</v>
      </c>
      <c r="AGM6" s="1">
        <v>54</v>
      </c>
      <c r="AGN6" s="1">
        <v>38.89</v>
      </c>
      <c r="AGO6" s="1">
        <v>38.049999999999997</v>
      </c>
      <c r="AGP6" s="1">
        <v>21.29</v>
      </c>
      <c r="AGQ6" s="1">
        <v>24.11</v>
      </c>
      <c r="AGR6" s="1">
        <v>43.3</v>
      </c>
      <c r="AGS6" s="1">
        <v>23.59</v>
      </c>
      <c r="AGT6" s="1">
        <v>17.62</v>
      </c>
      <c r="AGU6" s="1">
        <v>21.29</v>
      </c>
      <c r="AGV6" s="1">
        <v>37.97</v>
      </c>
      <c r="AGW6" s="1">
        <v>37.97</v>
      </c>
      <c r="AGX6" s="1">
        <v>21.29</v>
      </c>
      <c r="AGY6" s="1">
        <v>12.39</v>
      </c>
      <c r="AGZ6" s="1">
        <v>23.59</v>
      </c>
      <c r="AHA6" s="1">
        <v>38.049999999999997</v>
      </c>
      <c r="AHB6" s="1">
        <v>23.59</v>
      </c>
      <c r="AHC6" s="1">
        <v>17.62</v>
      </c>
      <c r="AHD6" s="1">
        <v>12.39</v>
      </c>
      <c r="AHE6" s="1">
        <v>51.14</v>
      </c>
      <c r="AHF6" s="1">
        <v>23.59</v>
      </c>
      <c r="AHG6" s="1">
        <v>48.31</v>
      </c>
      <c r="AHH6" s="1">
        <v>12.39</v>
      </c>
      <c r="AHI6" s="1">
        <v>21.29</v>
      </c>
      <c r="AHJ6" s="1">
        <v>12.39</v>
      </c>
      <c r="AHK6" s="1">
        <v>21.29</v>
      </c>
      <c r="AHL6" s="1">
        <v>21.29</v>
      </c>
      <c r="AHM6" s="1">
        <v>37.97</v>
      </c>
      <c r="AHN6" s="1">
        <v>24.11</v>
      </c>
      <c r="AHO6" s="1">
        <v>38.049999999999997</v>
      </c>
      <c r="AHP6" s="1">
        <v>10.97</v>
      </c>
      <c r="AHQ6" s="1">
        <v>48.31</v>
      </c>
      <c r="AHR6" s="1">
        <v>21.29</v>
      </c>
      <c r="AHS6" s="1">
        <v>38.89</v>
      </c>
      <c r="AHT6" s="1">
        <v>24.11</v>
      </c>
      <c r="AHU6" s="1">
        <v>38.89</v>
      </c>
      <c r="AHV6" s="1">
        <v>21.29</v>
      </c>
      <c r="AHW6" s="1">
        <v>43.3</v>
      </c>
      <c r="AHX6" s="1">
        <v>13.62</v>
      </c>
      <c r="AHY6" s="1">
        <v>48.31</v>
      </c>
      <c r="AHZ6" s="1">
        <v>19.239999999999998</v>
      </c>
      <c r="AIA6" s="1">
        <v>12.39</v>
      </c>
      <c r="AIB6" s="1">
        <v>38.049999999999997</v>
      </c>
      <c r="AIC6" s="1">
        <v>12.39</v>
      </c>
      <c r="AID6" s="1">
        <v>32.18</v>
      </c>
      <c r="AIE6" s="1">
        <v>23.59</v>
      </c>
      <c r="AIF6" s="1">
        <v>24.11</v>
      </c>
      <c r="AIG6" s="1">
        <v>19.239999999999998</v>
      </c>
      <c r="AIH6" s="1">
        <v>32.18</v>
      </c>
      <c r="AII6" s="1">
        <v>37.97</v>
      </c>
      <c r="AIJ6" s="1">
        <v>43.3</v>
      </c>
      <c r="AIK6" s="1">
        <v>54</v>
      </c>
      <c r="AIL6" s="1">
        <v>19.239999999999998</v>
      </c>
      <c r="AIM6" s="1">
        <v>24.11</v>
      </c>
      <c r="AIN6" s="1">
        <v>11.62</v>
      </c>
      <c r="AIO6" s="1">
        <v>37.97</v>
      </c>
      <c r="AIP6" s="1">
        <v>38.049999999999997</v>
      </c>
      <c r="AIQ6" s="1">
        <v>21.29</v>
      </c>
      <c r="AIR6" s="1">
        <v>19.239999999999998</v>
      </c>
      <c r="AIS6" s="1">
        <v>24.11</v>
      </c>
      <c r="AIT6" s="1">
        <v>48.31</v>
      </c>
      <c r="AIU6" s="1">
        <v>19.239999999999998</v>
      </c>
      <c r="AIV6" s="1">
        <v>17.62</v>
      </c>
      <c r="AIW6" s="1">
        <v>21.29</v>
      </c>
      <c r="AIX6" s="1">
        <v>38.049999999999997</v>
      </c>
      <c r="AIY6" s="1">
        <v>12.39</v>
      </c>
      <c r="AIZ6" s="1">
        <v>11.62</v>
      </c>
      <c r="AJA6" s="1">
        <v>38.049999999999997</v>
      </c>
      <c r="AJB6" s="1">
        <v>24.11</v>
      </c>
      <c r="AJC6" s="1">
        <v>42.22</v>
      </c>
      <c r="AJD6" s="1">
        <v>17.62</v>
      </c>
      <c r="AJE6" s="1">
        <v>37.97</v>
      </c>
      <c r="AJF6" s="1">
        <v>17.62</v>
      </c>
      <c r="AJG6" s="1">
        <v>17.62</v>
      </c>
      <c r="AJH6" s="1">
        <v>23.59</v>
      </c>
      <c r="AJI6" s="1">
        <v>21.29</v>
      </c>
      <c r="AJJ6" s="1">
        <v>17.62</v>
      </c>
      <c r="AJK6" s="1">
        <v>21.29</v>
      </c>
      <c r="AJL6" s="1">
        <v>37.97</v>
      </c>
      <c r="AJM6" s="1">
        <v>12.39</v>
      </c>
      <c r="AJN6" s="1">
        <v>11.62</v>
      </c>
      <c r="AJO6" s="1">
        <v>37.97</v>
      </c>
      <c r="AJP6" s="1">
        <v>24.11</v>
      </c>
      <c r="AJQ6" s="1">
        <v>42.22</v>
      </c>
      <c r="AJR6" s="1">
        <v>32.18</v>
      </c>
      <c r="AJS6" s="1">
        <v>32.18</v>
      </c>
      <c r="AJT6" s="1">
        <v>19.239999999999998</v>
      </c>
      <c r="AJU6" s="1">
        <v>18.98</v>
      </c>
      <c r="AJV6" s="1">
        <v>19.239999999999998</v>
      </c>
      <c r="AJW6" s="1">
        <v>21.29</v>
      </c>
      <c r="AJX6" s="1">
        <v>24.11</v>
      </c>
      <c r="AJY6" s="1">
        <v>21.29</v>
      </c>
      <c r="AJZ6" s="1">
        <v>37.97</v>
      </c>
      <c r="AKA6" s="1">
        <v>19.239999999999998</v>
      </c>
      <c r="AKB6" s="1">
        <v>23.59</v>
      </c>
      <c r="AKC6" s="1">
        <v>37.97</v>
      </c>
      <c r="AKD6" s="1">
        <v>32.18</v>
      </c>
      <c r="AKE6" s="1">
        <v>11.62</v>
      </c>
      <c r="AKF6" s="1">
        <v>24.11</v>
      </c>
      <c r="AKG6" s="1">
        <v>37.97</v>
      </c>
      <c r="AKH6" s="1">
        <v>17.62</v>
      </c>
      <c r="AKI6" s="1">
        <v>17.62</v>
      </c>
      <c r="AKJ6" s="1">
        <v>11.62</v>
      </c>
      <c r="AKK6" s="1">
        <v>48.31</v>
      </c>
      <c r="AKL6" s="1">
        <v>12.39</v>
      </c>
      <c r="AKM6" s="1">
        <v>21.29</v>
      </c>
      <c r="AKN6" s="1">
        <v>38.049999999999997</v>
      </c>
      <c r="AKO6" s="1">
        <v>17.62</v>
      </c>
      <c r="AKP6" s="1">
        <v>17.62</v>
      </c>
      <c r="AKQ6" s="1">
        <v>32.18</v>
      </c>
      <c r="AKR6" s="1">
        <v>37.97</v>
      </c>
      <c r="AKS6" s="1">
        <v>19.239999999999998</v>
      </c>
      <c r="AKT6" s="1">
        <v>42.22</v>
      </c>
      <c r="AKU6" s="1">
        <v>38.049999999999997</v>
      </c>
      <c r="AKV6" s="1">
        <v>37.97</v>
      </c>
      <c r="AKW6" s="1">
        <v>17.62</v>
      </c>
      <c r="AKX6" s="1">
        <v>13.62</v>
      </c>
      <c r="AKY6" s="1">
        <v>37.97</v>
      </c>
      <c r="AKZ6" s="1">
        <v>42.22</v>
      </c>
      <c r="ALA6" s="1">
        <v>11.62</v>
      </c>
      <c r="ALB6" s="1">
        <v>32.18</v>
      </c>
      <c r="ALC6" s="1">
        <v>54</v>
      </c>
      <c r="ALD6" s="1">
        <v>21.29</v>
      </c>
      <c r="ALE6" s="1">
        <v>54</v>
      </c>
      <c r="ALF6" s="1">
        <v>32.18</v>
      </c>
      <c r="ALG6" s="1">
        <v>24.11</v>
      </c>
      <c r="ALH6" s="1">
        <v>38.049999999999997</v>
      </c>
      <c r="ALI6" s="1">
        <v>42.22</v>
      </c>
      <c r="ALJ6" s="1">
        <v>13.62</v>
      </c>
      <c r="ALK6" s="1">
        <v>37.97</v>
      </c>
      <c r="ALL6" s="1">
        <v>38.049999999999997</v>
      </c>
      <c r="ALM6" s="1">
        <v>23.59</v>
      </c>
      <c r="ALN6" s="1">
        <v>12.39</v>
      </c>
      <c r="ALO6" s="1">
        <v>13.62</v>
      </c>
      <c r="ALP6" s="1">
        <v>37.97</v>
      </c>
      <c r="ALQ6" s="1">
        <v>24.11</v>
      </c>
      <c r="ALR6" s="1">
        <v>17.62</v>
      </c>
      <c r="ALS6" s="1">
        <v>37.97</v>
      </c>
      <c r="ALT6" s="1">
        <v>24.11</v>
      </c>
      <c r="ALU6" s="1">
        <v>23.59</v>
      </c>
      <c r="ALV6" s="1">
        <v>43.3</v>
      </c>
      <c r="ALW6" s="1">
        <v>32.18</v>
      </c>
      <c r="ALX6" s="1">
        <v>23.59</v>
      </c>
      <c r="ALY6" s="1">
        <v>24.11</v>
      </c>
      <c r="ALZ6" s="1">
        <v>24.11</v>
      </c>
      <c r="AMA6" s="1">
        <v>37.97</v>
      </c>
      <c r="AMB6" s="1">
        <v>38.049999999999997</v>
      </c>
      <c r="AMC6" s="1">
        <v>13.62</v>
      </c>
      <c r="AMD6" s="1">
        <v>21.29</v>
      </c>
      <c r="AME6" s="1">
        <v>21.29</v>
      </c>
      <c r="AMF6" s="1">
        <v>54</v>
      </c>
      <c r="AMG6" s="1">
        <v>38.049999999999997</v>
      </c>
      <c r="AMH6" s="1">
        <v>13.62</v>
      </c>
      <c r="AMI6" s="1">
        <v>21.29</v>
      </c>
      <c r="AMJ6" s="1">
        <v>17.62</v>
      </c>
      <c r="AMK6" s="1">
        <v>21.29</v>
      </c>
      <c r="AML6" s="1">
        <v>19.239999999999998</v>
      </c>
      <c r="AMM6" s="1">
        <v>37.97</v>
      </c>
      <c r="AMN6" s="1">
        <v>21.29</v>
      </c>
      <c r="AMO6" s="1">
        <v>21.29</v>
      </c>
      <c r="AMP6" s="1">
        <v>23.59</v>
      </c>
      <c r="AMQ6" s="1">
        <v>11.62</v>
      </c>
      <c r="AMR6" s="1">
        <v>38.89</v>
      </c>
      <c r="AMS6" s="1">
        <v>17.62</v>
      </c>
      <c r="AMT6" s="1">
        <v>54</v>
      </c>
      <c r="AMU6" s="1">
        <v>33.700000000000003</v>
      </c>
      <c r="AMV6" s="1">
        <v>32.18</v>
      </c>
      <c r="AMW6" s="1">
        <v>37.97</v>
      </c>
      <c r="AMX6" s="1">
        <v>12.39</v>
      </c>
      <c r="AMY6" s="1">
        <v>24.11</v>
      </c>
      <c r="AMZ6" s="1">
        <v>17.62</v>
      </c>
      <c r="ANA6" s="1">
        <v>11.62</v>
      </c>
      <c r="ANB6" s="1">
        <v>13.62</v>
      </c>
      <c r="ANC6" s="1">
        <v>32.18</v>
      </c>
      <c r="AND6" s="1">
        <v>42.22</v>
      </c>
      <c r="ANE6" s="1">
        <v>48.31</v>
      </c>
      <c r="ANF6" s="1">
        <v>33.700000000000003</v>
      </c>
      <c r="ANG6" s="1">
        <v>12.39</v>
      </c>
      <c r="ANH6" s="1">
        <v>11.62</v>
      </c>
      <c r="ANI6" s="1">
        <v>12.39</v>
      </c>
      <c r="ANJ6" s="1">
        <v>43.3</v>
      </c>
      <c r="ANK6" s="1">
        <v>18.98</v>
      </c>
      <c r="ANL6" s="1">
        <v>37.97</v>
      </c>
      <c r="ANM6" s="1">
        <v>38.89</v>
      </c>
      <c r="ANN6" s="1">
        <v>17.62</v>
      </c>
      <c r="ANO6" s="1">
        <v>48.31</v>
      </c>
      <c r="ANP6" s="1">
        <v>10.97</v>
      </c>
      <c r="ANQ6" s="1">
        <v>24.11</v>
      </c>
      <c r="ANR6" s="1">
        <v>17.62</v>
      </c>
      <c r="ANS6" s="1">
        <v>21.29</v>
      </c>
      <c r="ANT6" s="1">
        <v>10.97</v>
      </c>
      <c r="ANU6" s="1">
        <v>18.98</v>
      </c>
      <c r="ANV6" s="1">
        <v>12.39</v>
      </c>
      <c r="ANW6" s="1">
        <v>32.18</v>
      </c>
      <c r="ANX6" s="1">
        <v>32.18</v>
      </c>
      <c r="ANY6" s="1">
        <v>48.31</v>
      </c>
      <c r="ANZ6" s="1">
        <v>37.97</v>
      </c>
      <c r="AOA6" s="1">
        <v>18.98</v>
      </c>
      <c r="AOB6" s="1">
        <v>32.18</v>
      </c>
      <c r="AOC6" s="1">
        <v>23.59</v>
      </c>
      <c r="AOD6" s="1">
        <v>43.3</v>
      </c>
      <c r="AOE6" s="1">
        <v>32.18</v>
      </c>
      <c r="AOF6" s="1">
        <v>10.97</v>
      </c>
      <c r="AOG6" s="1">
        <v>21.29</v>
      </c>
      <c r="AOH6" s="1">
        <v>24.11</v>
      </c>
      <c r="AOI6" s="1">
        <v>54</v>
      </c>
      <c r="AOJ6" s="1">
        <v>11.62</v>
      </c>
      <c r="AOK6" s="1">
        <v>19.239999999999998</v>
      </c>
      <c r="AOL6" s="1">
        <v>48.31</v>
      </c>
      <c r="AOM6" s="1">
        <v>23.59</v>
      </c>
      <c r="AON6" s="1">
        <v>23.59</v>
      </c>
      <c r="AOO6" s="1">
        <v>21.29</v>
      </c>
      <c r="AOP6" s="1">
        <v>10.97</v>
      </c>
      <c r="AOQ6" s="1">
        <v>21.29</v>
      </c>
      <c r="AOR6" s="1">
        <v>38.049999999999997</v>
      </c>
      <c r="AOS6" s="1">
        <v>33.700000000000003</v>
      </c>
      <c r="AOT6" s="1">
        <v>18.98</v>
      </c>
      <c r="AOU6" s="1">
        <v>42.22</v>
      </c>
      <c r="AOV6" s="1">
        <v>12.39</v>
      </c>
      <c r="AOW6" s="1">
        <v>11.62</v>
      </c>
      <c r="AOX6" s="1">
        <v>21.29</v>
      </c>
      <c r="AOY6" s="1">
        <v>18.98</v>
      </c>
      <c r="AOZ6" s="1">
        <v>48.31</v>
      </c>
      <c r="APA6" s="1">
        <v>10.97</v>
      </c>
      <c r="APB6" s="1">
        <v>13.62</v>
      </c>
      <c r="APC6" s="1">
        <v>54</v>
      </c>
      <c r="APD6" s="1">
        <v>12.39</v>
      </c>
      <c r="APE6" s="1">
        <v>32.18</v>
      </c>
      <c r="APF6" s="1">
        <v>48.31</v>
      </c>
      <c r="APG6" s="1">
        <v>32.18</v>
      </c>
      <c r="APH6" s="1">
        <v>17.62</v>
      </c>
      <c r="API6" s="1">
        <v>19.239999999999998</v>
      </c>
      <c r="APJ6" s="1">
        <v>12.39</v>
      </c>
      <c r="APK6" s="1">
        <v>23.59</v>
      </c>
      <c r="APL6" s="1">
        <v>18.98</v>
      </c>
      <c r="APM6" s="1">
        <v>51.14</v>
      </c>
      <c r="APN6" s="1">
        <v>48.31</v>
      </c>
      <c r="APO6" s="1">
        <v>32.18</v>
      </c>
      <c r="APP6" s="1">
        <v>23.59</v>
      </c>
      <c r="APQ6" s="1">
        <v>24.11</v>
      </c>
      <c r="APR6" s="1">
        <v>13.62</v>
      </c>
      <c r="APS6" s="1">
        <v>19.239999999999998</v>
      </c>
      <c r="APT6" s="1">
        <v>48.31</v>
      </c>
      <c r="APU6" s="1">
        <v>43.3</v>
      </c>
      <c r="APV6" s="1">
        <v>54</v>
      </c>
      <c r="APW6" s="1">
        <v>10.97</v>
      </c>
      <c r="APX6" s="1">
        <v>24.11</v>
      </c>
      <c r="APY6" s="1">
        <v>38.049999999999997</v>
      </c>
      <c r="APZ6" s="1">
        <v>38.049999999999997</v>
      </c>
      <c r="AQA6" s="1">
        <v>23.59</v>
      </c>
      <c r="AQB6" s="1">
        <v>23.59</v>
      </c>
      <c r="AQC6" s="1">
        <v>42.22</v>
      </c>
      <c r="AQD6" s="1">
        <v>19.239999999999998</v>
      </c>
      <c r="AQE6" s="1">
        <v>23.59</v>
      </c>
      <c r="AQF6" s="1">
        <v>48.31</v>
      </c>
      <c r="AQG6" s="1">
        <v>32.18</v>
      </c>
      <c r="AQH6" s="1">
        <v>17.62</v>
      </c>
      <c r="AQI6" s="1">
        <v>12.39</v>
      </c>
      <c r="AQJ6" s="1">
        <v>19.239999999999998</v>
      </c>
      <c r="AQK6" s="1">
        <v>33.700000000000003</v>
      </c>
      <c r="AQL6" s="1">
        <v>42.22</v>
      </c>
      <c r="AQM6" s="1">
        <v>32.18</v>
      </c>
      <c r="AQN6" s="1">
        <v>32.18</v>
      </c>
      <c r="AQO6" s="1">
        <v>38.049999999999997</v>
      </c>
      <c r="AQP6" s="1">
        <v>12.39</v>
      </c>
      <c r="AQQ6" s="1">
        <v>38.049999999999997</v>
      </c>
      <c r="AQR6" s="1">
        <v>32.18</v>
      </c>
      <c r="AQS6" s="1">
        <v>19.239999999999998</v>
      </c>
      <c r="AQT6" s="1">
        <v>19.239999999999998</v>
      </c>
      <c r="AQU6" s="1">
        <v>23.59</v>
      </c>
      <c r="AQV6" s="1">
        <v>32.18</v>
      </c>
      <c r="AQW6" s="1">
        <v>43.3</v>
      </c>
      <c r="AQX6" s="1">
        <v>42.22</v>
      </c>
      <c r="AQY6" s="1">
        <v>10.97</v>
      </c>
      <c r="AQZ6" s="1">
        <v>37.97</v>
      </c>
      <c r="ARA6" s="1">
        <v>24.11</v>
      </c>
      <c r="ARB6" s="1">
        <v>10.97</v>
      </c>
      <c r="ARC6" s="1">
        <v>54</v>
      </c>
      <c r="ARD6" s="1">
        <v>37.97</v>
      </c>
      <c r="ARE6" s="1">
        <v>42.22</v>
      </c>
      <c r="ARF6" s="1">
        <v>17.62</v>
      </c>
      <c r="ARG6" s="1">
        <v>48.31</v>
      </c>
      <c r="ARH6" s="1">
        <v>11.62</v>
      </c>
      <c r="ARI6" s="1">
        <v>54</v>
      </c>
      <c r="ARJ6" s="1">
        <v>54</v>
      </c>
      <c r="ARK6" s="1">
        <v>37.97</v>
      </c>
      <c r="ARL6" s="1">
        <v>42.22</v>
      </c>
      <c r="ARM6" s="1">
        <v>11.62</v>
      </c>
      <c r="ARN6" s="1">
        <v>43.3</v>
      </c>
      <c r="ARO6" s="1">
        <v>48.31</v>
      </c>
      <c r="ARP6" s="1">
        <v>11.62</v>
      </c>
      <c r="ARQ6" s="1">
        <v>19.239999999999998</v>
      </c>
      <c r="ARR6" s="1">
        <v>18.98</v>
      </c>
      <c r="ARS6" s="1">
        <v>23.59</v>
      </c>
      <c r="ART6" s="1">
        <v>17.62</v>
      </c>
      <c r="ARU6" s="1">
        <v>10.97</v>
      </c>
      <c r="ARV6" s="1">
        <v>42.22</v>
      </c>
      <c r="ARW6" s="1">
        <v>32.18</v>
      </c>
      <c r="ARX6" s="1">
        <v>42.22</v>
      </c>
      <c r="ARY6" s="1">
        <v>37.97</v>
      </c>
      <c r="ARZ6" s="1">
        <v>12.39</v>
      </c>
      <c r="ASA6" s="1">
        <v>42.22</v>
      </c>
      <c r="ASB6" s="1">
        <v>38.049999999999997</v>
      </c>
      <c r="ASC6" s="1">
        <v>17.62</v>
      </c>
      <c r="ASD6" s="1">
        <v>12.39</v>
      </c>
      <c r="ASE6" s="1">
        <v>38.049999999999997</v>
      </c>
      <c r="ASF6" s="1">
        <v>19.239999999999998</v>
      </c>
      <c r="ASG6" s="1">
        <v>21.29</v>
      </c>
      <c r="ASH6" s="1">
        <v>17.62</v>
      </c>
      <c r="ASI6" s="1">
        <v>32.18</v>
      </c>
      <c r="ASJ6" s="1">
        <v>32.18</v>
      </c>
      <c r="ASK6" s="1">
        <v>19.239999999999998</v>
      </c>
      <c r="ASL6" s="1">
        <v>38.049999999999997</v>
      </c>
      <c r="ASM6" s="1">
        <v>24.11</v>
      </c>
      <c r="ASN6" s="1">
        <v>11.62</v>
      </c>
      <c r="ASO6" s="1">
        <v>54</v>
      </c>
      <c r="ASP6" s="1">
        <v>38.049999999999997</v>
      </c>
      <c r="ASQ6" s="1">
        <v>42.22</v>
      </c>
      <c r="ASR6" s="1">
        <v>13.62</v>
      </c>
      <c r="ASS6" s="1">
        <v>37.97</v>
      </c>
      <c r="AST6" s="1">
        <v>19.239999999999998</v>
      </c>
      <c r="ASU6" s="1">
        <v>54</v>
      </c>
      <c r="ASV6" s="1">
        <v>32.18</v>
      </c>
      <c r="ASW6" s="1">
        <v>21.29</v>
      </c>
      <c r="ASX6" s="1">
        <v>11.62</v>
      </c>
      <c r="ASY6" s="1">
        <v>19.239999999999998</v>
      </c>
      <c r="ASZ6" s="1">
        <v>37.97</v>
      </c>
      <c r="ATA6" s="1">
        <v>19.239999999999998</v>
      </c>
      <c r="ATB6" s="1">
        <v>54</v>
      </c>
      <c r="ATC6" s="1">
        <v>17.62</v>
      </c>
      <c r="ATD6" s="1">
        <v>37.97</v>
      </c>
      <c r="ATE6" s="1">
        <v>38.049999999999997</v>
      </c>
      <c r="ATF6" s="1">
        <v>42.22</v>
      </c>
      <c r="ATG6" s="1">
        <v>37.97</v>
      </c>
      <c r="ATH6" s="1">
        <v>24.11</v>
      </c>
      <c r="ATI6" s="1">
        <v>54</v>
      </c>
      <c r="ATJ6" s="1">
        <v>37.97</v>
      </c>
      <c r="ATK6" s="1">
        <v>12.39</v>
      </c>
      <c r="ATL6" s="1">
        <v>11.62</v>
      </c>
      <c r="ATM6" s="1">
        <v>43.3</v>
      </c>
      <c r="ATN6" s="1">
        <v>54</v>
      </c>
      <c r="ATO6" s="1">
        <v>24.11</v>
      </c>
      <c r="ATP6" s="1">
        <v>43.3</v>
      </c>
      <c r="ATQ6" s="1">
        <v>38.049999999999997</v>
      </c>
      <c r="ATR6" s="1">
        <v>11.62</v>
      </c>
      <c r="ATS6" s="1">
        <v>51.14</v>
      </c>
      <c r="ATT6" s="1">
        <v>10.97</v>
      </c>
      <c r="ATU6" s="1">
        <v>51.14</v>
      </c>
      <c r="ATV6" s="1">
        <v>43.3</v>
      </c>
      <c r="ATW6" s="1">
        <v>38.049999999999997</v>
      </c>
      <c r="ATX6" s="1">
        <v>51.14</v>
      </c>
      <c r="ATY6" s="1">
        <v>37.97</v>
      </c>
      <c r="ATZ6" s="1">
        <v>12.39</v>
      </c>
      <c r="AUA6" s="1">
        <v>48.31</v>
      </c>
      <c r="AUB6" s="1">
        <v>38.049999999999997</v>
      </c>
      <c r="AUC6" s="1">
        <v>21.29</v>
      </c>
      <c r="AUD6" s="1">
        <v>12.39</v>
      </c>
      <c r="AUE6" s="1">
        <v>37.97</v>
      </c>
      <c r="AUF6" s="1">
        <v>38.049999999999997</v>
      </c>
      <c r="AUG6" s="1">
        <v>21.29</v>
      </c>
      <c r="AUH6" s="1">
        <v>38.049999999999997</v>
      </c>
      <c r="AUI6" s="1">
        <v>32.18</v>
      </c>
      <c r="AUJ6" s="1">
        <v>38.89</v>
      </c>
      <c r="AUK6" s="1">
        <v>32.18</v>
      </c>
      <c r="AUL6" s="1">
        <v>23.59</v>
      </c>
      <c r="AUM6" s="1">
        <v>38.049999999999997</v>
      </c>
      <c r="AUN6" s="1">
        <v>38.89</v>
      </c>
      <c r="AUO6" s="1">
        <v>37.97</v>
      </c>
      <c r="AUP6" s="1">
        <v>33.700000000000003</v>
      </c>
      <c r="AUQ6" s="1">
        <v>33.700000000000003</v>
      </c>
      <c r="AUR6" s="1">
        <v>38.89</v>
      </c>
      <c r="AUS6" s="1">
        <v>23.59</v>
      </c>
      <c r="AUT6" s="1">
        <v>17.62</v>
      </c>
      <c r="AUU6" s="1">
        <v>33.700000000000003</v>
      </c>
      <c r="AUV6" s="1">
        <v>33.700000000000003</v>
      </c>
      <c r="AUW6" s="1">
        <v>17.62</v>
      </c>
      <c r="AUX6" s="1">
        <v>33.700000000000003</v>
      </c>
      <c r="AUY6" s="1">
        <v>37.97</v>
      </c>
      <c r="AUZ6" s="1">
        <v>11.62</v>
      </c>
      <c r="AVA6" s="1">
        <v>12.39</v>
      </c>
      <c r="AVB6" s="1">
        <v>33.700000000000003</v>
      </c>
      <c r="AVC6" s="1">
        <v>33.700000000000003</v>
      </c>
      <c r="AVD6" s="1">
        <v>17.62</v>
      </c>
      <c r="AVE6" s="1">
        <v>33.700000000000003</v>
      </c>
      <c r="AVF6" s="1">
        <v>12.39</v>
      </c>
      <c r="AVG6" s="1">
        <v>17.62</v>
      </c>
      <c r="AVH6" s="1">
        <v>33.700000000000003</v>
      </c>
      <c r="AVI6" s="1">
        <v>33.700000000000003</v>
      </c>
      <c r="AVJ6" s="1">
        <v>11.62</v>
      </c>
      <c r="AVK6" s="1">
        <v>48.31</v>
      </c>
      <c r="AVL6" s="1">
        <v>42.22</v>
      </c>
      <c r="AVM6" s="1">
        <v>54</v>
      </c>
      <c r="AVN6" s="1">
        <v>42.22</v>
      </c>
      <c r="AVO6" s="1">
        <v>42.22</v>
      </c>
      <c r="AVP6" s="1">
        <v>17.62</v>
      </c>
      <c r="AVQ6" s="1">
        <v>54</v>
      </c>
      <c r="AVR6" s="1">
        <v>10.97</v>
      </c>
      <c r="AVS6" s="1">
        <v>32.18</v>
      </c>
      <c r="AVT6" s="1">
        <v>37.97</v>
      </c>
      <c r="AVU6" s="1">
        <v>11.62</v>
      </c>
      <c r="AVV6" s="1">
        <v>12.39</v>
      </c>
      <c r="AVW6" s="1">
        <v>32.18</v>
      </c>
      <c r="AVX6" s="1">
        <v>11.62</v>
      </c>
      <c r="AVY6" s="1">
        <v>37.97</v>
      </c>
      <c r="AVZ6" s="1">
        <v>18.98</v>
      </c>
      <c r="AWA6" s="1">
        <v>43.3</v>
      </c>
      <c r="AWB6" s="1">
        <v>23.59</v>
      </c>
    </row>
    <row r="7" spans="1:1277" x14ac:dyDescent="0.35">
      <c r="A7" s="1" t="s">
        <v>88</v>
      </c>
      <c r="B7" s="1">
        <v>38.89</v>
      </c>
      <c r="C7" s="1">
        <v>48.31</v>
      </c>
      <c r="D7" s="1">
        <v>32.18</v>
      </c>
      <c r="E7" s="1">
        <v>48.31</v>
      </c>
      <c r="F7" s="1">
        <v>37.97</v>
      </c>
      <c r="G7" s="1">
        <v>32.18</v>
      </c>
      <c r="H7" s="1">
        <v>37.97</v>
      </c>
      <c r="I7" s="1">
        <v>37.97</v>
      </c>
      <c r="J7" s="1">
        <v>10.97</v>
      </c>
      <c r="K7" s="1">
        <v>37.97</v>
      </c>
      <c r="L7" s="1">
        <v>32.18</v>
      </c>
      <c r="M7" s="1">
        <v>17.62</v>
      </c>
      <c r="N7" s="1">
        <v>17.62</v>
      </c>
      <c r="O7" s="1">
        <v>24.11</v>
      </c>
      <c r="P7" s="1">
        <v>33.700000000000003</v>
      </c>
      <c r="Q7" s="1">
        <v>32.18</v>
      </c>
      <c r="R7" s="1">
        <v>19.239999999999998</v>
      </c>
      <c r="S7" s="1">
        <v>37.97</v>
      </c>
      <c r="T7" s="1">
        <v>38.049999999999997</v>
      </c>
      <c r="U7" s="1">
        <v>23.59</v>
      </c>
      <c r="V7" s="1">
        <v>13.62</v>
      </c>
      <c r="W7" s="1">
        <v>23.59</v>
      </c>
      <c r="X7" s="1">
        <v>24.11</v>
      </c>
      <c r="Y7" s="1">
        <v>0</v>
      </c>
      <c r="Z7" s="1">
        <v>0</v>
      </c>
      <c r="AA7" s="1">
        <v>0</v>
      </c>
      <c r="AB7" s="1">
        <v>17.62</v>
      </c>
      <c r="AC7" s="1">
        <v>43.3</v>
      </c>
      <c r="AD7" s="1">
        <v>23.59</v>
      </c>
      <c r="AE7" s="1">
        <v>19.239999999999998</v>
      </c>
      <c r="AF7" s="1">
        <v>17.62</v>
      </c>
      <c r="AG7" s="1">
        <v>48.31</v>
      </c>
      <c r="AH7" s="1">
        <v>23.59</v>
      </c>
      <c r="AI7" s="1">
        <v>13.62</v>
      </c>
      <c r="AJ7" s="1">
        <v>12.39</v>
      </c>
      <c r="AK7" s="1">
        <v>32.18</v>
      </c>
      <c r="AL7" s="1">
        <v>43.3</v>
      </c>
      <c r="AM7" s="1">
        <v>43.3</v>
      </c>
      <c r="AN7" s="1">
        <v>10.97</v>
      </c>
      <c r="AO7" s="1">
        <v>42.22</v>
      </c>
      <c r="AP7" s="1">
        <v>11.62</v>
      </c>
      <c r="AQ7" s="1">
        <v>32.18</v>
      </c>
      <c r="AR7" s="1">
        <v>48.31</v>
      </c>
      <c r="AS7" s="1">
        <v>13.62</v>
      </c>
      <c r="AT7" s="1">
        <v>17.62</v>
      </c>
      <c r="AU7" s="1">
        <v>17.62</v>
      </c>
      <c r="AV7" s="1">
        <v>32.18</v>
      </c>
      <c r="AW7" s="1">
        <v>37.97</v>
      </c>
      <c r="AX7" s="1">
        <v>18.98</v>
      </c>
      <c r="AY7" s="1">
        <v>17.62</v>
      </c>
      <c r="AZ7" s="1">
        <v>23.59</v>
      </c>
      <c r="BA7" s="1">
        <v>24.11</v>
      </c>
      <c r="BB7" s="1">
        <v>42.22</v>
      </c>
      <c r="BC7" s="1">
        <v>37.97</v>
      </c>
      <c r="BD7" s="1">
        <v>48.31</v>
      </c>
      <c r="BE7" s="1">
        <v>37.97</v>
      </c>
      <c r="BF7" s="1">
        <v>10.97</v>
      </c>
      <c r="BG7" s="1">
        <v>48.31</v>
      </c>
      <c r="BH7" s="1">
        <v>48.31</v>
      </c>
      <c r="BI7" s="1">
        <v>17.62</v>
      </c>
      <c r="BJ7" s="1">
        <v>19.239999999999998</v>
      </c>
      <c r="BK7" s="1">
        <v>32.18</v>
      </c>
      <c r="BL7" s="1">
        <v>23.59</v>
      </c>
      <c r="BM7" s="1">
        <v>51.14</v>
      </c>
      <c r="BN7" s="1">
        <v>48.31</v>
      </c>
      <c r="BO7" s="1">
        <v>18.98</v>
      </c>
      <c r="BP7" s="1">
        <v>21.29</v>
      </c>
      <c r="BQ7" s="1">
        <v>38.049999999999997</v>
      </c>
      <c r="BR7" s="1">
        <v>0</v>
      </c>
      <c r="BS7" s="1">
        <v>0</v>
      </c>
      <c r="BT7" s="1">
        <v>17.62</v>
      </c>
      <c r="BU7" s="1">
        <v>12.39</v>
      </c>
      <c r="BV7" s="1">
        <v>23.59</v>
      </c>
      <c r="BW7" s="1">
        <v>19.239999999999998</v>
      </c>
      <c r="BX7" s="1">
        <v>12.39</v>
      </c>
      <c r="BY7" s="1">
        <v>23.59</v>
      </c>
      <c r="BZ7" s="1">
        <v>11.62</v>
      </c>
      <c r="CA7" s="1">
        <v>13.62</v>
      </c>
      <c r="CB7" s="1">
        <v>48.31</v>
      </c>
      <c r="CC7" s="1">
        <v>12.39</v>
      </c>
      <c r="CD7" s="1">
        <v>19.239999999999998</v>
      </c>
      <c r="CE7" s="1">
        <v>10.97</v>
      </c>
      <c r="CF7" s="1">
        <v>32.18</v>
      </c>
      <c r="CG7" s="1">
        <v>37.97</v>
      </c>
      <c r="CH7" s="1">
        <v>10.97</v>
      </c>
      <c r="CI7" s="1">
        <v>48.31</v>
      </c>
      <c r="CJ7" s="1">
        <v>19.239999999999998</v>
      </c>
      <c r="CK7" s="1">
        <v>42.22</v>
      </c>
      <c r="CL7" s="1">
        <v>12.39</v>
      </c>
      <c r="CM7" s="1">
        <v>32.18</v>
      </c>
      <c r="CN7" s="1">
        <v>43.3</v>
      </c>
      <c r="CO7" s="1">
        <v>48.31</v>
      </c>
      <c r="CP7" s="1">
        <v>21.29</v>
      </c>
      <c r="CQ7" s="1">
        <v>17.62</v>
      </c>
      <c r="CR7" s="1">
        <v>23.59</v>
      </c>
      <c r="CS7" s="1">
        <v>54</v>
      </c>
      <c r="CT7" s="1">
        <v>11.62</v>
      </c>
      <c r="CU7" s="1">
        <v>17.62</v>
      </c>
      <c r="CV7" s="1">
        <v>19.239999999999998</v>
      </c>
      <c r="CW7" s="1">
        <v>38.049999999999997</v>
      </c>
      <c r="CX7" s="1">
        <v>38.049999999999997</v>
      </c>
      <c r="CY7" s="1">
        <v>13.62</v>
      </c>
      <c r="CZ7" s="1">
        <v>12.39</v>
      </c>
      <c r="DA7" s="1">
        <v>51.14</v>
      </c>
      <c r="DB7" s="1">
        <v>38.049999999999997</v>
      </c>
      <c r="DC7" s="1">
        <v>48.31</v>
      </c>
      <c r="DD7" s="1">
        <v>12.39</v>
      </c>
      <c r="DE7" s="1">
        <v>23.59</v>
      </c>
      <c r="DF7" s="1">
        <v>23.59</v>
      </c>
      <c r="DG7" s="1">
        <v>37.97</v>
      </c>
      <c r="DH7" s="1">
        <v>42.22</v>
      </c>
      <c r="DI7" s="1">
        <v>17.62</v>
      </c>
      <c r="DJ7" s="1">
        <v>11.62</v>
      </c>
      <c r="DK7" s="1">
        <v>23.59</v>
      </c>
      <c r="DL7" s="1">
        <v>24.11</v>
      </c>
      <c r="DM7" s="1">
        <v>17.62</v>
      </c>
      <c r="DN7" s="1">
        <v>37.97</v>
      </c>
      <c r="DO7" s="1">
        <v>37.97</v>
      </c>
      <c r="DP7" s="1">
        <v>38.049999999999997</v>
      </c>
      <c r="DQ7" s="1">
        <v>32.18</v>
      </c>
      <c r="DR7" s="1">
        <v>19.239999999999998</v>
      </c>
      <c r="DS7" s="1">
        <v>19.239999999999998</v>
      </c>
      <c r="DT7" s="1">
        <v>21.29</v>
      </c>
      <c r="DU7" s="1">
        <v>23.59</v>
      </c>
      <c r="DV7" s="1">
        <v>19.239999999999998</v>
      </c>
      <c r="DW7" s="1">
        <v>32.18</v>
      </c>
      <c r="DX7" s="1">
        <v>32.18</v>
      </c>
      <c r="DY7" s="1">
        <v>38.049999999999997</v>
      </c>
      <c r="DZ7" s="1">
        <v>11.62</v>
      </c>
      <c r="EA7" s="1">
        <v>32.18</v>
      </c>
      <c r="EB7" s="1">
        <v>33.700000000000003</v>
      </c>
      <c r="EC7" s="1">
        <v>54</v>
      </c>
      <c r="ED7" s="1">
        <v>48.31</v>
      </c>
      <c r="EE7" s="1">
        <v>24.11</v>
      </c>
      <c r="EF7" s="1">
        <v>48.31</v>
      </c>
      <c r="EG7" s="1">
        <v>33.700000000000003</v>
      </c>
      <c r="EH7" s="1">
        <v>19.239999999999998</v>
      </c>
      <c r="EI7" s="1">
        <v>42.22</v>
      </c>
      <c r="EJ7" s="1">
        <v>10.97</v>
      </c>
      <c r="EK7" s="1">
        <v>48.31</v>
      </c>
      <c r="EL7" s="1">
        <v>37.97</v>
      </c>
      <c r="EM7" s="1">
        <v>42.22</v>
      </c>
      <c r="EN7" s="1">
        <v>32.18</v>
      </c>
      <c r="EO7" s="1">
        <v>43.3</v>
      </c>
      <c r="EP7" s="1">
        <v>43.3</v>
      </c>
      <c r="EQ7" s="1">
        <v>18.98</v>
      </c>
      <c r="ER7" s="1">
        <v>11.62</v>
      </c>
      <c r="ES7" s="1">
        <v>19.239999999999998</v>
      </c>
      <c r="ET7" s="1">
        <v>19.239999999999998</v>
      </c>
      <c r="EU7" s="1">
        <v>11.62</v>
      </c>
      <c r="EV7" s="1">
        <v>17.62</v>
      </c>
      <c r="EW7" s="1">
        <v>51.14</v>
      </c>
      <c r="EX7" s="1">
        <v>38.89</v>
      </c>
      <c r="EY7" s="1">
        <v>54</v>
      </c>
      <c r="EZ7" s="1">
        <v>17.62</v>
      </c>
      <c r="FA7" s="1">
        <v>54</v>
      </c>
      <c r="FB7" s="1">
        <v>48.31</v>
      </c>
      <c r="FC7" s="1">
        <v>13.62</v>
      </c>
      <c r="FD7" s="1">
        <v>32.18</v>
      </c>
      <c r="FE7" s="1">
        <v>43.3</v>
      </c>
      <c r="FF7" s="1">
        <v>17.62</v>
      </c>
      <c r="FG7" s="1">
        <v>17.62</v>
      </c>
      <c r="FH7" s="1">
        <v>21.29</v>
      </c>
      <c r="FI7" s="1">
        <v>19.239999999999998</v>
      </c>
      <c r="FJ7" s="1">
        <v>19.239999999999998</v>
      </c>
      <c r="FK7" s="1">
        <v>33.700000000000003</v>
      </c>
      <c r="FL7" s="1">
        <v>23.59</v>
      </c>
      <c r="FM7" s="1">
        <v>48.31</v>
      </c>
      <c r="FN7" s="1">
        <v>54</v>
      </c>
      <c r="FO7" s="1">
        <v>43.3</v>
      </c>
      <c r="FP7" s="1">
        <v>32.18</v>
      </c>
      <c r="FQ7" s="1">
        <v>17.62</v>
      </c>
      <c r="FR7" s="1">
        <v>24.11</v>
      </c>
      <c r="FS7" s="1">
        <v>10.97</v>
      </c>
      <c r="FT7" s="1">
        <v>48.31</v>
      </c>
      <c r="FU7" s="1">
        <v>37.97</v>
      </c>
      <c r="FV7" s="1">
        <v>38.89</v>
      </c>
      <c r="FW7" s="1">
        <v>42.22</v>
      </c>
      <c r="FX7" s="1">
        <v>37.97</v>
      </c>
      <c r="FY7" s="1">
        <v>54</v>
      </c>
      <c r="FZ7" s="1">
        <v>12.39</v>
      </c>
      <c r="GA7" s="1">
        <v>11.62</v>
      </c>
      <c r="GB7" s="1">
        <v>24.11</v>
      </c>
      <c r="GC7" s="1">
        <v>12.39</v>
      </c>
      <c r="GD7" s="1">
        <v>19.239999999999998</v>
      </c>
      <c r="GE7" s="1">
        <v>48.31</v>
      </c>
      <c r="GF7" s="1">
        <v>11.62</v>
      </c>
      <c r="GG7" s="1">
        <v>19.239999999999998</v>
      </c>
      <c r="GH7" s="1">
        <v>37.97</v>
      </c>
      <c r="GI7" s="1">
        <v>13.62</v>
      </c>
      <c r="GJ7" s="1">
        <v>54</v>
      </c>
      <c r="GK7" s="1">
        <v>48.31</v>
      </c>
      <c r="GL7" s="1">
        <v>32.18</v>
      </c>
      <c r="GM7" s="1">
        <v>48.31</v>
      </c>
      <c r="GN7" s="1">
        <v>11.62</v>
      </c>
      <c r="GO7" s="1">
        <v>19.239999999999998</v>
      </c>
      <c r="GP7" s="1">
        <v>38.049999999999997</v>
      </c>
      <c r="GQ7" s="1">
        <v>42.22</v>
      </c>
      <c r="GR7" s="1">
        <v>12.39</v>
      </c>
      <c r="GS7" s="1">
        <v>43.3</v>
      </c>
      <c r="GT7" s="1">
        <v>48.31</v>
      </c>
      <c r="GU7" s="1">
        <v>11.62</v>
      </c>
      <c r="GV7" s="1">
        <v>38.049999999999997</v>
      </c>
      <c r="GW7" s="1">
        <v>43.3</v>
      </c>
      <c r="GX7" s="1">
        <v>17.62</v>
      </c>
      <c r="GY7" s="1">
        <v>11.62</v>
      </c>
      <c r="GZ7" s="1">
        <v>18.98</v>
      </c>
      <c r="HA7" s="1">
        <v>23.59</v>
      </c>
      <c r="HB7" s="1">
        <v>10.97</v>
      </c>
      <c r="HC7" s="1">
        <v>38.049999999999997</v>
      </c>
      <c r="HD7" s="1">
        <v>19.239999999999998</v>
      </c>
      <c r="HE7" s="1">
        <v>37.97</v>
      </c>
      <c r="HF7" s="1">
        <v>0</v>
      </c>
      <c r="HG7" s="1">
        <v>0</v>
      </c>
      <c r="HH7" s="1">
        <v>12.39</v>
      </c>
      <c r="HI7" s="1">
        <v>13.62</v>
      </c>
      <c r="HJ7" s="1">
        <v>42.22</v>
      </c>
      <c r="HK7" s="1">
        <v>37.97</v>
      </c>
      <c r="HL7" s="1">
        <v>10.97</v>
      </c>
      <c r="HM7" s="1">
        <v>24.11</v>
      </c>
      <c r="HN7" s="1">
        <v>12.39</v>
      </c>
      <c r="HO7" s="1">
        <v>48.31</v>
      </c>
      <c r="HP7" s="1">
        <v>17.62</v>
      </c>
      <c r="HQ7" s="1">
        <v>21.29</v>
      </c>
      <c r="HR7" s="1">
        <v>37.97</v>
      </c>
      <c r="HS7" s="1">
        <v>54</v>
      </c>
      <c r="HT7" s="1">
        <v>10.97</v>
      </c>
      <c r="HU7" s="1">
        <v>37.97</v>
      </c>
      <c r="HV7" s="1">
        <v>32.18</v>
      </c>
      <c r="HW7" s="1">
        <v>42.22</v>
      </c>
      <c r="HX7" s="1">
        <v>37.97</v>
      </c>
      <c r="HY7" s="1">
        <v>10.97</v>
      </c>
      <c r="HZ7" s="1">
        <v>38.049999999999997</v>
      </c>
      <c r="IA7" s="1">
        <v>12.39</v>
      </c>
      <c r="IB7" s="1">
        <v>38.049999999999997</v>
      </c>
      <c r="IC7" s="1">
        <v>19.239999999999998</v>
      </c>
      <c r="ID7" s="1">
        <v>38.049999999999997</v>
      </c>
      <c r="IE7" s="1">
        <v>23.59</v>
      </c>
      <c r="IF7" s="1">
        <v>13.62</v>
      </c>
      <c r="IG7" s="1">
        <v>48.31</v>
      </c>
      <c r="IH7" s="1">
        <v>24.11</v>
      </c>
      <c r="II7" s="1">
        <v>23.59</v>
      </c>
      <c r="IJ7" s="1">
        <v>37.97</v>
      </c>
      <c r="IK7" s="1">
        <v>37.97</v>
      </c>
      <c r="IL7" s="1">
        <v>21.29</v>
      </c>
      <c r="IM7" s="1">
        <v>37.97</v>
      </c>
      <c r="IN7" s="1">
        <v>18.98</v>
      </c>
      <c r="IO7" s="1">
        <v>13.62</v>
      </c>
      <c r="IP7" s="1">
        <v>17.62</v>
      </c>
      <c r="IQ7" s="1">
        <v>43.3</v>
      </c>
      <c r="IR7" s="1">
        <v>37.97</v>
      </c>
      <c r="IS7" s="1">
        <v>23.59</v>
      </c>
      <c r="IT7" s="1">
        <v>10.97</v>
      </c>
      <c r="IU7" s="1">
        <v>12.39</v>
      </c>
      <c r="IV7" s="1">
        <v>42.22</v>
      </c>
      <c r="IW7" s="1">
        <v>17.62</v>
      </c>
      <c r="IX7" s="1">
        <v>17.62</v>
      </c>
      <c r="IY7" s="1">
        <v>17.62</v>
      </c>
      <c r="IZ7" s="1">
        <v>12.39</v>
      </c>
      <c r="JA7" s="1">
        <v>51.14</v>
      </c>
      <c r="JB7" s="1">
        <v>23.59</v>
      </c>
      <c r="JC7" s="1">
        <v>21.29</v>
      </c>
      <c r="JD7" s="1">
        <v>12.39</v>
      </c>
      <c r="JE7" s="1">
        <v>21.29</v>
      </c>
      <c r="JF7" s="1">
        <v>21.29</v>
      </c>
      <c r="JG7" s="1">
        <v>21.29</v>
      </c>
      <c r="JH7" s="1">
        <v>43.3</v>
      </c>
      <c r="JI7" s="1">
        <v>43.3</v>
      </c>
      <c r="JJ7" s="1">
        <v>32.18</v>
      </c>
      <c r="JK7" s="1">
        <v>12.39</v>
      </c>
      <c r="JL7" s="1">
        <v>43.3</v>
      </c>
      <c r="JM7" s="1">
        <v>37.97</v>
      </c>
      <c r="JN7" s="1">
        <v>24.11</v>
      </c>
      <c r="JO7" s="1">
        <v>10.97</v>
      </c>
      <c r="JP7" s="1">
        <v>13.62</v>
      </c>
      <c r="JQ7" s="1">
        <v>23.59</v>
      </c>
      <c r="JR7" s="1">
        <v>48.31</v>
      </c>
      <c r="JS7" s="1">
        <v>37.97</v>
      </c>
      <c r="JT7" s="1">
        <v>37.97</v>
      </c>
      <c r="JU7" s="1">
        <v>11.62</v>
      </c>
      <c r="JV7" s="1">
        <v>43.3</v>
      </c>
      <c r="JW7" s="1">
        <v>19.239999999999998</v>
      </c>
      <c r="JX7" s="1">
        <v>54</v>
      </c>
      <c r="JY7" s="1">
        <v>19.239999999999998</v>
      </c>
      <c r="JZ7" s="1">
        <v>12.39</v>
      </c>
      <c r="KA7" s="1">
        <v>23.59</v>
      </c>
      <c r="KB7" s="1">
        <v>38.049999999999997</v>
      </c>
      <c r="KC7" s="1">
        <v>23.59</v>
      </c>
      <c r="KD7" s="1">
        <v>42.22</v>
      </c>
      <c r="KE7" s="1">
        <v>21.29</v>
      </c>
      <c r="KF7" s="1">
        <v>32.18</v>
      </c>
      <c r="KG7" s="1">
        <v>42.22</v>
      </c>
      <c r="KH7" s="1">
        <v>33.700000000000003</v>
      </c>
      <c r="KI7" s="1">
        <v>21.29</v>
      </c>
      <c r="KJ7" s="1">
        <v>37.97</v>
      </c>
      <c r="KK7" s="1">
        <v>42.22</v>
      </c>
      <c r="KL7" s="1">
        <v>10.97</v>
      </c>
      <c r="KM7" s="1">
        <v>37.97</v>
      </c>
      <c r="KN7" s="1">
        <v>17.62</v>
      </c>
      <c r="KO7" s="1">
        <v>54</v>
      </c>
      <c r="KP7" s="1">
        <v>23.59</v>
      </c>
      <c r="KQ7" s="1">
        <v>11.62</v>
      </c>
      <c r="KR7" s="1">
        <v>33.700000000000003</v>
      </c>
      <c r="KS7" s="1">
        <v>23.59</v>
      </c>
      <c r="KT7" s="1">
        <v>37.97</v>
      </c>
      <c r="KU7" s="1">
        <v>11.62</v>
      </c>
      <c r="KV7" s="1">
        <v>17.62</v>
      </c>
      <c r="KW7" s="1">
        <v>48.31</v>
      </c>
      <c r="KX7" s="1">
        <v>23.59</v>
      </c>
      <c r="KY7" s="1">
        <v>32.18</v>
      </c>
      <c r="KZ7" s="1">
        <v>54</v>
      </c>
      <c r="LA7" s="1">
        <v>11.62</v>
      </c>
      <c r="LB7" s="1">
        <v>12.39</v>
      </c>
      <c r="LC7" s="1">
        <v>38.049999999999997</v>
      </c>
      <c r="LD7" s="1">
        <v>43.3</v>
      </c>
      <c r="LE7" s="1">
        <v>24.11</v>
      </c>
      <c r="LF7" s="1">
        <v>23.59</v>
      </c>
      <c r="LG7" s="1">
        <v>17.62</v>
      </c>
      <c r="LH7" s="1">
        <v>19.239999999999998</v>
      </c>
      <c r="LI7" s="1">
        <v>48.31</v>
      </c>
      <c r="LJ7" s="1">
        <v>13.62</v>
      </c>
      <c r="LK7" s="1">
        <v>32.18</v>
      </c>
      <c r="LL7" s="1">
        <v>24.11</v>
      </c>
      <c r="LM7" s="1">
        <v>10.97</v>
      </c>
      <c r="LN7" s="1">
        <v>23.59</v>
      </c>
      <c r="LO7" s="1">
        <v>54</v>
      </c>
      <c r="LP7" s="1">
        <v>17.62</v>
      </c>
      <c r="LQ7" s="1">
        <v>38.049999999999997</v>
      </c>
      <c r="LR7" s="1">
        <v>32.18</v>
      </c>
      <c r="LS7" s="1">
        <v>13.62</v>
      </c>
      <c r="LT7" s="1">
        <v>48.31</v>
      </c>
      <c r="LU7" s="1">
        <v>10.97</v>
      </c>
      <c r="LV7" s="1">
        <v>19.239999999999998</v>
      </c>
      <c r="LW7" s="1">
        <v>38.049999999999997</v>
      </c>
      <c r="LX7" s="1">
        <v>23.59</v>
      </c>
      <c r="LY7" s="1">
        <v>19.239999999999998</v>
      </c>
      <c r="LZ7" s="1">
        <v>37.97</v>
      </c>
      <c r="MA7" s="1">
        <v>33.700000000000003</v>
      </c>
      <c r="MB7" s="1">
        <v>10.97</v>
      </c>
      <c r="MC7" s="1">
        <v>48.31</v>
      </c>
      <c r="MD7" s="1">
        <v>42.22</v>
      </c>
      <c r="ME7" s="1">
        <v>54</v>
      </c>
      <c r="MF7" s="1">
        <v>32.18</v>
      </c>
      <c r="MG7" s="1">
        <v>48.31</v>
      </c>
      <c r="MH7" s="1">
        <v>19.239999999999998</v>
      </c>
      <c r="MI7" s="1">
        <v>21.29</v>
      </c>
      <c r="MJ7" s="1">
        <v>23.59</v>
      </c>
      <c r="MK7" s="1">
        <v>23.59</v>
      </c>
      <c r="ML7" s="1">
        <v>48.31</v>
      </c>
      <c r="MM7" s="1">
        <v>21.29</v>
      </c>
      <c r="MN7" s="1">
        <v>17.62</v>
      </c>
      <c r="MO7" s="1">
        <v>32.18</v>
      </c>
      <c r="MP7" s="1">
        <v>43.3</v>
      </c>
      <c r="MQ7" s="1">
        <v>21.29</v>
      </c>
      <c r="MR7" s="1">
        <v>51.14</v>
      </c>
      <c r="MS7" s="1">
        <v>19.239999999999998</v>
      </c>
      <c r="MT7" s="1">
        <v>13.62</v>
      </c>
      <c r="MU7" s="1">
        <v>11.62</v>
      </c>
      <c r="MV7" s="1">
        <v>13.62</v>
      </c>
      <c r="MW7" s="1">
        <v>38.049999999999997</v>
      </c>
      <c r="MX7" s="1">
        <v>17.62</v>
      </c>
      <c r="MY7" s="1">
        <v>19.239999999999998</v>
      </c>
      <c r="MZ7" s="1">
        <v>33.700000000000003</v>
      </c>
      <c r="NA7" s="1">
        <v>32.18</v>
      </c>
      <c r="NB7" s="1">
        <v>21.29</v>
      </c>
      <c r="NC7" s="1">
        <v>42.22</v>
      </c>
      <c r="ND7" s="1">
        <v>43.3</v>
      </c>
      <c r="NE7" s="1">
        <v>17.62</v>
      </c>
      <c r="NF7" s="1">
        <v>32.18</v>
      </c>
      <c r="NG7" s="1">
        <v>37.97</v>
      </c>
      <c r="NH7" s="1">
        <v>43.3</v>
      </c>
      <c r="NI7" s="1">
        <v>19.239999999999998</v>
      </c>
      <c r="NJ7" s="1">
        <v>48.31</v>
      </c>
      <c r="NK7" s="1">
        <v>21.29</v>
      </c>
      <c r="NL7" s="1">
        <v>10.97</v>
      </c>
      <c r="NM7" s="1">
        <v>48.31</v>
      </c>
      <c r="NN7" s="1">
        <v>48.31</v>
      </c>
      <c r="NO7" s="1">
        <v>21.29</v>
      </c>
      <c r="NP7" s="1">
        <v>48.31</v>
      </c>
      <c r="NQ7" s="1">
        <v>11.62</v>
      </c>
      <c r="NR7" s="1">
        <v>33.700000000000003</v>
      </c>
      <c r="NS7" s="1">
        <v>43.3</v>
      </c>
      <c r="NT7" s="1">
        <v>12.39</v>
      </c>
      <c r="NU7" s="1">
        <v>32.18</v>
      </c>
      <c r="NV7" s="1">
        <v>17.62</v>
      </c>
      <c r="NW7" s="1">
        <v>10.97</v>
      </c>
      <c r="NX7" s="1">
        <v>23.59</v>
      </c>
      <c r="NY7" s="1">
        <v>11.62</v>
      </c>
      <c r="NZ7" s="1">
        <v>37.97</v>
      </c>
      <c r="OA7" s="1">
        <v>19.239999999999998</v>
      </c>
      <c r="OB7" s="1">
        <v>42.22</v>
      </c>
      <c r="OC7" s="1">
        <v>37.97</v>
      </c>
      <c r="OD7" s="1">
        <v>33.700000000000003</v>
      </c>
      <c r="OE7" s="1">
        <v>48.31</v>
      </c>
      <c r="OF7" s="1">
        <v>23.59</v>
      </c>
      <c r="OG7" s="1">
        <v>19.239999999999998</v>
      </c>
      <c r="OH7" s="1">
        <v>32.18</v>
      </c>
      <c r="OI7" s="1">
        <v>43.3</v>
      </c>
      <c r="OJ7" s="1">
        <v>21.29</v>
      </c>
      <c r="OK7" s="1">
        <v>42.22</v>
      </c>
      <c r="OL7" s="1">
        <v>17.62</v>
      </c>
      <c r="OM7" s="1">
        <v>48.31</v>
      </c>
      <c r="ON7" s="1">
        <v>32.18</v>
      </c>
      <c r="OO7" s="1">
        <v>38.049999999999997</v>
      </c>
      <c r="OP7" s="1">
        <v>13.62</v>
      </c>
      <c r="OQ7" s="1">
        <v>12.39</v>
      </c>
      <c r="OR7" s="1">
        <v>19.239999999999998</v>
      </c>
      <c r="OS7" s="1">
        <v>54</v>
      </c>
      <c r="OT7" s="1">
        <v>32.18</v>
      </c>
      <c r="OU7" s="1">
        <v>17.62</v>
      </c>
      <c r="OV7" s="1">
        <v>24.11</v>
      </c>
      <c r="OW7" s="1">
        <v>38.049999999999997</v>
      </c>
      <c r="OX7" s="1">
        <v>21.29</v>
      </c>
      <c r="OY7" s="1">
        <v>10.97</v>
      </c>
      <c r="OZ7" s="1">
        <v>12.39</v>
      </c>
      <c r="PA7" s="1">
        <v>24.11</v>
      </c>
      <c r="PB7" s="1">
        <v>23.59</v>
      </c>
      <c r="PC7" s="1">
        <v>12.39</v>
      </c>
      <c r="PD7" s="1">
        <v>19.239999999999998</v>
      </c>
      <c r="PE7" s="1">
        <v>38.049999999999997</v>
      </c>
      <c r="PF7" s="1">
        <v>21.29</v>
      </c>
      <c r="PG7" s="1">
        <v>42.22</v>
      </c>
      <c r="PH7" s="1">
        <v>43.3</v>
      </c>
      <c r="PI7" s="1">
        <v>19.239999999999998</v>
      </c>
      <c r="PJ7" s="1">
        <v>43.3</v>
      </c>
      <c r="PK7" s="1">
        <v>11.62</v>
      </c>
      <c r="PL7" s="1">
        <v>37.97</v>
      </c>
      <c r="PM7" s="1">
        <v>10.97</v>
      </c>
      <c r="PN7" s="1">
        <v>42.22</v>
      </c>
      <c r="PO7" s="1">
        <v>42.22</v>
      </c>
      <c r="PP7" s="1">
        <v>48.31</v>
      </c>
      <c r="PQ7" s="1">
        <v>23.59</v>
      </c>
      <c r="PR7" s="1">
        <v>12.39</v>
      </c>
      <c r="PS7" s="1">
        <v>33.700000000000003</v>
      </c>
      <c r="PT7" s="1">
        <v>32.18</v>
      </c>
      <c r="PU7" s="1">
        <v>38.049999999999997</v>
      </c>
      <c r="PV7" s="1">
        <v>21.29</v>
      </c>
      <c r="PW7" s="1">
        <v>51.14</v>
      </c>
      <c r="PX7" s="1">
        <v>19.239999999999998</v>
      </c>
      <c r="PY7" s="1">
        <v>17.62</v>
      </c>
      <c r="PZ7" s="1">
        <v>19.239999999999998</v>
      </c>
      <c r="QA7" s="1">
        <v>11.62</v>
      </c>
      <c r="QB7" s="1">
        <v>37.97</v>
      </c>
      <c r="QC7" s="1">
        <v>42.22</v>
      </c>
      <c r="QD7" s="1">
        <v>17.62</v>
      </c>
      <c r="QE7" s="1">
        <v>11.62</v>
      </c>
      <c r="QF7" s="1">
        <v>32.18</v>
      </c>
      <c r="QG7" s="1">
        <v>12.39</v>
      </c>
      <c r="QH7" s="1">
        <v>12.39</v>
      </c>
      <c r="QI7" s="1">
        <v>19.239999999999998</v>
      </c>
      <c r="QJ7" s="1">
        <v>43.3</v>
      </c>
      <c r="QK7" s="1">
        <v>19.239999999999998</v>
      </c>
      <c r="QL7" s="1">
        <v>43.3</v>
      </c>
      <c r="QM7" s="1">
        <v>13.62</v>
      </c>
      <c r="QN7" s="1">
        <v>43.3</v>
      </c>
      <c r="QO7" s="1">
        <v>13.62</v>
      </c>
      <c r="QP7" s="1">
        <v>37.97</v>
      </c>
      <c r="QQ7" s="1">
        <v>48.31</v>
      </c>
      <c r="QR7" s="1">
        <v>13.62</v>
      </c>
      <c r="QS7" s="1">
        <v>11.62</v>
      </c>
      <c r="QT7" s="1">
        <v>17.62</v>
      </c>
      <c r="QU7" s="1">
        <v>19.239999999999998</v>
      </c>
      <c r="QV7" s="1">
        <v>37.97</v>
      </c>
      <c r="QW7" s="1">
        <v>11.62</v>
      </c>
      <c r="QX7" s="1">
        <v>10.97</v>
      </c>
      <c r="QY7" s="1">
        <v>48.31</v>
      </c>
      <c r="QZ7" s="1">
        <v>54</v>
      </c>
      <c r="RA7" s="1">
        <v>13.62</v>
      </c>
      <c r="RB7" s="1">
        <v>42.22</v>
      </c>
      <c r="RC7" s="1">
        <v>38.049999999999997</v>
      </c>
      <c r="RD7" s="1">
        <v>17.62</v>
      </c>
      <c r="RE7" s="1">
        <v>23.59</v>
      </c>
      <c r="RF7" s="1">
        <v>54</v>
      </c>
      <c r="RG7" s="1">
        <v>38.049999999999997</v>
      </c>
      <c r="RH7" s="1">
        <v>43.3</v>
      </c>
      <c r="RI7" s="1">
        <v>24.11</v>
      </c>
      <c r="RJ7" s="1">
        <v>21.29</v>
      </c>
      <c r="RK7" s="1">
        <v>12.39</v>
      </c>
      <c r="RL7" s="1">
        <v>19.239999999999998</v>
      </c>
      <c r="RM7" s="1">
        <v>11.62</v>
      </c>
      <c r="RN7" s="1">
        <v>10.97</v>
      </c>
      <c r="RO7" s="1">
        <v>33.700000000000003</v>
      </c>
      <c r="RP7" s="1">
        <v>19.239999999999998</v>
      </c>
      <c r="RQ7" s="1">
        <v>12.39</v>
      </c>
      <c r="RR7" s="1">
        <v>32.18</v>
      </c>
      <c r="RS7" s="1">
        <v>21.29</v>
      </c>
      <c r="RT7" s="1">
        <v>12.39</v>
      </c>
      <c r="RU7" s="1">
        <v>32.18</v>
      </c>
      <c r="RV7" s="1">
        <v>19.239999999999998</v>
      </c>
      <c r="RW7" s="1">
        <v>33.700000000000003</v>
      </c>
      <c r="RX7" s="1">
        <v>43.3</v>
      </c>
      <c r="RY7" s="1">
        <v>48.31</v>
      </c>
      <c r="RZ7" s="1">
        <v>10.97</v>
      </c>
      <c r="SA7" s="1">
        <v>37.97</v>
      </c>
      <c r="SB7" s="1">
        <v>24.11</v>
      </c>
      <c r="SC7" s="1">
        <v>17.62</v>
      </c>
      <c r="SD7" s="1">
        <v>43.3</v>
      </c>
      <c r="SE7" s="1">
        <v>12.39</v>
      </c>
      <c r="SF7" s="1">
        <v>48.31</v>
      </c>
      <c r="SG7" s="1">
        <v>13.62</v>
      </c>
      <c r="SH7" s="1">
        <v>10.97</v>
      </c>
      <c r="SI7" s="1">
        <v>23.59</v>
      </c>
      <c r="SJ7" s="1">
        <v>43.3</v>
      </c>
      <c r="SK7" s="1">
        <v>12.39</v>
      </c>
      <c r="SL7" s="1">
        <v>32.18</v>
      </c>
      <c r="SM7" s="1">
        <v>12.39</v>
      </c>
      <c r="SN7" s="1">
        <v>18.98</v>
      </c>
      <c r="SO7" s="1">
        <v>24.11</v>
      </c>
      <c r="SP7" s="1">
        <v>10.97</v>
      </c>
      <c r="SQ7" s="1">
        <v>43.3</v>
      </c>
      <c r="SR7" s="1">
        <v>13.62</v>
      </c>
      <c r="SS7" s="1">
        <v>32.18</v>
      </c>
      <c r="ST7" s="1">
        <v>32.18</v>
      </c>
      <c r="SU7" s="1">
        <v>32.18</v>
      </c>
      <c r="SV7" s="1">
        <v>37.97</v>
      </c>
      <c r="SW7" s="1">
        <v>17.62</v>
      </c>
      <c r="SX7" s="1">
        <v>48.31</v>
      </c>
      <c r="SY7" s="1">
        <v>54</v>
      </c>
      <c r="SZ7" s="1">
        <v>37.97</v>
      </c>
      <c r="TA7" s="1">
        <v>37.97</v>
      </c>
      <c r="TB7" s="1">
        <v>18.98</v>
      </c>
      <c r="TC7" s="1">
        <v>21.29</v>
      </c>
      <c r="TD7" s="1">
        <v>10.97</v>
      </c>
      <c r="TE7" s="1">
        <v>21.29</v>
      </c>
      <c r="TF7" s="1">
        <v>23.59</v>
      </c>
      <c r="TG7" s="1">
        <v>32.18</v>
      </c>
      <c r="TH7" s="1">
        <v>33.700000000000003</v>
      </c>
      <c r="TI7" s="1">
        <v>12.39</v>
      </c>
      <c r="TJ7" s="1">
        <v>10.97</v>
      </c>
      <c r="TK7" s="1">
        <v>11.62</v>
      </c>
      <c r="TL7" s="1">
        <v>11.62</v>
      </c>
      <c r="TM7" s="1">
        <v>17.62</v>
      </c>
      <c r="TN7" s="1">
        <v>23.59</v>
      </c>
      <c r="TO7" s="1">
        <v>19.239999999999998</v>
      </c>
      <c r="TP7" s="1">
        <v>37.97</v>
      </c>
      <c r="TQ7" s="1">
        <v>32.18</v>
      </c>
      <c r="TR7" s="1">
        <v>11.62</v>
      </c>
      <c r="TS7" s="1">
        <v>19.239999999999998</v>
      </c>
      <c r="TT7" s="1">
        <v>11.62</v>
      </c>
      <c r="TU7" s="1">
        <v>33.700000000000003</v>
      </c>
      <c r="TV7" s="1">
        <v>32.18</v>
      </c>
      <c r="TW7" s="1">
        <v>19.239999999999998</v>
      </c>
      <c r="TX7" s="1">
        <v>48.31</v>
      </c>
      <c r="TY7" s="1">
        <v>19.239999999999998</v>
      </c>
      <c r="TZ7" s="1">
        <v>48.31</v>
      </c>
      <c r="UA7" s="1">
        <v>19.239999999999998</v>
      </c>
      <c r="UB7" s="1">
        <v>12.39</v>
      </c>
      <c r="UC7" s="1">
        <v>37.97</v>
      </c>
      <c r="UD7" s="1">
        <v>23.59</v>
      </c>
      <c r="UE7" s="1">
        <v>12.39</v>
      </c>
      <c r="UF7" s="1">
        <v>23.59</v>
      </c>
      <c r="UG7" s="1">
        <v>12.39</v>
      </c>
      <c r="UH7" s="1">
        <v>32.18</v>
      </c>
      <c r="UI7" s="1">
        <v>37.97</v>
      </c>
      <c r="UJ7" s="1">
        <v>23.59</v>
      </c>
      <c r="UK7" s="1">
        <v>54</v>
      </c>
      <c r="UL7" s="1">
        <v>17.62</v>
      </c>
      <c r="UM7" s="1">
        <v>19.239999999999998</v>
      </c>
      <c r="UN7" s="1">
        <v>11.62</v>
      </c>
      <c r="UO7" s="1">
        <v>11.62</v>
      </c>
      <c r="UP7" s="1">
        <v>48.31</v>
      </c>
      <c r="UQ7" s="1">
        <v>37.97</v>
      </c>
      <c r="UR7" s="1">
        <v>10.97</v>
      </c>
      <c r="US7" s="1">
        <v>48.31</v>
      </c>
      <c r="UT7" s="1">
        <v>24.11</v>
      </c>
      <c r="UU7" s="1">
        <v>24.11</v>
      </c>
      <c r="UV7" s="1">
        <v>48.31</v>
      </c>
      <c r="UW7" s="1">
        <v>12.39</v>
      </c>
      <c r="UX7" s="1">
        <v>13.62</v>
      </c>
      <c r="UY7" s="1">
        <v>42.22</v>
      </c>
      <c r="UZ7" s="1">
        <v>38.049999999999997</v>
      </c>
      <c r="VA7" s="1">
        <v>21.29</v>
      </c>
      <c r="VB7" s="1">
        <v>42.22</v>
      </c>
      <c r="VC7" s="1">
        <v>23.59</v>
      </c>
      <c r="VD7" s="1">
        <v>23.59</v>
      </c>
      <c r="VE7" s="1">
        <v>42.22</v>
      </c>
      <c r="VF7" s="1">
        <v>21.29</v>
      </c>
      <c r="VG7" s="1">
        <v>32.18</v>
      </c>
      <c r="VH7" s="1">
        <v>13.62</v>
      </c>
      <c r="VI7" s="1">
        <v>42.22</v>
      </c>
      <c r="VJ7" s="1">
        <v>10.97</v>
      </c>
      <c r="VK7" s="1">
        <v>24.11</v>
      </c>
      <c r="VL7" s="1">
        <v>23.59</v>
      </c>
      <c r="VM7" s="1">
        <v>37.97</v>
      </c>
      <c r="VN7" s="1">
        <v>54</v>
      </c>
      <c r="VO7" s="1">
        <v>38.049999999999997</v>
      </c>
      <c r="VP7" s="1">
        <v>37.97</v>
      </c>
      <c r="VQ7" s="1">
        <v>42.22</v>
      </c>
      <c r="VR7" s="1">
        <v>38.049999999999997</v>
      </c>
      <c r="VS7" s="1">
        <v>23.59</v>
      </c>
      <c r="VT7" s="1">
        <v>10.97</v>
      </c>
      <c r="VU7" s="1">
        <v>33.700000000000003</v>
      </c>
      <c r="VV7" s="1">
        <v>17.62</v>
      </c>
      <c r="VW7" s="1">
        <v>48.31</v>
      </c>
      <c r="VX7" s="1">
        <v>12.39</v>
      </c>
      <c r="VY7" s="1">
        <v>12.39</v>
      </c>
      <c r="VZ7" s="1">
        <v>32.18</v>
      </c>
      <c r="WA7" s="1">
        <v>17.62</v>
      </c>
      <c r="WB7" s="1">
        <v>32.18</v>
      </c>
      <c r="WC7" s="1">
        <v>38.049999999999997</v>
      </c>
      <c r="WD7" s="1">
        <v>23.59</v>
      </c>
      <c r="WE7" s="1">
        <v>10.97</v>
      </c>
      <c r="WF7" s="1">
        <v>12.39</v>
      </c>
      <c r="WG7" s="1">
        <v>23.59</v>
      </c>
      <c r="WH7" s="1">
        <v>19.239999999999998</v>
      </c>
      <c r="WI7" s="1">
        <v>23.59</v>
      </c>
      <c r="WJ7" s="1">
        <v>17.62</v>
      </c>
      <c r="WK7" s="1">
        <v>19.239999999999998</v>
      </c>
      <c r="WL7" s="1">
        <v>24.11</v>
      </c>
      <c r="WM7" s="1">
        <v>32.18</v>
      </c>
      <c r="WN7" s="1">
        <v>21.29</v>
      </c>
      <c r="WO7" s="1">
        <v>32.18</v>
      </c>
      <c r="WP7" s="1">
        <v>37.97</v>
      </c>
      <c r="WQ7" s="1">
        <v>43.3</v>
      </c>
      <c r="WR7" s="1">
        <v>24.11</v>
      </c>
      <c r="WS7" s="1">
        <v>12.39</v>
      </c>
      <c r="WT7" s="1">
        <v>32.18</v>
      </c>
      <c r="WU7" s="1">
        <v>19.239999999999998</v>
      </c>
      <c r="WV7" s="1">
        <v>33.700000000000003</v>
      </c>
      <c r="WW7" s="1">
        <v>23.59</v>
      </c>
      <c r="WX7" s="1">
        <v>54</v>
      </c>
      <c r="WY7" s="1">
        <v>32.18</v>
      </c>
      <c r="WZ7" s="1">
        <v>10.97</v>
      </c>
      <c r="XA7" s="1">
        <v>32.18</v>
      </c>
      <c r="XB7" s="1">
        <v>21.29</v>
      </c>
      <c r="XC7" s="1">
        <v>38.049999999999997</v>
      </c>
      <c r="XD7" s="1">
        <v>18.98</v>
      </c>
      <c r="XE7" s="1">
        <v>21.29</v>
      </c>
      <c r="XF7" s="1">
        <v>42.22</v>
      </c>
      <c r="XG7" s="1">
        <v>24.11</v>
      </c>
      <c r="XH7" s="1">
        <v>37.97</v>
      </c>
      <c r="XI7" s="1">
        <v>23.59</v>
      </c>
      <c r="XJ7" s="1">
        <v>10.97</v>
      </c>
      <c r="XK7" s="1">
        <v>23.59</v>
      </c>
      <c r="XL7" s="1">
        <v>51.14</v>
      </c>
      <c r="XM7" s="1">
        <v>13.62</v>
      </c>
      <c r="XN7" s="1">
        <v>32.18</v>
      </c>
      <c r="XO7" s="1">
        <v>43.3</v>
      </c>
      <c r="XP7" s="1">
        <v>17.62</v>
      </c>
      <c r="XQ7" s="1">
        <v>23.59</v>
      </c>
      <c r="XR7" s="1">
        <v>12.39</v>
      </c>
      <c r="XS7" s="1">
        <v>17.62</v>
      </c>
      <c r="XT7" s="1">
        <v>19.239999999999998</v>
      </c>
      <c r="XU7" s="1">
        <v>32.18</v>
      </c>
      <c r="XV7" s="1">
        <v>48.31</v>
      </c>
      <c r="XW7" s="1">
        <v>24.11</v>
      </c>
      <c r="XX7" s="1">
        <v>23.59</v>
      </c>
      <c r="XY7" s="1">
        <v>13.62</v>
      </c>
      <c r="XZ7" s="1">
        <v>21.29</v>
      </c>
      <c r="YA7" s="1">
        <v>12.39</v>
      </c>
      <c r="YB7" s="1">
        <v>33.700000000000003</v>
      </c>
      <c r="YC7" s="1">
        <v>37.97</v>
      </c>
      <c r="YD7" s="1">
        <v>38.049999999999997</v>
      </c>
      <c r="YE7" s="1">
        <v>12.39</v>
      </c>
      <c r="YF7" s="1">
        <v>21.29</v>
      </c>
      <c r="YG7" s="1">
        <v>54</v>
      </c>
      <c r="YH7" s="1">
        <v>43.3</v>
      </c>
      <c r="YI7" s="1">
        <v>32.18</v>
      </c>
      <c r="YJ7" s="1">
        <v>19.239999999999998</v>
      </c>
      <c r="YK7" s="1">
        <v>19.239999999999998</v>
      </c>
      <c r="YL7" s="1">
        <v>17.62</v>
      </c>
      <c r="YM7" s="1">
        <v>43.3</v>
      </c>
      <c r="YN7" s="1">
        <v>54</v>
      </c>
      <c r="YO7" s="1">
        <v>33.700000000000003</v>
      </c>
      <c r="YP7" s="1">
        <v>42.22</v>
      </c>
      <c r="YQ7" s="1">
        <v>38.049999999999997</v>
      </c>
      <c r="YR7" s="1">
        <v>10.97</v>
      </c>
      <c r="YS7" s="1">
        <v>38.049999999999997</v>
      </c>
      <c r="YT7" s="1">
        <v>12.39</v>
      </c>
      <c r="YU7" s="1">
        <v>21.29</v>
      </c>
      <c r="YV7" s="1">
        <v>12.39</v>
      </c>
      <c r="YW7" s="1">
        <v>38.049999999999997</v>
      </c>
      <c r="YX7" s="1">
        <v>33.700000000000003</v>
      </c>
      <c r="YY7" s="1">
        <v>21.29</v>
      </c>
      <c r="YZ7" s="1">
        <v>17.62</v>
      </c>
      <c r="ZA7" s="1">
        <v>43.3</v>
      </c>
      <c r="ZB7" s="1">
        <v>24.11</v>
      </c>
      <c r="ZC7" s="1">
        <v>23.59</v>
      </c>
      <c r="ZD7" s="1">
        <v>24.11</v>
      </c>
      <c r="ZE7" s="1">
        <v>23.59</v>
      </c>
      <c r="ZF7" s="1">
        <v>11.62</v>
      </c>
      <c r="ZG7" s="1">
        <v>17.62</v>
      </c>
      <c r="ZH7" s="1">
        <v>18.98</v>
      </c>
      <c r="ZI7" s="1">
        <v>13.62</v>
      </c>
      <c r="ZJ7" s="1">
        <v>13.62</v>
      </c>
      <c r="ZK7" s="1">
        <v>21.29</v>
      </c>
      <c r="ZL7" s="1">
        <v>13.62</v>
      </c>
      <c r="ZM7" s="1">
        <v>17.62</v>
      </c>
      <c r="ZN7" s="1">
        <v>32.18</v>
      </c>
      <c r="ZO7" s="1">
        <v>21.29</v>
      </c>
      <c r="ZP7" s="1">
        <v>17.62</v>
      </c>
      <c r="ZQ7" s="1">
        <v>24.11</v>
      </c>
      <c r="ZR7" s="1">
        <v>17.62</v>
      </c>
      <c r="ZS7" s="1">
        <v>38.049999999999997</v>
      </c>
      <c r="ZT7" s="1">
        <v>38.049999999999997</v>
      </c>
      <c r="ZU7" s="1">
        <v>21.29</v>
      </c>
      <c r="ZV7" s="1">
        <v>43.3</v>
      </c>
      <c r="ZW7" s="1">
        <v>23.59</v>
      </c>
      <c r="ZX7" s="1">
        <v>38.89</v>
      </c>
      <c r="ZY7" s="1">
        <v>17.62</v>
      </c>
      <c r="ZZ7" s="1">
        <v>37.97</v>
      </c>
      <c r="AAA7" s="1">
        <v>12.39</v>
      </c>
      <c r="AAB7" s="1">
        <v>21.29</v>
      </c>
      <c r="AAC7" s="1">
        <v>54</v>
      </c>
      <c r="AAD7" s="1">
        <v>19.239999999999998</v>
      </c>
      <c r="AAE7" s="1">
        <v>17.62</v>
      </c>
      <c r="AAF7" s="1">
        <v>32.18</v>
      </c>
      <c r="AAG7" s="1">
        <v>21.29</v>
      </c>
      <c r="AAH7" s="1">
        <v>43.3</v>
      </c>
      <c r="AAI7" s="1">
        <v>17.62</v>
      </c>
      <c r="AAJ7" s="1">
        <v>19.239999999999998</v>
      </c>
      <c r="AAK7" s="1">
        <v>19.239999999999998</v>
      </c>
      <c r="AAL7" s="1">
        <v>17.62</v>
      </c>
      <c r="AAM7" s="1">
        <v>38.049999999999997</v>
      </c>
      <c r="AAN7" s="1">
        <v>21.29</v>
      </c>
      <c r="AAO7" s="1">
        <v>38.049999999999997</v>
      </c>
      <c r="AAP7" s="1">
        <v>10.97</v>
      </c>
      <c r="AAQ7" s="1">
        <v>23.59</v>
      </c>
      <c r="AAR7" s="1">
        <v>19.239999999999998</v>
      </c>
      <c r="AAS7" s="1">
        <v>48.31</v>
      </c>
      <c r="AAT7" s="1">
        <v>23.59</v>
      </c>
      <c r="AAU7" s="1">
        <v>38.049999999999997</v>
      </c>
      <c r="AAV7" s="1">
        <v>17.62</v>
      </c>
      <c r="AAW7" s="1">
        <v>32.18</v>
      </c>
      <c r="AAX7" s="1">
        <v>23.59</v>
      </c>
      <c r="AAY7" s="1">
        <v>23.59</v>
      </c>
      <c r="AAZ7" s="1">
        <v>54</v>
      </c>
      <c r="ABA7" s="1">
        <v>38.049999999999997</v>
      </c>
      <c r="ABB7" s="1">
        <v>37.97</v>
      </c>
      <c r="ABC7" s="1">
        <v>10.97</v>
      </c>
      <c r="ABD7" s="1">
        <v>32.18</v>
      </c>
      <c r="ABE7" s="1">
        <v>17.62</v>
      </c>
      <c r="ABF7" s="1">
        <v>38.89</v>
      </c>
      <c r="ABG7" s="1">
        <v>23.59</v>
      </c>
      <c r="ABH7" s="1">
        <v>11.62</v>
      </c>
      <c r="ABI7" s="1">
        <v>23.59</v>
      </c>
      <c r="ABJ7" s="1">
        <v>17.62</v>
      </c>
      <c r="ABK7" s="1">
        <v>32.18</v>
      </c>
      <c r="ABL7" s="1">
        <v>42.22</v>
      </c>
      <c r="ABM7" s="1">
        <v>33.700000000000003</v>
      </c>
      <c r="ABN7" s="1">
        <v>23.59</v>
      </c>
      <c r="ABO7" s="1">
        <v>38.89</v>
      </c>
      <c r="ABP7" s="1">
        <v>43.3</v>
      </c>
      <c r="ABQ7" s="1">
        <v>38.049999999999997</v>
      </c>
      <c r="ABR7" s="1">
        <v>33.700000000000003</v>
      </c>
      <c r="ABS7" s="1">
        <v>12.39</v>
      </c>
      <c r="ABT7" s="1">
        <v>42.22</v>
      </c>
      <c r="ABU7" s="1">
        <v>17.62</v>
      </c>
      <c r="ABV7" s="1">
        <v>23.59</v>
      </c>
      <c r="ABW7" s="1">
        <v>54</v>
      </c>
      <c r="ABX7" s="1">
        <v>33.700000000000003</v>
      </c>
      <c r="ABY7" s="1">
        <v>17.62</v>
      </c>
      <c r="ABZ7" s="1">
        <v>19.239999999999998</v>
      </c>
      <c r="ACA7" s="1">
        <v>37.97</v>
      </c>
      <c r="ACB7" s="1">
        <v>37.97</v>
      </c>
      <c r="ACC7" s="1">
        <v>37.97</v>
      </c>
      <c r="ACD7" s="1">
        <v>24.11</v>
      </c>
      <c r="ACE7" s="1">
        <v>43.3</v>
      </c>
      <c r="ACF7" s="1">
        <v>12.39</v>
      </c>
      <c r="ACG7" s="1">
        <v>17.62</v>
      </c>
      <c r="ACH7" s="1">
        <v>48.31</v>
      </c>
      <c r="ACI7" s="1">
        <v>33.700000000000003</v>
      </c>
      <c r="ACJ7" s="1">
        <v>23.59</v>
      </c>
      <c r="ACK7" s="1">
        <v>24.11</v>
      </c>
      <c r="ACL7" s="1">
        <v>37.97</v>
      </c>
      <c r="ACM7" s="1">
        <v>11.62</v>
      </c>
      <c r="ACN7" s="1">
        <v>13.62</v>
      </c>
      <c r="ACO7" s="1">
        <v>21.29</v>
      </c>
      <c r="ACP7" s="1">
        <v>37.97</v>
      </c>
      <c r="ACQ7" s="1">
        <v>23.59</v>
      </c>
      <c r="ACR7" s="1">
        <v>12.39</v>
      </c>
      <c r="ACS7" s="1">
        <v>38.049999999999997</v>
      </c>
      <c r="ACT7" s="1">
        <v>21.29</v>
      </c>
      <c r="ACU7" s="1">
        <v>32.18</v>
      </c>
      <c r="ACV7" s="1">
        <v>54</v>
      </c>
      <c r="ACW7" s="1">
        <v>24.11</v>
      </c>
      <c r="ACX7" s="1">
        <v>42.22</v>
      </c>
      <c r="ACY7" s="1">
        <v>11.62</v>
      </c>
      <c r="ACZ7" s="1">
        <v>19.239999999999998</v>
      </c>
      <c r="ADA7" s="1">
        <v>23.59</v>
      </c>
      <c r="ADB7" s="1">
        <v>24.11</v>
      </c>
      <c r="ADC7" s="1">
        <v>54</v>
      </c>
      <c r="ADD7" s="1">
        <v>32.18</v>
      </c>
      <c r="ADE7" s="1">
        <v>48.31</v>
      </c>
      <c r="ADF7" s="1">
        <v>21.29</v>
      </c>
      <c r="ADG7" s="1">
        <v>24.11</v>
      </c>
      <c r="ADH7" s="1">
        <v>32.18</v>
      </c>
      <c r="ADI7" s="1">
        <v>11.62</v>
      </c>
      <c r="ADJ7" s="1">
        <v>24.11</v>
      </c>
      <c r="ADK7" s="1">
        <v>38.049999999999997</v>
      </c>
      <c r="ADL7" s="1">
        <v>43.3</v>
      </c>
      <c r="ADM7" s="1">
        <v>11.62</v>
      </c>
      <c r="ADN7" s="1">
        <v>23.59</v>
      </c>
      <c r="ADO7" s="1">
        <v>10.97</v>
      </c>
      <c r="ADP7" s="1">
        <v>10.97</v>
      </c>
      <c r="ADQ7" s="1">
        <v>38.049999999999997</v>
      </c>
      <c r="ADR7" s="1">
        <v>11.62</v>
      </c>
      <c r="ADS7" s="1">
        <v>43.3</v>
      </c>
      <c r="ADT7" s="1">
        <v>48.31</v>
      </c>
      <c r="ADU7" s="1">
        <v>12.39</v>
      </c>
      <c r="ADV7" s="1">
        <v>12.39</v>
      </c>
      <c r="ADW7" s="1">
        <v>48.31</v>
      </c>
      <c r="ADX7" s="1">
        <v>19.239999999999998</v>
      </c>
      <c r="ADY7" s="1">
        <v>48.31</v>
      </c>
      <c r="ADZ7" s="1">
        <v>17.62</v>
      </c>
      <c r="AEA7" s="1">
        <v>24.11</v>
      </c>
      <c r="AEB7" s="1">
        <v>38.049999999999997</v>
      </c>
      <c r="AEC7" s="1">
        <v>37.97</v>
      </c>
      <c r="AED7" s="1">
        <v>10.97</v>
      </c>
      <c r="AEE7" s="1">
        <v>42.22</v>
      </c>
      <c r="AEF7" s="1">
        <v>10.97</v>
      </c>
      <c r="AEG7" s="1">
        <v>17.62</v>
      </c>
      <c r="AEH7" s="1">
        <v>11.62</v>
      </c>
      <c r="AEI7" s="1">
        <v>10.97</v>
      </c>
      <c r="AEJ7" s="1">
        <v>17.62</v>
      </c>
      <c r="AEK7" s="1">
        <v>11.62</v>
      </c>
      <c r="AEL7" s="1">
        <v>13.62</v>
      </c>
      <c r="AEM7" s="1">
        <v>17.62</v>
      </c>
      <c r="AEN7" s="1">
        <v>48.31</v>
      </c>
      <c r="AEO7" s="1">
        <v>38.049999999999997</v>
      </c>
      <c r="AEP7" s="1">
        <v>54</v>
      </c>
      <c r="AEQ7" s="1">
        <v>42.22</v>
      </c>
      <c r="AER7" s="1">
        <v>37.97</v>
      </c>
      <c r="AES7" s="1">
        <v>37.97</v>
      </c>
      <c r="AET7" s="1">
        <v>48.31</v>
      </c>
      <c r="AEU7" s="1">
        <v>19.239999999999998</v>
      </c>
      <c r="AEV7" s="1">
        <v>11.62</v>
      </c>
      <c r="AEW7" s="1">
        <v>32.18</v>
      </c>
      <c r="AEX7" s="1">
        <v>23.59</v>
      </c>
      <c r="AEY7" s="1">
        <v>37.97</v>
      </c>
      <c r="AEZ7" s="1">
        <v>21.29</v>
      </c>
      <c r="AFA7" s="1">
        <v>42.22</v>
      </c>
      <c r="AFB7" s="1">
        <v>21.29</v>
      </c>
      <c r="AFC7" s="1">
        <v>12.39</v>
      </c>
      <c r="AFD7" s="1">
        <v>48.31</v>
      </c>
      <c r="AFE7" s="1">
        <v>38.049999999999997</v>
      </c>
      <c r="AFF7" s="1">
        <v>11.62</v>
      </c>
      <c r="AFG7" s="1">
        <v>24.11</v>
      </c>
      <c r="AFH7" s="1">
        <v>43.3</v>
      </c>
      <c r="AFI7" s="1">
        <v>12.39</v>
      </c>
      <c r="AFJ7" s="1">
        <v>42.22</v>
      </c>
      <c r="AFK7" s="1">
        <v>33.700000000000003</v>
      </c>
      <c r="AFL7" s="1">
        <v>37.97</v>
      </c>
      <c r="AFM7" s="1">
        <v>12.39</v>
      </c>
      <c r="AFN7" s="1">
        <v>42.22</v>
      </c>
      <c r="AFO7" s="1">
        <v>38.049999999999997</v>
      </c>
      <c r="AFP7" s="1">
        <v>21.29</v>
      </c>
      <c r="AFQ7" s="1">
        <v>21.29</v>
      </c>
      <c r="AFR7" s="1">
        <v>13.62</v>
      </c>
      <c r="AFS7" s="1">
        <v>42.22</v>
      </c>
      <c r="AFT7" s="1">
        <v>37.97</v>
      </c>
      <c r="AFU7" s="1">
        <v>38.049999999999997</v>
      </c>
      <c r="AFV7" s="1">
        <v>33.700000000000003</v>
      </c>
      <c r="AFW7" s="1">
        <v>21.29</v>
      </c>
      <c r="AFX7" s="1">
        <v>24.11</v>
      </c>
      <c r="AFY7" s="1">
        <v>11.62</v>
      </c>
      <c r="AFZ7" s="1">
        <v>48.31</v>
      </c>
      <c r="AGA7" s="1">
        <v>19.239999999999998</v>
      </c>
      <c r="AGB7" s="1">
        <v>12.39</v>
      </c>
      <c r="AGC7" s="1">
        <v>37.97</v>
      </c>
      <c r="AGD7" s="1">
        <v>23.59</v>
      </c>
      <c r="AGE7" s="1">
        <v>32.18</v>
      </c>
      <c r="AGF7" s="1">
        <v>37.97</v>
      </c>
      <c r="AGG7" s="1">
        <v>10.97</v>
      </c>
      <c r="AGH7" s="1">
        <v>10.97</v>
      </c>
      <c r="AGI7" s="1">
        <v>37.97</v>
      </c>
      <c r="AGJ7" s="1">
        <v>37.97</v>
      </c>
      <c r="AGK7" s="1">
        <v>23.59</v>
      </c>
      <c r="AGL7" s="1">
        <v>42.22</v>
      </c>
      <c r="AGM7" s="1">
        <v>54</v>
      </c>
      <c r="AGN7" s="1">
        <v>38.89</v>
      </c>
      <c r="AGO7" s="1">
        <v>38.049999999999997</v>
      </c>
      <c r="AGP7" s="1">
        <v>21.29</v>
      </c>
      <c r="AGQ7" s="1">
        <v>24.11</v>
      </c>
      <c r="AGR7" s="1">
        <v>43.3</v>
      </c>
      <c r="AGS7" s="1">
        <v>23.59</v>
      </c>
      <c r="AGT7" s="1">
        <v>17.62</v>
      </c>
      <c r="AGU7" s="1">
        <v>21.29</v>
      </c>
      <c r="AGV7" s="1">
        <v>37.97</v>
      </c>
      <c r="AGW7" s="1">
        <v>37.97</v>
      </c>
      <c r="AGX7" s="1">
        <v>21.29</v>
      </c>
      <c r="AGY7" s="1">
        <v>12.39</v>
      </c>
      <c r="AGZ7" s="1">
        <v>23.59</v>
      </c>
      <c r="AHA7" s="1">
        <v>38.049999999999997</v>
      </c>
      <c r="AHB7" s="1">
        <v>23.59</v>
      </c>
      <c r="AHC7" s="1">
        <v>17.62</v>
      </c>
      <c r="AHD7" s="1">
        <v>12.39</v>
      </c>
      <c r="AHE7" s="1">
        <v>51.14</v>
      </c>
      <c r="AHF7" s="1">
        <v>23.59</v>
      </c>
      <c r="AHG7" s="1">
        <v>48.31</v>
      </c>
      <c r="AHH7" s="1">
        <v>12.39</v>
      </c>
      <c r="AHI7" s="1">
        <v>21.29</v>
      </c>
      <c r="AHJ7" s="1">
        <v>12.39</v>
      </c>
      <c r="AHK7" s="1">
        <v>21.29</v>
      </c>
      <c r="AHL7" s="1">
        <v>21.29</v>
      </c>
      <c r="AHM7" s="1">
        <v>37.97</v>
      </c>
      <c r="AHN7" s="1">
        <v>24.11</v>
      </c>
      <c r="AHO7" s="1">
        <v>38.049999999999997</v>
      </c>
      <c r="AHP7" s="1">
        <v>10.97</v>
      </c>
      <c r="AHQ7" s="1">
        <v>48.31</v>
      </c>
      <c r="AHR7" s="1">
        <v>21.29</v>
      </c>
      <c r="AHS7" s="1">
        <v>38.89</v>
      </c>
      <c r="AHT7" s="1">
        <v>24.11</v>
      </c>
      <c r="AHU7" s="1">
        <v>38.89</v>
      </c>
      <c r="AHV7" s="1">
        <v>21.29</v>
      </c>
      <c r="AHW7" s="1">
        <v>43.3</v>
      </c>
      <c r="AHX7" s="1">
        <v>13.62</v>
      </c>
      <c r="AHY7" s="1">
        <v>48.31</v>
      </c>
      <c r="AHZ7" s="1">
        <v>19.239999999999998</v>
      </c>
      <c r="AIA7" s="1">
        <v>12.39</v>
      </c>
      <c r="AIB7" s="1">
        <v>38.049999999999997</v>
      </c>
      <c r="AIC7" s="1">
        <v>12.39</v>
      </c>
      <c r="AID7" s="1">
        <v>32.18</v>
      </c>
      <c r="AIE7" s="1">
        <v>23.59</v>
      </c>
      <c r="AIF7" s="1">
        <v>24.11</v>
      </c>
      <c r="AIG7" s="1">
        <v>19.239999999999998</v>
      </c>
      <c r="AIH7" s="1">
        <v>32.18</v>
      </c>
      <c r="AII7" s="1">
        <v>37.97</v>
      </c>
      <c r="AIJ7" s="1">
        <v>43.3</v>
      </c>
      <c r="AIK7" s="1">
        <v>54</v>
      </c>
      <c r="AIL7" s="1">
        <v>19.239999999999998</v>
      </c>
      <c r="AIM7" s="1">
        <v>24.11</v>
      </c>
      <c r="AIN7" s="1">
        <v>11.62</v>
      </c>
      <c r="AIO7" s="1">
        <v>37.97</v>
      </c>
      <c r="AIP7" s="1">
        <v>38.049999999999997</v>
      </c>
      <c r="AIQ7" s="1">
        <v>21.29</v>
      </c>
      <c r="AIR7" s="1">
        <v>19.239999999999998</v>
      </c>
      <c r="AIS7" s="1">
        <v>24.11</v>
      </c>
      <c r="AIT7" s="1">
        <v>48.31</v>
      </c>
      <c r="AIU7" s="1">
        <v>19.239999999999998</v>
      </c>
      <c r="AIV7" s="1">
        <v>17.62</v>
      </c>
      <c r="AIW7" s="1">
        <v>21.29</v>
      </c>
      <c r="AIX7" s="1">
        <v>38.049999999999997</v>
      </c>
      <c r="AIY7" s="1">
        <v>12.39</v>
      </c>
      <c r="AIZ7" s="1">
        <v>11.62</v>
      </c>
      <c r="AJA7" s="1">
        <v>38.049999999999997</v>
      </c>
      <c r="AJB7" s="1">
        <v>24.11</v>
      </c>
      <c r="AJC7" s="1">
        <v>42.22</v>
      </c>
      <c r="AJD7" s="1">
        <v>17.62</v>
      </c>
      <c r="AJE7" s="1">
        <v>37.97</v>
      </c>
      <c r="AJF7" s="1">
        <v>17.62</v>
      </c>
      <c r="AJG7" s="1">
        <v>17.62</v>
      </c>
      <c r="AJH7" s="1">
        <v>23.59</v>
      </c>
      <c r="AJI7" s="1">
        <v>21.29</v>
      </c>
      <c r="AJJ7" s="1">
        <v>17.62</v>
      </c>
      <c r="AJK7" s="1">
        <v>21.29</v>
      </c>
      <c r="AJL7" s="1">
        <v>37.97</v>
      </c>
      <c r="AJM7" s="1">
        <v>12.39</v>
      </c>
      <c r="AJN7" s="1">
        <v>11.62</v>
      </c>
      <c r="AJO7" s="1">
        <v>37.97</v>
      </c>
      <c r="AJP7" s="1">
        <v>24.11</v>
      </c>
      <c r="AJQ7" s="1">
        <v>42.22</v>
      </c>
      <c r="AJR7" s="1">
        <v>32.18</v>
      </c>
      <c r="AJS7" s="1">
        <v>32.18</v>
      </c>
      <c r="AJT7" s="1">
        <v>19.239999999999998</v>
      </c>
      <c r="AJU7" s="1">
        <v>18.98</v>
      </c>
      <c r="AJV7" s="1">
        <v>19.239999999999998</v>
      </c>
      <c r="AJW7" s="1">
        <v>21.29</v>
      </c>
      <c r="AJX7" s="1">
        <v>24.11</v>
      </c>
      <c r="AJY7" s="1">
        <v>21.29</v>
      </c>
      <c r="AJZ7" s="1">
        <v>37.97</v>
      </c>
      <c r="AKA7" s="1">
        <v>19.239999999999998</v>
      </c>
      <c r="AKB7" s="1">
        <v>23.59</v>
      </c>
      <c r="AKC7" s="1">
        <v>37.97</v>
      </c>
      <c r="AKD7" s="1">
        <v>32.18</v>
      </c>
      <c r="AKE7" s="1">
        <v>11.62</v>
      </c>
      <c r="AKF7" s="1">
        <v>24.11</v>
      </c>
      <c r="AKG7" s="1">
        <v>37.97</v>
      </c>
      <c r="AKH7" s="1">
        <v>17.62</v>
      </c>
      <c r="AKI7" s="1">
        <v>17.62</v>
      </c>
      <c r="AKJ7" s="1">
        <v>11.62</v>
      </c>
      <c r="AKK7" s="1">
        <v>48.31</v>
      </c>
      <c r="AKL7" s="1">
        <v>12.39</v>
      </c>
      <c r="AKM7" s="1">
        <v>21.29</v>
      </c>
      <c r="AKN7" s="1">
        <v>38.049999999999997</v>
      </c>
      <c r="AKO7" s="1">
        <v>17.62</v>
      </c>
      <c r="AKP7" s="1">
        <v>17.62</v>
      </c>
      <c r="AKQ7" s="1">
        <v>32.18</v>
      </c>
      <c r="AKR7" s="1">
        <v>37.97</v>
      </c>
      <c r="AKS7" s="1">
        <v>19.239999999999998</v>
      </c>
      <c r="AKT7" s="1">
        <v>42.22</v>
      </c>
      <c r="AKU7" s="1">
        <v>38.049999999999997</v>
      </c>
      <c r="AKV7" s="1">
        <v>37.97</v>
      </c>
      <c r="AKW7" s="1">
        <v>17.62</v>
      </c>
      <c r="AKX7" s="1">
        <v>13.62</v>
      </c>
      <c r="AKY7" s="1">
        <v>37.97</v>
      </c>
      <c r="AKZ7" s="1">
        <v>42.22</v>
      </c>
      <c r="ALA7" s="1">
        <v>11.62</v>
      </c>
      <c r="ALB7" s="1">
        <v>32.18</v>
      </c>
      <c r="ALC7" s="1">
        <v>54</v>
      </c>
      <c r="ALD7" s="1">
        <v>21.29</v>
      </c>
      <c r="ALE7" s="1">
        <v>54</v>
      </c>
      <c r="ALF7" s="1">
        <v>32.18</v>
      </c>
      <c r="ALG7" s="1">
        <v>24.11</v>
      </c>
      <c r="ALH7" s="1">
        <v>38.049999999999997</v>
      </c>
      <c r="ALI7" s="1">
        <v>42.22</v>
      </c>
      <c r="ALJ7" s="1">
        <v>13.62</v>
      </c>
      <c r="ALK7" s="1">
        <v>37.97</v>
      </c>
      <c r="ALL7" s="1">
        <v>38.049999999999997</v>
      </c>
      <c r="ALM7" s="1">
        <v>23.59</v>
      </c>
      <c r="ALN7" s="1">
        <v>12.39</v>
      </c>
      <c r="ALO7" s="1">
        <v>13.62</v>
      </c>
      <c r="ALP7" s="1">
        <v>37.97</v>
      </c>
      <c r="ALQ7" s="1">
        <v>24.11</v>
      </c>
      <c r="ALR7" s="1">
        <v>17.62</v>
      </c>
      <c r="ALS7" s="1">
        <v>37.97</v>
      </c>
      <c r="ALT7" s="1">
        <v>24.11</v>
      </c>
      <c r="ALU7" s="1">
        <v>23.59</v>
      </c>
      <c r="ALV7" s="1">
        <v>43.3</v>
      </c>
      <c r="ALW7" s="1">
        <v>32.18</v>
      </c>
      <c r="ALX7" s="1">
        <v>23.59</v>
      </c>
      <c r="ALY7" s="1">
        <v>24.11</v>
      </c>
      <c r="ALZ7" s="1">
        <v>24.11</v>
      </c>
      <c r="AMA7" s="1">
        <v>37.97</v>
      </c>
      <c r="AMB7" s="1">
        <v>38.049999999999997</v>
      </c>
      <c r="AMC7" s="1">
        <v>13.62</v>
      </c>
      <c r="AMD7" s="1">
        <v>21.29</v>
      </c>
      <c r="AME7" s="1">
        <v>21.29</v>
      </c>
      <c r="AMF7" s="1">
        <v>54</v>
      </c>
      <c r="AMG7" s="1">
        <v>38.049999999999997</v>
      </c>
      <c r="AMH7" s="1">
        <v>13.62</v>
      </c>
      <c r="AMI7" s="1">
        <v>21.29</v>
      </c>
      <c r="AMJ7" s="1">
        <v>17.62</v>
      </c>
      <c r="AMK7" s="1">
        <v>21.29</v>
      </c>
      <c r="AML7" s="1">
        <v>19.239999999999998</v>
      </c>
      <c r="AMM7" s="1">
        <v>37.97</v>
      </c>
      <c r="AMN7" s="1">
        <v>21.29</v>
      </c>
      <c r="AMO7" s="1">
        <v>21.29</v>
      </c>
      <c r="AMP7" s="1">
        <v>23.59</v>
      </c>
      <c r="AMQ7" s="1">
        <v>11.62</v>
      </c>
      <c r="AMR7" s="1">
        <v>38.89</v>
      </c>
      <c r="AMS7" s="1">
        <v>17.62</v>
      </c>
      <c r="AMT7" s="1">
        <v>54</v>
      </c>
      <c r="AMU7" s="1">
        <v>33.700000000000003</v>
      </c>
      <c r="AMV7" s="1">
        <v>32.18</v>
      </c>
      <c r="AMW7" s="1">
        <v>37.97</v>
      </c>
      <c r="AMX7" s="1">
        <v>12.39</v>
      </c>
      <c r="AMY7" s="1">
        <v>24.11</v>
      </c>
      <c r="AMZ7" s="1">
        <v>17.62</v>
      </c>
      <c r="ANA7" s="1">
        <v>11.62</v>
      </c>
      <c r="ANB7" s="1">
        <v>13.62</v>
      </c>
      <c r="ANC7" s="1">
        <v>32.18</v>
      </c>
      <c r="AND7" s="1">
        <v>42.22</v>
      </c>
      <c r="ANE7" s="1">
        <v>48.31</v>
      </c>
      <c r="ANF7" s="1">
        <v>33.700000000000003</v>
      </c>
      <c r="ANG7" s="1">
        <v>12.39</v>
      </c>
      <c r="ANH7" s="1">
        <v>11.62</v>
      </c>
      <c r="ANI7" s="1">
        <v>12.39</v>
      </c>
      <c r="ANJ7" s="1">
        <v>43.3</v>
      </c>
      <c r="ANK7" s="1">
        <v>18.98</v>
      </c>
      <c r="ANL7" s="1">
        <v>37.97</v>
      </c>
      <c r="ANM7" s="1">
        <v>38.89</v>
      </c>
      <c r="ANN7" s="1">
        <v>17.62</v>
      </c>
      <c r="ANO7" s="1">
        <v>48.31</v>
      </c>
      <c r="ANP7" s="1">
        <v>10.97</v>
      </c>
      <c r="ANQ7" s="1">
        <v>24.11</v>
      </c>
      <c r="ANR7" s="1">
        <v>17.62</v>
      </c>
      <c r="ANS7" s="1">
        <v>21.29</v>
      </c>
      <c r="ANT7" s="1">
        <v>10.97</v>
      </c>
      <c r="ANU7" s="1">
        <v>18.98</v>
      </c>
      <c r="ANV7" s="1">
        <v>12.39</v>
      </c>
      <c r="ANW7" s="1">
        <v>32.18</v>
      </c>
      <c r="ANX7" s="1">
        <v>32.18</v>
      </c>
      <c r="ANY7" s="1">
        <v>48.31</v>
      </c>
      <c r="ANZ7" s="1">
        <v>37.97</v>
      </c>
      <c r="AOA7" s="1">
        <v>18.98</v>
      </c>
      <c r="AOB7" s="1">
        <v>32.18</v>
      </c>
      <c r="AOC7" s="1">
        <v>23.59</v>
      </c>
      <c r="AOD7" s="1">
        <v>43.3</v>
      </c>
      <c r="AOE7" s="1">
        <v>32.18</v>
      </c>
      <c r="AOF7" s="1">
        <v>10.97</v>
      </c>
      <c r="AOG7" s="1">
        <v>21.29</v>
      </c>
      <c r="AOH7" s="1">
        <v>24.11</v>
      </c>
      <c r="AOI7" s="1">
        <v>54</v>
      </c>
      <c r="AOJ7" s="1">
        <v>11.62</v>
      </c>
      <c r="AOK7" s="1">
        <v>19.239999999999998</v>
      </c>
      <c r="AOL7" s="1">
        <v>48.31</v>
      </c>
      <c r="AOM7" s="1">
        <v>23.59</v>
      </c>
      <c r="AON7" s="1">
        <v>23.59</v>
      </c>
      <c r="AOO7" s="1">
        <v>21.29</v>
      </c>
      <c r="AOP7" s="1">
        <v>10.97</v>
      </c>
      <c r="AOQ7" s="1">
        <v>21.29</v>
      </c>
      <c r="AOR7" s="1">
        <v>38.049999999999997</v>
      </c>
      <c r="AOS7" s="1">
        <v>33.700000000000003</v>
      </c>
      <c r="AOT7" s="1">
        <v>18.98</v>
      </c>
      <c r="AOU7" s="1">
        <v>42.22</v>
      </c>
      <c r="AOV7" s="1">
        <v>12.39</v>
      </c>
      <c r="AOW7" s="1">
        <v>11.62</v>
      </c>
      <c r="AOX7" s="1">
        <v>21.29</v>
      </c>
      <c r="AOY7" s="1">
        <v>18.98</v>
      </c>
      <c r="AOZ7" s="1">
        <v>48.31</v>
      </c>
      <c r="APA7" s="1">
        <v>10.97</v>
      </c>
      <c r="APB7" s="1">
        <v>13.62</v>
      </c>
      <c r="APC7" s="1">
        <v>54</v>
      </c>
      <c r="APD7" s="1">
        <v>12.39</v>
      </c>
      <c r="APE7" s="1">
        <v>32.18</v>
      </c>
      <c r="APF7" s="1">
        <v>48.31</v>
      </c>
      <c r="APG7" s="1">
        <v>32.18</v>
      </c>
      <c r="APH7" s="1">
        <v>17.62</v>
      </c>
      <c r="API7" s="1">
        <v>19.239999999999998</v>
      </c>
      <c r="APJ7" s="1">
        <v>12.39</v>
      </c>
      <c r="APK7" s="1">
        <v>23.59</v>
      </c>
      <c r="APL7" s="1">
        <v>18.98</v>
      </c>
      <c r="APM7" s="1">
        <v>51.14</v>
      </c>
      <c r="APN7" s="1">
        <v>48.31</v>
      </c>
      <c r="APO7" s="1">
        <v>32.18</v>
      </c>
      <c r="APP7" s="1">
        <v>23.59</v>
      </c>
      <c r="APQ7" s="1">
        <v>24.11</v>
      </c>
      <c r="APR7" s="1">
        <v>13.62</v>
      </c>
      <c r="APS7" s="1">
        <v>19.239999999999998</v>
      </c>
      <c r="APT7" s="1">
        <v>48.31</v>
      </c>
      <c r="APU7" s="1">
        <v>43.3</v>
      </c>
      <c r="APV7" s="1">
        <v>54</v>
      </c>
      <c r="APW7" s="1">
        <v>10.97</v>
      </c>
      <c r="APX7" s="1">
        <v>24.11</v>
      </c>
      <c r="APY7" s="1">
        <v>38.049999999999997</v>
      </c>
      <c r="APZ7" s="1">
        <v>38.049999999999997</v>
      </c>
      <c r="AQA7" s="1">
        <v>23.59</v>
      </c>
      <c r="AQB7" s="1">
        <v>23.59</v>
      </c>
      <c r="AQC7" s="1">
        <v>42.22</v>
      </c>
      <c r="AQD7" s="1">
        <v>19.239999999999998</v>
      </c>
      <c r="AQE7" s="1">
        <v>23.59</v>
      </c>
      <c r="AQF7" s="1">
        <v>48.31</v>
      </c>
      <c r="AQG7" s="1">
        <v>32.18</v>
      </c>
      <c r="AQH7" s="1">
        <v>17.62</v>
      </c>
      <c r="AQI7" s="1">
        <v>12.39</v>
      </c>
      <c r="AQJ7" s="1">
        <v>19.239999999999998</v>
      </c>
      <c r="AQK7" s="1">
        <v>33.700000000000003</v>
      </c>
      <c r="AQL7" s="1">
        <v>42.22</v>
      </c>
      <c r="AQM7" s="1">
        <v>32.18</v>
      </c>
      <c r="AQN7" s="1">
        <v>32.18</v>
      </c>
      <c r="AQO7" s="1">
        <v>38.049999999999997</v>
      </c>
      <c r="AQP7" s="1">
        <v>12.39</v>
      </c>
      <c r="AQQ7" s="1">
        <v>38.049999999999997</v>
      </c>
      <c r="AQR7" s="1">
        <v>32.18</v>
      </c>
      <c r="AQS7" s="1">
        <v>19.239999999999998</v>
      </c>
      <c r="AQT7" s="1">
        <v>19.239999999999998</v>
      </c>
      <c r="AQU7" s="1">
        <v>23.59</v>
      </c>
      <c r="AQV7" s="1">
        <v>32.18</v>
      </c>
      <c r="AQW7" s="1">
        <v>43.3</v>
      </c>
      <c r="AQX7" s="1">
        <v>42.22</v>
      </c>
      <c r="AQY7" s="1">
        <v>10.97</v>
      </c>
      <c r="AQZ7" s="1">
        <v>37.97</v>
      </c>
      <c r="ARA7" s="1">
        <v>24.11</v>
      </c>
      <c r="ARB7" s="1">
        <v>10.97</v>
      </c>
      <c r="ARC7" s="1">
        <v>54</v>
      </c>
      <c r="ARD7" s="1">
        <v>37.97</v>
      </c>
      <c r="ARE7" s="1">
        <v>42.22</v>
      </c>
      <c r="ARF7" s="1">
        <v>17.62</v>
      </c>
      <c r="ARG7" s="1">
        <v>48.31</v>
      </c>
      <c r="ARH7" s="1">
        <v>11.62</v>
      </c>
      <c r="ARI7" s="1">
        <v>54</v>
      </c>
      <c r="ARJ7" s="1">
        <v>54</v>
      </c>
      <c r="ARK7" s="1">
        <v>37.97</v>
      </c>
      <c r="ARL7" s="1">
        <v>42.22</v>
      </c>
      <c r="ARM7" s="1">
        <v>11.62</v>
      </c>
      <c r="ARN7" s="1">
        <v>43.3</v>
      </c>
      <c r="ARO7" s="1">
        <v>48.31</v>
      </c>
      <c r="ARP7" s="1">
        <v>11.62</v>
      </c>
      <c r="ARQ7" s="1">
        <v>19.239999999999998</v>
      </c>
      <c r="ARR7" s="1">
        <v>18.98</v>
      </c>
      <c r="ARS7" s="1">
        <v>23.59</v>
      </c>
      <c r="ART7" s="1">
        <v>17.62</v>
      </c>
      <c r="ARU7" s="1">
        <v>10.97</v>
      </c>
      <c r="ARV7" s="1">
        <v>42.22</v>
      </c>
      <c r="ARW7" s="1">
        <v>32.18</v>
      </c>
      <c r="ARX7" s="1">
        <v>42.22</v>
      </c>
      <c r="ARY7" s="1">
        <v>37.97</v>
      </c>
      <c r="ARZ7" s="1">
        <v>12.39</v>
      </c>
      <c r="ASA7" s="1">
        <v>42.22</v>
      </c>
      <c r="ASB7" s="1">
        <v>38.049999999999997</v>
      </c>
      <c r="ASC7" s="1">
        <v>17.62</v>
      </c>
      <c r="ASD7" s="1">
        <v>12.39</v>
      </c>
      <c r="ASE7" s="1">
        <v>38.049999999999997</v>
      </c>
      <c r="ASF7" s="1">
        <v>19.239999999999998</v>
      </c>
      <c r="ASG7" s="1">
        <v>21.29</v>
      </c>
      <c r="ASH7" s="1">
        <v>17.62</v>
      </c>
      <c r="ASI7" s="1">
        <v>32.18</v>
      </c>
      <c r="ASJ7" s="1">
        <v>32.18</v>
      </c>
      <c r="ASK7" s="1">
        <v>19.239999999999998</v>
      </c>
      <c r="ASL7" s="1">
        <v>38.049999999999997</v>
      </c>
      <c r="ASM7" s="1">
        <v>24.11</v>
      </c>
      <c r="ASN7" s="1">
        <v>11.62</v>
      </c>
      <c r="ASO7" s="1">
        <v>54</v>
      </c>
      <c r="ASP7" s="1">
        <v>38.049999999999997</v>
      </c>
      <c r="ASQ7" s="1">
        <v>42.22</v>
      </c>
      <c r="ASR7" s="1">
        <v>13.62</v>
      </c>
      <c r="ASS7" s="1">
        <v>37.97</v>
      </c>
      <c r="AST7" s="1">
        <v>19.239999999999998</v>
      </c>
      <c r="ASU7" s="1">
        <v>54</v>
      </c>
      <c r="ASV7" s="1">
        <v>32.18</v>
      </c>
      <c r="ASW7" s="1">
        <v>21.29</v>
      </c>
      <c r="ASX7" s="1">
        <v>11.62</v>
      </c>
      <c r="ASY7" s="1">
        <v>19.239999999999998</v>
      </c>
      <c r="ASZ7" s="1">
        <v>37.97</v>
      </c>
      <c r="ATA7" s="1">
        <v>19.239999999999998</v>
      </c>
      <c r="ATB7" s="1">
        <v>54</v>
      </c>
      <c r="ATC7" s="1">
        <v>17.62</v>
      </c>
      <c r="ATD7" s="1">
        <v>37.97</v>
      </c>
      <c r="ATE7" s="1">
        <v>38.049999999999997</v>
      </c>
      <c r="ATF7" s="1">
        <v>42.22</v>
      </c>
      <c r="ATG7" s="1">
        <v>37.97</v>
      </c>
      <c r="ATH7" s="1">
        <v>24.11</v>
      </c>
      <c r="ATI7" s="1">
        <v>54</v>
      </c>
      <c r="ATJ7" s="1">
        <v>37.97</v>
      </c>
      <c r="ATK7" s="1">
        <v>12.39</v>
      </c>
      <c r="ATL7" s="1">
        <v>11.62</v>
      </c>
      <c r="ATM7" s="1">
        <v>43.3</v>
      </c>
      <c r="ATN7" s="1">
        <v>54</v>
      </c>
      <c r="ATO7" s="1">
        <v>24.11</v>
      </c>
      <c r="ATP7" s="1">
        <v>43.3</v>
      </c>
      <c r="ATQ7" s="1">
        <v>38.049999999999997</v>
      </c>
      <c r="ATR7" s="1">
        <v>11.62</v>
      </c>
      <c r="ATS7" s="1">
        <v>51.14</v>
      </c>
      <c r="ATT7" s="1">
        <v>10.97</v>
      </c>
      <c r="ATU7" s="1">
        <v>51.14</v>
      </c>
      <c r="ATV7" s="1">
        <v>43.3</v>
      </c>
      <c r="ATW7" s="1">
        <v>38.049999999999997</v>
      </c>
      <c r="ATX7" s="1">
        <v>51.14</v>
      </c>
      <c r="ATY7" s="1">
        <v>37.97</v>
      </c>
      <c r="ATZ7" s="1">
        <v>12.39</v>
      </c>
      <c r="AUA7" s="1">
        <v>48.31</v>
      </c>
      <c r="AUB7" s="1">
        <v>38.049999999999997</v>
      </c>
      <c r="AUC7" s="1">
        <v>21.29</v>
      </c>
      <c r="AUD7" s="1">
        <v>12.39</v>
      </c>
      <c r="AUE7" s="1">
        <v>37.97</v>
      </c>
      <c r="AUF7" s="1">
        <v>38.049999999999997</v>
      </c>
      <c r="AUG7" s="1">
        <v>21.29</v>
      </c>
      <c r="AUH7" s="1">
        <v>38.049999999999997</v>
      </c>
      <c r="AUI7" s="1">
        <v>32.18</v>
      </c>
      <c r="AUJ7" s="1">
        <v>38.89</v>
      </c>
      <c r="AUK7" s="1">
        <v>32.18</v>
      </c>
      <c r="AUL7" s="1">
        <v>23.59</v>
      </c>
      <c r="AUM7" s="1">
        <v>38.049999999999997</v>
      </c>
      <c r="AUN7" s="1">
        <v>38.89</v>
      </c>
      <c r="AUO7" s="1">
        <v>37.97</v>
      </c>
      <c r="AUP7" s="1">
        <v>33.700000000000003</v>
      </c>
      <c r="AUQ7" s="1">
        <v>33.700000000000003</v>
      </c>
      <c r="AUR7" s="1">
        <v>38.89</v>
      </c>
      <c r="AUS7" s="1">
        <v>23.59</v>
      </c>
      <c r="AUT7" s="1">
        <v>17.62</v>
      </c>
      <c r="AUU7" s="1">
        <v>33.700000000000003</v>
      </c>
      <c r="AUV7" s="1">
        <v>33.700000000000003</v>
      </c>
      <c r="AUW7" s="1">
        <v>17.62</v>
      </c>
      <c r="AUX7" s="1">
        <v>33.700000000000003</v>
      </c>
      <c r="AUY7" s="1">
        <v>37.97</v>
      </c>
      <c r="AUZ7" s="1">
        <v>11.62</v>
      </c>
      <c r="AVA7" s="1">
        <v>12.39</v>
      </c>
      <c r="AVB7" s="1">
        <v>33.700000000000003</v>
      </c>
      <c r="AVC7" s="1">
        <v>33.700000000000003</v>
      </c>
      <c r="AVD7" s="1">
        <v>17.62</v>
      </c>
      <c r="AVE7" s="1">
        <v>33.700000000000003</v>
      </c>
      <c r="AVF7" s="1">
        <v>12.39</v>
      </c>
      <c r="AVG7" s="1">
        <v>17.62</v>
      </c>
      <c r="AVH7" s="1">
        <v>33.700000000000003</v>
      </c>
      <c r="AVI7" s="1">
        <v>33.700000000000003</v>
      </c>
      <c r="AVJ7" s="1">
        <v>11.62</v>
      </c>
      <c r="AVK7" s="1">
        <v>48.31</v>
      </c>
      <c r="AVL7" s="1">
        <v>42.22</v>
      </c>
      <c r="AVM7" s="1">
        <v>54</v>
      </c>
      <c r="AVN7" s="1">
        <v>42.22</v>
      </c>
      <c r="AVO7" s="1">
        <v>42.22</v>
      </c>
      <c r="AVP7" s="1">
        <v>17.62</v>
      </c>
      <c r="AVQ7" s="1">
        <v>54</v>
      </c>
      <c r="AVR7" s="1">
        <v>10.97</v>
      </c>
      <c r="AVS7" s="1">
        <v>32.18</v>
      </c>
      <c r="AVT7" s="1">
        <v>37.97</v>
      </c>
      <c r="AVU7" s="1">
        <v>11.62</v>
      </c>
      <c r="AVV7" s="1">
        <v>12.39</v>
      </c>
      <c r="AVW7" s="1">
        <v>32.18</v>
      </c>
      <c r="AVX7" s="1">
        <v>11.62</v>
      </c>
      <c r="AVY7" s="1">
        <v>37.97</v>
      </c>
      <c r="AVZ7" s="1">
        <v>18.98</v>
      </c>
      <c r="AWA7" s="1">
        <v>43.3</v>
      </c>
      <c r="AWB7" s="1">
        <v>23.59</v>
      </c>
    </row>
    <row r="8" spans="1:1277" x14ac:dyDescent="0.35">
      <c r="A8" s="1" t="s">
        <v>26</v>
      </c>
      <c r="B8" s="1">
        <v>38.89</v>
      </c>
      <c r="C8" s="1">
        <v>48.31</v>
      </c>
      <c r="D8" s="1">
        <v>32.18</v>
      </c>
      <c r="E8" s="1">
        <v>48.31</v>
      </c>
      <c r="F8" s="1">
        <v>37.97</v>
      </c>
      <c r="G8" s="1">
        <v>32.18</v>
      </c>
      <c r="H8" s="1">
        <v>37.97</v>
      </c>
      <c r="I8" s="1">
        <v>37.97</v>
      </c>
      <c r="J8" s="1">
        <v>10.97</v>
      </c>
      <c r="K8" s="1">
        <v>37.97</v>
      </c>
      <c r="L8" s="1">
        <v>32.18</v>
      </c>
      <c r="M8" s="1">
        <v>17.62</v>
      </c>
      <c r="N8" s="1">
        <v>17.62</v>
      </c>
      <c r="O8" s="1">
        <v>24.11</v>
      </c>
      <c r="P8" s="1">
        <v>33.700000000000003</v>
      </c>
      <c r="Q8" s="1">
        <v>32.18</v>
      </c>
      <c r="R8" s="1">
        <v>19.239999999999998</v>
      </c>
      <c r="S8" s="1">
        <v>37.97</v>
      </c>
      <c r="T8" s="1">
        <v>38.049999999999997</v>
      </c>
      <c r="U8" s="1">
        <v>23.59</v>
      </c>
      <c r="V8" s="1">
        <v>13.62</v>
      </c>
      <c r="W8" s="1">
        <v>23.59</v>
      </c>
      <c r="X8" s="1">
        <v>24.11</v>
      </c>
      <c r="Y8" s="1">
        <v>0</v>
      </c>
      <c r="Z8" s="1">
        <v>0</v>
      </c>
      <c r="AA8" s="1">
        <v>0</v>
      </c>
      <c r="AB8" s="1">
        <v>17.62</v>
      </c>
      <c r="AC8" s="1">
        <v>43.3</v>
      </c>
      <c r="AD8" s="1">
        <v>23.59</v>
      </c>
      <c r="AE8" s="1">
        <v>19.239999999999998</v>
      </c>
      <c r="AF8" s="1">
        <v>17.62</v>
      </c>
      <c r="AG8" s="1">
        <v>48.31</v>
      </c>
      <c r="AH8" s="1">
        <v>23.59</v>
      </c>
      <c r="AI8" s="1">
        <v>13.62</v>
      </c>
      <c r="AJ8" s="1">
        <v>12.39</v>
      </c>
      <c r="AK8" s="1">
        <v>32.18</v>
      </c>
      <c r="AL8" s="1">
        <v>43.3</v>
      </c>
      <c r="AM8" s="1">
        <v>43.3</v>
      </c>
      <c r="AN8" s="1">
        <v>10.97</v>
      </c>
      <c r="AO8" s="1">
        <v>42.22</v>
      </c>
      <c r="AP8" s="1">
        <v>11.62</v>
      </c>
      <c r="AQ8" s="1">
        <v>32.18</v>
      </c>
      <c r="AR8" s="1">
        <v>48.31</v>
      </c>
      <c r="AS8" s="1">
        <v>13.62</v>
      </c>
      <c r="AT8" s="1">
        <v>17.62</v>
      </c>
      <c r="AU8" s="1">
        <v>17.62</v>
      </c>
      <c r="AV8" s="1">
        <v>32.18</v>
      </c>
      <c r="AW8" s="1">
        <v>37.97</v>
      </c>
      <c r="AX8" s="1">
        <v>18.98</v>
      </c>
      <c r="AY8" s="1">
        <v>17.62</v>
      </c>
      <c r="AZ8" s="1">
        <v>23.59</v>
      </c>
      <c r="BA8" s="1">
        <v>24.11</v>
      </c>
      <c r="BB8" s="1">
        <v>42.22</v>
      </c>
      <c r="BC8" s="1">
        <v>37.97</v>
      </c>
      <c r="BD8" s="1">
        <v>48.31</v>
      </c>
      <c r="BE8" s="1">
        <v>37.97</v>
      </c>
      <c r="BF8" s="1">
        <v>10.97</v>
      </c>
      <c r="BG8" s="1">
        <v>48.31</v>
      </c>
      <c r="BH8" s="1">
        <v>48.31</v>
      </c>
      <c r="BI8" s="1">
        <v>17.62</v>
      </c>
      <c r="BJ8" s="1">
        <v>19.239999999999998</v>
      </c>
      <c r="BK8" s="1">
        <v>32.18</v>
      </c>
      <c r="BL8" s="1">
        <v>23.59</v>
      </c>
      <c r="BM8" s="1">
        <v>51.14</v>
      </c>
      <c r="BN8" s="1">
        <v>48.31</v>
      </c>
      <c r="BO8" s="1">
        <v>18.98</v>
      </c>
      <c r="BP8" s="1">
        <v>21.29</v>
      </c>
      <c r="BQ8" s="1">
        <v>38.049999999999997</v>
      </c>
      <c r="BR8" s="1">
        <v>0</v>
      </c>
      <c r="BS8" s="1">
        <v>0</v>
      </c>
      <c r="BT8" s="1">
        <v>17.62</v>
      </c>
      <c r="BU8" s="1">
        <v>12.39</v>
      </c>
      <c r="BV8" s="1">
        <v>23.59</v>
      </c>
      <c r="BW8" s="1">
        <v>19.239999999999998</v>
      </c>
      <c r="BX8" s="1">
        <v>12.39</v>
      </c>
      <c r="BY8" s="1">
        <v>23.59</v>
      </c>
      <c r="BZ8" s="1">
        <v>11.62</v>
      </c>
      <c r="CA8" s="1">
        <v>13.62</v>
      </c>
      <c r="CB8" s="1">
        <v>48.31</v>
      </c>
      <c r="CC8" s="1">
        <v>42.22</v>
      </c>
      <c r="CD8" s="1">
        <v>19.239999999999998</v>
      </c>
      <c r="CE8" s="1">
        <v>10.97</v>
      </c>
      <c r="CF8" s="1">
        <v>32.18</v>
      </c>
      <c r="CG8" s="1">
        <v>37.97</v>
      </c>
      <c r="CH8" s="1">
        <v>10.97</v>
      </c>
      <c r="CI8" s="1">
        <v>48.31</v>
      </c>
      <c r="CJ8" s="1">
        <v>19.239999999999998</v>
      </c>
      <c r="CK8" s="1">
        <v>42.22</v>
      </c>
      <c r="CL8" s="1">
        <v>12.39</v>
      </c>
      <c r="CM8" s="1">
        <v>32.18</v>
      </c>
      <c r="CN8" s="1">
        <v>43.3</v>
      </c>
      <c r="CO8" s="1">
        <v>48.31</v>
      </c>
      <c r="CP8" s="1">
        <v>21.29</v>
      </c>
      <c r="CQ8" s="1">
        <v>17.62</v>
      </c>
      <c r="CR8" s="1">
        <v>23.59</v>
      </c>
      <c r="CS8" s="1">
        <v>54</v>
      </c>
      <c r="CT8" s="1">
        <v>11.62</v>
      </c>
      <c r="CU8" s="1">
        <v>17.62</v>
      </c>
      <c r="CV8" s="1">
        <v>19.239999999999998</v>
      </c>
      <c r="CW8" s="1">
        <v>38.049999999999997</v>
      </c>
      <c r="CX8" s="1">
        <v>38.049999999999997</v>
      </c>
      <c r="CY8" s="1">
        <v>13.62</v>
      </c>
      <c r="CZ8" s="1">
        <v>12.39</v>
      </c>
      <c r="DA8" s="1">
        <v>51.14</v>
      </c>
      <c r="DB8" s="1">
        <v>38.049999999999997</v>
      </c>
      <c r="DC8" s="1">
        <v>48.31</v>
      </c>
      <c r="DD8" s="1">
        <v>12.39</v>
      </c>
      <c r="DE8" s="1">
        <v>23.59</v>
      </c>
      <c r="DF8" s="1">
        <v>23.59</v>
      </c>
      <c r="DG8" s="1">
        <v>37.97</v>
      </c>
      <c r="DH8" s="1">
        <v>42.22</v>
      </c>
      <c r="DI8" s="1">
        <v>17.62</v>
      </c>
      <c r="DJ8" s="1">
        <v>11.62</v>
      </c>
      <c r="DK8" s="1">
        <v>23.59</v>
      </c>
      <c r="DL8" s="1">
        <v>24.11</v>
      </c>
      <c r="DM8" s="1">
        <v>17.62</v>
      </c>
      <c r="DN8" s="1">
        <v>37.97</v>
      </c>
      <c r="DO8" s="1">
        <v>37.97</v>
      </c>
      <c r="DP8" s="1">
        <v>38.049999999999997</v>
      </c>
      <c r="DQ8" s="1">
        <v>32.18</v>
      </c>
      <c r="DR8" s="1">
        <v>19.239999999999998</v>
      </c>
      <c r="DS8" s="1">
        <v>19.239999999999998</v>
      </c>
      <c r="DT8" s="1">
        <v>21.29</v>
      </c>
      <c r="DU8" s="1">
        <v>23.59</v>
      </c>
      <c r="DV8" s="1">
        <v>19.239999999999998</v>
      </c>
      <c r="DW8" s="1">
        <v>32.18</v>
      </c>
      <c r="DX8" s="1">
        <v>32.18</v>
      </c>
      <c r="DY8" s="1">
        <v>38.049999999999997</v>
      </c>
      <c r="DZ8" s="1">
        <v>11.62</v>
      </c>
      <c r="EA8" s="1">
        <v>32.18</v>
      </c>
      <c r="EB8" s="1">
        <v>33.700000000000003</v>
      </c>
      <c r="EC8" s="1">
        <v>54</v>
      </c>
      <c r="ED8" s="1">
        <v>48.31</v>
      </c>
      <c r="EE8" s="1">
        <v>24.11</v>
      </c>
      <c r="EF8" s="1">
        <v>48.31</v>
      </c>
      <c r="EG8" s="1">
        <v>33.700000000000003</v>
      </c>
      <c r="EH8" s="1">
        <v>19.239999999999998</v>
      </c>
      <c r="EI8" s="1">
        <v>42.22</v>
      </c>
      <c r="EJ8" s="1">
        <v>10.97</v>
      </c>
      <c r="EK8" s="1">
        <v>48.31</v>
      </c>
      <c r="EL8" s="1">
        <v>37.97</v>
      </c>
      <c r="EM8" s="1">
        <v>42.22</v>
      </c>
      <c r="EN8" s="1">
        <v>32.18</v>
      </c>
      <c r="EO8" s="1">
        <v>43.3</v>
      </c>
      <c r="EP8" s="1">
        <v>43.3</v>
      </c>
      <c r="EQ8" s="1">
        <v>18.98</v>
      </c>
      <c r="ER8" s="1">
        <v>11.62</v>
      </c>
      <c r="ES8" s="1">
        <v>19.239999999999998</v>
      </c>
      <c r="ET8" s="1">
        <v>19.239999999999998</v>
      </c>
      <c r="EU8" s="1">
        <v>11.62</v>
      </c>
      <c r="EV8" s="1">
        <v>17.62</v>
      </c>
      <c r="EW8" s="1">
        <v>51.14</v>
      </c>
      <c r="EX8" s="1">
        <v>38.89</v>
      </c>
      <c r="EY8" s="1">
        <v>54</v>
      </c>
      <c r="EZ8" s="1">
        <v>17.62</v>
      </c>
      <c r="FA8" s="1">
        <v>54</v>
      </c>
      <c r="FB8" s="1">
        <v>48.31</v>
      </c>
      <c r="FC8" s="1">
        <v>13.62</v>
      </c>
      <c r="FD8" s="1">
        <v>32.18</v>
      </c>
      <c r="FE8" s="1">
        <v>43.3</v>
      </c>
      <c r="FF8" s="1">
        <v>17.62</v>
      </c>
      <c r="FG8" s="1">
        <v>17.62</v>
      </c>
      <c r="FH8" s="1">
        <v>21.29</v>
      </c>
      <c r="FI8" s="1">
        <v>19.239999999999998</v>
      </c>
      <c r="FJ8" s="1">
        <v>19.239999999999998</v>
      </c>
      <c r="FK8" s="1">
        <v>33.700000000000003</v>
      </c>
      <c r="FL8" s="1">
        <v>23.59</v>
      </c>
      <c r="FM8" s="1">
        <v>48.31</v>
      </c>
      <c r="FN8" s="1">
        <v>54</v>
      </c>
      <c r="FO8" s="1">
        <v>43.3</v>
      </c>
      <c r="FP8" s="1">
        <v>32.18</v>
      </c>
      <c r="FQ8" s="1">
        <v>17.62</v>
      </c>
      <c r="FR8" s="1">
        <v>24.11</v>
      </c>
      <c r="FS8" s="1">
        <v>10.97</v>
      </c>
      <c r="FT8" s="1">
        <v>48.31</v>
      </c>
      <c r="FU8" s="1">
        <v>37.97</v>
      </c>
      <c r="FV8" s="1">
        <v>38.89</v>
      </c>
      <c r="FW8" s="1">
        <v>42.22</v>
      </c>
      <c r="FX8" s="1">
        <v>37.97</v>
      </c>
      <c r="FY8" s="1">
        <v>54</v>
      </c>
      <c r="FZ8" s="1">
        <v>12.39</v>
      </c>
      <c r="GA8" s="1">
        <v>11.62</v>
      </c>
      <c r="GB8" s="1">
        <v>24.11</v>
      </c>
      <c r="GC8" s="1">
        <v>12.39</v>
      </c>
      <c r="GD8" s="1">
        <v>19.239999999999998</v>
      </c>
      <c r="GE8" s="1">
        <v>48.31</v>
      </c>
      <c r="GF8" s="1">
        <v>11.62</v>
      </c>
      <c r="GG8" s="1">
        <v>19.239999999999998</v>
      </c>
      <c r="GH8" s="1">
        <v>37.97</v>
      </c>
      <c r="GI8" s="1">
        <v>13.62</v>
      </c>
      <c r="GJ8" s="1">
        <v>54</v>
      </c>
      <c r="GK8" s="1">
        <v>48.31</v>
      </c>
      <c r="GL8" s="1">
        <v>32.18</v>
      </c>
      <c r="GM8" s="1">
        <v>48.31</v>
      </c>
      <c r="GN8" s="1">
        <v>11.62</v>
      </c>
      <c r="GO8" s="1">
        <v>19.239999999999998</v>
      </c>
      <c r="GP8" s="1">
        <v>38.049999999999997</v>
      </c>
      <c r="GQ8" s="1">
        <v>42.22</v>
      </c>
      <c r="GR8" s="1">
        <v>12.39</v>
      </c>
      <c r="GS8" s="1">
        <v>43.3</v>
      </c>
      <c r="GT8" s="1">
        <v>48.31</v>
      </c>
      <c r="GU8" s="1">
        <v>11.62</v>
      </c>
      <c r="GV8" s="1">
        <v>38.049999999999997</v>
      </c>
      <c r="GW8" s="1">
        <v>43.3</v>
      </c>
      <c r="GX8" s="1">
        <v>17.62</v>
      </c>
      <c r="GY8" s="1">
        <v>11.62</v>
      </c>
      <c r="GZ8" s="1">
        <v>18.98</v>
      </c>
      <c r="HA8" s="1">
        <v>23.59</v>
      </c>
      <c r="HB8" s="1">
        <v>10.97</v>
      </c>
      <c r="HC8" s="1">
        <v>38.049999999999997</v>
      </c>
      <c r="HD8" s="1">
        <v>19.239999999999998</v>
      </c>
      <c r="HE8" s="1">
        <v>37.97</v>
      </c>
      <c r="HF8" s="1">
        <v>0</v>
      </c>
      <c r="HG8" s="1">
        <v>0</v>
      </c>
      <c r="HH8" s="1">
        <v>12.39</v>
      </c>
      <c r="HI8" s="1">
        <v>13.62</v>
      </c>
      <c r="HJ8" s="1">
        <v>42.22</v>
      </c>
      <c r="HK8" s="1">
        <v>37.97</v>
      </c>
      <c r="HL8" s="1">
        <v>10.97</v>
      </c>
      <c r="HM8" s="1">
        <v>24.11</v>
      </c>
      <c r="HN8" s="1">
        <v>12.39</v>
      </c>
      <c r="HO8" s="1">
        <v>48.31</v>
      </c>
      <c r="HP8" s="1">
        <v>17.62</v>
      </c>
      <c r="HQ8" s="1">
        <v>21.29</v>
      </c>
      <c r="HR8" s="1">
        <v>37.97</v>
      </c>
      <c r="HS8" s="1">
        <v>54</v>
      </c>
      <c r="HT8" s="1">
        <v>10.97</v>
      </c>
      <c r="HU8" s="1">
        <v>37.97</v>
      </c>
      <c r="HV8" s="1">
        <v>32.18</v>
      </c>
      <c r="HW8" s="1">
        <v>42.22</v>
      </c>
      <c r="HX8" s="1">
        <v>37.97</v>
      </c>
      <c r="HY8" s="1">
        <v>10.97</v>
      </c>
      <c r="HZ8" s="1">
        <v>38.049999999999997</v>
      </c>
      <c r="IA8" s="1">
        <v>12.39</v>
      </c>
      <c r="IB8" s="1">
        <v>38.049999999999997</v>
      </c>
      <c r="IC8" s="1">
        <v>19.239999999999998</v>
      </c>
      <c r="ID8" s="1">
        <v>38.049999999999997</v>
      </c>
      <c r="IE8" s="1">
        <v>23.59</v>
      </c>
      <c r="IF8" s="1">
        <v>13.62</v>
      </c>
      <c r="IG8" s="1">
        <v>48.31</v>
      </c>
      <c r="IH8" s="1">
        <v>24.11</v>
      </c>
      <c r="II8" s="1">
        <v>23.59</v>
      </c>
      <c r="IJ8" s="1">
        <v>37.97</v>
      </c>
      <c r="IK8" s="1">
        <v>37.97</v>
      </c>
      <c r="IL8" s="1">
        <v>21.29</v>
      </c>
      <c r="IM8" s="1">
        <v>37.97</v>
      </c>
      <c r="IN8" s="1">
        <v>18.98</v>
      </c>
      <c r="IO8" s="1">
        <v>13.62</v>
      </c>
      <c r="IP8" s="1">
        <v>17.62</v>
      </c>
      <c r="IQ8" s="1">
        <v>43.3</v>
      </c>
      <c r="IR8" s="1">
        <v>37.97</v>
      </c>
      <c r="IS8" s="1">
        <v>23.59</v>
      </c>
      <c r="IT8" s="1">
        <v>10.97</v>
      </c>
      <c r="IU8" s="1">
        <v>12.39</v>
      </c>
      <c r="IV8" s="1">
        <v>42.22</v>
      </c>
      <c r="IW8" s="1">
        <v>17.62</v>
      </c>
      <c r="IX8" s="1">
        <v>17.62</v>
      </c>
      <c r="IY8" s="1">
        <v>21.29</v>
      </c>
      <c r="IZ8" s="1">
        <v>12.39</v>
      </c>
      <c r="JA8" s="1">
        <v>51.14</v>
      </c>
      <c r="JB8" s="1">
        <v>23.59</v>
      </c>
      <c r="JC8" s="1">
        <v>21.29</v>
      </c>
      <c r="JD8" s="1">
        <v>12.39</v>
      </c>
      <c r="JE8" s="1">
        <v>21.29</v>
      </c>
      <c r="JF8" s="1">
        <v>21.29</v>
      </c>
      <c r="JG8" s="1">
        <v>21.29</v>
      </c>
      <c r="JH8" s="1">
        <v>43.3</v>
      </c>
      <c r="JI8" s="1">
        <v>43.3</v>
      </c>
      <c r="JJ8" s="1">
        <v>32.18</v>
      </c>
      <c r="JK8" s="1">
        <v>12.39</v>
      </c>
      <c r="JL8" s="1">
        <v>43.3</v>
      </c>
      <c r="JM8" s="1">
        <v>37.97</v>
      </c>
      <c r="JN8" s="1">
        <v>24.11</v>
      </c>
      <c r="JO8" s="1">
        <v>10.97</v>
      </c>
      <c r="JP8" s="1">
        <v>13.62</v>
      </c>
      <c r="JQ8" s="1">
        <v>23.59</v>
      </c>
      <c r="JR8" s="1">
        <v>48.31</v>
      </c>
      <c r="JS8" s="1">
        <v>37.97</v>
      </c>
      <c r="JT8" s="1">
        <v>37.97</v>
      </c>
      <c r="JU8" s="1">
        <v>11.62</v>
      </c>
      <c r="JV8" s="1">
        <v>43.3</v>
      </c>
      <c r="JW8" s="1">
        <v>19.239999999999998</v>
      </c>
      <c r="JX8" s="1">
        <v>54</v>
      </c>
      <c r="JY8" s="1">
        <v>19.239999999999998</v>
      </c>
      <c r="JZ8" s="1">
        <v>12.39</v>
      </c>
      <c r="KA8" s="1">
        <v>23.59</v>
      </c>
      <c r="KB8" s="1">
        <v>38.049999999999997</v>
      </c>
      <c r="KC8" s="1">
        <v>23.59</v>
      </c>
      <c r="KD8" s="1">
        <v>42.22</v>
      </c>
      <c r="KE8" s="1">
        <v>21.29</v>
      </c>
      <c r="KF8" s="1">
        <v>32.18</v>
      </c>
      <c r="KG8" s="1">
        <v>42.22</v>
      </c>
      <c r="KH8" s="1">
        <v>33.700000000000003</v>
      </c>
      <c r="KI8" s="1">
        <v>21.29</v>
      </c>
      <c r="KJ8" s="1">
        <v>37.97</v>
      </c>
      <c r="KK8" s="1">
        <v>42.22</v>
      </c>
      <c r="KL8" s="1">
        <v>10.97</v>
      </c>
      <c r="KM8" s="1">
        <v>37.97</v>
      </c>
      <c r="KN8" s="1">
        <v>17.62</v>
      </c>
      <c r="KO8" s="1">
        <v>54</v>
      </c>
      <c r="KP8" s="1">
        <v>23.59</v>
      </c>
      <c r="KQ8" s="1">
        <v>11.62</v>
      </c>
      <c r="KR8" s="1">
        <v>33.700000000000003</v>
      </c>
      <c r="KS8" s="1">
        <v>23.59</v>
      </c>
      <c r="KT8" s="1">
        <v>37.97</v>
      </c>
      <c r="KU8" s="1">
        <v>11.62</v>
      </c>
      <c r="KV8" s="1">
        <v>17.62</v>
      </c>
      <c r="KW8" s="1">
        <v>48.31</v>
      </c>
      <c r="KX8" s="1">
        <v>23.59</v>
      </c>
      <c r="KY8" s="1">
        <v>32.18</v>
      </c>
      <c r="KZ8" s="1">
        <v>54</v>
      </c>
      <c r="LA8" s="1">
        <v>11.62</v>
      </c>
      <c r="LB8" s="1">
        <v>12.39</v>
      </c>
      <c r="LC8" s="1">
        <v>38.049999999999997</v>
      </c>
      <c r="LD8" s="1">
        <v>43.3</v>
      </c>
      <c r="LE8" s="1">
        <v>24.11</v>
      </c>
      <c r="LF8" s="1">
        <v>23.59</v>
      </c>
      <c r="LG8" s="1">
        <v>17.62</v>
      </c>
      <c r="LH8" s="1">
        <v>19.239999999999998</v>
      </c>
      <c r="LI8" s="1">
        <v>48.31</v>
      </c>
      <c r="LJ8" s="1">
        <v>13.62</v>
      </c>
      <c r="LK8" s="1">
        <v>32.18</v>
      </c>
      <c r="LL8" s="1">
        <v>24.11</v>
      </c>
      <c r="LM8" s="1">
        <v>10.97</v>
      </c>
      <c r="LN8" s="1">
        <v>23.59</v>
      </c>
      <c r="LO8" s="1">
        <v>54</v>
      </c>
      <c r="LP8" s="1">
        <v>17.62</v>
      </c>
      <c r="LQ8" s="1">
        <v>38.049999999999997</v>
      </c>
      <c r="LR8" s="1">
        <v>32.18</v>
      </c>
      <c r="LS8" s="1">
        <v>13.62</v>
      </c>
      <c r="LT8" s="1">
        <v>48.31</v>
      </c>
      <c r="LU8" s="1">
        <v>10.97</v>
      </c>
      <c r="LV8" s="1">
        <v>19.239999999999998</v>
      </c>
      <c r="LW8" s="1">
        <v>38.049999999999997</v>
      </c>
      <c r="LX8" s="1">
        <v>23.59</v>
      </c>
      <c r="LY8" s="1">
        <v>19.239999999999998</v>
      </c>
      <c r="LZ8" s="1">
        <v>37.97</v>
      </c>
      <c r="MA8" s="1">
        <v>33.700000000000003</v>
      </c>
      <c r="MB8" s="1">
        <v>10.97</v>
      </c>
      <c r="MC8" s="1">
        <v>48.31</v>
      </c>
      <c r="MD8" s="1">
        <v>42.22</v>
      </c>
      <c r="ME8" s="1">
        <v>54</v>
      </c>
      <c r="MF8" s="1">
        <v>32.18</v>
      </c>
      <c r="MG8" s="1">
        <v>48.31</v>
      </c>
      <c r="MH8" s="1">
        <v>19.239999999999998</v>
      </c>
      <c r="MI8" s="1">
        <v>21.29</v>
      </c>
      <c r="MJ8" s="1">
        <v>23.59</v>
      </c>
      <c r="MK8" s="1">
        <v>23.59</v>
      </c>
      <c r="ML8" s="1">
        <v>48.31</v>
      </c>
      <c r="MM8" s="1">
        <v>21.29</v>
      </c>
      <c r="MN8" s="1">
        <v>17.62</v>
      </c>
      <c r="MO8" s="1">
        <v>32.18</v>
      </c>
      <c r="MP8" s="1">
        <v>43.3</v>
      </c>
      <c r="MQ8" s="1">
        <v>21.29</v>
      </c>
      <c r="MR8" s="1">
        <v>51.14</v>
      </c>
      <c r="MS8" s="1">
        <v>19.239999999999998</v>
      </c>
      <c r="MT8" s="1">
        <v>13.62</v>
      </c>
      <c r="MU8" s="1">
        <v>11.62</v>
      </c>
      <c r="MV8" s="1">
        <v>13.62</v>
      </c>
      <c r="MW8" s="1">
        <v>38.049999999999997</v>
      </c>
      <c r="MX8" s="1">
        <v>17.62</v>
      </c>
      <c r="MY8" s="1">
        <v>19.239999999999998</v>
      </c>
      <c r="MZ8" s="1">
        <v>33.700000000000003</v>
      </c>
      <c r="NA8" s="1">
        <v>32.18</v>
      </c>
      <c r="NB8" s="1">
        <v>21.29</v>
      </c>
      <c r="NC8" s="1">
        <v>42.22</v>
      </c>
      <c r="ND8" s="1">
        <v>43.3</v>
      </c>
      <c r="NE8" s="1">
        <v>17.62</v>
      </c>
      <c r="NF8" s="1">
        <v>32.18</v>
      </c>
      <c r="NG8" s="1">
        <v>37.97</v>
      </c>
      <c r="NH8" s="1">
        <v>43.3</v>
      </c>
      <c r="NI8" s="1">
        <v>19.239999999999998</v>
      </c>
      <c r="NJ8" s="1">
        <v>48.31</v>
      </c>
      <c r="NK8" s="1">
        <v>21.29</v>
      </c>
      <c r="NL8" s="1">
        <v>10.97</v>
      </c>
      <c r="NM8" s="1">
        <v>48.31</v>
      </c>
      <c r="NN8" s="1">
        <v>48.31</v>
      </c>
      <c r="NO8" s="1">
        <v>21.29</v>
      </c>
      <c r="NP8" s="1">
        <v>48.31</v>
      </c>
      <c r="NQ8" s="1">
        <v>11.62</v>
      </c>
      <c r="NR8" s="1">
        <v>33.700000000000003</v>
      </c>
      <c r="NS8" s="1">
        <v>43.3</v>
      </c>
      <c r="NT8" s="1">
        <v>12.39</v>
      </c>
      <c r="NU8" s="1">
        <v>32.18</v>
      </c>
      <c r="NV8" s="1">
        <v>17.62</v>
      </c>
      <c r="NW8" s="1">
        <v>10.97</v>
      </c>
      <c r="NX8" s="1">
        <v>23.59</v>
      </c>
      <c r="NY8" s="1">
        <v>11.62</v>
      </c>
      <c r="NZ8" s="1">
        <v>37.97</v>
      </c>
      <c r="OA8" s="1">
        <v>19.239999999999998</v>
      </c>
      <c r="OB8" s="1">
        <v>42.22</v>
      </c>
      <c r="OC8" s="1">
        <v>37.97</v>
      </c>
      <c r="OD8" s="1">
        <v>33.700000000000003</v>
      </c>
      <c r="OE8" s="1">
        <v>48.31</v>
      </c>
      <c r="OF8" s="1">
        <v>23.59</v>
      </c>
      <c r="OG8" s="1">
        <v>19.239999999999998</v>
      </c>
      <c r="OH8" s="1">
        <v>32.18</v>
      </c>
      <c r="OI8" s="1">
        <v>43.3</v>
      </c>
      <c r="OJ8" s="1">
        <v>21.29</v>
      </c>
      <c r="OK8" s="1">
        <v>42.22</v>
      </c>
      <c r="OL8" s="1">
        <v>17.62</v>
      </c>
      <c r="OM8" s="1">
        <v>48.31</v>
      </c>
      <c r="ON8" s="1">
        <v>32.18</v>
      </c>
      <c r="OO8" s="1">
        <v>38.049999999999997</v>
      </c>
      <c r="OP8" s="1">
        <v>13.62</v>
      </c>
      <c r="OQ8" s="1">
        <v>12.39</v>
      </c>
      <c r="OR8" s="1">
        <v>19.239999999999998</v>
      </c>
      <c r="OS8" s="1">
        <v>54</v>
      </c>
      <c r="OT8" s="1">
        <v>32.18</v>
      </c>
      <c r="OU8" s="1">
        <v>17.62</v>
      </c>
      <c r="OV8" s="1">
        <v>24.11</v>
      </c>
      <c r="OW8" s="1">
        <v>38.049999999999997</v>
      </c>
      <c r="OX8" s="1">
        <v>21.29</v>
      </c>
      <c r="OY8" s="1">
        <v>10.97</v>
      </c>
      <c r="OZ8" s="1">
        <v>12.39</v>
      </c>
      <c r="PA8" s="1">
        <v>24.11</v>
      </c>
      <c r="PB8" s="1">
        <v>23.59</v>
      </c>
      <c r="PC8" s="1">
        <v>12.39</v>
      </c>
      <c r="PD8" s="1">
        <v>19.239999999999998</v>
      </c>
      <c r="PE8" s="1">
        <v>38.049999999999997</v>
      </c>
      <c r="PF8" s="1">
        <v>21.29</v>
      </c>
      <c r="PG8" s="1">
        <v>42.22</v>
      </c>
      <c r="PH8" s="1">
        <v>43.3</v>
      </c>
      <c r="PI8" s="1">
        <v>19.239999999999998</v>
      </c>
      <c r="PJ8" s="1">
        <v>43.3</v>
      </c>
      <c r="PK8" s="1">
        <v>11.62</v>
      </c>
      <c r="PL8" s="1">
        <v>37.97</v>
      </c>
      <c r="PM8" s="1">
        <v>10.97</v>
      </c>
      <c r="PN8" s="1">
        <v>42.22</v>
      </c>
      <c r="PO8" s="1">
        <v>42.22</v>
      </c>
      <c r="PP8" s="1">
        <v>48.31</v>
      </c>
      <c r="PQ8" s="1">
        <v>23.59</v>
      </c>
      <c r="PR8" s="1">
        <v>12.39</v>
      </c>
      <c r="PS8" s="1">
        <v>33.700000000000003</v>
      </c>
      <c r="PT8" s="1">
        <v>32.18</v>
      </c>
      <c r="PU8" s="1">
        <v>38.049999999999997</v>
      </c>
      <c r="PV8" s="1">
        <v>21.29</v>
      </c>
      <c r="PW8" s="1">
        <v>51.14</v>
      </c>
      <c r="PX8" s="1">
        <v>19.239999999999998</v>
      </c>
      <c r="PY8" s="1">
        <v>17.62</v>
      </c>
      <c r="PZ8" s="1">
        <v>19.239999999999998</v>
      </c>
      <c r="QA8" s="1">
        <v>11.62</v>
      </c>
      <c r="QB8" s="1">
        <v>37.97</v>
      </c>
      <c r="QC8" s="1">
        <v>42.22</v>
      </c>
      <c r="QD8" s="1">
        <v>17.62</v>
      </c>
      <c r="QE8" s="1">
        <v>23.59</v>
      </c>
      <c r="QF8" s="1">
        <v>32.18</v>
      </c>
      <c r="QG8" s="1">
        <v>12.39</v>
      </c>
      <c r="QH8" s="1">
        <v>12.39</v>
      </c>
      <c r="QI8" s="1">
        <v>19.239999999999998</v>
      </c>
      <c r="QJ8" s="1">
        <v>43.3</v>
      </c>
      <c r="QK8" s="1">
        <v>19.239999999999998</v>
      </c>
      <c r="QL8" s="1">
        <v>43.3</v>
      </c>
      <c r="QM8" s="1">
        <v>13.62</v>
      </c>
      <c r="QN8" s="1">
        <v>43.3</v>
      </c>
      <c r="QO8" s="1">
        <v>13.62</v>
      </c>
      <c r="QP8" s="1">
        <v>37.97</v>
      </c>
      <c r="QQ8" s="1">
        <v>48.31</v>
      </c>
      <c r="QR8" s="1">
        <v>13.62</v>
      </c>
      <c r="QS8" s="1">
        <v>11.62</v>
      </c>
      <c r="QT8" s="1">
        <v>17.62</v>
      </c>
      <c r="QU8" s="1">
        <v>11.62</v>
      </c>
      <c r="QV8" s="1">
        <v>37.97</v>
      </c>
      <c r="QW8" s="1">
        <v>11.62</v>
      </c>
      <c r="QX8" s="1">
        <v>10.97</v>
      </c>
      <c r="QY8" s="1">
        <v>48.31</v>
      </c>
      <c r="QZ8" s="1">
        <v>54</v>
      </c>
      <c r="RA8" s="1">
        <v>13.62</v>
      </c>
      <c r="RB8" s="1">
        <v>42.22</v>
      </c>
      <c r="RC8" s="1">
        <v>38.049999999999997</v>
      </c>
      <c r="RD8" s="1">
        <v>17.62</v>
      </c>
      <c r="RE8" s="1">
        <v>23.59</v>
      </c>
      <c r="RF8" s="1">
        <v>54</v>
      </c>
      <c r="RG8" s="1">
        <v>38.049999999999997</v>
      </c>
      <c r="RH8" s="1">
        <v>43.3</v>
      </c>
      <c r="RI8" s="1">
        <v>24.11</v>
      </c>
      <c r="RJ8" s="1">
        <v>21.29</v>
      </c>
      <c r="RK8" s="1">
        <v>12.39</v>
      </c>
      <c r="RL8" s="1">
        <v>19.239999999999998</v>
      </c>
      <c r="RM8" s="1">
        <v>11.62</v>
      </c>
      <c r="RN8" s="1">
        <v>10.97</v>
      </c>
      <c r="RO8" s="1">
        <v>33.700000000000003</v>
      </c>
      <c r="RP8" s="1">
        <v>19.239999999999998</v>
      </c>
      <c r="RQ8" s="1">
        <v>12.39</v>
      </c>
      <c r="RR8" s="1">
        <v>32.18</v>
      </c>
      <c r="RS8" s="1">
        <v>21.29</v>
      </c>
      <c r="RT8" s="1">
        <v>12.39</v>
      </c>
      <c r="RU8" s="1">
        <v>32.18</v>
      </c>
      <c r="RV8" s="1">
        <v>19.239999999999998</v>
      </c>
      <c r="RW8" s="1">
        <v>33.700000000000003</v>
      </c>
      <c r="RX8" s="1">
        <v>43.3</v>
      </c>
      <c r="RY8" s="1">
        <v>48.31</v>
      </c>
      <c r="RZ8" s="1">
        <v>10.97</v>
      </c>
      <c r="SA8" s="1">
        <v>37.97</v>
      </c>
      <c r="SB8" s="1">
        <v>24.11</v>
      </c>
      <c r="SC8" s="1">
        <v>17.62</v>
      </c>
      <c r="SD8" s="1">
        <v>43.3</v>
      </c>
      <c r="SE8" s="1">
        <v>12.39</v>
      </c>
      <c r="SF8" s="1">
        <v>48.31</v>
      </c>
      <c r="SG8" s="1">
        <v>13.62</v>
      </c>
      <c r="SH8" s="1">
        <v>10.97</v>
      </c>
      <c r="SI8" s="1">
        <v>23.59</v>
      </c>
      <c r="SJ8" s="1">
        <v>43.3</v>
      </c>
      <c r="SK8" s="1">
        <v>12.39</v>
      </c>
      <c r="SL8" s="1">
        <v>32.18</v>
      </c>
      <c r="SM8" s="1">
        <v>12.39</v>
      </c>
      <c r="SN8" s="1">
        <v>18.98</v>
      </c>
      <c r="SO8" s="1">
        <v>24.11</v>
      </c>
      <c r="SP8" s="1">
        <v>10.97</v>
      </c>
      <c r="SQ8" s="1">
        <v>43.3</v>
      </c>
      <c r="SR8" s="1">
        <v>13.62</v>
      </c>
      <c r="SS8" s="1">
        <v>32.18</v>
      </c>
      <c r="ST8" s="1">
        <v>32.18</v>
      </c>
      <c r="SU8" s="1">
        <v>32.18</v>
      </c>
      <c r="SV8" s="1">
        <v>37.97</v>
      </c>
      <c r="SW8" s="1">
        <v>17.62</v>
      </c>
      <c r="SX8" s="1">
        <v>48.31</v>
      </c>
      <c r="SY8" s="1">
        <v>54</v>
      </c>
      <c r="SZ8" s="1">
        <v>37.97</v>
      </c>
      <c r="TA8" s="1">
        <v>37.97</v>
      </c>
      <c r="TB8" s="1">
        <v>18.98</v>
      </c>
      <c r="TC8" s="1">
        <v>21.29</v>
      </c>
      <c r="TD8" s="1">
        <v>10.97</v>
      </c>
      <c r="TE8" s="1">
        <v>21.29</v>
      </c>
      <c r="TF8" s="1">
        <v>23.59</v>
      </c>
      <c r="TG8" s="1">
        <v>32.18</v>
      </c>
      <c r="TH8" s="1">
        <v>33.700000000000003</v>
      </c>
      <c r="TI8" s="1">
        <v>12.39</v>
      </c>
      <c r="TJ8" s="1">
        <v>10.97</v>
      </c>
      <c r="TK8" s="1">
        <v>11.62</v>
      </c>
      <c r="TL8" s="1">
        <v>11.62</v>
      </c>
      <c r="TM8" s="1">
        <v>17.62</v>
      </c>
      <c r="TN8" s="1">
        <v>23.59</v>
      </c>
      <c r="TO8" s="1">
        <v>19.239999999999998</v>
      </c>
      <c r="TP8" s="1">
        <v>37.97</v>
      </c>
      <c r="TQ8" s="1">
        <v>32.18</v>
      </c>
      <c r="TR8" s="1">
        <v>11.62</v>
      </c>
      <c r="TS8" s="1">
        <v>19.239999999999998</v>
      </c>
      <c r="TT8" s="1">
        <v>11.62</v>
      </c>
      <c r="TU8" s="1">
        <v>33.700000000000003</v>
      </c>
      <c r="TV8" s="1">
        <v>32.18</v>
      </c>
      <c r="TW8" s="1">
        <v>19.239999999999998</v>
      </c>
      <c r="TX8" s="1">
        <v>48.31</v>
      </c>
      <c r="TY8" s="1">
        <v>19.239999999999998</v>
      </c>
      <c r="TZ8" s="1">
        <v>48.31</v>
      </c>
      <c r="UA8" s="1">
        <v>19.239999999999998</v>
      </c>
      <c r="UB8" s="1">
        <v>12.39</v>
      </c>
      <c r="UC8" s="1">
        <v>37.97</v>
      </c>
      <c r="UD8" s="1">
        <v>23.59</v>
      </c>
      <c r="UE8" s="1">
        <v>12.39</v>
      </c>
      <c r="UF8" s="1">
        <v>23.59</v>
      </c>
      <c r="UG8" s="1">
        <v>12.39</v>
      </c>
      <c r="UH8" s="1">
        <v>32.18</v>
      </c>
      <c r="UI8" s="1">
        <v>37.97</v>
      </c>
      <c r="UJ8" s="1">
        <v>23.59</v>
      </c>
      <c r="UK8" s="1">
        <v>54</v>
      </c>
      <c r="UL8" s="1">
        <v>17.62</v>
      </c>
      <c r="UM8" s="1">
        <v>19.239999999999998</v>
      </c>
      <c r="UN8" s="1">
        <v>11.62</v>
      </c>
      <c r="UO8" s="1">
        <v>11.62</v>
      </c>
      <c r="UP8" s="1">
        <v>48.31</v>
      </c>
      <c r="UQ8" s="1">
        <v>37.97</v>
      </c>
      <c r="UR8" s="1">
        <v>10.97</v>
      </c>
      <c r="US8" s="1">
        <v>48.31</v>
      </c>
      <c r="UT8" s="1">
        <v>24.11</v>
      </c>
      <c r="UU8" s="1">
        <v>24.11</v>
      </c>
      <c r="UV8" s="1">
        <v>48.31</v>
      </c>
      <c r="UW8" s="1">
        <v>12.39</v>
      </c>
      <c r="UX8" s="1">
        <v>13.62</v>
      </c>
      <c r="UY8" s="1">
        <v>42.22</v>
      </c>
      <c r="UZ8" s="1">
        <v>38.049999999999997</v>
      </c>
      <c r="VA8" s="1">
        <v>21.29</v>
      </c>
      <c r="VB8" s="1">
        <v>42.22</v>
      </c>
      <c r="VC8" s="1">
        <v>23.59</v>
      </c>
      <c r="VD8" s="1">
        <v>23.59</v>
      </c>
      <c r="VE8" s="1">
        <v>42.22</v>
      </c>
      <c r="VF8" s="1">
        <v>21.29</v>
      </c>
      <c r="VG8" s="1">
        <v>32.18</v>
      </c>
      <c r="VH8" s="1">
        <v>13.62</v>
      </c>
      <c r="VI8" s="1">
        <v>42.22</v>
      </c>
      <c r="VJ8" s="1">
        <v>10.97</v>
      </c>
      <c r="VK8" s="1">
        <v>24.11</v>
      </c>
      <c r="VL8" s="1">
        <v>23.59</v>
      </c>
      <c r="VM8" s="1">
        <v>37.97</v>
      </c>
      <c r="VN8" s="1">
        <v>54</v>
      </c>
      <c r="VO8" s="1">
        <v>38.049999999999997</v>
      </c>
      <c r="VP8" s="1">
        <v>37.97</v>
      </c>
      <c r="VQ8" s="1">
        <v>42.22</v>
      </c>
      <c r="VR8" s="1">
        <v>38.049999999999997</v>
      </c>
      <c r="VS8" s="1">
        <v>23.59</v>
      </c>
      <c r="VT8" s="1">
        <v>10.97</v>
      </c>
      <c r="VU8" s="1">
        <v>33.700000000000003</v>
      </c>
      <c r="VV8" s="1">
        <v>17.62</v>
      </c>
      <c r="VW8" s="1">
        <v>48.31</v>
      </c>
      <c r="VX8" s="1">
        <v>12.39</v>
      </c>
      <c r="VY8" s="1">
        <v>12.39</v>
      </c>
      <c r="VZ8" s="1">
        <v>32.18</v>
      </c>
      <c r="WA8" s="1">
        <v>17.62</v>
      </c>
      <c r="WB8" s="1">
        <v>32.18</v>
      </c>
      <c r="WC8" s="1">
        <v>38.049999999999997</v>
      </c>
      <c r="WD8" s="1">
        <v>23.59</v>
      </c>
      <c r="WE8" s="1">
        <v>10.97</v>
      </c>
      <c r="WF8" s="1">
        <v>12.39</v>
      </c>
      <c r="WG8" s="1">
        <v>23.59</v>
      </c>
      <c r="WH8" s="1">
        <v>19.239999999999998</v>
      </c>
      <c r="WI8" s="1">
        <v>23.59</v>
      </c>
      <c r="WJ8" s="1">
        <v>17.62</v>
      </c>
      <c r="WK8" s="1">
        <v>19.239999999999998</v>
      </c>
      <c r="WL8" s="1">
        <v>24.11</v>
      </c>
      <c r="WM8" s="1">
        <v>32.18</v>
      </c>
      <c r="WN8" s="1">
        <v>21.29</v>
      </c>
      <c r="WO8" s="1">
        <v>32.18</v>
      </c>
      <c r="WP8" s="1">
        <v>37.97</v>
      </c>
      <c r="WQ8" s="1">
        <v>43.3</v>
      </c>
      <c r="WR8" s="1">
        <v>24.11</v>
      </c>
      <c r="WS8" s="1">
        <v>12.39</v>
      </c>
      <c r="WT8" s="1">
        <v>32.18</v>
      </c>
      <c r="WU8" s="1">
        <v>19.239999999999998</v>
      </c>
      <c r="WV8" s="1">
        <v>33.700000000000003</v>
      </c>
      <c r="WW8" s="1">
        <v>23.59</v>
      </c>
      <c r="WX8" s="1">
        <v>54</v>
      </c>
      <c r="WY8" s="1">
        <v>32.18</v>
      </c>
      <c r="WZ8" s="1">
        <v>10.97</v>
      </c>
      <c r="XA8" s="1">
        <v>32.18</v>
      </c>
      <c r="XB8" s="1">
        <v>21.29</v>
      </c>
      <c r="XC8" s="1">
        <v>38.049999999999997</v>
      </c>
      <c r="XD8" s="1">
        <v>18.98</v>
      </c>
      <c r="XE8" s="1">
        <v>21.29</v>
      </c>
      <c r="XF8" s="1">
        <v>42.22</v>
      </c>
      <c r="XG8" s="1">
        <v>24.11</v>
      </c>
      <c r="XH8" s="1">
        <v>37.97</v>
      </c>
      <c r="XI8" s="1">
        <v>23.59</v>
      </c>
      <c r="XJ8" s="1">
        <v>10.97</v>
      </c>
      <c r="XK8" s="1">
        <v>23.59</v>
      </c>
      <c r="XL8" s="1">
        <v>51.14</v>
      </c>
      <c r="XM8" s="1">
        <v>13.62</v>
      </c>
      <c r="XN8" s="1">
        <v>32.18</v>
      </c>
      <c r="XO8" s="1">
        <v>43.3</v>
      </c>
      <c r="XP8" s="1">
        <v>17.62</v>
      </c>
      <c r="XQ8" s="1">
        <v>23.59</v>
      </c>
      <c r="XR8" s="1">
        <v>12.39</v>
      </c>
      <c r="XS8" s="1">
        <v>17.62</v>
      </c>
      <c r="XT8" s="1">
        <v>19.239999999999998</v>
      </c>
      <c r="XU8" s="1">
        <v>32.18</v>
      </c>
      <c r="XV8" s="1">
        <v>48.31</v>
      </c>
      <c r="XW8" s="1">
        <v>24.11</v>
      </c>
      <c r="XX8" s="1">
        <v>23.59</v>
      </c>
      <c r="XY8" s="1">
        <v>13.62</v>
      </c>
      <c r="XZ8" s="1">
        <v>21.29</v>
      </c>
      <c r="YA8" s="1">
        <v>12.39</v>
      </c>
      <c r="YB8" s="1">
        <v>33.700000000000003</v>
      </c>
      <c r="YC8" s="1">
        <v>37.97</v>
      </c>
      <c r="YD8" s="1">
        <v>38.049999999999997</v>
      </c>
      <c r="YE8" s="1">
        <v>12.39</v>
      </c>
      <c r="YF8" s="1">
        <v>21.29</v>
      </c>
      <c r="YG8" s="1">
        <v>54</v>
      </c>
      <c r="YH8" s="1">
        <v>43.3</v>
      </c>
      <c r="YI8" s="1">
        <v>32.18</v>
      </c>
      <c r="YJ8" s="1">
        <v>19.239999999999998</v>
      </c>
      <c r="YK8" s="1">
        <v>19.239999999999998</v>
      </c>
      <c r="YL8" s="1">
        <v>17.62</v>
      </c>
      <c r="YM8" s="1">
        <v>43.3</v>
      </c>
      <c r="YN8" s="1">
        <v>54</v>
      </c>
      <c r="YO8" s="1">
        <v>33.700000000000003</v>
      </c>
      <c r="YP8" s="1">
        <v>42.22</v>
      </c>
      <c r="YQ8" s="1">
        <v>38.049999999999997</v>
      </c>
      <c r="YR8" s="1">
        <v>10.97</v>
      </c>
      <c r="YS8" s="1">
        <v>38.049999999999997</v>
      </c>
      <c r="YT8" s="1">
        <v>12.39</v>
      </c>
      <c r="YU8" s="1">
        <v>21.29</v>
      </c>
      <c r="YV8" s="1">
        <v>12.39</v>
      </c>
      <c r="YW8" s="1">
        <v>38.049999999999997</v>
      </c>
      <c r="YX8" s="1">
        <v>33.700000000000003</v>
      </c>
      <c r="YY8" s="1">
        <v>21.29</v>
      </c>
      <c r="YZ8" s="1">
        <v>17.62</v>
      </c>
      <c r="ZA8" s="1">
        <v>43.3</v>
      </c>
      <c r="ZB8" s="1">
        <v>24.11</v>
      </c>
      <c r="ZC8" s="1">
        <v>23.59</v>
      </c>
      <c r="ZD8" s="1">
        <v>24.11</v>
      </c>
      <c r="ZE8" s="1">
        <v>23.59</v>
      </c>
      <c r="ZF8" s="1">
        <v>11.62</v>
      </c>
      <c r="ZG8" s="1">
        <v>17.62</v>
      </c>
      <c r="ZH8" s="1">
        <v>18.98</v>
      </c>
      <c r="ZI8" s="1">
        <v>13.62</v>
      </c>
      <c r="ZJ8" s="1">
        <v>13.62</v>
      </c>
      <c r="ZK8" s="1">
        <v>21.29</v>
      </c>
      <c r="ZL8" s="1">
        <v>13.62</v>
      </c>
      <c r="ZM8" s="1">
        <v>17.62</v>
      </c>
      <c r="ZN8" s="1">
        <v>32.18</v>
      </c>
      <c r="ZO8" s="1">
        <v>21.29</v>
      </c>
      <c r="ZP8" s="1">
        <v>17.62</v>
      </c>
      <c r="ZQ8" s="1">
        <v>24.11</v>
      </c>
      <c r="ZR8" s="1">
        <v>17.62</v>
      </c>
      <c r="ZS8" s="1">
        <v>38.049999999999997</v>
      </c>
      <c r="ZT8" s="1">
        <v>38.049999999999997</v>
      </c>
      <c r="ZU8" s="1">
        <v>21.29</v>
      </c>
      <c r="ZV8" s="1">
        <v>43.3</v>
      </c>
      <c r="ZW8" s="1">
        <v>23.59</v>
      </c>
      <c r="ZX8" s="1">
        <v>38.89</v>
      </c>
      <c r="ZY8" s="1">
        <v>17.62</v>
      </c>
      <c r="ZZ8" s="1">
        <v>37.97</v>
      </c>
      <c r="AAA8" s="1">
        <v>12.39</v>
      </c>
      <c r="AAB8" s="1">
        <v>21.29</v>
      </c>
      <c r="AAC8" s="1">
        <v>54</v>
      </c>
      <c r="AAD8" s="1">
        <v>19.239999999999998</v>
      </c>
      <c r="AAE8" s="1">
        <v>17.62</v>
      </c>
      <c r="AAF8" s="1">
        <v>32.18</v>
      </c>
      <c r="AAG8" s="1">
        <v>21.29</v>
      </c>
      <c r="AAH8" s="1">
        <v>43.3</v>
      </c>
      <c r="AAI8" s="1">
        <v>17.62</v>
      </c>
      <c r="AAJ8" s="1">
        <v>19.239999999999998</v>
      </c>
      <c r="AAK8" s="1">
        <v>19.239999999999998</v>
      </c>
      <c r="AAL8" s="1">
        <v>17.62</v>
      </c>
      <c r="AAM8" s="1">
        <v>38.049999999999997</v>
      </c>
      <c r="AAN8" s="1">
        <v>21.29</v>
      </c>
      <c r="AAO8" s="1">
        <v>38.049999999999997</v>
      </c>
      <c r="AAP8" s="1">
        <v>10.97</v>
      </c>
      <c r="AAQ8" s="1">
        <v>23.59</v>
      </c>
      <c r="AAR8" s="1">
        <v>19.239999999999998</v>
      </c>
      <c r="AAS8" s="1">
        <v>48.31</v>
      </c>
      <c r="AAT8" s="1">
        <v>23.59</v>
      </c>
      <c r="AAU8" s="1">
        <v>38.049999999999997</v>
      </c>
      <c r="AAV8" s="1">
        <v>17.62</v>
      </c>
      <c r="AAW8" s="1">
        <v>32.18</v>
      </c>
      <c r="AAX8" s="1">
        <v>23.59</v>
      </c>
      <c r="AAY8" s="1">
        <v>23.59</v>
      </c>
      <c r="AAZ8" s="1">
        <v>54</v>
      </c>
      <c r="ABA8" s="1">
        <v>38.049999999999997</v>
      </c>
      <c r="ABB8" s="1">
        <v>37.97</v>
      </c>
      <c r="ABC8" s="1">
        <v>10.97</v>
      </c>
      <c r="ABD8" s="1">
        <v>32.18</v>
      </c>
      <c r="ABE8" s="1">
        <v>17.62</v>
      </c>
      <c r="ABF8" s="1">
        <v>38.89</v>
      </c>
      <c r="ABG8" s="1">
        <v>23.59</v>
      </c>
      <c r="ABH8" s="1">
        <v>11.62</v>
      </c>
      <c r="ABI8" s="1">
        <v>23.59</v>
      </c>
      <c r="ABJ8" s="1">
        <v>17.62</v>
      </c>
      <c r="ABK8" s="1">
        <v>32.18</v>
      </c>
      <c r="ABL8" s="1">
        <v>42.22</v>
      </c>
      <c r="ABM8" s="1">
        <v>33.700000000000003</v>
      </c>
      <c r="ABN8" s="1">
        <v>23.59</v>
      </c>
      <c r="ABO8" s="1">
        <v>38.89</v>
      </c>
      <c r="ABP8" s="1">
        <v>43.3</v>
      </c>
      <c r="ABQ8" s="1">
        <v>38.049999999999997</v>
      </c>
      <c r="ABR8" s="1">
        <v>33.700000000000003</v>
      </c>
      <c r="ABS8" s="1">
        <v>12.39</v>
      </c>
      <c r="ABT8" s="1">
        <v>42.22</v>
      </c>
      <c r="ABU8" s="1">
        <v>17.62</v>
      </c>
      <c r="ABV8" s="1">
        <v>23.59</v>
      </c>
      <c r="ABW8" s="1">
        <v>54</v>
      </c>
      <c r="ABX8" s="1">
        <v>33.700000000000003</v>
      </c>
      <c r="ABY8" s="1">
        <v>17.62</v>
      </c>
      <c r="ABZ8" s="1">
        <v>19.239999999999998</v>
      </c>
      <c r="ACA8" s="1">
        <v>37.97</v>
      </c>
      <c r="ACB8" s="1">
        <v>37.97</v>
      </c>
      <c r="ACC8" s="1">
        <v>37.97</v>
      </c>
      <c r="ACD8" s="1">
        <v>24.11</v>
      </c>
      <c r="ACE8" s="1">
        <v>43.3</v>
      </c>
      <c r="ACF8" s="1">
        <v>12.39</v>
      </c>
      <c r="ACG8" s="1">
        <v>17.62</v>
      </c>
      <c r="ACH8" s="1">
        <v>48.31</v>
      </c>
      <c r="ACI8" s="1">
        <v>33.700000000000003</v>
      </c>
      <c r="ACJ8" s="1">
        <v>23.59</v>
      </c>
      <c r="ACK8" s="1">
        <v>24.11</v>
      </c>
      <c r="ACL8" s="1">
        <v>37.97</v>
      </c>
      <c r="ACM8" s="1">
        <v>11.62</v>
      </c>
      <c r="ACN8" s="1">
        <v>13.62</v>
      </c>
      <c r="ACO8" s="1">
        <v>21.29</v>
      </c>
      <c r="ACP8" s="1">
        <v>37.97</v>
      </c>
      <c r="ACQ8" s="1">
        <v>23.59</v>
      </c>
      <c r="ACR8" s="1">
        <v>12.39</v>
      </c>
      <c r="ACS8" s="1">
        <v>38.049999999999997</v>
      </c>
      <c r="ACT8" s="1">
        <v>21.29</v>
      </c>
      <c r="ACU8" s="1">
        <v>32.18</v>
      </c>
      <c r="ACV8" s="1">
        <v>54</v>
      </c>
      <c r="ACW8" s="1">
        <v>24.11</v>
      </c>
      <c r="ACX8" s="1">
        <v>42.22</v>
      </c>
      <c r="ACY8" s="1">
        <v>11.62</v>
      </c>
      <c r="ACZ8" s="1">
        <v>19.239999999999998</v>
      </c>
      <c r="ADA8" s="1">
        <v>23.59</v>
      </c>
      <c r="ADB8" s="1">
        <v>24.11</v>
      </c>
      <c r="ADC8" s="1">
        <v>54</v>
      </c>
      <c r="ADD8" s="1">
        <v>32.18</v>
      </c>
      <c r="ADE8" s="1">
        <v>48.31</v>
      </c>
      <c r="ADF8" s="1">
        <v>21.29</v>
      </c>
      <c r="ADG8" s="1">
        <v>24.11</v>
      </c>
      <c r="ADH8" s="1">
        <v>32.18</v>
      </c>
      <c r="ADI8" s="1">
        <v>11.62</v>
      </c>
      <c r="ADJ8" s="1">
        <v>24.11</v>
      </c>
      <c r="ADK8" s="1">
        <v>38.049999999999997</v>
      </c>
      <c r="ADL8" s="1">
        <v>43.3</v>
      </c>
      <c r="ADM8" s="1">
        <v>11.62</v>
      </c>
      <c r="ADN8" s="1">
        <v>23.59</v>
      </c>
      <c r="ADO8" s="1">
        <v>10.97</v>
      </c>
      <c r="ADP8" s="1">
        <v>10.97</v>
      </c>
      <c r="ADQ8" s="1">
        <v>38.049999999999997</v>
      </c>
      <c r="ADR8" s="1">
        <v>11.62</v>
      </c>
      <c r="ADS8" s="1">
        <v>43.3</v>
      </c>
      <c r="ADT8" s="1">
        <v>48.31</v>
      </c>
      <c r="ADU8" s="1">
        <v>12.39</v>
      </c>
      <c r="ADV8" s="1">
        <v>12.39</v>
      </c>
      <c r="ADW8" s="1">
        <v>48.31</v>
      </c>
      <c r="ADX8" s="1">
        <v>19.239999999999998</v>
      </c>
      <c r="ADY8" s="1">
        <v>48.31</v>
      </c>
      <c r="ADZ8" s="1">
        <v>17.62</v>
      </c>
      <c r="AEA8" s="1">
        <v>24.11</v>
      </c>
      <c r="AEB8" s="1">
        <v>38.049999999999997</v>
      </c>
      <c r="AEC8" s="1">
        <v>37.97</v>
      </c>
      <c r="AED8" s="1">
        <v>10.97</v>
      </c>
      <c r="AEE8" s="1">
        <v>42.22</v>
      </c>
      <c r="AEF8" s="1">
        <v>10.97</v>
      </c>
      <c r="AEG8" s="1">
        <v>17.62</v>
      </c>
      <c r="AEH8" s="1">
        <v>11.62</v>
      </c>
      <c r="AEI8" s="1">
        <v>10.97</v>
      </c>
      <c r="AEJ8" s="1">
        <v>17.62</v>
      </c>
      <c r="AEK8" s="1">
        <v>11.62</v>
      </c>
      <c r="AEL8" s="1">
        <v>13.62</v>
      </c>
      <c r="AEM8" s="1">
        <v>17.62</v>
      </c>
      <c r="AEN8" s="1">
        <v>48.31</v>
      </c>
      <c r="AEO8" s="1">
        <v>38.049999999999997</v>
      </c>
      <c r="AEP8" s="1">
        <v>54</v>
      </c>
      <c r="AEQ8" s="1">
        <v>42.22</v>
      </c>
      <c r="AER8" s="1">
        <v>37.97</v>
      </c>
      <c r="AES8" s="1">
        <v>37.97</v>
      </c>
      <c r="AET8" s="1">
        <v>48.31</v>
      </c>
      <c r="AEU8" s="1">
        <v>19.239999999999998</v>
      </c>
      <c r="AEV8" s="1">
        <v>11.62</v>
      </c>
      <c r="AEW8" s="1">
        <v>32.18</v>
      </c>
      <c r="AEX8" s="1">
        <v>23.59</v>
      </c>
      <c r="AEY8" s="1">
        <v>37.97</v>
      </c>
      <c r="AEZ8" s="1">
        <v>21.29</v>
      </c>
      <c r="AFA8" s="1">
        <v>42.22</v>
      </c>
      <c r="AFB8" s="1">
        <v>21.29</v>
      </c>
      <c r="AFC8" s="1">
        <v>12.39</v>
      </c>
      <c r="AFD8" s="1">
        <v>48.31</v>
      </c>
      <c r="AFE8" s="1">
        <v>38.049999999999997</v>
      </c>
      <c r="AFF8" s="1">
        <v>11.62</v>
      </c>
      <c r="AFG8" s="1">
        <v>24.11</v>
      </c>
      <c r="AFH8" s="1">
        <v>43.3</v>
      </c>
      <c r="AFI8" s="1">
        <v>12.39</v>
      </c>
      <c r="AFJ8" s="1">
        <v>42.22</v>
      </c>
      <c r="AFK8" s="1">
        <v>33.700000000000003</v>
      </c>
      <c r="AFL8" s="1">
        <v>37.97</v>
      </c>
      <c r="AFM8" s="1">
        <v>12.39</v>
      </c>
      <c r="AFN8" s="1">
        <v>42.22</v>
      </c>
      <c r="AFO8" s="1">
        <v>38.049999999999997</v>
      </c>
      <c r="AFP8" s="1">
        <v>21.29</v>
      </c>
      <c r="AFQ8" s="1">
        <v>21.29</v>
      </c>
      <c r="AFR8" s="1">
        <v>13.62</v>
      </c>
      <c r="AFS8" s="1">
        <v>42.22</v>
      </c>
      <c r="AFT8" s="1">
        <v>37.97</v>
      </c>
      <c r="AFU8" s="1">
        <v>38.049999999999997</v>
      </c>
      <c r="AFV8" s="1">
        <v>33.700000000000003</v>
      </c>
      <c r="AFW8" s="1">
        <v>21.29</v>
      </c>
      <c r="AFX8" s="1">
        <v>24.11</v>
      </c>
      <c r="AFY8" s="1">
        <v>11.62</v>
      </c>
      <c r="AFZ8" s="1">
        <v>48.31</v>
      </c>
      <c r="AGA8" s="1">
        <v>19.239999999999998</v>
      </c>
      <c r="AGB8" s="1">
        <v>12.39</v>
      </c>
      <c r="AGC8" s="1">
        <v>37.97</v>
      </c>
      <c r="AGD8" s="1">
        <v>23.59</v>
      </c>
      <c r="AGE8" s="1">
        <v>32.18</v>
      </c>
      <c r="AGF8" s="1">
        <v>37.97</v>
      </c>
      <c r="AGG8" s="1">
        <v>10.97</v>
      </c>
      <c r="AGH8" s="1">
        <v>10.97</v>
      </c>
      <c r="AGI8" s="1">
        <v>37.97</v>
      </c>
      <c r="AGJ8" s="1">
        <v>37.97</v>
      </c>
      <c r="AGK8" s="1">
        <v>23.59</v>
      </c>
      <c r="AGL8" s="1">
        <v>42.22</v>
      </c>
      <c r="AGM8" s="1">
        <v>54</v>
      </c>
      <c r="AGN8" s="1">
        <v>38.89</v>
      </c>
      <c r="AGO8" s="1">
        <v>38.049999999999997</v>
      </c>
      <c r="AGP8" s="1">
        <v>21.29</v>
      </c>
      <c r="AGQ8" s="1">
        <v>24.11</v>
      </c>
      <c r="AGR8" s="1">
        <v>43.3</v>
      </c>
      <c r="AGS8" s="1">
        <v>23.59</v>
      </c>
      <c r="AGT8" s="1">
        <v>17.62</v>
      </c>
      <c r="AGU8" s="1">
        <v>21.29</v>
      </c>
      <c r="AGV8" s="1">
        <v>37.97</v>
      </c>
      <c r="AGW8" s="1">
        <v>37.97</v>
      </c>
      <c r="AGX8" s="1">
        <v>21.29</v>
      </c>
      <c r="AGY8" s="1">
        <v>12.39</v>
      </c>
      <c r="AGZ8" s="1">
        <v>23.59</v>
      </c>
      <c r="AHA8" s="1">
        <v>38.049999999999997</v>
      </c>
      <c r="AHB8" s="1">
        <v>23.59</v>
      </c>
      <c r="AHC8" s="1">
        <v>17.62</v>
      </c>
      <c r="AHD8" s="1">
        <v>12.39</v>
      </c>
      <c r="AHE8" s="1">
        <v>51.14</v>
      </c>
      <c r="AHF8" s="1">
        <v>23.59</v>
      </c>
      <c r="AHG8" s="1">
        <v>48.31</v>
      </c>
      <c r="AHH8" s="1">
        <v>12.39</v>
      </c>
      <c r="AHI8" s="1">
        <v>21.29</v>
      </c>
      <c r="AHJ8" s="1">
        <v>12.39</v>
      </c>
      <c r="AHK8" s="1">
        <v>21.29</v>
      </c>
      <c r="AHL8" s="1">
        <v>21.29</v>
      </c>
      <c r="AHM8" s="1">
        <v>37.97</v>
      </c>
      <c r="AHN8" s="1">
        <v>24.11</v>
      </c>
      <c r="AHO8" s="1">
        <v>38.049999999999997</v>
      </c>
      <c r="AHP8" s="1">
        <v>10.97</v>
      </c>
      <c r="AHQ8" s="1">
        <v>48.31</v>
      </c>
      <c r="AHR8" s="1">
        <v>21.29</v>
      </c>
      <c r="AHS8" s="1">
        <v>38.89</v>
      </c>
      <c r="AHT8" s="1">
        <v>24.11</v>
      </c>
      <c r="AHU8" s="1">
        <v>38.89</v>
      </c>
      <c r="AHV8" s="1">
        <v>21.29</v>
      </c>
      <c r="AHW8" s="1">
        <v>43.3</v>
      </c>
      <c r="AHX8" s="1">
        <v>13.62</v>
      </c>
      <c r="AHY8" s="1">
        <v>48.31</v>
      </c>
      <c r="AHZ8" s="1">
        <v>19.239999999999998</v>
      </c>
      <c r="AIA8" s="1">
        <v>12.39</v>
      </c>
      <c r="AIB8" s="1">
        <v>38.049999999999997</v>
      </c>
      <c r="AIC8" s="1">
        <v>12.39</v>
      </c>
      <c r="AID8" s="1">
        <v>32.18</v>
      </c>
      <c r="AIE8" s="1">
        <v>23.59</v>
      </c>
      <c r="AIF8" s="1">
        <v>24.11</v>
      </c>
      <c r="AIG8" s="1">
        <v>19.239999999999998</v>
      </c>
      <c r="AIH8" s="1">
        <v>32.18</v>
      </c>
      <c r="AII8" s="1">
        <v>37.97</v>
      </c>
      <c r="AIJ8" s="1">
        <v>43.3</v>
      </c>
      <c r="AIK8" s="1">
        <v>54</v>
      </c>
      <c r="AIL8" s="1">
        <v>19.239999999999998</v>
      </c>
      <c r="AIM8" s="1">
        <v>24.11</v>
      </c>
      <c r="AIN8" s="1">
        <v>11.62</v>
      </c>
      <c r="AIO8" s="1">
        <v>37.97</v>
      </c>
      <c r="AIP8" s="1">
        <v>38.049999999999997</v>
      </c>
      <c r="AIQ8" s="1">
        <v>21.29</v>
      </c>
      <c r="AIR8" s="1">
        <v>19.239999999999998</v>
      </c>
      <c r="AIS8" s="1">
        <v>24.11</v>
      </c>
      <c r="AIT8" s="1">
        <v>48.31</v>
      </c>
      <c r="AIU8" s="1">
        <v>19.239999999999998</v>
      </c>
      <c r="AIV8" s="1">
        <v>17.62</v>
      </c>
      <c r="AIW8" s="1">
        <v>21.29</v>
      </c>
      <c r="AIX8" s="1">
        <v>38.049999999999997</v>
      </c>
      <c r="AIY8" s="1">
        <v>12.39</v>
      </c>
      <c r="AIZ8" s="1">
        <v>11.62</v>
      </c>
      <c r="AJA8" s="1">
        <v>38.049999999999997</v>
      </c>
      <c r="AJB8" s="1">
        <v>24.11</v>
      </c>
      <c r="AJC8" s="1">
        <v>42.22</v>
      </c>
      <c r="AJD8" s="1">
        <v>17.62</v>
      </c>
      <c r="AJE8" s="1">
        <v>37.97</v>
      </c>
      <c r="AJF8" s="1">
        <v>17.62</v>
      </c>
      <c r="AJG8" s="1">
        <v>17.62</v>
      </c>
      <c r="AJH8" s="1">
        <v>23.59</v>
      </c>
      <c r="AJI8" s="1">
        <v>21.29</v>
      </c>
      <c r="AJJ8" s="1">
        <v>17.62</v>
      </c>
      <c r="AJK8" s="1">
        <v>21.29</v>
      </c>
      <c r="AJL8" s="1">
        <v>37.97</v>
      </c>
      <c r="AJM8" s="1">
        <v>12.39</v>
      </c>
      <c r="AJN8" s="1">
        <v>11.62</v>
      </c>
      <c r="AJO8" s="1">
        <v>37.97</v>
      </c>
      <c r="AJP8" s="1">
        <v>24.11</v>
      </c>
      <c r="AJQ8" s="1">
        <v>42.22</v>
      </c>
      <c r="AJR8" s="1">
        <v>32.18</v>
      </c>
      <c r="AJS8" s="1">
        <v>32.18</v>
      </c>
      <c r="AJT8" s="1">
        <v>19.239999999999998</v>
      </c>
      <c r="AJU8" s="1">
        <v>18.98</v>
      </c>
      <c r="AJV8" s="1">
        <v>19.239999999999998</v>
      </c>
      <c r="AJW8" s="1">
        <v>21.29</v>
      </c>
      <c r="AJX8" s="1">
        <v>24.11</v>
      </c>
      <c r="AJY8" s="1">
        <v>21.29</v>
      </c>
      <c r="AJZ8" s="1">
        <v>37.97</v>
      </c>
      <c r="AKA8" s="1">
        <v>19.239999999999998</v>
      </c>
      <c r="AKB8" s="1">
        <v>23.59</v>
      </c>
      <c r="AKC8" s="1">
        <v>37.97</v>
      </c>
      <c r="AKD8" s="1">
        <v>32.18</v>
      </c>
      <c r="AKE8" s="1">
        <v>11.62</v>
      </c>
      <c r="AKF8" s="1">
        <v>24.11</v>
      </c>
      <c r="AKG8" s="1">
        <v>37.97</v>
      </c>
      <c r="AKH8" s="1">
        <v>17.62</v>
      </c>
      <c r="AKI8" s="1">
        <v>17.62</v>
      </c>
      <c r="AKJ8" s="1">
        <v>11.62</v>
      </c>
      <c r="AKK8" s="1">
        <v>48.31</v>
      </c>
      <c r="AKL8" s="1">
        <v>12.39</v>
      </c>
      <c r="AKM8" s="1">
        <v>21.29</v>
      </c>
      <c r="AKN8" s="1">
        <v>38.049999999999997</v>
      </c>
      <c r="AKO8" s="1">
        <v>17.62</v>
      </c>
      <c r="AKP8" s="1">
        <v>17.62</v>
      </c>
      <c r="AKQ8" s="1">
        <v>32.18</v>
      </c>
      <c r="AKR8" s="1">
        <v>37.97</v>
      </c>
      <c r="AKS8" s="1">
        <v>19.239999999999998</v>
      </c>
      <c r="AKT8" s="1">
        <v>42.22</v>
      </c>
      <c r="AKU8" s="1">
        <v>38.049999999999997</v>
      </c>
      <c r="AKV8" s="1">
        <v>37.97</v>
      </c>
      <c r="AKW8" s="1">
        <v>17.62</v>
      </c>
      <c r="AKX8" s="1">
        <v>13.62</v>
      </c>
      <c r="AKY8" s="1">
        <v>37.97</v>
      </c>
      <c r="AKZ8" s="1">
        <v>42.22</v>
      </c>
      <c r="ALA8" s="1">
        <v>11.62</v>
      </c>
      <c r="ALB8" s="1">
        <v>32.18</v>
      </c>
      <c r="ALC8" s="1">
        <v>54</v>
      </c>
      <c r="ALD8" s="1">
        <v>21.29</v>
      </c>
      <c r="ALE8" s="1">
        <v>54</v>
      </c>
      <c r="ALF8" s="1">
        <v>32.18</v>
      </c>
      <c r="ALG8" s="1">
        <v>24.11</v>
      </c>
      <c r="ALH8" s="1">
        <v>38.049999999999997</v>
      </c>
      <c r="ALI8" s="1">
        <v>42.22</v>
      </c>
      <c r="ALJ8" s="1">
        <v>13.62</v>
      </c>
      <c r="ALK8" s="1">
        <v>37.97</v>
      </c>
      <c r="ALL8" s="1">
        <v>38.049999999999997</v>
      </c>
      <c r="ALM8" s="1">
        <v>23.59</v>
      </c>
      <c r="ALN8" s="1">
        <v>12.39</v>
      </c>
      <c r="ALO8" s="1">
        <v>13.62</v>
      </c>
      <c r="ALP8" s="1">
        <v>37.97</v>
      </c>
      <c r="ALQ8" s="1">
        <v>24.11</v>
      </c>
      <c r="ALR8" s="1">
        <v>17.62</v>
      </c>
      <c r="ALS8" s="1">
        <v>37.97</v>
      </c>
      <c r="ALT8" s="1">
        <v>24.11</v>
      </c>
      <c r="ALU8" s="1">
        <v>23.59</v>
      </c>
      <c r="ALV8" s="1">
        <v>43.3</v>
      </c>
      <c r="ALW8" s="1">
        <v>32.18</v>
      </c>
      <c r="ALX8" s="1">
        <v>23.59</v>
      </c>
      <c r="ALY8" s="1">
        <v>24.11</v>
      </c>
      <c r="ALZ8" s="1">
        <v>24.11</v>
      </c>
      <c r="AMA8" s="1">
        <v>37.97</v>
      </c>
      <c r="AMB8" s="1">
        <v>38.049999999999997</v>
      </c>
      <c r="AMC8" s="1">
        <v>13.62</v>
      </c>
      <c r="AMD8" s="1">
        <v>21.29</v>
      </c>
      <c r="AME8" s="1">
        <v>21.29</v>
      </c>
      <c r="AMF8" s="1">
        <v>54</v>
      </c>
      <c r="AMG8" s="1">
        <v>38.049999999999997</v>
      </c>
      <c r="AMH8" s="1">
        <v>13.62</v>
      </c>
      <c r="AMI8" s="1">
        <v>21.29</v>
      </c>
      <c r="AMJ8" s="1">
        <v>17.62</v>
      </c>
      <c r="AMK8" s="1">
        <v>21.29</v>
      </c>
      <c r="AML8" s="1">
        <v>19.239999999999998</v>
      </c>
      <c r="AMM8" s="1">
        <v>37.97</v>
      </c>
      <c r="AMN8" s="1">
        <v>21.29</v>
      </c>
      <c r="AMO8" s="1">
        <v>21.29</v>
      </c>
      <c r="AMP8" s="1">
        <v>23.59</v>
      </c>
      <c r="AMQ8" s="1">
        <v>11.62</v>
      </c>
      <c r="AMR8" s="1">
        <v>38.89</v>
      </c>
      <c r="AMS8" s="1">
        <v>17.62</v>
      </c>
      <c r="AMT8" s="1">
        <v>54</v>
      </c>
      <c r="AMU8" s="1">
        <v>33.700000000000003</v>
      </c>
      <c r="AMV8" s="1">
        <v>32.18</v>
      </c>
      <c r="AMW8" s="1">
        <v>37.97</v>
      </c>
      <c r="AMX8" s="1">
        <v>12.39</v>
      </c>
      <c r="AMY8" s="1">
        <v>24.11</v>
      </c>
      <c r="AMZ8" s="1">
        <v>17.62</v>
      </c>
      <c r="ANA8" s="1">
        <v>11.62</v>
      </c>
      <c r="ANB8" s="1">
        <v>13.62</v>
      </c>
      <c r="ANC8" s="1">
        <v>32.18</v>
      </c>
      <c r="AND8" s="1">
        <v>42.22</v>
      </c>
      <c r="ANE8" s="1">
        <v>48.31</v>
      </c>
      <c r="ANF8" s="1">
        <v>33.700000000000003</v>
      </c>
      <c r="ANG8" s="1">
        <v>12.39</v>
      </c>
      <c r="ANH8" s="1">
        <v>11.62</v>
      </c>
      <c r="ANI8" s="1">
        <v>12.39</v>
      </c>
      <c r="ANJ8" s="1">
        <v>43.3</v>
      </c>
      <c r="ANK8" s="1">
        <v>18.98</v>
      </c>
      <c r="ANL8" s="1">
        <v>37.97</v>
      </c>
      <c r="ANM8" s="1">
        <v>38.89</v>
      </c>
      <c r="ANN8" s="1">
        <v>17.62</v>
      </c>
      <c r="ANO8" s="1">
        <v>48.31</v>
      </c>
      <c r="ANP8" s="1">
        <v>10.97</v>
      </c>
      <c r="ANQ8" s="1">
        <v>24.11</v>
      </c>
      <c r="ANR8" s="1">
        <v>17.62</v>
      </c>
      <c r="ANS8" s="1">
        <v>21.29</v>
      </c>
      <c r="ANT8" s="1">
        <v>10.97</v>
      </c>
      <c r="ANU8" s="1">
        <v>18.98</v>
      </c>
      <c r="ANV8" s="1">
        <v>12.39</v>
      </c>
      <c r="ANW8" s="1">
        <v>32.18</v>
      </c>
      <c r="ANX8" s="1">
        <v>32.18</v>
      </c>
      <c r="ANY8" s="1">
        <v>48.31</v>
      </c>
      <c r="ANZ8" s="1">
        <v>37.97</v>
      </c>
      <c r="AOA8" s="1">
        <v>18.98</v>
      </c>
      <c r="AOB8" s="1">
        <v>32.18</v>
      </c>
      <c r="AOC8" s="1">
        <v>23.59</v>
      </c>
      <c r="AOD8" s="1">
        <v>43.3</v>
      </c>
      <c r="AOE8" s="1">
        <v>32.18</v>
      </c>
      <c r="AOF8" s="1">
        <v>10.97</v>
      </c>
      <c r="AOG8" s="1">
        <v>21.29</v>
      </c>
      <c r="AOH8" s="1">
        <v>24.11</v>
      </c>
      <c r="AOI8" s="1">
        <v>54</v>
      </c>
      <c r="AOJ8" s="1">
        <v>11.62</v>
      </c>
      <c r="AOK8" s="1">
        <v>19.239999999999998</v>
      </c>
      <c r="AOL8" s="1">
        <v>48.31</v>
      </c>
      <c r="AOM8" s="1">
        <v>23.59</v>
      </c>
      <c r="AON8" s="1">
        <v>23.59</v>
      </c>
      <c r="AOO8" s="1">
        <v>21.29</v>
      </c>
      <c r="AOP8" s="1">
        <v>10.97</v>
      </c>
      <c r="AOQ8" s="1">
        <v>21.29</v>
      </c>
      <c r="AOR8" s="1">
        <v>38.049999999999997</v>
      </c>
      <c r="AOS8" s="1">
        <v>33.700000000000003</v>
      </c>
      <c r="AOT8" s="1">
        <v>18.98</v>
      </c>
      <c r="AOU8" s="1">
        <v>42.22</v>
      </c>
      <c r="AOV8" s="1">
        <v>12.39</v>
      </c>
      <c r="AOW8" s="1">
        <v>11.62</v>
      </c>
      <c r="AOX8" s="1">
        <v>21.29</v>
      </c>
      <c r="AOY8" s="1">
        <v>18.98</v>
      </c>
      <c r="AOZ8" s="1">
        <v>48.31</v>
      </c>
      <c r="APA8" s="1">
        <v>10.97</v>
      </c>
      <c r="APB8" s="1">
        <v>13.62</v>
      </c>
      <c r="APC8" s="1">
        <v>54</v>
      </c>
      <c r="APD8" s="1">
        <v>12.39</v>
      </c>
      <c r="APE8" s="1">
        <v>32.18</v>
      </c>
      <c r="APF8" s="1">
        <v>48.31</v>
      </c>
      <c r="APG8" s="1">
        <v>32.18</v>
      </c>
      <c r="APH8" s="1">
        <v>17.62</v>
      </c>
      <c r="API8" s="1">
        <v>19.239999999999998</v>
      </c>
      <c r="APJ8" s="1">
        <v>12.39</v>
      </c>
      <c r="APK8" s="1">
        <v>23.59</v>
      </c>
      <c r="APL8" s="1">
        <v>18.98</v>
      </c>
      <c r="APM8" s="1">
        <v>51.14</v>
      </c>
      <c r="APN8" s="1">
        <v>48.31</v>
      </c>
      <c r="APO8" s="1">
        <v>32.18</v>
      </c>
      <c r="APP8" s="1">
        <v>23.59</v>
      </c>
      <c r="APQ8" s="1">
        <v>24.11</v>
      </c>
      <c r="APR8" s="1">
        <v>13.62</v>
      </c>
      <c r="APS8" s="1">
        <v>19.239999999999998</v>
      </c>
      <c r="APT8" s="1">
        <v>48.31</v>
      </c>
      <c r="APU8" s="1">
        <v>43.3</v>
      </c>
      <c r="APV8" s="1">
        <v>54</v>
      </c>
      <c r="APW8" s="1">
        <v>10.97</v>
      </c>
      <c r="APX8" s="1">
        <v>24.11</v>
      </c>
      <c r="APY8" s="1">
        <v>38.049999999999997</v>
      </c>
      <c r="APZ8" s="1">
        <v>38.049999999999997</v>
      </c>
      <c r="AQA8" s="1">
        <v>23.59</v>
      </c>
      <c r="AQB8" s="1">
        <v>23.59</v>
      </c>
      <c r="AQC8" s="1">
        <v>42.22</v>
      </c>
      <c r="AQD8" s="1">
        <v>19.239999999999998</v>
      </c>
      <c r="AQE8" s="1">
        <v>23.59</v>
      </c>
      <c r="AQF8" s="1">
        <v>48.31</v>
      </c>
      <c r="AQG8" s="1">
        <v>32.18</v>
      </c>
      <c r="AQH8" s="1">
        <v>17.62</v>
      </c>
      <c r="AQI8" s="1">
        <v>12.39</v>
      </c>
      <c r="AQJ8" s="1">
        <v>19.239999999999998</v>
      </c>
      <c r="AQK8" s="1">
        <v>33.700000000000003</v>
      </c>
      <c r="AQL8" s="1">
        <v>42.22</v>
      </c>
      <c r="AQM8" s="1">
        <v>32.18</v>
      </c>
      <c r="AQN8" s="1">
        <v>32.18</v>
      </c>
      <c r="AQO8" s="1">
        <v>38.049999999999997</v>
      </c>
      <c r="AQP8" s="1">
        <v>12.39</v>
      </c>
      <c r="AQQ8" s="1">
        <v>38.049999999999997</v>
      </c>
      <c r="AQR8" s="1">
        <v>32.18</v>
      </c>
      <c r="AQS8" s="1">
        <v>19.239999999999998</v>
      </c>
      <c r="AQT8" s="1">
        <v>19.239999999999998</v>
      </c>
      <c r="AQU8" s="1">
        <v>23.59</v>
      </c>
      <c r="AQV8" s="1">
        <v>32.18</v>
      </c>
      <c r="AQW8" s="1">
        <v>43.3</v>
      </c>
      <c r="AQX8" s="1">
        <v>42.22</v>
      </c>
      <c r="AQY8" s="1">
        <v>10.97</v>
      </c>
      <c r="AQZ8" s="1">
        <v>37.97</v>
      </c>
      <c r="ARA8" s="1">
        <v>24.11</v>
      </c>
      <c r="ARB8" s="1">
        <v>10.97</v>
      </c>
      <c r="ARC8" s="1">
        <v>54</v>
      </c>
      <c r="ARD8" s="1">
        <v>37.97</v>
      </c>
      <c r="ARE8" s="1">
        <v>42.22</v>
      </c>
      <c r="ARF8" s="1">
        <v>17.62</v>
      </c>
      <c r="ARG8" s="1">
        <v>48.31</v>
      </c>
      <c r="ARH8" s="1">
        <v>11.62</v>
      </c>
      <c r="ARI8" s="1">
        <v>54</v>
      </c>
      <c r="ARJ8" s="1">
        <v>54</v>
      </c>
      <c r="ARK8" s="1">
        <v>37.97</v>
      </c>
      <c r="ARL8" s="1">
        <v>42.22</v>
      </c>
      <c r="ARM8" s="1">
        <v>11.62</v>
      </c>
      <c r="ARN8" s="1">
        <v>43.3</v>
      </c>
      <c r="ARO8" s="1">
        <v>48.31</v>
      </c>
      <c r="ARP8" s="1">
        <v>11.62</v>
      </c>
      <c r="ARQ8" s="1">
        <v>19.239999999999998</v>
      </c>
      <c r="ARR8" s="1">
        <v>18.98</v>
      </c>
      <c r="ARS8" s="1">
        <v>23.59</v>
      </c>
      <c r="ART8" s="1">
        <v>17.62</v>
      </c>
      <c r="ARU8" s="1">
        <v>10.97</v>
      </c>
      <c r="ARV8" s="1">
        <v>42.22</v>
      </c>
      <c r="ARW8" s="1">
        <v>32.18</v>
      </c>
      <c r="ARX8" s="1">
        <v>42.22</v>
      </c>
      <c r="ARY8" s="1">
        <v>37.97</v>
      </c>
      <c r="ARZ8" s="1">
        <v>12.39</v>
      </c>
      <c r="ASA8" s="1">
        <v>42.22</v>
      </c>
      <c r="ASB8" s="1">
        <v>38.049999999999997</v>
      </c>
      <c r="ASC8" s="1">
        <v>17.62</v>
      </c>
      <c r="ASD8" s="1">
        <v>12.39</v>
      </c>
      <c r="ASE8" s="1">
        <v>38.049999999999997</v>
      </c>
      <c r="ASF8" s="1">
        <v>19.239999999999998</v>
      </c>
      <c r="ASG8" s="1">
        <v>21.29</v>
      </c>
      <c r="ASH8" s="1">
        <v>17.62</v>
      </c>
      <c r="ASI8" s="1">
        <v>32.18</v>
      </c>
      <c r="ASJ8" s="1">
        <v>32.18</v>
      </c>
      <c r="ASK8" s="1">
        <v>19.239999999999998</v>
      </c>
      <c r="ASL8" s="1">
        <v>38.049999999999997</v>
      </c>
      <c r="ASM8" s="1">
        <v>24.11</v>
      </c>
      <c r="ASN8" s="1">
        <v>11.62</v>
      </c>
      <c r="ASO8" s="1">
        <v>54</v>
      </c>
      <c r="ASP8" s="1">
        <v>38.049999999999997</v>
      </c>
      <c r="ASQ8" s="1">
        <v>42.22</v>
      </c>
      <c r="ASR8" s="1">
        <v>13.62</v>
      </c>
      <c r="ASS8" s="1">
        <v>37.97</v>
      </c>
      <c r="AST8" s="1">
        <v>19.239999999999998</v>
      </c>
      <c r="ASU8" s="1">
        <v>54</v>
      </c>
      <c r="ASV8" s="1">
        <v>32.18</v>
      </c>
      <c r="ASW8" s="1">
        <v>21.29</v>
      </c>
      <c r="ASX8" s="1">
        <v>11.62</v>
      </c>
      <c r="ASY8" s="1">
        <v>19.239999999999998</v>
      </c>
      <c r="ASZ8" s="1">
        <v>37.97</v>
      </c>
      <c r="ATA8" s="1">
        <v>19.239999999999998</v>
      </c>
      <c r="ATB8" s="1">
        <v>54</v>
      </c>
      <c r="ATC8" s="1">
        <v>17.62</v>
      </c>
      <c r="ATD8" s="1">
        <v>37.97</v>
      </c>
      <c r="ATE8" s="1">
        <v>38.049999999999997</v>
      </c>
      <c r="ATF8" s="1">
        <v>42.22</v>
      </c>
      <c r="ATG8" s="1">
        <v>37.97</v>
      </c>
      <c r="ATH8" s="1">
        <v>24.11</v>
      </c>
      <c r="ATI8" s="1">
        <v>54</v>
      </c>
      <c r="ATJ8" s="1">
        <v>37.97</v>
      </c>
      <c r="ATK8" s="1">
        <v>12.39</v>
      </c>
      <c r="ATL8" s="1">
        <v>11.62</v>
      </c>
      <c r="ATM8" s="1">
        <v>43.3</v>
      </c>
      <c r="ATN8" s="1">
        <v>54</v>
      </c>
      <c r="ATO8" s="1">
        <v>24.11</v>
      </c>
      <c r="ATP8" s="1">
        <v>43.3</v>
      </c>
      <c r="ATQ8" s="1">
        <v>38.049999999999997</v>
      </c>
      <c r="ATR8" s="1">
        <v>11.62</v>
      </c>
      <c r="ATS8" s="1">
        <v>51.14</v>
      </c>
      <c r="ATT8" s="1">
        <v>10.97</v>
      </c>
      <c r="ATU8" s="1">
        <v>51.14</v>
      </c>
      <c r="ATV8" s="1">
        <v>43.3</v>
      </c>
      <c r="ATW8" s="1">
        <v>38.049999999999997</v>
      </c>
      <c r="ATX8" s="1">
        <v>51.14</v>
      </c>
      <c r="ATY8" s="1">
        <v>37.97</v>
      </c>
      <c r="ATZ8" s="1">
        <v>12.39</v>
      </c>
      <c r="AUA8" s="1">
        <v>48.31</v>
      </c>
      <c r="AUB8" s="1">
        <v>38.049999999999997</v>
      </c>
      <c r="AUC8" s="1">
        <v>21.29</v>
      </c>
      <c r="AUD8" s="1">
        <v>12.39</v>
      </c>
      <c r="AUE8" s="1">
        <v>37.97</v>
      </c>
      <c r="AUF8" s="1">
        <v>38.049999999999997</v>
      </c>
      <c r="AUG8" s="1">
        <v>21.29</v>
      </c>
      <c r="AUH8" s="1">
        <v>38.049999999999997</v>
      </c>
      <c r="AUI8" s="1">
        <v>32.18</v>
      </c>
      <c r="AUJ8" s="1">
        <v>38.89</v>
      </c>
      <c r="AUK8" s="1">
        <v>32.18</v>
      </c>
      <c r="AUL8" s="1">
        <v>23.59</v>
      </c>
      <c r="AUM8" s="1">
        <v>38.049999999999997</v>
      </c>
      <c r="AUN8" s="1">
        <v>38.89</v>
      </c>
      <c r="AUO8" s="1">
        <v>37.97</v>
      </c>
      <c r="AUP8" s="1">
        <v>33.700000000000003</v>
      </c>
      <c r="AUQ8" s="1">
        <v>33.700000000000003</v>
      </c>
      <c r="AUR8" s="1">
        <v>38.89</v>
      </c>
      <c r="AUS8" s="1">
        <v>23.59</v>
      </c>
      <c r="AUT8" s="1">
        <v>17.62</v>
      </c>
      <c r="AUU8" s="1">
        <v>33.700000000000003</v>
      </c>
      <c r="AUV8" s="1">
        <v>33.700000000000003</v>
      </c>
      <c r="AUW8" s="1">
        <v>17.62</v>
      </c>
      <c r="AUX8" s="1">
        <v>48.31</v>
      </c>
      <c r="AUY8" s="1">
        <v>37.97</v>
      </c>
      <c r="AUZ8" s="1">
        <v>11.62</v>
      </c>
      <c r="AVA8" s="1">
        <v>12.39</v>
      </c>
      <c r="AVB8" s="1">
        <v>33.700000000000003</v>
      </c>
      <c r="AVC8" s="1">
        <v>33.700000000000003</v>
      </c>
      <c r="AVD8" s="1">
        <v>17.62</v>
      </c>
      <c r="AVE8" s="1">
        <v>33.700000000000003</v>
      </c>
      <c r="AVF8" s="1">
        <v>12.39</v>
      </c>
      <c r="AVG8" s="1">
        <v>17.62</v>
      </c>
      <c r="AVH8" s="1">
        <v>33.700000000000003</v>
      </c>
      <c r="AVI8" s="1">
        <v>33.700000000000003</v>
      </c>
      <c r="AVJ8" s="1">
        <v>11.62</v>
      </c>
      <c r="AVK8" s="1">
        <v>48.31</v>
      </c>
      <c r="AVL8" s="1">
        <v>42.22</v>
      </c>
      <c r="AVM8" s="1">
        <v>54</v>
      </c>
      <c r="AVN8" s="1">
        <v>42.22</v>
      </c>
      <c r="AVO8" s="1">
        <v>42.22</v>
      </c>
      <c r="AVP8" s="1">
        <v>17.62</v>
      </c>
      <c r="AVQ8" s="1">
        <v>54</v>
      </c>
      <c r="AVR8" s="1">
        <v>10.97</v>
      </c>
      <c r="AVS8" s="1">
        <v>32.18</v>
      </c>
      <c r="AVT8" s="1">
        <v>37.97</v>
      </c>
      <c r="AVU8" s="1">
        <v>11.62</v>
      </c>
      <c r="AVV8" s="1">
        <v>12.39</v>
      </c>
      <c r="AVW8" s="1">
        <v>32.18</v>
      </c>
      <c r="AVX8" s="1">
        <v>11.62</v>
      </c>
      <c r="AVY8" s="1">
        <v>37.97</v>
      </c>
      <c r="AVZ8" s="1">
        <v>18.98</v>
      </c>
      <c r="AWA8" s="1">
        <v>43.3</v>
      </c>
      <c r="AWB8" s="1">
        <v>23.59</v>
      </c>
    </row>
    <row r="10" spans="1:1277" x14ac:dyDescent="0.35">
      <c r="A10" s="1" t="s">
        <v>27</v>
      </c>
      <c r="AWC10" s="13" t="s">
        <v>104</v>
      </c>
    </row>
    <row r="11" spans="1:1277" x14ac:dyDescent="0.35">
      <c r="A11" s="1" t="s">
        <v>28</v>
      </c>
      <c r="B11" s="1">
        <f t="shared" ref="B11:B16" si="0">MIN(ABS(B2-B3),1)</f>
        <v>0</v>
      </c>
      <c r="C11" s="1">
        <f t="shared" ref="C11:BN15" si="1">MIN(ABS(C2-C3),1)</f>
        <v>0</v>
      </c>
      <c r="D11" s="1">
        <f t="shared" si="1"/>
        <v>0</v>
      </c>
      <c r="E11" s="1">
        <f t="shared" si="1"/>
        <v>0</v>
      </c>
      <c r="F11" s="1">
        <f t="shared" si="1"/>
        <v>1</v>
      </c>
      <c r="G11" s="1">
        <f t="shared" ref="G11:G16" si="2">MIN(ABS(G2-G3),1)</f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  <c r="L11" s="1">
        <f t="shared" si="1"/>
        <v>0</v>
      </c>
      <c r="M11" s="1">
        <f t="shared" si="1"/>
        <v>0</v>
      </c>
      <c r="N11" s="1">
        <f t="shared" si="1"/>
        <v>0</v>
      </c>
      <c r="O11" s="1">
        <f t="shared" si="1"/>
        <v>0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0</v>
      </c>
      <c r="T11" s="1">
        <f t="shared" si="1"/>
        <v>1</v>
      </c>
      <c r="U11" s="1">
        <f t="shared" si="1"/>
        <v>0</v>
      </c>
      <c r="V11" s="1">
        <f t="shared" si="1"/>
        <v>0</v>
      </c>
      <c r="W11" s="1">
        <f t="shared" si="1"/>
        <v>0</v>
      </c>
      <c r="X11" s="1">
        <f t="shared" si="1"/>
        <v>0</v>
      </c>
      <c r="Y11" s="1">
        <f t="shared" si="1"/>
        <v>0</v>
      </c>
      <c r="Z11" s="1">
        <f t="shared" si="1"/>
        <v>0</v>
      </c>
      <c r="AA11" s="1">
        <f t="shared" si="1"/>
        <v>0</v>
      </c>
      <c r="AB11" s="1">
        <f t="shared" si="1"/>
        <v>0</v>
      </c>
      <c r="AC11" s="1">
        <f t="shared" si="1"/>
        <v>0</v>
      </c>
      <c r="AD11" s="1">
        <f t="shared" si="1"/>
        <v>0</v>
      </c>
      <c r="AE11" s="1">
        <f t="shared" si="1"/>
        <v>0</v>
      </c>
      <c r="AF11" s="1">
        <f t="shared" si="1"/>
        <v>0</v>
      </c>
      <c r="AG11" s="1">
        <f t="shared" si="1"/>
        <v>0</v>
      </c>
      <c r="AH11" s="1">
        <f t="shared" si="1"/>
        <v>0</v>
      </c>
      <c r="AI11" s="1">
        <f t="shared" si="1"/>
        <v>0</v>
      </c>
      <c r="AJ11" s="1">
        <f t="shared" si="1"/>
        <v>0</v>
      </c>
      <c r="AK11" s="1">
        <f t="shared" si="1"/>
        <v>0</v>
      </c>
      <c r="AL11" s="1">
        <f t="shared" si="1"/>
        <v>0</v>
      </c>
      <c r="AM11" s="1">
        <f t="shared" si="1"/>
        <v>0</v>
      </c>
      <c r="AN11" s="1">
        <f t="shared" si="1"/>
        <v>0</v>
      </c>
      <c r="AO11" s="1">
        <f t="shared" si="1"/>
        <v>0</v>
      </c>
      <c r="AP11" s="1">
        <f t="shared" si="1"/>
        <v>0</v>
      </c>
      <c r="AQ11" s="1">
        <f t="shared" si="1"/>
        <v>0</v>
      </c>
      <c r="AR11" s="1">
        <f t="shared" si="1"/>
        <v>0</v>
      </c>
      <c r="AS11" s="1">
        <f t="shared" si="1"/>
        <v>0</v>
      </c>
      <c r="AT11" s="1">
        <f t="shared" si="1"/>
        <v>0</v>
      </c>
      <c r="AU11" s="1">
        <f t="shared" si="1"/>
        <v>0</v>
      </c>
      <c r="AV11" s="1">
        <f t="shared" si="1"/>
        <v>0</v>
      </c>
      <c r="AW11" s="1">
        <f t="shared" si="1"/>
        <v>0</v>
      </c>
      <c r="AX11" s="1">
        <f t="shared" si="1"/>
        <v>0</v>
      </c>
      <c r="AY11" s="1">
        <f t="shared" si="1"/>
        <v>0</v>
      </c>
      <c r="AZ11" s="1">
        <f t="shared" si="1"/>
        <v>0</v>
      </c>
      <c r="BA11" s="1">
        <f t="shared" si="1"/>
        <v>0</v>
      </c>
      <c r="BB11" s="1">
        <f t="shared" si="1"/>
        <v>0</v>
      </c>
      <c r="BC11" s="1">
        <f t="shared" si="1"/>
        <v>0</v>
      </c>
      <c r="BD11" s="1">
        <f t="shared" si="1"/>
        <v>0</v>
      </c>
      <c r="BE11" s="1">
        <f t="shared" si="1"/>
        <v>0</v>
      </c>
      <c r="BF11" s="1">
        <f t="shared" si="1"/>
        <v>0</v>
      </c>
      <c r="BG11" s="1">
        <f t="shared" si="1"/>
        <v>0</v>
      </c>
      <c r="BH11" s="1">
        <f t="shared" si="1"/>
        <v>0</v>
      </c>
      <c r="BI11" s="1">
        <f t="shared" si="1"/>
        <v>0</v>
      </c>
      <c r="BJ11" s="1">
        <f t="shared" si="1"/>
        <v>0</v>
      </c>
      <c r="BK11" s="1">
        <f t="shared" si="1"/>
        <v>0</v>
      </c>
      <c r="BL11" s="1">
        <f t="shared" si="1"/>
        <v>0</v>
      </c>
      <c r="BM11" s="1">
        <f t="shared" si="1"/>
        <v>0</v>
      </c>
      <c r="BN11" s="1">
        <f t="shared" si="1"/>
        <v>0</v>
      </c>
      <c r="BO11" s="1">
        <f t="shared" ref="BO11:DZ14" si="3">MIN(ABS(BO2-BO3),1)</f>
        <v>0</v>
      </c>
      <c r="BP11" s="1">
        <f t="shared" si="3"/>
        <v>0</v>
      </c>
      <c r="BQ11" s="1">
        <f t="shared" si="3"/>
        <v>0</v>
      </c>
      <c r="BR11" s="1">
        <f t="shared" si="3"/>
        <v>0</v>
      </c>
      <c r="BS11" s="1">
        <f t="shared" si="3"/>
        <v>0</v>
      </c>
      <c r="BT11" s="1">
        <f t="shared" si="3"/>
        <v>0</v>
      </c>
      <c r="BU11" s="1">
        <f t="shared" si="3"/>
        <v>0</v>
      </c>
      <c r="BV11" s="1">
        <f t="shared" si="3"/>
        <v>0</v>
      </c>
      <c r="BW11" s="1">
        <f t="shared" si="3"/>
        <v>0</v>
      </c>
      <c r="BX11" s="1">
        <f t="shared" si="3"/>
        <v>0</v>
      </c>
      <c r="BY11" s="1">
        <f t="shared" si="3"/>
        <v>0</v>
      </c>
      <c r="BZ11" s="1">
        <f t="shared" si="3"/>
        <v>0</v>
      </c>
      <c r="CA11" s="1">
        <f t="shared" si="3"/>
        <v>0</v>
      </c>
      <c r="CB11" s="1">
        <f t="shared" si="3"/>
        <v>0</v>
      </c>
      <c r="CC11" s="1">
        <f t="shared" si="3"/>
        <v>0</v>
      </c>
      <c r="CD11" s="1">
        <f t="shared" si="3"/>
        <v>0</v>
      </c>
      <c r="CE11" s="1">
        <f t="shared" si="3"/>
        <v>0</v>
      </c>
      <c r="CF11" s="1">
        <f t="shared" si="3"/>
        <v>0</v>
      </c>
      <c r="CG11" s="1">
        <f t="shared" si="3"/>
        <v>0</v>
      </c>
      <c r="CH11" s="1">
        <f t="shared" si="3"/>
        <v>0</v>
      </c>
      <c r="CI11" s="1">
        <f t="shared" si="3"/>
        <v>0</v>
      </c>
      <c r="CJ11" s="1">
        <f t="shared" si="3"/>
        <v>0</v>
      </c>
      <c r="CK11" s="1">
        <f t="shared" si="3"/>
        <v>0</v>
      </c>
      <c r="CL11" s="1">
        <f t="shared" si="3"/>
        <v>0</v>
      </c>
      <c r="CM11" s="1">
        <f t="shared" si="3"/>
        <v>0</v>
      </c>
      <c r="CN11" s="1">
        <f t="shared" si="3"/>
        <v>0</v>
      </c>
      <c r="CO11" s="1">
        <f t="shared" si="3"/>
        <v>0</v>
      </c>
      <c r="CP11" s="1">
        <f t="shared" si="3"/>
        <v>0</v>
      </c>
      <c r="CQ11" s="1">
        <f t="shared" si="3"/>
        <v>0</v>
      </c>
      <c r="CR11" s="1">
        <f t="shared" si="3"/>
        <v>0</v>
      </c>
      <c r="CS11" s="1">
        <f t="shared" si="3"/>
        <v>0</v>
      </c>
      <c r="CT11" s="1">
        <f t="shared" si="3"/>
        <v>0</v>
      </c>
      <c r="CU11" s="1">
        <f t="shared" si="3"/>
        <v>0</v>
      </c>
      <c r="CV11" s="1">
        <f t="shared" si="3"/>
        <v>0</v>
      </c>
      <c r="CW11" s="1">
        <f t="shared" si="3"/>
        <v>0</v>
      </c>
      <c r="CX11" s="1">
        <f t="shared" si="3"/>
        <v>0</v>
      </c>
      <c r="CY11" s="1">
        <f t="shared" si="3"/>
        <v>0</v>
      </c>
      <c r="CZ11" s="1">
        <f t="shared" si="3"/>
        <v>0</v>
      </c>
      <c r="DA11" s="1">
        <f t="shared" si="3"/>
        <v>0</v>
      </c>
      <c r="DB11" s="1">
        <f t="shared" si="3"/>
        <v>0</v>
      </c>
      <c r="DC11" s="1">
        <f t="shared" si="3"/>
        <v>0</v>
      </c>
      <c r="DD11" s="1">
        <f t="shared" si="3"/>
        <v>0</v>
      </c>
      <c r="DE11" s="1">
        <f t="shared" si="3"/>
        <v>0</v>
      </c>
      <c r="DF11" s="1">
        <f t="shared" si="3"/>
        <v>0</v>
      </c>
      <c r="DG11" s="1">
        <f t="shared" si="3"/>
        <v>0</v>
      </c>
      <c r="DH11" s="1">
        <f t="shared" si="3"/>
        <v>0</v>
      </c>
      <c r="DI11" s="1">
        <f t="shared" si="3"/>
        <v>0</v>
      </c>
      <c r="DJ11" s="1">
        <f t="shared" si="3"/>
        <v>0</v>
      </c>
      <c r="DK11" s="1">
        <f t="shared" si="3"/>
        <v>0</v>
      </c>
      <c r="DL11" s="1">
        <f t="shared" si="3"/>
        <v>0</v>
      </c>
      <c r="DM11" s="1">
        <f t="shared" si="3"/>
        <v>0</v>
      </c>
      <c r="DN11" s="1">
        <f t="shared" si="3"/>
        <v>0</v>
      </c>
      <c r="DO11" s="1">
        <f t="shared" si="3"/>
        <v>0</v>
      </c>
      <c r="DP11" s="1">
        <f t="shared" si="3"/>
        <v>0</v>
      </c>
      <c r="DQ11" s="1">
        <f t="shared" si="3"/>
        <v>0</v>
      </c>
      <c r="DR11" s="1">
        <f t="shared" si="3"/>
        <v>0</v>
      </c>
      <c r="DS11" s="1">
        <f t="shared" si="3"/>
        <v>0</v>
      </c>
      <c r="DT11" s="1">
        <f t="shared" si="3"/>
        <v>0</v>
      </c>
      <c r="DU11" s="1">
        <f t="shared" si="3"/>
        <v>0</v>
      </c>
      <c r="DV11" s="1">
        <f t="shared" si="3"/>
        <v>0</v>
      </c>
      <c r="DW11" s="1">
        <f t="shared" si="3"/>
        <v>0</v>
      </c>
      <c r="DX11" s="1">
        <f t="shared" si="3"/>
        <v>0</v>
      </c>
      <c r="DY11" s="1">
        <f t="shared" si="3"/>
        <v>0</v>
      </c>
      <c r="DZ11" s="1">
        <f t="shared" si="3"/>
        <v>0</v>
      </c>
      <c r="EA11" s="1">
        <f t="shared" ref="EA11:GL14" si="4">MIN(ABS(EA2-EA3),1)</f>
        <v>0</v>
      </c>
      <c r="EB11" s="1">
        <f t="shared" si="4"/>
        <v>0</v>
      </c>
      <c r="EC11" s="1">
        <f t="shared" si="4"/>
        <v>0</v>
      </c>
      <c r="ED11" s="1">
        <f t="shared" si="4"/>
        <v>0</v>
      </c>
      <c r="EE11" s="1">
        <f t="shared" si="4"/>
        <v>0</v>
      </c>
      <c r="EF11" s="1">
        <f t="shared" si="4"/>
        <v>0</v>
      </c>
      <c r="EG11" s="1">
        <f t="shared" si="4"/>
        <v>0</v>
      </c>
      <c r="EH11" s="1">
        <f t="shared" si="4"/>
        <v>0</v>
      </c>
      <c r="EI11" s="1">
        <f t="shared" si="4"/>
        <v>0</v>
      </c>
      <c r="EJ11" s="1">
        <f t="shared" si="4"/>
        <v>0</v>
      </c>
      <c r="EK11" s="1">
        <f t="shared" si="4"/>
        <v>0</v>
      </c>
      <c r="EL11" s="1">
        <f t="shared" si="4"/>
        <v>0</v>
      </c>
      <c r="EM11" s="1">
        <f t="shared" si="4"/>
        <v>1</v>
      </c>
      <c r="EN11" s="1">
        <f t="shared" si="4"/>
        <v>0</v>
      </c>
      <c r="EO11" s="1">
        <f t="shared" si="4"/>
        <v>0</v>
      </c>
      <c r="EP11" s="1">
        <f t="shared" si="4"/>
        <v>0</v>
      </c>
      <c r="EQ11" s="1">
        <f t="shared" si="4"/>
        <v>0</v>
      </c>
      <c r="ER11" s="1">
        <f t="shared" si="4"/>
        <v>0</v>
      </c>
      <c r="ES11" s="1">
        <f t="shared" si="4"/>
        <v>0</v>
      </c>
      <c r="ET11" s="1">
        <f t="shared" si="4"/>
        <v>0</v>
      </c>
      <c r="EU11" s="1">
        <f t="shared" si="4"/>
        <v>0</v>
      </c>
      <c r="EV11" s="1">
        <f t="shared" si="4"/>
        <v>0</v>
      </c>
      <c r="EW11" s="1">
        <f t="shared" si="4"/>
        <v>0</v>
      </c>
      <c r="EX11" s="1">
        <f t="shared" si="4"/>
        <v>0</v>
      </c>
      <c r="EY11" s="1">
        <f t="shared" si="4"/>
        <v>0</v>
      </c>
      <c r="EZ11" s="1">
        <f t="shared" si="4"/>
        <v>0</v>
      </c>
      <c r="FA11" s="1">
        <f t="shared" si="4"/>
        <v>1</v>
      </c>
      <c r="FB11" s="1">
        <f t="shared" si="4"/>
        <v>1</v>
      </c>
      <c r="FC11" s="1">
        <f t="shared" si="4"/>
        <v>1</v>
      </c>
      <c r="FD11" s="1">
        <f t="shared" si="4"/>
        <v>0</v>
      </c>
      <c r="FE11" s="1">
        <f t="shared" si="4"/>
        <v>0</v>
      </c>
      <c r="FF11" s="1">
        <f t="shared" si="4"/>
        <v>0</v>
      </c>
      <c r="FG11" s="1">
        <f t="shared" si="4"/>
        <v>0</v>
      </c>
      <c r="FH11" s="1">
        <f t="shared" si="4"/>
        <v>0</v>
      </c>
      <c r="FI11" s="1">
        <f t="shared" si="4"/>
        <v>0</v>
      </c>
      <c r="FJ11" s="1">
        <f t="shared" si="4"/>
        <v>0</v>
      </c>
      <c r="FK11" s="1">
        <f t="shared" si="4"/>
        <v>0</v>
      </c>
      <c r="FL11" s="1">
        <f t="shared" si="4"/>
        <v>0</v>
      </c>
      <c r="FM11" s="1">
        <f t="shared" si="4"/>
        <v>0</v>
      </c>
      <c r="FN11" s="1">
        <f t="shared" si="4"/>
        <v>0</v>
      </c>
      <c r="FO11" s="1">
        <f t="shared" si="4"/>
        <v>0</v>
      </c>
      <c r="FP11" s="1">
        <f t="shared" si="4"/>
        <v>0</v>
      </c>
      <c r="FQ11" s="1">
        <f t="shared" si="4"/>
        <v>0</v>
      </c>
      <c r="FR11" s="1">
        <f t="shared" si="4"/>
        <v>0</v>
      </c>
      <c r="FS11" s="1">
        <f t="shared" si="4"/>
        <v>0</v>
      </c>
      <c r="FT11" s="1">
        <f t="shared" si="4"/>
        <v>0</v>
      </c>
      <c r="FU11" s="1">
        <f t="shared" si="4"/>
        <v>0</v>
      </c>
      <c r="FV11" s="1">
        <f t="shared" si="4"/>
        <v>0</v>
      </c>
      <c r="FW11" s="1">
        <f t="shared" si="4"/>
        <v>0</v>
      </c>
      <c r="FX11" s="1">
        <f t="shared" si="4"/>
        <v>0</v>
      </c>
      <c r="FY11" s="1">
        <f t="shared" si="4"/>
        <v>0</v>
      </c>
      <c r="FZ11" s="1">
        <f t="shared" si="4"/>
        <v>0</v>
      </c>
      <c r="GA11" s="1">
        <f t="shared" si="4"/>
        <v>0</v>
      </c>
      <c r="GB11" s="1">
        <f t="shared" si="4"/>
        <v>0</v>
      </c>
      <c r="GC11" s="1">
        <f t="shared" si="4"/>
        <v>0</v>
      </c>
      <c r="GD11" s="1">
        <f t="shared" si="4"/>
        <v>0</v>
      </c>
      <c r="GE11" s="1">
        <f t="shared" si="4"/>
        <v>0</v>
      </c>
      <c r="GF11" s="1">
        <f t="shared" si="4"/>
        <v>0</v>
      </c>
      <c r="GG11" s="1">
        <f t="shared" si="4"/>
        <v>0</v>
      </c>
      <c r="GH11" s="1">
        <f t="shared" si="4"/>
        <v>0</v>
      </c>
      <c r="GI11" s="1">
        <f t="shared" si="4"/>
        <v>0</v>
      </c>
      <c r="GJ11" s="1">
        <f t="shared" si="4"/>
        <v>0</v>
      </c>
      <c r="GK11" s="1">
        <f t="shared" si="4"/>
        <v>0</v>
      </c>
      <c r="GL11" s="1">
        <f t="shared" si="4"/>
        <v>0</v>
      </c>
      <c r="GM11" s="1">
        <f t="shared" ref="GM11:IX14" si="5">MIN(ABS(GM2-GM3),1)</f>
        <v>0</v>
      </c>
      <c r="GN11" s="1">
        <f t="shared" si="5"/>
        <v>0</v>
      </c>
      <c r="GO11" s="1">
        <f t="shared" si="5"/>
        <v>0</v>
      </c>
      <c r="GP11" s="1">
        <f t="shared" si="5"/>
        <v>0</v>
      </c>
      <c r="GQ11" s="1">
        <f t="shared" si="5"/>
        <v>0</v>
      </c>
      <c r="GR11" s="1">
        <f t="shared" si="5"/>
        <v>0</v>
      </c>
      <c r="GS11" s="1">
        <f t="shared" si="5"/>
        <v>0</v>
      </c>
      <c r="GT11" s="1">
        <f t="shared" si="5"/>
        <v>0</v>
      </c>
      <c r="GU11" s="1">
        <f t="shared" si="5"/>
        <v>0</v>
      </c>
      <c r="GV11" s="1">
        <f t="shared" si="5"/>
        <v>0</v>
      </c>
      <c r="GW11" s="1">
        <f t="shared" si="5"/>
        <v>0</v>
      </c>
      <c r="GX11" s="1">
        <f t="shared" si="5"/>
        <v>0</v>
      </c>
      <c r="GY11" s="1">
        <f t="shared" si="5"/>
        <v>0</v>
      </c>
      <c r="GZ11" s="1">
        <f t="shared" si="5"/>
        <v>0</v>
      </c>
      <c r="HA11" s="1">
        <f t="shared" si="5"/>
        <v>0</v>
      </c>
      <c r="HB11" s="1">
        <f t="shared" si="5"/>
        <v>0</v>
      </c>
      <c r="HC11" s="1">
        <f t="shared" si="5"/>
        <v>0</v>
      </c>
      <c r="HD11" s="1">
        <f t="shared" si="5"/>
        <v>0</v>
      </c>
      <c r="HE11" s="1">
        <f t="shared" si="5"/>
        <v>0</v>
      </c>
      <c r="HF11" s="1">
        <f t="shared" si="5"/>
        <v>0</v>
      </c>
      <c r="HG11" s="1">
        <f t="shared" si="5"/>
        <v>0</v>
      </c>
      <c r="HH11" s="1">
        <f t="shared" si="5"/>
        <v>0</v>
      </c>
      <c r="HI11" s="1">
        <f t="shared" si="5"/>
        <v>0</v>
      </c>
      <c r="HJ11" s="1">
        <f t="shared" si="5"/>
        <v>0</v>
      </c>
      <c r="HK11" s="1">
        <f t="shared" si="5"/>
        <v>0</v>
      </c>
      <c r="HL11" s="1">
        <f t="shared" si="5"/>
        <v>0</v>
      </c>
      <c r="HM11" s="1">
        <f t="shared" si="5"/>
        <v>0</v>
      </c>
      <c r="HN11" s="1">
        <f t="shared" si="5"/>
        <v>0</v>
      </c>
      <c r="HO11" s="1">
        <f t="shared" si="5"/>
        <v>0</v>
      </c>
      <c r="HP11" s="1">
        <f t="shared" si="5"/>
        <v>0</v>
      </c>
      <c r="HQ11" s="1">
        <f t="shared" si="5"/>
        <v>0</v>
      </c>
      <c r="HR11" s="1">
        <f t="shared" si="5"/>
        <v>0</v>
      </c>
      <c r="HS11" s="1">
        <f t="shared" si="5"/>
        <v>0</v>
      </c>
      <c r="HT11" s="1">
        <f t="shared" si="5"/>
        <v>0</v>
      </c>
      <c r="HU11" s="1">
        <f t="shared" si="5"/>
        <v>0</v>
      </c>
      <c r="HV11" s="1">
        <f t="shared" si="5"/>
        <v>0</v>
      </c>
      <c r="HW11" s="1">
        <f t="shared" si="5"/>
        <v>0</v>
      </c>
      <c r="HX11" s="1">
        <f t="shared" si="5"/>
        <v>0</v>
      </c>
      <c r="HY11" s="1">
        <f t="shared" si="5"/>
        <v>0</v>
      </c>
      <c r="HZ11" s="1">
        <f t="shared" si="5"/>
        <v>0</v>
      </c>
      <c r="IA11" s="1">
        <f t="shared" si="5"/>
        <v>0</v>
      </c>
      <c r="IB11" s="1">
        <f t="shared" si="5"/>
        <v>0</v>
      </c>
      <c r="IC11" s="1">
        <f t="shared" si="5"/>
        <v>0</v>
      </c>
      <c r="ID11" s="1">
        <f t="shared" si="5"/>
        <v>0</v>
      </c>
      <c r="IE11" s="1">
        <f t="shared" si="5"/>
        <v>0</v>
      </c>
      <c r="IF11" s="1">
        <f t="shared" si="5"/>
        <v>0</v>
      </c>
      <c r="IG11" s="1">
        <f t="shared" si="5"/>
        <v>0</v>
      </c>
      <c r="IH11" s="1">
        <f t="shared" si="5"/>
        <v>0</v>
      </c>
      <c r="II11" s="1">
        <f t="shared" si="5"/>
        <v>0</v>
      </c>
      <c r="IJ11" s="1">
        <f t="shared" si="5"/>
        <v>0</v>
      </c>
      <c r="IK11" s="1">
        <f t="shared" si="5"/>
        <v>0</v>
      </c>
      <c r="IL11" s="1">
        <f t="shared" si="5"/>
        <v>0</v>
      </c>
      <c r="IM11" s="1">
        <f t="shared" si="5"/>
        <v>0</v>
      </c>
      <c r="IN11" s="1">
        <f t="shared" si="5"/>
        <v>0</v>
      </c>
      <c r="IO11" s="1">
        <f t="shared" si="5"/>
        <v>0</v>
      </c>
      <c r="IP11" s="1">
        <f t="shared" si="5"/>
        <v>0</v>
      </c>
      <c r="IQ11" s="1">
        <f t="shared" si="5"/>
        <v>0</v>
      </c>
      <c r="IR11" s="1">
        <f t="shared" si="5"/>
        <v>0</v>
      </c>
      <c r="IS11" s="1">
        <f t="shared" si="5"/>
        <v>0</v>
      </c>
      <c r="IT11" s="1">
        <f t="shared" si="5"/>
        <v>0</v>
      </c>
      <c r="IU11" s="1">
        <f t="shared" si="5"/>
        <v>0</v>
      </c>
      <c r="IV11" s="1">
        <f t="shared" si="5"/>
        <v>0</v>
      </c>
      <c r="IW11" s="1">
        <f t="shared" si="5"/>
        <v>0</v>
      </c>
      <c r="IX11" s="1">
        <f t="shared" si="5"/>
        <v>0</v>
      </c>
      <c r="IY11" s="1">
        <f t="shared" ref="IY11:LJ14" si="6">MIN(ABS(IY2-IY3),1)</f>
        <v>0</v>
      </c>
      <c r="IZ11" s="1">
        <f t="shared" si="6"/>
        <v>0</v>
      </c>
      <c r="JA11" s="1">
        <f t="shared" si="6"/>
        <v>0</v>
      </c>
      <c r="JB11" s="1">
        <f t="shared" si="6"/>
        <v>0</v>
      </c>
      <c r="JC11" s="1">
        <f t="shared" si="6"/>
        <v>0</v>
      </c>
      <c r="JD11" s="1">
        <f t="shared" si="6"/>
        <v>0</v>
      </c>
      <c r="JE11" s="1">
        <f t="shared" si="6"/>
        <v>0</v>
      </c>
      <c r="JF11" s="1">
        <f t="shared" si="6"/>
        <v>0</v>
      </c>
      <c r="JG11" s="1">
        <f t="shared" si="6"/>
        <v>0</v>
      </c>
      <c r="JH11" s="1">
        <f t="shared" si="6"/>
        <v>0</v>
      </c>
      <c r="JI11" s="1">
        <f t="shared" si="6"/>
        <v>0</v>
      </c>
      <c r="JJ11" s="1">
        <f t="shared" si="6"/>
        <v>0</v>
      </c>
      <c r="JK11" s="1">
        <f t="shared" si="6"/>
        <v>0</v>
      </c>
      <c r="JL11" s="1">
        <f t="shared" si="6"/>
        <v>0</v>
      </c>
      <c r="JM11" s="1">
        <f t="shared" si="6"/>
        <v>0</v>
      </c>
      <c r="JN11" s="1">
        <f t="shared" si="6"/>
        <v>0</v>
      </c>
      <c r="JO11" s="1">
        <f t="shared" si="6"/>
        <v>0</v>
      </c>
      <c r="JP11" s="1">
        <f t="shared" si="6"/>
        <v>0</v>
      </c>
      <c r="JQ11" s="1">
        <f t="shared" si="6"/>
        <v>0</v>
      </c>
      <c r="JR11" s="1">
        <f t="shared" si="6"/>
        <v>0</v>
      </c>
      <c r="JS11" s="1">
        <f t="shared" si="6"/>
        <v>0</v>
      </c>
      <c r="JT11" s="1">
        <f t="shared" si="6"/>
        <v>0</v>
      </c>
      <c r="JU11" s="1">
        <f t="shared" si="6"/>
        <v>0</v>
      </c>
      <c r="JV11" s="1">
        <f t="shared" si="6"/>
        <v>0</v>
      </c>
      <c r="JW11" s="1">
        <f t="shared" si="6"/>
        <v>0</v>
      </c>
      <c r="JX11" s="1">
        <f t="shared" si="6"/>
        <v>0</v>
      </c>
      <c r="JY11" s="1">
        <f t="shared" si="6"/>
        <v>0</v>
      </c>
      <c r="JZ11" s="1">
        <f t="shared" si="6"/>
        <v>0</v>
      </c>
      <c r="KA11" s="1">
        <f t="shared" si="6"/>
        <v>0</v>
      </c>
      <c r="KB11" s="1">
        <f t="shared" si="6"/>
        <v>0</v>
      </c>
      <c r="KC11" s="1">
        <f t="shared" si="6"/>
        <v>0</v>
      </c>
      <c r="KD11" s="1">
        <f t="shared" si="6"/>
        <v>0</v>
      </c>
      <c r="KE11" s="1">
        <f t="shared" si="6"/>
        <v>0</v>
      </c>
      <c r="KF11" s="1">
        <f t="shared" si="6"/>
        <v>0</v>
      </c>
      <c r="KG11" s="1">
        <f t="shared" si="6"/>
        <v>0</v>
      </c>
      <c r="KH11" s="1">
        <f t="shared" si="6"/>
        <v>0</v>
      </c>
      <c r="KI11" s="1">
        <f t="shared" si="6"/>
        <v>0</v>
      </c>
      <c r="KJ11" s="1">
        <f t="shared" si="6"/>
        <v>0</v>
      </c>
      <c r="KK11" s="1">
        <f t="shared" si="6"/>
        <v>0</v>
      </c>
      <c r="KL11" s="1">
        <f t="shared" si="6"/>
        <v>0</v>
      </c>
      <c r="KM11" s="1">
        <f t="shared" si="6"/>
        <v>0</v>
      </c>
      <c r="KN11" s="1">
        <f t="shared" si="6"/>
        <v>0</v>
      </c>
      <c r="KO11" s="1">
        <f t="shared" si="6"/>
        <v>0</v>
      </c>
      <c r="KP11" s="1">
        <f t="shared" si="6"/>
        <v>0</v>
      </c>
      <c r="KQ11" s="1">
        <f t="shared" si="6"/>
        <v>0</v>
      </c>
      <c r="KR11" s="1">
        <f t="shared" si="6"/>
        <v>0</v>
      </c>
      <c r="KS11" s="1">
        <f t="shared" si="6"/>
        <v>0</v>
      </c>
      <c r="KT11" s="1">
        <f t="shared" si="6"/>
        <v>0</v>
      </c>
      <c r="KU11" s="1">
        <f t="shared" si="6"/>
        <v>0</v>
      </c>
      <c r="KV11" s="1">
        <f t="shared" si="6"/>
        <v>0</v>
      </c>
      <c r="KW11" s="1">
        <f t="shared" si="6"/>
        <v>0</v>
      </c>
      <c r="KX11" s="1">
        <f t="shared" si="6"/>
        <v>0</v>
      </c>
      <c r="KY11" s="1">
        <f t="shared" si="6"/>
        <v>0</v>
      </c>
      <c r="KZ11" s="1">
        <f t="shared" si="6"/>
        <v>0</v>
      </c>
      <c r="LA11" s="1">
        <f t="shared" si="6"/>
        <v>0</v>
      </c>
      <c r="LB11" s="1">
        <f t="shared" si="6"/>
        <v>0</v>
      </c>
      <c r="LC11" s="1">
        <f t="shared" si="6"/>
        <v>0</v>
      </c>
      <c r="LD11" s="1">
        <f t="shared" si="6"/>
        <v>0</v>
      </c>
      <c r="LE11" s="1">
        <f t="shared" si="6"/>
        <v>0</v>
      </c>
      <c r="LF11" s="1">
        <f t="shared" si="6"/>
        <v>0</v>
      </c>
      <c r="LG11" s="1">
        <f t="shared" si="6"/>
        <v>0</v>
      </c>
      <c r="LH11" s="1">
        <f t="shared" si="6"/>
        <v>0</v>
      </c>
      <c r="LI11" s="1">
        <f t="shared" si="6"/>
        <v>0</v>
      </c>
      <c r="LJ11" s="1">
        <f t="shared" si="6"/>
        <v>0</v>
      </c>
      <c r="LK11" s="1">
        <f t="shared" ref="LK11:NV14" si="7">MIN(ABS(LK2-LK3),1)</f>
        <v>0</v>
      </c>
      <c r="LL11" s="1">
        <f t="shared" si="7"/>
        <v>0</v>
      </c>
      <c r="LM11" s="1">
        <f t="shared" si="7"/>
        <v>0</v>
      </c>
      <c r="LN11" s="1">
        <f t="shared" si="7"/>
        <v>0</v>
      </c>
      <c r="LO11" s="1">
        <f t="shared" si="7"/>
        <v>0</v>
      </c>
      <c r="LP11" s="1">
        <f t="shared" si="7"/>
        <v>0</v>
      </c>
      <c r="LQ11" s="1">
        <f t="shared" si="7"/>
        <v>0</v>
      </c>
      <c r="LR11" s="1">
        <f t="shared" si="7"/>
        <v>0</v>
      </c>
      <c r="LS11" s="1">
        <f t="shared" si="7"/>
        <v>0</v>
      </c>
      <c r="LT11" s="1">
        <f t="shared" si="7"/>
        <v>0</v>
      </c>
      <c r="LU11" s="1">
        <f t="shared" si="7"/>
        <v>0</v>
      </c>
      <c r="LV11" s="1">
        <f t="shared" si="7"/>
        <v>0</v>
      </c>
      <c r="LW11" s="1">
        <f t="shared" si="7"/>
        <v>0</v>
      </c>
      <c r="LX11" s="1">
        <f t="shared" si="7"/>
        <v>0</v>
      </c>
      <c r="LY11" s="1">
        <f t="shared" si="7"/>
        <v>0</v>
      </c>
      <c r="LZ11" s="1">
        <f t="shared" si="7"/>
        <v>0</v>
      </c>
      <c r="MA11" s="1">
        <f t="shared" si="7"/>
        <v>0</v>
      </c>
      <c r="MB11" s="1">
        <f t="shared" si="7"/>
        <v>0</v>
      </c>
      <c r="MC11" s="1">
        <f t="shared" si="7"/>
        <v>0</v>
      </c>
      <c r="MD11" s="1">
        <f t="shared" si="7"/>
        <v>0</v>
      </c>
      <c r="ME11" s="1">
        <f t="shared" si="7"/>
        <v>0</v>
      </c>
      <c r="MF11" s="1">
        <f t="shared" si="7"/>
        <v>0</v>
      </c>
      <c r="MG11" s="1">
        <f t="shared" si="7"/>
        <v>0</v>
      </c>
      <c r="MH11" s="1">
        <f t="shared" si="7"/>
        <v>0</v>
      </c>
      <c r="MI11" s="1">
        <f t="shared" si="7"/>
        <v>0</v>
      </c>
      <c r="MJ11" s="1">
        <f t="shared" si="7"/>
        <v>0</v>
      </c>
      <c r="MK11" s="1">
        <f t="shared" si="7"/>
        <v>0</v>
      </c>
      <c r="ML11" s="1">
        <f t="shared" si="7"/>
        <v>0</v>
      </c>
      <c r="MM11" s="1">
        <f t="shared" si="7"/>
        <v>0</v>
      </c>
      <c r="MN11" s="1">
        <f t="shared" si="7"/>
        <v>0</v>
      </c>
      <c r="MO11" s="1">
        <f t="shared" si="7"/>
        <v>0</v>
      </c>
      <c r="MP11" s="1">
        <f t="shared" si="7"/>
        <v>0</v>
      </c>
      <c r="MQ11" s="1">
        <f t="shared" si="7"/>
        <v>0</v>
      </c>
      <c r="MR11" s="1">
        <f t="shared" si="7"/>
        <v>0</v>
      </c>
      <c r="MS11" s="1">
        <f t="shared" si="7"/>
        <v>0</v>
      </c>
      <c r="MT11" s="1">
        <f t="shared" si="7"/>
        <v>0</v>
      </c>
      <c r="MU11" s="1">
        <f t="shared" si="7"/>
        <v>0</v>
      </c>
      <c r="MV11" s="1">
        <f t="shared" si="7"/>
        <v>0</v>
      </c>
      <c r="MW11" s="1">
        <f t="shared" si="7"/>
        <v>0</v>
      </c>
      <c r="MX11" s="1">
        <f t="shared" si="7"/>
        <v>0</v>
      </c>
      <c r="MY11" s="1">
        <f t="shared" si="7"/>
        <v>0</v>
      </c>
      <c r="MZ11" s="1">
        <f t="shared" si="7"/>
        <v>0</v>
      </c>
      <c r="NA11" s="1">
        <f t="shared" si="7"/>
        <v>0</v>
      </c>
      <c r="NB11" s="1">
        <f t="shared" si="7"/>
        <v>0</v>
      </c>
      <c r="NC11" s="1">
        <f t="shared" si="7"/>
        <v>0</v>
      </c>
      <c r="ND11" s="1">
        <f t="shared" si="7"/>
        <v>0</v>
      </c>
      <c r="NE11" s="1">
        <f t="shared" si="7"/>
        <v>0</v>
      </c>
      <c r="NF11" s="1">
        <f t="shared" si="7"/>
        <v>0</v>
      </c>
      <c r="NG11" s="1">
        <f t="shared" si="7"/>
        <v>0</v>
      </c>
      <c r="NH11" s="1">
        <f t="shared" si="7"/>
        <v>0</v>
      </c>
      <c r="NI11" s="1">
        <f t="shared" si="7"/>
        <v>0</v>
      </c>
      <c r="NJ11" s="1">
        <f t="shared" si="7"/>
        <v>0</v>
      </c>
      <c r="NK11" s="1">
        <f t="shared" si="7"/>
        <v>0</v>
      </c>
      <c r="NL11" s="1">
        <f t="shared" si="7"/>
        <v>0</v>
      </c>
      <c r="NM11" s="1">
        <f t="shared" si="7"/>
        <v>0</v>
      </c>
      <c r="NN11" s="1">
        <f t="shared" si="7"/>
        <v>0</v>
      </c>
      <c r="NO11" s="1">
        <f t="shared" si="7"/>
        <v>0</v>
      </c>
      <c r="NP11" s="1">
        <f t="shared" si="7"/>
        <v>0</v>
      </c>
      <c r="NQ11" s="1">
        <f t="shared" si="7"/>
        <v>0</v>
      </c>
      <c r="NR11" s="1">
        <f t="shared" si="7"/>
        <v>0</v>
      </c>
      <c r="NS11" s="1">
        <f t="shared" si="7"/>
        <v>0</v>
      </c>
      <c r="NT11" s="1">
        <f t="shared" si="7"/>
        <v>0</v>
      </c>
      <c r="NU11" s="1">
        <f t="shared" si="7"/>
        <v>0</v>
      </c>
      <c r="NV11" s="1">
        <f t="shared" si="7"/>
        <v>0</v>
      </c>
      <c r="NW11" s="1">
        <f t="shared" ref="NW11:QH14" si="8">MIN(ABS(NW2-NW3),1)</f>
        <v>0</v>
      </c>
      <c r="NX11" s="1">
        <f t="shared" si="8"/>
        <v>0</v>
      </c>
      <c r="NY11" s="1">
        <f t="shared" si="8"/>
        <v>0</v>
      </c>
      <c r="NZ11" s="1">
        <f t="shared" si="8"/>
        <v>0</v>
      </c>
      <c r="OA11" s="1">
        <f t="shared" si="8"/>
        <v>0</v>
      </c>
      <c r="OB11" s="1">
        <f t="shared" si="8"/>
        <v>0</v>
      </c>
      <c r="OC11" s="1">
        <f t="shared" si="8"/>
        <v>0</v>
      </c>
      <c r="OD11" s="1">
        <f t="shared" si="8"/>
        <v>0</v>
      </c>
      <c r="OE11" s="1">
        <f t="shared" si="8"/>
        <v>0</v>
      </c>
      <c r="OF11" s="1">
        <f t="shared" si="8"/>
        <v>0</v>
      </c>
      <c r="OG11" s="1">
        <f t="shared" si="8"/>
        <v>0</v>
      </c>
      <c r="OH11" s="1">
        <f t="shared" si="8"/>
        <v>0</v>
      </c>
      <c r="OI11" s="1">
        <f t="shared" si="8"/>
        <v>0</v>
      </c>
      <c r="OJ11" s="1">
        <f t="shared" si="8"/>
        <v>0</v>
      </c>
      <c r="OK11" s="1">
        <f t="shared" si="8"/>
        <v>0</v>
      </c>
      <c r="OL11" s="1">
        <f t="shared" si="8"/>
        <v>0</v>
      </c>
      <c r="OM11" s="1">
        <f t="shared" si="8"/>
        <v>0</v>
      </c>
      <c r="ON11" s="1">
        <f t="shared" si="8"/>
        <v>0</v>
      </c>
      <c r="OO11" s="1">
        <f t="shared" si="8"/>
        <v>0</v>
      </c>
      <c r="OP11" s="1">
        <f t="shared" si="8"/>
        <v>0</v>
      </c>
      <c r="OQ11" s="1">
        <f t="shared" si="8"/>
        <v>0</v>
      </c>
      <c r="OR11" s="1">
        <f t="shared" si="8"/>
        <v>0</v>
      </c>
      <c r="OS11" s="1">
        <f t="shared" si="8"/>
        <v>0</v>
      </c>
      <c r="OT11" s="1">
        <f t="shared" si="8"/>
        <v>0</v>
      </c>
      <c r="OU11" s="1">
        <f t="shared" si="8"/>
        <v>0</v>
      </c>
      <c r="OV11" s="1">
        <f t="shared" si="8"/>
        <v>0</v>
      </c>
      <c r="OW11" s="1">
        <f t="shared" si="8"/>
        <v>0</v>
      </c>
      <c r="OX11" s="1">
        <f t="shared" si="8"/>
        <v>0</v>
      </c>
      <c r="OY11" s="1">
        <f t="shared" si="8"/>
        <v>0</v>
      </c>
      <c r="OZ11" s="1">
        <f t="shared" si="8"/>
        <v>0</v>
      </c>
      <c r="PA11" s="1">
        <f t="shared" si="8"/>
        <v>0</v>
      </c>
      <c r="PB11" s="1">
        <f t="shared" si="8"/>
        <v>0</v>
      </c>
      <c r="PC11" s="1">
        <f t="shared" si="8"/>
        <v>0</v>
      </c>
      <c r="PD11" s="1">
        <f t="shared" si="8"/>
        <v>0</v>
      </c>
      <c r="PE11" s="1">
        <f t="shared" si="8"/>
        <v>0</v>
      </c>
      <c r="PF11" s="1">
        <f t="shared" si="8"/>
        <v>0</v>
      </c>
      <c r="PG11" s="1">
        <f t="shared" si="8"/>
        <v>0</v>
      </c>
      <c r="PH11" s="1">
        <f t="shared" si="8"/>
        <v>0</v>
      </c>
      <c r="PI11" s="1">
        <f t="shared" si="8"/>
        <v>0</v>
      </c>
      <c r="PJ11" s="1">
        <f t="shared" si="8"/>
        <v>0</v>
      </c>
      <c r="PK11" s="1">
        <f t="shared" si="8"/>
        <v>0</v>
      </c>
      <c r="PL11" s="1">
        <f t="shared" si="8"/>
        <v>0</v>
      </c>
      <c r="PM11" s="1">
        <f t="shared" si="8"/>
        <v>0</v>
      </c>
      <c r="PN11" s="1">
        <f t="shared" si="8"/>
        <v>0</v>
      </c>
      <c r="PO11" s="1">
        <f t="shared" si="8"/>
        <v>0</v>
      </c>
      <c r="PP11" s="1">
        <f t="shared" si="8"/>
        <v>0</v>
      </c>
      <c r="PQ11" s="1">
        <f t="shared" si="8"/>
        <v>0</v>
      </c>
      <c r="PR11" s="1">
        <f t="shared" si="8"/>
        <v>0</v>
      </c>
      <c r="PS11" s="1">
        <f t="shared" si="8"/>
        <v>0</v>
      </c>
      <c r="PT11" s="1">
        <f t="shared" si="8"/>
        <v>0</v>
      </c>
      <c r="PU11" s="1">
        <f t="shared" si="8"/>
        <v>0</v>
      </c>
      <c r="PV11" s="1">
        <f t="shared" si="8"/>
        <v>0</v>
      </c>
      <c r="PW11" s="1">
        <f t="shared" si="8"/>
        <v>0</v>
      </c>
      <c r="PX11" s="1">
        <f t="shared" si="8"/>
        <v>0</v>
      </c>
      <c r="PY11" s="1">
        <f t="shared" si="8"/>
        <v>0</v>
      </c>
      <c r="PZ11" s="1">
        <f t="shared" si="8"/>
        <v>0</v>
      </c>
      <c r="QA11" s="1">
        <f t="shared" si="8"/>
        <v>0</v>
      </c>
      <c r="QB11" s="1">
        <f t="shared" si="8"/>
        <v>0</v>
      </c>
      <c r="QC11" s="1">
        <f t="shared" si="8"/>
        <v>0</v>
      </c>
      <c r="QD11" s="1">
        <f t="shared" si="8"/>
        <v>0</v>
      </c>
      <c r="QE11" s="1">
        <f t="shared" si="8"/>
        <v>0</v>
      </c>
      <c r="QF11" s="1">
        <f t="shared" si="8"/>
        <v>0</v>
      </c>
      <c r="QG11" s="1">
        <f t="shared" si="8"/>
        <v>0</v>
      </c>
      <c r="QH11" s="1">
        <f t="shared" si="8"/>
        <v>0</v>
      </c>
      <c r="QI11" s="1">
        <f t="shared" ref="QI11:ST14" si="9">MIN(ABS(QI2-QI3),1)</f>
        <v>0</v>
      </c>
      <c r="QJ11" s="1">
        <f t="shared" si="9"/>
        <v>0</v>
      </c>
      <c r="QK11" s="1">
        <f t="shared" si="9"/>
        <v>0</v>
      </c>
      <c r="QL11" s="1">
        <f t="shared" si="9"/>
        <v>0</v>
      </c>
      <c r="QM11" s="1">
        <f t="shared" si="9"/>
        <v>1</v>
      </c>
      <c r="QN11" s="1">
        <f t="shared" si="9"/>
        <v>0</v>
      </c>
      <c r="QO11" s="1">
        <f t="shared" si="9"/>
        <v>0</v>
      </c>
      <c r="QP11" s="1">
        <f t="shared" si="9"/>
        <v>0</v>
      </c>
      <c r="QQ11" s="1">
        <f t="shared" si="9"/>
        <v>0</v>
      </c>
      <c r="QR11" s="1">
        <f t="shared" si="9"/>
        <v>0</v>
      </c>
      <c r="QS11" s="1">
        <f t="shared" si="9"/>
        <v>0</v>
      </c>
      <c r="QT11" s="1">
        <f t="shared" si="9"/>
        <v>0</v>
      </c>
      <c r="QU11" s="1">
        <f t="shared" si="9"/>
        <v>0</v>
      </c>
      <c r="QV11" s="1">
        <f t="shared" si="9"/>
        <v>0</v>
      </c>
      <c r="QW11" s="1">
        <f t="shared" si="9"/>
        <v>0</v>
      </c>
      <c r="QX11" s="1">
        <f t="shared" si="9"/>
        <v>0</v>
      </c>
      <c r="QY11" s="1">
        <f t="shared" si="9"/>
        <v>0</v>
      </c>
      <c r="QZ11" s="1">
        <f t="shared" si="9"/>
        <v>0</v>
      </c>
      <c r="RA11" s="1">
        <f t="shared" si="9"/>
        <v>0</v>
      </c>
      <c r="RB11" s="1">
        <f t="shared" si="9"/>
        <v>0</v>
      </c>
      <c r="RC11" s="1">
        <f t="shared" si="9"/>
        <v>0</v>
      </c>
      <c r="RD11" s="1">
        <f t="shared" si="9"/>
        <v>0</v>
      </c>
      <c r="RE11" s="1">
        <f t="shared" si="9"/>
        <v>0</v>
      </c>
      <c r="RF11" s="1">
        <f t="shared" si="9"/>
        <v>0</v>
      </c>
      <c r="RG11" s="1">
        <f t="shared" si="9"/>
        <v>0</v>
      </c>
      <c r="RH11" s="1">
        <f t="shared" si="9"/>
        <v>0</v>
      </c>
      <c r="RI11" s="1">
        <f t="shared" si="9"/>
        <v>0</v>
      </c>
      <c r="RJ11" s="1">
        <f t="shared" si="9"/>
        <v>0</v>
      </c>
      <c r="RK11" s="1">
        <f t="shared" si="9"/>
        <v>0</v>
      </c>
      <c r="RL11" s="1">
        <f t="shared" si="9"/>
        <v>0</v>
      </c>
      <c r="RM11" s="1">
        <f t="shared" si="9"/>
        <v>1</v>
      </c>
      <c r="RN11" s="1">
        <f t="shared" si="9"/>
        <v>0</v>
      </c>
      <c r="RO11" s="1">
        <f t="shared" si="9"/>
        <v>0</v>
      </c>
      <c r="RP11" s="1">
        <f t="shared" si="9"/>
        <v>0</v>
      </c>
      <c r="RQ11" s="1">
        <f t="shared" si="9"/>
        <v>0</v>
      </c>
      <c r="RR11" s="1">
        <f t="shared" si="9"/>
        <v>0</v>
      </c>
      <c r="RS11" s="1">
        <f t="shared" si="9"/>
        <v>0</v>
      </c>
      <c r="RT11" s="1">
        <f t="shared" si="9"/>
        <v>0</v>
      </c>
      <c r="RU11" s="1">
        <f t="shared" si="9"/>
        <v>0</v>
      </c>
      <c r="RV11" s="1">
        <f t="shared" si="9"/>
        <v>0</v>
      </c>
      <c r="RW11" s="1">
        <f t="shared" si="9"/>
        <v>0</v>
      </c>
      <c r="RX11" s="1">
        <f t="shared" si="9"/>
        <v>0</v>
      </c>
      <c r="RY11" s="1">
        <f t="shared" si="9"/>
        <v>0</v>
      </c>
      <c r="RZ11" s="1">
        <f t="shared" si="9"/>
        <v>0</v>
      </c>
      <c r="SA11" s="1">
        <f t="shared" si="9"/>
        <v>0</v>
      </c>
      <c r="SB11" s="1">
        <f t="shared" si="9"/>
        <v>0</v>
      </c>
      <c r="SC11" s="1">
        <f t="shared" si="9"/>
        <v>0</v>
      </c>
      <c r="SD11" s="1">
        <f t="shared" si="9"/>
        <v>0</v>
      </c>
      <c r="SE11" s="1">
        <f t="shared" si="9"/>
        <v>0</v>
      </c>
      <c r="SF11" s="1">
        <f t="shared" si="9"/>
        <v>0</v>
      </c>
      <c r="SG11" s="1">
        <f t="shared" si="9"/>
        <v>0</v>
      </c>
      <c r="SH11" s="1">
        <f t="shared" si="9"/>
        <v>0</v>
      </c>
      <c r="SI11" s="1">
        <f t="shared" si="9"/>
        <v>0</v>
      </c>
      <c r="SJ11" s="1">
        <f t="shared" si="9"/>
        <v>0</v>
      </c>
      <c r="SK11" s="1">
        <f t="shared" si="9"/>
        <v>0</v>
      </c>
      <c r="SL11" s="1">
        <f t="shared" si="9"/>
        <v>0</v>
      </c>
      <c r="SM11" s="1">
        <f t="shared" si="9"/>
        <v>0</v>
      </c>
      <c r="SN11" s="1">
        <f t="shared" si="9"/>
        <v>0</v>
      </c>
      <c r="SO11" s="1">
        <f t="shared" si="9"/>
        <v>0</v>
      </c>
      <c r="SP11" s="1">
        <f t="shared" si="9"/>
        <v>0</v>
      </c>
      <c r="SQ11" s="1">
        <f t="shared" si="9"/>
        <v>0</v>
      </c>
      <c r="SR11" s="1">
        <f t="shared" si="9"/>
        <v>0</v>
      </c>
      <c r="SS11" s="1">
        <f t="shared" si="9"/>
        <v>0</v>
      </c>
      <c r="ST11" s="1">
        <f t="shared" si="9"/>
        <v>0</v>
      </c>
      <c r="SU11" s="1">
        <f t="shared" ref="SU11:VF14" si="10">MIN(ABS(SU2-SU3),1)</f>
        <v>0</v>
      </c>
      <c r="SV11" s="1">
        <f t="shared" si="10"/>
        <v>0</v>
      </c>
      <c r="SW11" s="1">
        <f t="shared" si="10"/>
        <v>0</v>
      </c>
      <c r="SX11" s="1">
        <f t="shared" si="10"/>
        <v>0</v>
      </c>
      <c r="SY11" s="1">
        <f t="shared" si="10"/>
        <v>0</v>
      </c>
      <c r="SZ11" s="1">
        <f t="shared" si="10"/>
        <v>0</v>
      </c>
      <c r="TA11" s="1">
        <f t="shared" si="10"/>
        <v>0</v>
      </c>
      <c r="TB11" s="1">
        <f t="shared" si="10"/>
        <v>0</v>
      </c>
      <c r="TC11" s="1">
        <f t="shared" si="10"/>
        <v>0</v>
      </c>
      <c r="TD11" s="1">
        <f t="shared" si="10"/>
        <v>0</v>
      </c>
      <c r="TE11" s="1">
        <f t="shared" si="10"/>
        <v>0</v>
      </c>
      <c r="TF11" s="1">
        <f t="shared" si="10"/>
        <v>0</v>
      </c>
      <c r="TG11" s="1">
        <f t="shared" si="10"/>
        <v>0</v>
      </c>
      <c r="TH11" s="1">
        <f t="shared" si="10"/>
        <v>0</v>
      </c>
      <c r="TI11" s="1">
        <f t="shared" si="10"/>
        <v>0</v>
      </c>
      <c r="TJ11" s="1">
        <f t="shared" si="10"/>
        <v>0</v>
      </c>
      <c r="TK11" s="1">
        <f t="shared" si="10"/>
        <v>0</v>
      </c>
      <c r="TL11" s="1">
        <f t="shared" si="10"/>
        <v>0</v>
      </c>
      <c r="TM11" s="1">
        <f t="shared" si="10"/>
        <v>0</v>
      </c>
      <c r="TN11" s="1">
        <f t="shared" si="10"/>
        <v>0</v>
      </c>
      <c r="TO11" s="1">
        <f t="shared" si="10"/>
        <v>0</v>
      </c>
      <c r="TP11" s="1">
        <f t="shared" si="10"/>
        <v>0</v>
      </c>
      <c r="TQ11" s="1">
        <f t="shared" si="10"/>
        <v>0</v>
      </c>
      <c r="TR11" s="1">
        <f t="shared" si="10"/>
        <v>0</v>
      </c>
      <c r="TS11" s="1">
        <f t="shared" si="10"/>
        <v>0</v>
      </c>
      <c r="TT11" s="1">
        <f t="shared" si="10"/>
        <v>0</v>
      </c>
      <c r="TU11" s="1">
        <f t="shared" si="10"/>
        <v>0</v>
      </c>
      <c r="TV11" s="1">
        <f t="shared" si="10"/>
        <v>0</v>
      </c>
      <c r="TW11" s="1">
        <f t="shared" si="10"/>
        <v>0</v>
      </c>
      <c r="TX11" s="1">
        <f t="shared" si="10"/>
        <v>0</v>
      </c>
      <c r="TY11" s="1">
        <f t="shared" si="10"/>
        <v>0</v>
      </c>
      <c r="TZ11" s="1">
        <f t="shared" si="10"/>
        <v>0</v>
      </c>
      <c r="UA11" s="1">
        <f t="shared" si="10"/>
        <v>0</v>
      </c>
      <c r="UB11" s="1">
        <f t="shared" si="10"/>
        <v>0</v>
      </c>
      <c r="UC11" s="1">
        <f t="shared" si="10"/>
        <v>0</v>
      </c>
      <c r="UD11" s="1">
        <f t="shared" si="10"/>
        <v>0</v>
      </c>
      <c r="UE11" s="1">
        <f t="shared" si="10"/>
        <v>0</v>
      </c>
      <c r="UF11" s="1">
        <f t="shared" si="10"/>
        <v>0</v>
      </c>
      <c r="UG11" s="1">
        <f t="shared" si="10"/>
        <v>0</v>
      </c>
      <c r="UH11" s="1">
        <f t="shared" si="10"/>
        <v>0</v>
      </c>
      <c r="UI11" s="1">
        <f t="shared" si="10"/>
        <v>0</v>
      </c>
      <c r="UJ11" s="1">
        <f t="shared" si="10"/>
        <v>0</v>
      </c>
      <c r="UK11" s="1">
        <f t="shared" si="10"/>
        <v>0</v>
      </c>
      <c r="UL11" s="1">
        <f t="shared" si="10"/>
        <v>0</v>
      </c>
      <c r="UM11" s="1">
        <f t="shared" si="10"/>
        <v>0</v>
      </c>
      <c r="UN11" s="1">
        <f t="shared" si="10"/>
        <v>0</v>
      </c>
      <c r="UO11" s="1">
        <f t="shared" si="10"/>
        <v>0</v>
      </c>
      <c r="UP11" s="1">
        <f t="shared" si="10"/>
        <v>0</v>
      </c>
      <c r="UQ11" s="1">
        <f t="shared" si="10"/>
        <v>0</v>
      </c>
      <c r="UR11" s="1">
        <f t="shared" si="10"/>
        <v>0</v>
      </c>
      <c r="US11" s="1">
        <f t="shared" si="10"/>
        <v>0</v>
      </c>
      <c r="UT11" s="1">
        <f t="shared" si="10"/>
        <v>0</v>
      </c>
      <c r="UU11" s="1">
        <f t="shared" si="10"/>
        <v>0</v>
      </c>
      <c r="UV11" s="1">
        <f t="shared" si="10"/>
        <v>0</v>
      </c>
      <c r="UW11" s="1">
        <f t="shared" si="10"/>
        <v>0</v>
      </c>
      <c r="UX11" s="1">
        <f t="shared" si="10"/>
        <v>0</v>
      </c>
      <c r="UY11" s="1">
        <f t="shared" si="10"/>
        <v>0</v>
      </c>
      <c r="UZ11" s="1">
        <f t="shared" si="10"/>
        <v>0</v>
      </c>
      <c r="VA11" s="1">
        <f t="shared" si="10"/>
        <v>0</v>
      </c>
      <c r="VB11" s="1">
        <f t="shared" si="10"/>
        <v>0</v>
      </c>
      <c r="VC11" s="1">
        <f t="shared" si="10"/>
        <v>0</v>
      </c>
      <c r="VD11" s="1">
        <f t="shared" si="10"/>
        <v>0</v>
      </c>
      <c r="VE11" s="1">
        <f t="shared" si="10"/>
        <v>0</v>
      </c>
      <c r="VF11" s="1">
        <f t="shared" si="10"/>
        <v>0</v>
      </c>
      <c r="VG11" s="1">
        <f t="shared" ref="VG11:XR14" si="11">MIN(ABS(VG2-VG3),1)</f>
        <v>0</v>
      </c>
      <c r="VH11" s="1">
        <f t="shared" si="11"/>
        <v>0</v>
      </c>
      <c r="VI11" s="1">
        <f t="shared" si="11"/>
        <v>0</v>
      </c>
      <c r="VJ11" s="1">
        <f t="shared" si="11"/>
        <v>0</v>
      </c>
      <c r="VK11" s="1">
        <f t="shared" si="11"/>
        <v>0</v>
      </c>
      <c r="VL11" s="1">
        <f t="shared" si="11"/>
        <v>0</v>
      </c>
      <c r="VM11" s="1">
        <f t="shared" si="11"/>
        <v>0</v>
      </c>
      <c r="VN11" s="1">
        <f t="shared" si="11"/>
        <v>0</v>
      </c>
      <c r="VO11" s="1">
        <f t="shared" si="11"/>
        <v>0</v>
      </c>
      <c r="VP11" s="1">
        <f t="shared" si="11"/>
        <v>0</v>
      </c>
      <c r="VQ11" s="1">
        <f t="shared" si="11"/>
        <v>0</v>
      </c>
      <c r="VR11" s="1">
        <f t="shared" si="11"/>
        <v>0</v>
      </c>
      <c r="VS11" s="1">
        <f t="shared" si="11"/>
        <v>0</v>
      </c>
      <c r="VT11" s="1">
        <f t="shared" si="11"/>
        <v>0</v>
      </c>
      <c r="VU11" s="1">
        <f t="shared" si="11"/>
        <v>0</v>
      </c>
      <c r="VV11" s="1">
        <f t="shared" si="11"/>
        <v>0</v>
      </c>
      <c r="VW11" s="1">
        <f t="shared" si="11"/>
        <v>0</v>
      </c>
      <c r="VX11" s="1">
        <f t="shared" si="11"/>
        <v>0</v>
      </c>
      <c r="VY11" s="1">
        <f t="shared" si="11"/>
        <v>0</v>
      </c>
      <c r="VZ11" s="1">
        <f t="shared" si="11"/>
        <v>0</v>
      </c>
      <c r="WA11" s="1">
        <f t="shared" si="11"/>
        <v>0</v>
      </c>
      <c r="WB11" s="1">
        <f t="shared" si="11"/>
        <v>0</v>
      </c>
      <c r="WC11" s="1">
        <f t="shared" si="11"/>
        <v>0</v>
      </c>
      <c r="WD11" s="1">
        <f t="shared" si="11"/>
        <v>0</v>
      </c>
      <c r="WE11" s="1">
        <f t="shared" si="11"/>
        <v>0</v>
      </c>
      <c r="WF11" s="1">
        <f t="shared" si="11"/>
        <v>0</v>
      </c>
      <c r="WG11" s="1">
        <f t="shared" si="11"/>
        <v>0</v>
      </c>
      <c r="WH11" s="1">
        <f t="shared" si="11"/>
        <v>0</v>
      </c>
      <c r="WI11" s="1">
        <f t="shared" si="11"/>
        <v>0</v>
      </c>
      <c r="WJ11" s="1">
        <f t="shared" si="11"/>
        <v>0</v>
      </c>
      <c r="WK11" s="1">
        <f t="shared" si="11"/>
        <v>0</v>
      </c>
      <c r="WL11" s="1">
        <f t="shared" si="11"/>
        <v>0</v>
      </c>
      <c r="WM11" s="1">
        <f t="shared" si="11"/>
        <v>0</v>
      </c>
      <c r="WN11" s="1">
        <f t="shared" si="11"/>
        <v>0</v>
      </c>
      <c r="WO11" s="1">
        <f t="shared" si="11"/>
        <v>0</v>
      </c>
      <c r="WP11" s="1">
        <f t="shared" si="11"/>
        <v>0</v>
      </c>
      <c r="WQ11" s="1">
        <f t="shared" si="11"/>
        <v>0</v>
      </c>
      <c r="WR11" s="1">
        <f t="shared" si="11"/>
        <v>0</v>
      </c>
      <c r="WS11" s="1">
        <f t="shared" si="11"/>
        <v>1</v>
      </c>
      <c r="WT11" s="1">
        <f t="shared" si="11"/>
        <v>0</v>
      </c>
      <c r="WU11" s="1">
        <f t="shared" si="11"/>
        <v>0</v>
      </c>
      <c r="WV11" s="1">
        <f t="shared" si="11"/>
        <v>0</v>
      </c>
      <c r="WW11" s="1">
        <f t="shared" si="11"/>
        <v>0</v>
      </c>
      <c r="WX11" s="1">
        <f t="shared" si="11"/>
        <v>0</v>
      </c>
      <c r="WY11" s="1">
        <f t="shared" si="11"/>
        <v>0</v>
      </c>
      <c r="WZ11" s="1">
        <f t="shared" si="11"/>
        <v>0</v>
      </c>
      <c r="XA11" s="1">
        <f t="shared" si="11"/>
        <v>0</v>
      </c>
      <c r="XB11" s="1">
        <f t="shared" si="11"/>
        <v>0</v>
      </c>
      <c r="XC11" s="1">
        <f t="shared" si="11"/>
        <v>0</v>
      </c>
      <c r="XD11" s="1">
        <f t="shared" si="11"/>
        <v>0</v>
      </c>
      <c r="XE11" s="1">
        <f t="shared" si="11"/>
        <v>0</v>
      </c>
      <c r="XF11" s="1">
        <f t="shared" si="11"/>
        <v>0</v>
      </c>
      <c r="XG11" s="1">
        <f t="shared" si="11"/>
        <v>0</v>
      </c>
      <c r="XH11" s="1">
        <f t="shared" si="11"/>
        <v>0</v>
      </c>
      <c r="XI11" s="1">
        <f t="shared" si="11"/>
        <v>0</v>
      </c>
      <c r="XJ11" s="1">
        <f t="shared" si="11"/>
        <v>0</v>
      </c>
      <c r="XK11" s="1">
        <f t="shared" si="11"/>
        <v>0</v>
      </c>
      <c r="XL11" s="1">
        <f t="shared" si="11"/>
        <v>0</v>
      </c>
      <c r="XM11" s="1">
        <f t="shared" si="11"/>
        <v>0</v>
      </c>
      <c r="XN11" s="1">
        <f t="shared" si="11"/>
        <v>0</v>
      </c>
      <c r="XO11" s="1">
        <f t="shared" si="11"/>
        <v>0</v>
      </c>
      <c r="XP11" s="1">
        <f t="shared" si="11"/>
        <v>0</v>
      </c>
      <c r="XQ11" s="1">
        <f t="shared" si="11"/>
        <v>0</v>
      </c>
      <c r="XR11" s="1">
        <f t="shared" si="11"/>
        <v>0</v>
      </c>
      <c r="XS11" s="1">
        <f t="shared" ref="XS11:AAD14" si="12">MIN(ABS(XS2-XS3),1)</f>
        <v>0</v>
      </c>
      <c r="XT11" s="1">
        <f t="shared" si="12"/>
        <v>0</v>
      </c>
      <c r="XU11" s="1">
        <f t="shared" si="12"/>
        <v>0</v>
      </c>
      <c r="XV11" s="1">
        <f t="shared" si="12"/>
        <v>0</v>
      </c>
      <c r="XW11" s="1">
        <f t="shared" si="12"/>
        <v>0</v>
      </c>
      <c r="XX11" s="1">
        <f t="shared" si="12"/>
        <v>0</v>
      </c>
      <c r="XY11" s="1">
        <f t="shared" si="12"/>
        <v>0</v>
      </c>
      <c r="XZ11" s="1">
        <f t="shared" si="12"/>
        <v>0</v>
      </c>
      <c r="YA11" s="1">
        <f t="shared" si="12"/>
        <v>0</v>
      </c>
      <c r="YB11" s="1">
        <f t="shared" si="12"/>
        <v>0</v>
      </c>
      <c r="YC11" s="1">
        <f t="shared" si="12"/>
        <v>0</v>
      </c>
      <c r="YD11" s="1">
        <f t="shared" si="12"/>
        <v>0</v>
      </c>
      <c r="YE11" s="1">
        <f t="shared" si="12"/>
        <v>0</v>
      </c>
      <c r="YF11" s="1">
        <f t="shared" si="12"/>
        <v>0</v>
      </c>
      <c r="YG11" s="1">
        <f t="shared" si="12"/>
        <v>0</v>
      </c>
      <c r="YH11" s="1">
        <f t="shared" si="12"/>
        <v>0</v>
      </c>
      <c r="YI11" s="1">
        <f t="shared" si="12"/>
        <v>0</v>
      </c>
      <c r="YJ11" s="1">
        <f t="shared" si="12"/>
        <v>0</v>
      </c>
      <c r="YK11" s="1">
        <f t="shared" si="12"/>
        <v>0</v>
      </c>
      <c r="YL11" s="1">
        <f t="shared" si="12"/>
        <v>0</v>
      </c>
      <c r="YM11" s="1">
        <f t="shared" si="12"/>
        <v>0</v>
      </c>
      <c r="YN11" s="1">
        <f t="shared" si="12"/>
        <v>0</v>
      </c>
      <c r="YO11" s="1">
        <f t="shared" si="12"/>
        <v>0</v>
      </c>
      <c r="YP11" s="1">
        <f t="shared" si="12"/>
        <v>0</v>
      </c>
      <c r="YQ11" s="1">
        <f t="shared" si="12"/>
        <v>0</v>
      </c>
      <c r="YR11" s="1">
        <f t="shared" si="12"/>
        <v>0</v>
      </c>
      <c r="YS11" s="1">
        <f t="shared" si="12"/>
        <v>0</v>
      </c>
      <c r="YT11" s="1">
        <f t="shared" si="12"/>
        <v>0</v>
      </c>
      <c r="YU11" s="1">
        <f t="shared" si="12"/>
        <v>0</v>
      </c>
      <c r="YV11" s="1">
        <f t="shared" si="12"/>
        <v>0</v>
      </c>
      <c r="YW11" s="1">
        <f t="shared" si="12"/>
        <v>0</v>
      </c>
      <c r="YX11" s="1">
        <f t="shared" si="12"/>
        <v>0</v>
      </c>
      <c r="YY11" s="1">
        <f t="shared" si="12"/>
        <v>0</v>
      </c>
      <c r="YZ11" s="1">
        <f t="shared" si="12"/>
        <v>0</v>
      </c>
      <c r="ZA11" s="1">
        <f t="shared" si="12"/>
        <v>0</v>
      </c>
      <c r="ZB11" s="1">
        <f t="shared" si="12"/>
        <v>0</v>
      </c>
      <c r="ZC11" s="1">
        <f t="shared" si="12"/>
        <v>0</v>
      </c>
      <c r="ZD11" s="1">
        <f t="shared" si="12"/>
        <v>0</v>
      </c>
      <c r="ZE11" s="1">
        <f t="shared" si="12"/>
        <v>0</v>
      </c>
      <c r="ZF11" s="1">
        <f t="shared" si="12"/>
        <v>0</v>
      </c>
      <c r="ZG11" s="1">
        <f t="shared" si="12"/>
        <v>0</v>
      </c>
      <c r="ZH11" s="1">
        <f t="shared" si="12"/>
        <v>1</v>
      </c>
      <c r="ZI11" s="1">
        <f t="shared" si="12"/>
        <v>0</v>
      </c>
      <c r="ZJ11" s="1">
        <f t="shared" si="12"/>
        <v>0</v>
      </c>
      <c r="ZK11" s="1">
        <f t="shared" si="12"/>
        <v>0</v>
      </c>
      <c r="ZL11" s="1">
        <f t="shared" si="12"/>
        <v>0</v>
      </c>
      <c r="ZM11" s="1">
        <f t="shared" si="12"/>
        <v>0</v>
      </c>
      <c r="ZN11" s="1">
        <f t="shared" si="12"/>
        <v>0</v>
      </c>
      <c r="ZO11" s="1">
        <f t="shared" si="12"/>
        <v>0</v>
      </c>
      <c r="ZP11" s="1">
        <f t="shared" si="12"/>
        <v>0</v>
      </c>
      <c r="ZQ11" s="1">
        <f t="shared" si="12"/>
        <v>0</v>
      </c>
      <c r="ZR11" s="1">
        <f t="shared" si="12"/>
        <v>0</v>
      </c>
      <c r="ZS11" s="1">
        <f t="shared" si="12"/>
        <v>0</v>
      </c>
      <c r="ZT11" s="1">
        <f t="shared" si="12"/>
        <v>0</v>
      </c>
      <c r="ZU11" s="1">
        <f t="shared" si="12"/>
        <v>0</v>
      </c>
      <c r="ZV11" s="1">
        <f t="shared" si="12"/>
        <v>0</v>
      </c>
      <c r="ZW11" s="1">
        <f t="shared" si="12"/>
        <v>0</v>
      </c>
      <c r="ZX11" s="1">
        <f t="shared" si="12"/>
        <v>0</v>
      </c>
      <c r="ZY11" s="1">
        <f t="shared" si="12"/>
        <v>0</v>
      </c>
      <c r="ZZ11" s="1">
        <f t="shared" si="12"/>
        <v>0</v>
      </c>
      <c r="AAA11" s="1">
        <f t="shared" si="12"/>
        <v>0</v>
      </c>
      <c r="AAB11" s="1">
        <f t="shared" si="12"/>
        <v>0</v>
      </c>
      <c r="AAC11" s="1">
        <f t="shared" si="12"/>
        <v>0</v>
      </c>
      <c r="AAD11" s="1">
        <f t="shared" si="12"/>
        <v>0</v>
      </c>
      <c r="AAE11" s="1">
        <f t="shared" ref="AAE11:ACP14" si="13">MIN(ABS(AAE2-AAE3),1)</f>
        <v>0</v>
      </c>
      <c r="AAF11" s="1">
        <f t="shared" si="13"/>
        <v>0</v>
      </c>
      <c r="AAG11" s="1">
        <f t="shared" si="13"/>
        <v>0</v>
      </c>
      <c r="AAH11" s="1">
        <f t="shared" si="13"/>
        <v>0</v>
      </c>
      <c r="AAI11" s="1">
        <f t="shared" si="13"/>
        <v>0</v>
      </c>
      <c r="AAJ11" s="1">
        <f t="shared" si="13"/>
        <v>0</v>
      </c>
      <c r="AAK11" s="1">
        <f t="shared" si="13"/>
        <v>0</v>
      </c>
      <c r="AAL11" s="1">
        <f t="shared" si="13"/>
        <v>0</v>
      </c>
      <c r="AAM11" s="1">
        <f t="shared" si="13"/>
        <v>0</v>
      </c>
      <c r="AAN11" s="1">
        <f t="shared" si="13"/>
        <v>0</v>
      </c>
      <c r="AAO11" s="1">
        <f t="shared" si="13"/>
        <v>0</v>
      </c>
      <c r="AAP11" s="1">
        <f t="shared" si="13"/>
        <v>0</v>
      </c>
      <c r="AAQ11" s="1">
        <f t="shared" si="13"/>
        <v>0</v>
      </c>
      <c r="AAR11" s="1">
        <f t="shared" si="13"/>
        <v>0</v>
      </c>
      <c r="AAS11" s="1">
        <f t="shared" si="13"/>
        <v>0</v>
      </c>
      <c r="AAT11" s="1">
        <f t="shared" si="13"/>
        <v>0</v>
      </c>
      <c r="AAU11" s="1">
        <f t="shared" si="13"/>
        <v>0</v>
      </c>
      <c r="AAV11" s="1">
        <f t="shared" si="13"/>
        <v>0</v>
      </c>
      <c r="AAW11" s="1">
        <f t="shared" si="13"/>
        <v>0</v>
      </c>
      <c r="AAX11" s="1">
        <f t="shared" si="13"/>
        <v>0</v>
      </c>
      <c r="AAY11" s="1">
        <f t="shared" si="13"/>
        <v>0</v>
      </c>
      <c r="AAZ11" s="1">
        <f t="shared" si="13"/>
        <v>0</v>
      </c>
      <c r="ABA11" s="1">
        <f t="shared" si="13"/>
        <v>0</v>
      </c>
      <c r="ABB11" s="1">
        <f t="shared" si="13"/>
        <v>0</v>
      </c>
      <c r="ABC11" s="1">
        <f t="shared" si="13"/>
        <v>0</v>
      </c>
      <c r="ABD11" s="1">
        <f t="shared" si="13"/>
        <v>0</v>
      </c>
      <c r="ABE11" s="1">
        <f t="shared" si="13"/>
        <v>0</v>
      </c>
      <c r="ABF11" s="1">
        <f t="shared" si="13"/>
        <v>0</v>
      </c>
      <c r="ABG11" s="1">
        <f t="shared" si="13"/>
        <v>0</v>
      </c>
      <c r="ABH11" s="1">
        <f t="shared" si="13"/>
        <v>0</v>
      </c>
      <c r="ABI11" s="1">
        <f t="shared" si="13"/>
        <v>0</v>
      </c>
      <c r="ABJ11" s="1">
        <f t="shared" si="13"/>
        <v>0</v>
      </c>
      <c r="ABK11" s="1">
        <f t="shared" si="13"/>
        <v>0</v>
      </c>
      <c r="ABL11" s="1">
        <f t="shared" si="13"/>
        <v>0</v>
      </c>
      <c r="ABM11" s="1">
        <f t="shared" si="13"/>
        <v>0</v>
      </c>
      <c r="ABN11" s="1">
        <f t="shared" si="13"/>
        <v>0</v>
      </c>
      <c r="ABO11" s="1">
        <f t="shared" si="13"/>
        <v>0</v>
      </c>
      <c r="ABP11" s="1">
        <f t="shared" si="13"/>
        <v>0</v>
      </c>
      <c r="ABQ11" s="1">
        <f t="shared" si="13"/>
        <v>0</v>
      </c>
      <c r="ABR11" s="1">
        <f t="shared" si="13"/>
        <v>0</v>
      </c>
      <c r="ABS11" s="1">
        <f t="shared" si="13"/>
        <v>0</v>
      </c>
      <c r="ABT11" s="1">
        <f t="shared" si="13"/>
        <v>0</v>
      </c>
      <c r="ABU11" s="1">
        <f t="shared" si="13"/>
        <v>0</v>
      </c>
      <c r="ABV11" s="1">
        <f t="shared" si="13"/>
        <v>0</v>
      </c>
      <c r="ABW11" s="1">
        <f t="shared" si="13"/>
        <v>0</v>
      </c>
      <c r="ABX11" s="1">
        <f t="shared" si="13"/>
        <v>0</v>
      </c>
      <c r="ABY11" s="1">
        <f t="shared" si="13"/>
        <v>0</v>
      </c>
      <c r="ABZ11" s="1">
        <f t="shared" si="13"/>
        <v>0</v>
      </c>
      <c r="ACA11" s="1">
        <f t="shared" si="13"/>
        <v>0</v>
      </c>
      <c r="ACB11" s="1">
        <f t="shared" si="13"/>
        <v>0</v>
      </c>
      <c r="ACC11" s="1">
        <f t="shared" si="13"/>
        <v>0</v>
      </c>
      <c r="ACD11" s="1">
        <f t="shared" si="13"/>
        <v>0</v>
      </c>
      <c r="ACE11" s="1">
        <f t="shared" si="13"/>
        <v>0</v>
      </c>
      <c r="ACF11" s="1">
        <f t="shared" si="13"/>
        <v>0</v>
      </c>
      <c r="ACG11" s="1">
        <f t="shared" si="13"/>
        <v>0</v>
      </c>
      <c r="ACH11" s="1">
        <f t="shared" si="13"/>
        <v>0</v>
      </c>
      <c r="ACI11" s="1">
        <f t="shared" si="13"/>
        <v>0</v>
      </c>
      <c r="ACJ11" s="1">
        <f t="shared" si="13"/>
        <v>0</v>
      </c>
      <c r="ACK11" s="1">
        <f t="shared" si="13"/>
        <v>0</v>
      </c>
      <c r="ACL11" s="1">
        <f t="shared" si="13"/>
        <v>0</v>
      </c>
      <c r="ACM11" s="1">
        <f t="shared" si="13"/>
        <v>0</v>
      </c>
      <c r="ACN11" s="1">
        <f t="shared" si="13"/>
        <v>0</v>
      </c>
      <c r="ACO11" s="1">
        <f t="shared" si="13"/>
        <v>0</v>
      </c>
      <c r="ACP11" s="1">
        <f t="shared" si="13"/>
        <v>0</v>
      </c>
      <c r="ACQ11" s="1">
        <f t="shared" ref="ACQ11:AFB14" si="14">MIN(ABS(ACQ2-ACQ3),1)</f>
        <v>0</v>
      </c>
      <c r="ACR11" s="1">
        <f t="shared" si="14"/>
        <v>0</v>
      </c>
      <c r="ACS11" s="1">
        <f t="shared" si="14"/>
        <v>0</v>
      </c>
      <c r="ACT11" s="1">
        <f t="shared" si="14"/>
        <v>0</v>
      </c>
      <c r="ACU11" s="1">
        <f t="shared" si="14"/>
        <v>0</v>
      </c>
      <c r="ACV11" s="1">
        <f t="shared" si="14"/>
        <v>0</v>
      </c>
      <c r="ACW11" s="1">
        <f t="shared" si="14"/>
        <v>0</v>
      </c>
      <c r="ACX11" s="1">
        <f t="shared" si="14"/>
        <v>0</v>
      </c>
      <c r="ACY11" s="1">
        <f t="shared" si="14"/>
        <v>0</v>
      </c>
      <c r="ACZ11" s="1">
        <f t="shared" si="14"/>
        <v>0</v>
      </c>
      <c r="ADA11" s="1">
        <f t="shared" si="14"/>
        <v>0</v>
      </c>
      <c r="ADB11" s="1">
        <f t="shared" si="14"/>
        <v>0</v>
      </c>
      <c r="ADC11" s="1">
        <f t="shared" si="14"/>
        <v>0</v>
      </c>
      <c r="ADD11" s="1">
        <f t="shared" si="14"/>
        <v>0</v>
      </c>
      <c r="ADE11" s="1">
        <f t="shared" si="14"/>
        <v>0</v>
      </c>
      <c r="ADF11" s="1">
        <f t="shared" si="14"/>
        <v>0</v>
      </c>
      <c r="ADG11" s="1">
        <f t="shared" si="14"/>
        <v>0</v>
      </c>
      <c r="ADH11" s="1">
        <f t="shared" si="14"/>
        <v>0</v>
      </c>
      <c r="ADI11" s="1">
        <f t="shared" si="14"/>
        <v>0</v>
      </c>
      <c r="ADJ11" s="1">
        <f t="shared" si="14"/>
        <v>0</v>
      </c>
      <c r="ADK11" s="1">
        <f t="shared" si="14"/>
        <v>0</v>
      </c>
      <c r="ADL11" s="1">
        <f t="shared" si="14"/>
        <v>0</v>
      </c>
      <c r="ADM11" s="1">
        <f t="shared" si="14"/>
        <v>0</v>
      </c>
      <c r="ADN11" s="1">
        <f t="shared" si="14"/>
        <v>0</v>
      </c>
      <c r="ADO11" s="1">
        <f t="shared" si="14"/>
        <v>0</v>
      </c>
      <c r="ADP11" s="1">
        <f t="shared" si="14"/>
        <v>0</v>
      </c>
      <c r="ADQ11" s="1">
        <f t="shared" si="14"/>
        <v>0</v>
      </c>
      <c r="ADR11" s="1">
        <f t="shared" si="14"/>
        <v>0</v>
      </c>
      <c r="ADS11" s="1">
        <f t="shared" si="14"/>
        <v>0</v>
      </c>
      <c r="ADT11" s="1">
        <f t="shared" si="14"/>
        <v>0</v>
      </c>
      <c r="ADU11" s="1">
        <f t="shared" si="14"/>
        <v>0</v>
      </c>
      <c r="ADV11" s="1">
        <f t="shared" si="14"/>
        <v>0</v>
      </c>
      <c r="ADW11" s="1">
        <f t="shared" si="14"/>
        <v>0</v>
      </c>
      <c r="ADX11" s="1">
        <f t="shared" si="14"/>
        <v>0</v>
      </c>
      <c r="ADY11" s="1">
        <f t="shared" si="14"/>
        <v>0</v>
      </c>
      <c r="ADZ11" s="1">
        <f t="shared" si="14"/>
        <v>0</v>
      </c>
      <c r="AEA11" s="1">
        <f t="shared" si="14"/>
        <v>0</v>
      </c>
      <c r="AEB11" s="1">
        <f t="shared" si="14"/>
        <v>0</v>
      </c>
      <c r="AEC11" s="1">
        <f t="shared" si="14"/>
        <v>0</v>
      </c>
      <c r="AED11" s="1">
        <f t="shared" si="14"/>
        <v>0</v>
      </c>
      <c r="AEE11" s="1">
        <f t="shared" si="14"/>
        <v>0</v>
      </c>
      <c r="AEF11" s="1">
        <f t="shared" si="14"/>
        <v>0</v>
      </c>
      <c r="AEG11" s="1">
        <f t="shared" si="14"/>
        <v>0</v>
      </c>
      <c r="AEH11" s="1">
        <f t="shared" si="14"/>
        <v>0</v>
      </c>
      <c r="AEI11" s="1">
        <f t="shared" si="14"/>
        <v>0</v>
      </c>
      <c r="AEJ11" s="1">
        <f t="shared" si="14"/>
        <v>0</v>
      </c>
      <c r="AEK11" s="1">
        <f t="shared" si="14"/>
        <v>0</v>
      </c>
      <c r="AEL11" s="1">
        <f t="shared" si="14"/>
        <v>0</v>
      </c>
      <c r="AEM11" s="1">
        <f t="shared" si="14"/>
        <v>0</v>
      </c>
      <c r="AEN11" s="1">
        <f t="shared" si="14"/>
        <v>0</v>
      </c>
      <c r="AEO11" s="1">
        <f t="shared" si="14"/>
        <v>0</v>
      </c>
      <c r="AEP11" s="1">
        <f t="shared" si="14"/>
        <v>0</v>
      </c>
      <c r="AEQ11" s="1">
        <f t="shared" si="14"/>
        <v>0</v>
      </c>
      <c r="AER11" s="1">
        <f t="shared" si="14"/>
        <v>0</v>
      </c>
      <c r="AES11" s="1">
        <f t="shared" si="14"/>
        <v>0</v>
      </c>
      <c r="AET11" s="1">
        <f t="shared" si="14"/>
        <v>0</v>
      </c>
      <c r="AEU11" s="1">
        <f t="shared" si="14"/>
        <v>0</v>
      </c>
      <c r="AEV11" s="1">
        <f t="shared" si="14"/>
        <v>0</v>
      </c>
      <c r="AEW11" s="1">
        <f t="shared" si="14"/>
        <v>0</v>
      </c>
      <c r="AEX11" s="1">
        <f t="shared" si="14"/>
        <v>0</v>
      </c>
      <c r="AEY11" s="1">
        <f t="shared" si="14"/>
        <v>0</v>
      </c>
      <c r="AEZ11" s="1">
        <f t="shared" si="14"/>
        <v>0</v>
      </c>
      <c r="AFA11" s="1">
        <f t="shared" si="14"/>
        <v>0</v>
      </c>
      <c r="AFB11" s="1">
        <f t="shared" si="14"/>
        <v>0</v>
      </c>
      <c r="AFC11" s="1">
        <f t="shared" ref="AFC11:AHN14" si="15">MIN(ABS(AFC2-AFC3),1)</f>
        <v>0</v>
      </c>
      <c r="AFD11" s="1">
        <f t="shared" si="15"/>
        <v>0</v>
      </c>
      <c r="AFE11" s="1">
        <f t="shared" si="15"/>
        <v>0</v>
      </c>
      <c r="AFF11" s="1">
        <f t="shared" si="15"/>
        <v>0</v>
      </c>
      <c r="AFG11" s="1">
        <f t="shared" si="15"/>
        <v>0</v>
      </c>
      <c r="AFH11" s="1">
        <f t="shared" si="15"/>
        <v>0</v>
      </c>
      <c r="AFI11" s="1">
        <f t="shared" si="15"/>
        <v>0</v>
      </c>
      <c r="AFJ11" s="1">
        <f t="shared" si="15"/>
        <v>0</v>
      </c>
      <c r="AFK11" s="1">
        <f t="shared" si="15"/>
        <v>0</v>
      </c>
      <c r="AFL11" s="1">
        <f t="shared" si="15"/>
        <v>0</v>
      </c>
      <c r="AFM11" s="1">
        <f t="shared" si="15"/>
        <v>0</v>
      </c>
      <c r="AFN11" s="1">
        <f t="shared" si="15"/>
        <v>0</v>
      </c>
      <c r="AFO11" s="1">
        <f t="shared" si="15"/>
        <v>0</v>
      </c>
      <c r="AFP11" s="1">
        <f t="shared" si="15"/>
        <v>0</v>
      </c>
      <c r="AFQ11" s="1">
        <f t="shared" si="15"/>
        <v>0</v>
      </c>
      <c r="AFR11" s="1">
        <f t="shared" si="15"/>
        <v>0</v>
      </c>
      <c r="AFS11" s="1">
        <f t="shared" si="15"/>
        <v>0</v>
      </c>
      <c r="AFT11" s="1">
        <f t="shared" si="15"/>
        <v>0</v>
      </c>
      <c r="AFU11" s="1">
        <f t="shared" si="15"/>
        <v>0</v>
      </c>
      <c r="AFV11" s="1">
        <f t="shared" si="15"/>
        <v>0</v>
      </c>
      <c r="AFW11" s="1">
        <f t="shared" si="15"/>
        <v>0</v>
      </c>
      <c r="AFX11" s="1">
        <f t="shared" si="15"/>
        <v>0</v>
      </c>
      <c r="AFY11" s="1">
        <f t="shared" si="15"/>
        <v>0</v>
      </c>
      <c r="AFZ11" s="1">
        <f t="shared" si="15"/>
        <v>0</v>
      </c>
      <c r="AGA11" s="1">
        <f t="shared" si="15"/>
        <v>0</v>
      </c>
      <c r="AGB11" s="1">
        <f t="shared" si="15"/>
        <v>0</v>
      </c>
      <c r="AGC11" s="1">
        <f t="shared" si="15"/>
        <v>0</v>
      </c>
      <c r="AGD11" s="1">
        <f t="shared" si="15"/>
        <v>0</v>
      </c>
      <c r="AGE11" s="1">
        <f t="shared" si="15"/>
        <v>0</v>
      </c>
      <c r="AGF11" s="1">
        <f t="shared" si="15"/>
        <v>0</v>
      </c>
      <c r="AGG11" s="1">
        <f t="shared" si="15"/>
        <v>0</v>
      </c>
      <c r="AGH11" s="1">
        <f t="shared" si="15"/>
        <v>0</v>
      </c>
      <c r="AGI11" s="1">
        <f t="shared" si="15"/>
        <v>0</v>
      </c>
      <c r="AGJ11" s="1">
        <f t="shared" si="15"/>
        <v>0</v>
      </c>
      <c r="AGK11" s="1">
        <f t="shared" si="15"/>
        <v>0</v>
      </c>
      <c r="AGL11" s="1">
        <f t="shared" si="15"/>
        <v>0</v>
      </c>
      <c r="AGM11" s="1">
        <f t="shared" si="15"/>
        <v>0</v>
      </c>
      <c r="AGN11" s="1">
        <f t="shared" si="15"/>
        <v>0</v>
      </c>
      <c r="AGO11" s="1">
        <f t="shared" si="15"/>
        <v>0</v>
      </c>
      <c r="AGP11" s="1">
        <f t="shared" si="15"/>
        <v>0</v>
      </c>
      <c r="AGQ11" s="1">
        <f t="shared" si="15"/>
        <v>0</v>
      </c>
      <c r="AGR11" s="1">
        <f t="shared" si="15"/>
        <v>0</v>
      </c>
      <c r="AGS11" s="1">
        <f t="shared" si="15"/>
        <v>0</v>
      </c>
      <c r="AGT11" s="1">
        <f t="shared" si="15"/>
        <v>0</v>
      </c>
      <c r="AGU11" s="1">
        <f t="shared" si="15"/>
        <v>0</v>
      </c>
      <c r="AGV11" s="1">
        <f t="shared" si="15"/>
        <v>0</v>
      </c>
      <c r="AGW11" s="1">
        <f t="shared" si="15"/>
        <v>0</v>
      </c>
      <c r="AGX11" s="1">
        <f t="shared" si="15"/>
        <v>0</v>
      </c>
      <c r="AGY11" s="1">
        <f t="shared" si="15"/>
        <v>0</v>
      </c>
      <c r="AGZ11" s="1">
        <f t="shared" si="15"/>
        <v>0</v>
      </c>
      <c r="AHA11" s="1">
        <f t="shared" si="15"/>
        <v>0</v>
      </c>
      <c r="AHB11" s="1">
        <f t="shared" si="15"/>
        <v>0</v>
      </c>
      <c r="AHC11" s="1">
        <f t="shared" si="15"/>
        <v>0</v>
      </c>
      <c r="AHD11" s="1">
        <f t="shared" si="15"/>
        <v>0</v>
      </c>
      <c r="AHE11" s="1">
        <f t="shared" si="15"/>
        <v>0</v>
      </c>
      <c r="AHF11" s="1">
        <f t="shared" si="15"/>
        <v>0</v>
      </c>
      <c r="AHG11" s="1">
        <f t="shared" si="15"/>
        <v>0</v>
      </c>
      <c r="AHH11" s="1">
        <f t="shared" si="15"/>
        <v>0</v>
      </c>
      <c r="AHI11" s="1">
        <f t="shared" si="15"/>
        <v>0</v>
      </c>
      <c r="AHJ11" s="1">
        <f t="shared" si="15"/>
        <v>0</v>
      </c>
      <c r="AHK11" s="1">
        <f t="shared" si="15"/>
        <v>0</v>
      </c>
      <c r="AHL11" s="1">
        <f t="shared" si="15"/>
        <v>0</v>
      </c>
      <c r="AHM11" s="1">
        <f t="shared" si="15"/>
        <v>0</v>
      </c>
      <c r="AHN11" s="1">
        <f t="shared" si="15"/>
        <v>0</v>
      </c>
      <c r="AHO11" s="1">
        <f t="shared" ref="AHO11:AJZ14" si="16">MIN(ABS(AHO2-AHO3),1)</f>
        <v>0</v>
      </c>
      <c r="AHP11" s="1">
        <f t="shared" si="16"/>
        <v>0</v>
      </c>
      <c r="AHQ11" s="1">
        <f t="shared" si="16"/>
        <v>0</v>
      </c>
      <c r="AHR11" s="1">
        <f t="shared" si="16"/>
        <v>0</v>
      </c>
      <c r="AHS11" s="1">
        <f t="shared" si="16"/>
        <v>0</v>
      </c>
      <c r="AHT11" s="1">
        <f t="shared" si="16"/>
        <v>0</v>
      </c>
      <c r="AHU11" s="1">
        <f t="shared" si="16"/>
        <v>0</v>
      </c>
      <c r="AHV11" s="1">
        <f t="shared" si="16"/>
        <v>0</v>
      </c>
      <c r="AHW11" s="1">
        <f t="shared" si="16"/>
        <v>0</v>
      </c>
      <c r="AHX11" s="1">
        <f t="shared" si="16"/>
        <v>0</v>
      </c>
      <c r="AHY11" s="1">
        <f t="shared" si="16"/>
        <v>0</v>
      </c>
      <c r="AHZ11" s="1">
        <f t="shared" si="16"/>
        <v>0</v>
      </c>
      <c r="AIA11" s="1">
        <f t="shared" si="16"/>
        <v>0</v>
      </c>
      <c r="AIB11" s="1">
        <f t="shared" si="16"/>
        <v>0</v>
      </c>
      <c r="AIC11" s="1">
        <f t="shared" si="16"/>
        <v>0</v>
      </c>
      <c r="AID11" s="1">
        <f t="shared" si="16"/>
        <v>0</v>
      </c>
      <c r="AIE11" s="1">
        <f t="shared" si="16"/>
        <v>0</v>
      </c>
      <c r="AIF11" s="1">
        <f t="shared" si="16"/>
        <v>0</v>
      </c>
      <c r="AIG11" s="1">
        <f t="shared" si="16"/>
        <v>0</v>
      </c>
      <c r="AIH11" s="1">
        <f t="shared" si="16"/>
        <v>0</v>
      </c>
      <c r="AII11" s="1">
        <f t="shared" si="16"/>
        <v>0</v>
      </c>
      <c r="AIJ11" s="1">
        <f t="shared" si="16"/>
        <v>0</v>
      </c>
      <c r="AIK11" s="1">
        <f t="shared" si="16"/>
        <v>0</v>
      </c>
      <c r="AIL11" s="1">
        <f t="shared" si="16"/>
        <v>0</v>
      </c>
      <c r="AIM11" s="1">
        <f t="shared" si="16"/>
        <v>0</v>
      </c>
      <c r="AIN11" s="1">
        <f t="shared" si="16"/>
        <v>0</v>
      </c>
      <c r="AIO11" s="1">
        <f t="shared" si="16"/>
        <v>0</v>
      </c>
      <c r="AIP11" s="1">
        <f t="shared" si="16"/>
        <v>0</v>
      </c>
      <c r="AIQ11" s="1">
        <f t="shared" si="16"/>
        <v>0</v>
      </c>
      <c r="AIR11" s="1">
        <f t="shared" si="16"/>
        <v>0</v>
      </c>
      <c r="AIS11" s="1">
        <f t="shared" si="16"/>
        <v>0</v>
      </c>
      <c r="AIT11" s="1">
        <f t="shared" si="16"/>
        <v>0</v>
      </c>
      <c r="AIU11" s="1">
        <f t="shared" si="16"/>
        <v>0</v>
      </c>
      <c r="AIV11" s="1">
        <f t="shared" si="16"/>
        <v>0</v>
      </c>
      <c r="AIW11" s="1">
        <f t="shared" si="16"/>
        <v>0</v>
      </c>
      <c r="AIX11" s="1">
        <f t="shared" si="16"/>
        <v>0</v>
      </c>
      <c r="AIY11" s="1">
        <f t="shared" si="16"/>
        <v>0</v>
      </c>
      <c r="AIZ11" s="1">
        <f t="shared" si="16"/>
        <v>0</v>
      </c>
      <c r="AJA11" s="1">
        <f t="shared" si="16"/>
        <v>0</v>
      </c>
      <c r="AJB11" s="1">
        <f t="shared" si="16"/>
        <v>0</v>
      </c>
      <c r="AJC11" s="1">
        <f t="shared" si="16"/>
        <v>0</v>
      </c>
      <c r="AJD11" s="1">
        <f t="shared" si="16"/>
        <v>0</v>
      </c>
      <c r="AJE11" s="1">
        <f t="shared" si="16"/>
        <v>0</v>
      </c>
      <c r="AJF11" s="1">
        <f t="shared" si="16"/>
        <v>0</v>
      </c>
      <c r="AJG11" s="1">
        <f t="shared" si="16"/>
        <v>0</v>
      </c>
      <c r="AJH11" s="1">
        <f t="shared" si="16"/>
        <v>0</v>
      </c>
      <c r="AJI11" s="1">
        <f t="shared" si="16"/>
        <v>0</v>
      </c>
      <c r="AJJ11" s="1">
        <f t="shared" si="16"/>
        <v>0</v>
      </c>
      <c r="AJK11" s="1">
        <f t="shared" si="16"/>
        <v>0</v>
      </c>
      <c r="AJL11" s="1">
        <f t="shared" si="16"/>
        <v>0</v>
      </c>
      <c r="AJM11" s="1">
        <f t="shared" si="16"/>
        <v>0</v>
      </c>
      <c r="AJN11" s="1">
        <f t="shared" si="16"/>
        <v>0</v>
      </c>
      <c r="AJO11" s="1">
        <f t="shared" si="16"/>
        <v>0</v>
      </c>
      <c r="AJP11" s="1">
        <f t="shared" si="16"/>
        <v>0</v>
      </c>
      <c r="AJQ11" s="1">
        <f t="shared" si="16"/>
        <v>1</v>
      </c>
      <c r="AJR11" s="1">
        <f t="shared" si="16"/>
        <v>0</v>
      </c>
      <c r="AJS11" s="1">
        <f t="shared" si="16"/>
        <v>0</v>
      </c>
      <c r="AJT11" s="1">
        <f t="shared" si="16"/>
        <v>0</v>
      </c>
      <c r="AJU11" s="1">
        <f t="shared" si="16"/>
        <v>0</v>
      </c>
      <c r="AJV11" s="1">
        <f t="shared" si="16"/>
        <v>0</v>
      </c>
      <c r="AJW11" s="1">
        <f t="shared" si="16"/>
        <v>0</v>
      </c>
      <c r="AJX11" s="1">
        <f t="shared" si="16"/>
        <v>0</v>
      </c>
      <c r="AJY11" s="1">
        <f t="shared" si="16"/>
        <v>0</v>
      </c>
      <c r="AJZ11" s="1">
        <f t="shared" si="16"/>
        <v>0</v>
      </c>
      <c r="AKA11" s="1">
        <f t="shared" ref="AKA11:AML14" si="17">MIN(ABS(AKA2-AKA3),1)</f>
        <v>0</v>
      </c>
      <c r="AKB11" s="1">
        <f t="shared" si="17"/>
        <v>0</v>
      </c>
      <c r="AKC11" s="1">
        <f t="shared" si="17"/>
        <v>0</v>
      </c>
      <c r="AKD11" s="1">
        <f t="shared" si="17"/>
        <v>0</v>
      </c>
      <c r="AKE11" s="1">
        <f t="shared" si="17"/>
        <v>0</v>
      </c>
      <c r="AKF11" s="1">
        <f t="shared" si="17"/>
        <v>0</v>
      </c>
      <c r="AKG11" s="1">
        <f t="shared" si="17"/>
        <v>0</v>
      </c>
      <c r="AKH11" s="1">
        <f t="shared" si="17"/>
        <v>0</v>
      </c>
      <c r="AKI11" s="1">
        <f t="shared" si="17"/>
        <v>0</v>
      </c>
      <c r="AKJ11" s="1">
        <f t="shared" si="17"/>
        <v>0</v>
      </c>
      <c r="AKK11" s="1">
        <f t="shared" si="17"/>
        <v>0</v>
      </c>
      <c r="AKL11" s="1">
        <f t="shared" si="17"/>
        <v>0</v>
      </c>
      <c r="AKM11" s="1">
        <f t="shared" si="17"/>
        <v>0</v>
      </c>
      <c r="AKN11" s="1">
        <f t="shared" si="17"/>
        <v>0</v>
      </c>
      <c r="AKO11" s="1">
        <f t="shared" si="17"/>
        <v>0</v>
      </c>
      <c r="AKP11" s="1">
        <f t="shared" si="17"/>
        <v>0</v>
      </c>
      <c r="AKQ11" s="1">
        <f t="shared" si="17"/>
        <v>0</v>
      </c>
      <c r="AKR11" s="1">
        <f t="shared" si="17"/>
        <v>0</v>
      </c>
      <c r="AKS11" s="1">
        <f t="shared" si="17"/>
        <v>0</v>
      </c>
      <c r="AKT11" s="1">
        <f t="shared" si="17"/>
        <v>0</v>
      </c>
      <c r="AKU11" s="1">
        <f t="shared" si="17"/>
        <v>0</v>
      </c>
      <c r="AKV11" s="1">
        <f t="shared" si="17"/>
        <v>0</v>
      </c>
      <c r="AKW11" s="1">
        <f t="shared" si="17"/>
        <v>0</v>
      </c>
      <c r="AKX11" s="1">
        <f t="shared" si="17"/>
        <v>0</v>
      </c>
      <c r="AKY11" s="1">
        <f t="shared" si="17"/>
        <v>0</v>
      </c>
      <c r="AKZ11" s="1">
        <f t="shared" si="17"/>
        <v>0</v>
      </c>
      <c r="ALA11" s="1">
        <f t="shared" si="17"/>
        <v>0</v>
      </c>
      <c r="ALB11" s="1">
        <f t="shared" si="17"/>
        <v>0</v>
      </c>
      <c r="ALC11" s="1">
        <f t="shared" si="17"/>
        <v>0</v>
      </c>
      <c r="ALD11" s="1">
        <f t="shared" si="17"/>
        <v>0</v>
      </c>
      <c r="ALE11" s="1">
        <f t="shared" si="17"/>
        <v>0</v>
      </c>
      <c r="ALF11" s="1">
        <f t="shared" si="17"/>
        <v>0</v>
      </c>
      <c r="ALG11" s="1">
        <f t="shared" si="17"/>
        <v>0</v>
      </c>
      <c r="ALH11" s="1">
        <f t="shared" si="17"/>
        <v>0</v>
      </c>
      <c r="ALI11" s="1">
        <f t="shared" si="17"/>
        <v>0</v>
      </c>
      <c r="ALJ11" s="1">
        <f t="shared" si="17"/>
        <v>0</v>
      </c>
      <c r="ALK11" s="1">
        <f t="shared" si="17"/>
        <v>0</v>
      </c>
      <c r="ALL11" s="1">
        <f t="shared" si="17"/>
        <v>0</v>
      </c>
      <c r="ALM11" s="1">
        <f t="shared" si="17"/>
        <v>0</v>
      </c>
      <c r="ALN11" s="1">
        <f t="shared" si="17"/>
        <v>0</v>
      </c>
      <c r="ALO11" s="1">
        <f t="shared" si="17"/>
        <v>0</v>
      </c>
      <c r="ALP11" s="1">
        <f t="shared" si="17"/>
        <v>0</v>
      </c>
      <c r="ALQ11" s="1">
        <f t="shared" si="17"/>
        <v>0</v>
      </c>
      <c r="ALR11" s="1">
        <f t="shared" si="17"/>
        <v>0</v>
      </c>
      <c r="ALS11" s="1">
        <f t="shared" si="17"/>
        <v>0</v>
      </c>
      <c r="ALT11" s="1">
        <f t="shared" si="17"/>
        <v>0</v>
      </c>
      <c r="ALU11" s="1">
        <f t="shared" si="17"/>
        <v>0</v>
      </c>
      <c r="ALV11" s="1">
        <f t="shared" si="17"/>
        <v>0</v>
      </c>
      <c r="ALW11" s="1">
        <f t="shared" si="17"/>
        <v>0</v>
      </c>
      <c r="ALX11" s="1">
        <f t="shared" si="17"/>
        <v>0</v>
      </c>
      <c r="ALY11" s="1">
        <f t="shared" si="17"/>
        <v>0</v>
      </c>
      <c r="ALZ11" s="1">
        <f t="shared" si="17"/>
        <v>0</v>
      </c>
      <c r="AMA11" s="1">
        <f t="shared" si="17"/>
        <v>0</v>
      </c>
      <c r="AMB11" s="1">
        <f t="shared" si="17"/>
        <v>0</v>
      </c>
      <c r="AMC11" s="1">
        <f t="shared" si="17"/>
        <v>0</v>
      </c>
      <c r="AMD11" s="1">
        <f t="shared" si="17"/>
        <v>0</v>
      </c>
      <c r="AME11" s="1">
        <f t="shared" si="17"/>
        <v>0</v>
      </c>
      <c r="AMF11" s="1">
        <f t="shared" si="17"/>
        <v>0</v>
      </c>
      <c r="AMG11" s="1">
        <f t="shared" si="17"/>
        <v>0</v>
      </c>
      <c r="AMH11" s="1">
        <f t="shared" si="17"/>
        <v>0</v>
      </c>
      <c r="AMI11" s="1">
        <f t="shared" si="17"/>
        <v>0</v>
      </c>
      <c r="AMJ11" s="1">
        <f t="shared" si="17"/>
        <v>0</v>
      </c>
      <c r="AMK11" s="1">
        <f t="shared" si="17"/>
        <v>0</v>
      </c>
      <c r="AML11" s="1">
        <f t="shared" si="17"/>
        <v>0</v>
      </c>
      <c r="AMM11" s="1">
        <f t="shared" ref="AMM11:AOX14" si="18">MIN(ABS(AMM2-AMM3),1)</f>
        <v>0</v>
      </c>
      <c r="AMN11" s="1">
        <f t="shared" si="18"/>
        <v>0</v>
      </c>
      <c r="AMO11" s="1">
        <f t="shared" si="18"/>
        <v>0</v>
      </c>
      <c r="AMP11" s="1">
        <f t="shared" si="18"/>
        <v>0</v>
      </c>
      <c r="AMQ11" s="1">
        <f t="shared" si="18"/>
        <v>0</v>
      </c>
      <c r="AMR11" s="1">
        <f t="shared" si="18"/>
        <v>0</v>
      </c>
      <c r="AMS11" s="1">
        <f t="shared" si="18"/>
        <v>0</v>
      </c>
      <c r="AMT11" s="1">
        <f t="shared" si="18"/>
        <v>0</v>
      </c>
      <c r="AMU11" s="1">
        <f t="shared" si="18"/>
        <v>0</v>
      </c>
      <c r="AMV11" s="1">
        <f t="shared" si="18"/>
        <v>0</v>
      </c>
      <c r="AMW11" s="1">
        <f t="shared" si="18"/>
        <v>0</v>
      </c>
      <c r="AMX11" s="1">
        <f t="shared" si="18"/>
        <v>0</v>
      </c>
      <c r="AMY11" s="1">
        <f t="shared" si="18"/>
        <v>0</v>
      </c>
      <c r="AMZ11" s="1">
        <f t="shared" si="18"/>
        <v>0</v>
      </c>
      <c r="ANA11" s="1">
        <f t="shared" si="18"/>
        <v>0</v>
      </c>
      <c r="ANB11" s="1">
        <f t="shared" si="18"/>
        <v>0</v>
      </c>
      <c r="ANC11" s="1">
        <f t="shared" si="18"/>
        <v>0</v>
      </c>
      <c r="AND11" s="1">
        <f t="shared" si="18"/>
        <v>0</v>
      </c>
      <c r="ANE11" s="1">
        <f t="shared" si="18"/>
        <v>0</v>
      </c>
      <c r="ANF11" s="1">
        <f t="shared" si="18"/>
        <v>0</v>
      </c>
      <c r="ANG11" s="1">
        <f t="shared" si="18"/>
        <v>0</v>
      </c>
      <c r="ANH11" s="1">
        <f t="shared" si="18"/>
        <v>0</v>
      </c>
      <c r="ANI11" s="1">
        <f t="shared" si="18"/>
        <v>0</v>
      </c>
      <c r="ANJ11" s="1">
        <f t="shared" si="18"/>
        <v>0</v>
      </c>
      <c r="ANK11" s="1">
        <f t="shared" si="18"/>
        <v>0</v>
      </c>
      <c r="ANL11" s="1">
        <f t="shared" si="18"/>
        <v>0</v>
      </c>
      <c r="ANM11" s="1">
        <f t="shared" si="18"/>
        <v>0</v>
      </c>
      <c r="ANN11" s="1">
        <f t="shared" si="18"/>
        <v>0</v>
      </c>
      <c r="ANO11" s="1">
        <f t="shared" si="18"/>
        <v>0</v>
      </c>
      <c r="ANP11" s="1">
        <f t="shared" si="18"/>
        <v>0</v>
      </c>
      <c r="ANQ11" s="1">
        <f t="shared" si="18"/>
        <v>0</v>
      </c>
      <c r="ANR11" s="1">
        <f t="shared" si="18"/>
        <v>0</v>
      </c>
      <c r="ANS11" s="1">
        <f t="shared" si="18"/>
        <v>0</v>
      </c>
      <c r="ANT11" s="1">
        <f t="shared" si="18"/>
        <v>0</v>
      </c>
      <c r="ANU11" s="1">
        <f t="shared" si="18"/>
        <v>0</v>
      </c>
      <c r="ANV11" s="1">
        <f t="shared" si="18"/>
        <v>0</v>
      </c>
      <c r="ANW11" s="1">
        <f t="shared" si="18"/>
        <v>0</v>
      </c>
      <c r="ANX11" s="1">
        <f t="shared" si="18"/>
        <v>0</v>
      </c>
      <c r="ANY11" s="1">
        <f t="shared" si="18"/>
        <v>0</v>
      </c>
      <c r="ANZ11" s="1">
        <f t="shared" si="18"/>
        <v>0</v>
      </c>
      <c r="AOA11" s="1">
        <f t="shared" si="18"/>
        <v>0</v>
      </c>
      <c r="AOB11" s="1">
        <f t="shared" si="18"/>
        <v>0</v>
      </c>
      <c r="AOC11" s="1">
        <f t="shared" si="18"/>
        <v>0</v>
      </c>
      <c r="AOD11" s="1">
        <f t="shared" si="18"/>
        <v>0</v>
      </c>
      <c r="AOE11" s="1">
        <f t="shared" si="18"/>
        <v>0</v>
      </c>
      <c r="AOF11" s="1">
        <f t="shared" si="18"/>
        <v>0</v>
      </c>
      <c r="AOG11" s="1">
        <f t="shared" si="18"/>
        <v>0</v>
      </c>
      <c r="AOH11" s="1">
        <f t="shared" si="18"/>
        <v>0</v>
      </c>
      <c r="AOI11" s="1">
        <f t="shared" si="18"/>
        <v>0</v>
      </c>
      <c r="AOJ11" s="1">
        <f t="shared" si="18"/>
        <v>0</v>
      </c>
      <c r="AOK11" s="1">
        <f t="shared" si="18"/>
        <v>0</v>
      </c>
      <c r="AOL11" s="1">
        <f t="shared" si="18"/>
        <v>0</v>
      </c>
      <c r="AOM11" s="1">
        <f t="shared" si="18"/>
        <v>0</v>
      </c>
      <c r="AON11" s="1">
        <f t="shared" si="18"/>
        <v>0</v>
      </c>
      <c r="AOO11" s="1">
        <f t="shared" si="18"/>
        <v>0</v>
      </c>
      <c r="AOP11" s="1">
        <f t="shared" si="18"/>
        <v>0</v>
      </c>
      <c r="AOQ11" s="1">
        <f t="shared" si="18"/>
        <v>0</v>
      </c>
      <c r="AOR11" s="1">
        <f t="shared" si="18"/>
        <v>0</v>
      </c>
      <c r="AOS11" s="1">
        <f t="shared" si="18"/>
        <v>0</v>
      </c>
      <c r="AOT11" s="1">
        <f t="shared" si="18"/>
        <v>0</v>
      </c>
      <c r="AOU11" s="1">
        <f t="shared" si="18"/>
        <v>0</v>
      </c>
      <c r="AOV11" s="1">
        <f t="shared" si="18"/>
        <v>0</v>
      </c>
      <c r="AOW11" s="1">
        <f t="shared" si="18"/>
        <v>0</v>
      </c>
      <c r="AOX11" s="1">
        <f t="shared" si="18"/>
        <v>0</v>
      </c>
      <c r="AOY11" s="1">
        <f t="shared" ref="AOY11:ARJ14" si="19">MIN(ABS(AOY2-AOY3),1)</f>
        <v>0</v>
      </c>
      <c r="AOZ11" s="1">
        <f t="shared" si="19"/>
        <v>0</v>
      </c>
      <c r="APA11" s="1">
        <f t="shared" si="19"/>
        <v>0</v>
      </c>
      <c r="APB11" s="1">
        <f t="shared" si="19"/>
        <v>0</v>
      </c>
      <c r="APC11" s="1">
        <f t="shared" si="19"/>
        <v>0</v>
      </c>
      <c r="APD11" s="1">
        <f t="shared" si="19"/>
        <v>0</v>
      </c>
      <c r="APE11" s="1">
        <f t="shared" si="19"/>
        <v>0</v>
      </c>
      <c r="APF11" s="1">
        <f t="shared" si="19"/>
        <v>0</v>
      </c>
      <c r="APG11" s="1">
        <f t="shared" si="19"/>
        <v>0</v>
      </c>
      <c r="APH11" s="1">
        <f t="shared" si="19"/>
        <v>0</v>
      </c>
      <c r="API11" s="1">
        <f t="shared" si="19"/>
        <v>0</v>
      </c>
      <c r="APJ11" s="1">
        <f t="shared" si="19"/>
        <v>0</v>
      </c>
      <c r="APK11" s="1">
        <f t="shared" si="19"/>
        <v>0</v>
      </c>
      <c r="APL11" s="1">
        <f t="shared" si="19"/>
        <v>0</v>
      </c>
      <c r="APM11" s="1">
        <f t="shared" si="19"/>
        <v>0</v>
      </c>
      <c r="APN11" s="1">
        <f t="shared" si="19"/>
        <v>0</v>
      </c>
      <c r="APO11" s="1">
        <f t="shared" si="19"/>
        <v>0</v>
      </c>
      <c r="APP11" s="1">
        <f t="shared" si="19"/>
        <v>0</v>
      </c>
      <c r="APQ11" s="1">
        <f t="shared" si="19"/>
        <v>0</v>
      </c>
      <c r="APR11" s="1">
        <f t="shared" si="19"/>
        <v>0</v>
      </c>
      <c r="APS11" s="1">
        <f t="shared" si="19"/>
        <v>0</v>
      </c>
      <c r="APT11" s="1">
        <f t="shared" si="19"/>
        <v>0</v>
      </c>
      <c r="APU11" s="1">
        <f t="shared" si="19"/>
        <v>0</v>
      </c>
      <c r="APV11" s="1">
        <f t="shared" si="19"/>
        <v>0</v>
      </c>
      <c r="APW11" s="1">
        <f t="shared" si="19"/>
        <v>0</v>
      </c>
      <c r="APX11" s="1">
        <f t="shared" si="19"/>
        <v>0</v>
      </c>
      <c r="APY11" s="1">
        <f t="shared" si="19"/>
        <v>0</v>
      </c>
      <c r="APZ11" s="1">
        <f t="shared" si="19"/>
        <v>0</v>
      </c>
      <c r="AQA11" s="1">
        <f t="shared" si="19"/>
        <v>0</v>
      </c>
      <c r="AQB11" s="1">
        <f t="shared" si="19"/>
        <v>0</v>
      </c>
      <c r="AQC11" s="1">
        <f t="shared" si="19"/>
        <v>0</v>
      </c>
      <c r="AQD11" s="1">
        <f t="shared" si="19"/>
        <v>0</v>
      </c>
      <c r="AQE11" s="1">
        <f t="shared" si="19"/>
        <v>0</v>
      </c>
      <c r="AQF11" s="1">
        <f t="shared" si="19"/>
        <v>0</v>
      </c>
      <c r="AQG11" s="1">
        <f t="shared" si="19"/>
        <v>0</v>
      </c>
      <c r="AQH11" s="1">
        <f t="shared" si="19"/>
        <v>0</v>
      </c>
      <c r="AQI11" s="1">
        <f t="shared" si="19"/>
        <v>0</v>
      </c>
      <c r="AQJ11" s="1">
        <f t="shared" si="19"/>
        <v>0</v>
      </c>
      <c r="AQK11" s="1">
        <f t="shared" si="19"/>
        <v>0</v>
      </c>
      <c r="AQL11" s="1">
        <f t="shared" si="19"/>
        <v>0</v>
      </c>
      <c r="AQM11" s="1">
        <f t="shared" si="19"/>
        <v>0</v>
      </c>
      <c r="AQN11" s="1">
        <f t="shared" si="19"/>
        <v>0</v>
      </c>
      <c r="AQO11" s="1">
        <f t="shared" si="19"/>
        <v>0</v>
      </c>
      <c r="AQP11" s="1">
        <f t="shared" si="19"/>
        <v>0</v>
      </c>
      <c r="AQQ11" s="1">
        <f t="shared" si="19"/>
        <v>0</v>
      </c>
      <c r="AQR11" s="1">
        <f t="shared" si="19"/>
        <v>0</v>
      </c>
      <c r="AQS11" s="1">
        <f t="shared" si="19"/>
        <v>0</v>
      </c>
      <c r="AQT11" s="1">
        <f t="shared" si="19"/>
        <v>0</v>
      </c>
      <c r="AQU11" s="1">
        <f t="shared" si="19"/>
        <v>0</v>
      </c>
      <c r="AQV11" s="1">
        <f t="shared" si="19"/>
        <v>0</v>
      </c>
      <c r="AQW11" s="1">
        <f t="shared" si="19"/>
        <v>0</v>
      </c>
      <c r="AQX11" s="1">
        <f t="shared" si="19"/>
        <v>0</v>
      </c>
      <c r="AQY11" s="1">
        <f t="shared" si="19"/>
        <v>0</v>
      </c>
      <c r="AQZ11" s="1">
        <f t="shared" si="19"/>
        <v>0</v>
      </c>
      <c r="ARA11" s="1">
        <f t="shared" si="19"/>
        <v>0</v>
      </c>
      <c r="ARB11" s="1">
        <f t="shared" si="19"/>
        <v>0</v>
      </c>
      <c r="ARC11" s="1">
        <f t="shared" si="19"/>
        <v>0</v>
      </c>
      <c r="ARD11" s="1">
        <f t="shared" si="19"/>
        <v>0</v>
      </c>
      <c r="ARE11" s="1">
        <f t="shared" si="19"/>
        <v>0</v>
      </c>
      <c r="ARF11" s="1">
        <f t="shared" si="19"/>
        <v>0</v>
      </c>
      <c r="ARG11" s="1">
        <f t="shared" si="19"/>
        <v>0</v>
      </c>
      <c r="ARH11" s="1">
        <f t="shared" si="19"/>
        <v>0</v>
      </c>
      <c r="ARI11" s="1">
        <f t="shared" si="19"/>
        <v>0</v>
      </c>
      <c r="ARJ11" s="1">
        <f t="shared" si="19"/>
        <v>0</v>
      </c>
      <c r="ARK11" s="1">
        <f t="shared" ref="ARK11:ATV14" si="20">MIN(ABS(ARK2-ARK3),1)</f>
        <v>0</v>
      </c>
      <c r="ARL11" s="1">
        <f t="shared" si="20"/>
        <v>0</v>
      </c>
      <c r="ARM11" s="1">
        <f t="shared" si="20"/>
        <v>0</v>
      </c>
      <c r="ARN11" s="1">
        <f t="shared" si="20"/>
        <v>0</v>
      </c>
      <c r="ARO11" s="1">
        <f t="shared" si="20"/>
        <v>0</v>
      </c>
      <c r="ARP11" s="1">
        <f t="shared" si="20"/>
        <v>0</v>
      </c>
      <c r="ARQ11" s="1">
        <f t="shared" si="20"/>
        <v>0</v>
      </c>
      <c r="ARR11" s="1">
        <f t="shared" si="20"/>
        <v>0</v>
      </c>
      <c r="ARS11" s="1">
        <f t="shared" si="20"/>
        <v>0</v>
      </c>
      <c r="ART11" s="1">
        <f t="shared" si="20"/>
        <v>0</v>
      </c>
      <c r="ARU11" s="1">
        <f t="shared" si="20"/>
        <v>0</v>
      </c>
      <c r="ARV11" s="1">
        <f t="shared" si="20"/>
        <v>0</v>
      </c>
      <c r="ARW11" s="1">
        <f t="shared" si="20"/>
        <v>0</v>
      </c>
      <c r="ARX11" s="1">
        <f t="shared" si="20"/>
        <v>0</v>
      </c>
      <c r="ARY11" s="1">
        <f t="shared" si="20"/>
        <v>0</v>
      </c>
      <c r="ARZ11" s="1">
        <f t="shared" si="20"/>
        <v>0</v>
      </c>
      <c r="ASA11" s="1">
        <f t="shared" si="20"/>
        <v>0</v>
      </c>
      <c r="ASB11" s="1">
        <f t="shared" si="20"/>
        <v>0</v>
      </c>
      <c r="ASC11" s="1">
        <f t="shared" si="20"/>
        <v>0</v>
      </c>
      <c r="ASD11" s="1">
        <f t="shared" si="20"/>
        <v>0</v>
      </c>
      <c r="ASE11" s="1">
        <f t="shared" si="20"/>
        <v>0</v>
      </c>
      <c r="ASF11" s="1">
        <f t="shared" si="20"/>
        <v>0</v>
      </c>
      <c r="ASG11" s="1">
        <f t="shared" si="20"/>
        <v>0</v>
      </c>
      <c r="ASH11" s="1">
        <f t="shared" si="20"/>
        <v>0</v>
      </c>
      <c r="ASI11" s="1">
        <f t="shared" si="20"/>
        <v>0</v>
      </c>
      <c r="ASJ11" s="1">
        <f t="shared" si="20"/>
        <v>0</v>
      </c>
      <c r="ASK11" s="1">
        <f t="shared" si="20"/>
        <v>0</v>
      </c>
      <c r="ASL11" s="1">
        <f t="shared" si="20"/>
        <v>0</v>
      </c>
      <c r="ASM11" s="1">
        <f t="shared" si="20"/>
        <v>0</v>
      </c>
      <c r="ASN11" s="1">
        <f t="shared" si="20"/>
        <v>0</v>
      </c>
      <c r="ASO11" s="1">
        <f t="shared" si="20"/>
        <v>0</v>
      </c>
      <c r="ASP11" s="1">
        <f t="shared" si="20"/>
        <v>0</v>
      </c>
      <c r="ASQ11" s="1">
        <f t="shared" si="20"/>
        <v>0</v>
      </c>
      <c r="ASR11" s="1">
        <f t="shared" si="20"/>
        <v>0</v>
      </c>
      <c r="ASS11" s="1">
        <f t="shared" si="20"/>
        <v>0</v>
      </c>
      <c r="AST11" s="1">
        <f t="shared" si="20"/>
        <v>0</v>
      </c>
      <c r="ASU11" s="1">
        <f t="shared" si="20"/>
        <v>0</v>
      </c>
      <c r="ASV11" s="1">
        <f t="shared" si="20"/>
        <v>0</v>
      </c>
      <c r="ASW11" s="1">
        <f t="shared" si="20"/>
        <v>0</v>
      </c>
      <c r="ASX11" s="1">
        <f t="shared" si="20"/>
        <v>0</v>
      </c>
      <c r="ASY11" s="1">
        <f t="shared" si="20"/>
        <v>0</v>
      </c>
      <c r="ASZ11" s="1">
        <f t="shared" si="20"/>
        <v>0</v>
      </c>
      <c r="ATA11" s="1">
        <f t="shared" si="20"/>
        <v>0</v>
      </c>
      <c r="ATB11" s="1">
        <f t="shared" si="20"/>
        <v>0</v>
      </c>
      <c r="ATC11" s="1">
        <f t="shared" si="20"/>
        <v>0</v>
      </c>
      <c r="ATD11" s="1">
        <f t="shared" si="20"/>
        <v>0</v>
      </c>
      <c r="ATE11" s="1">
        <f t="shared" si="20"/>
        <v>0</v>
      </c>
      <c r="ATF11" s="1">
        <f t="shared" si="20"/>
        <v>0</v>
      </c>
      <c r="ATG11" s="1">
        <f t="shared" si="20"/>
        <v>0</v>
      </c>
      <c r="ATH11" s="1">
        <f t="shared" si="20"/>
        <v>0</v>
      </c>
      <c r="ATI11" s="1">
        <f t="shared" si="20"/>
        <v>0</v>
      </c>
      <c r="ATJ11" s="1">
        <f t="shared" si="20"/>
        <v>0</v>
      </c>
      <c r="ATK11" s="1">
        <f t="shared" si="20"/>
        <v>0</v>
      </c>
      <c r="ATL11" s="1">
        <f t="shared" si="20"/>
        <v>0</v>
      </c>
      <c r="ATM11" s="1">
        <f t="shared" si="20"/>
        <v>0</v>
      </c>
      <c r="ATN11" s="1">
        <f t="shared" si="20"/>
        <v>0</v>
      </c>
      <c r="ATO11" s="1">
        <f t="shared" si="20"/>
        <v>0</v>
      </c>
      <c r="ATP11" s="1">
        <f t="shared" si="20"/>
        <v>0</v>
      </c>
      <c r="ATQ11" s="1">
        <f t="shared" si="20"/>
        <v>0</v>
      </c>
      <c r="ATR11" s="1">
        <f t="shared" si="20"/>
        <v>0</v>
      </c>
      <c r="ATS11" s="1">
        <f t="shared" si="20"/>
        <v>0</v>
      </c>
      <c r="ATT11" s="1">
        <f t="shared" si="20"/>
        <v>0</v>
      </c>
      <c r="ATU11" s="1">
        <f t="shared" si="20"/>
        <v>0</v>
      </c>
      <c r="ATV11" s="1">
        <f t="shared" si="20"/>
        <v>0</v>
      </c>
      <c r="ATW11" s="1">
        <f t="shared" ref="ATW11:AWB15" si="21">MIN(ABS(ATW2-ATW3),1)</f>
        <v>0</v>
      </c>
      <c r="ATX11" s="1">
        <f t="shared" si="21"/>
        <v>0</v>
      </c>
      <c r="ATY11" s="1">
        <f t="shared" si="21"/>
        <v>0</v>
      </c>
      <c r="ATZ11" s="1">
        <f t="shared" si="21"/>
        <v>0</v>
      </c>
      <c r="AUA11" s="1">
        <f t="shared" si="21"/>
        <v>0</v>
      </c>
      <c r="AUB11" s="1">
        <f t="shared" si="21"/>
        <v>0</v>
      </c>
      <c r="AUC11" s="1">
        <f t="shared" si="21"/>
        <v>0</v>
      </c>
      <c r="AUD11" s="1">
        <f t="shared" si="21"/>
        <v>0</v>
      </c>
      <c r="AUE11" s="1">
        <f t="shared" si="21"/>
        <v>0</v>
      </c>
      <c r="AUF11" s="1">
        <f t="shared" si="21"/>
        <v>0</v>
      </c>
      <c r="AUG11" s="1">
        <f t="shared" si="21"/>
        <v>0</v>
      </c>
      <c r="AUH11" s="1">
        <f t="shared" si="21"/>
        <v>0</v>
      </c>
      <c r="AUI11" s="1">
        <f t="shared" si="21"/>
        <v>0</v>
      </c>
      <c r="AUJ11" s="1">
        <f t="shared" si="21"/>
        <v>0</v>
      </c>
      <c r="AUK11" s="1">
        <f t="shared" si="21"/>
        <v>0</v>
      </c>
      <c r="AUL11" s="1">
        <f t="shared" si="21"/>
        <v>0</v>
      </c>
      <c r="AUM11" s="1">
        <f t="shared" si="21"/>
        <v>0</v>
      </c>
      <c r="AUN11" s="1">
        <f t="shared" si="21"/>
        <v>0</v>
      </c>
      <c r="AUO11" s="1">
        <f t="shared" si="21"/>
        <v>0</v>
      </c>
      <c r="AUP11" s="1">
        <f t="shared" si="21"/>
        <v>0</v>
      </c>
      <c r="AUQ11" s="1">
        <f t="shared" si="21"/>
        <v>0</v>
      </c>
      <c r="AUR11" s="1">
        <f t="shared" si="21"/>
        <v>0</v>
      </c>
      <c r="AUS11" s="1">
        <f t="shared" si="21"/>
        <v>0</v>
      </c>
      <c r="AUT11" s="1">
        <f t="shared" si="21"/>
        <v>0</v>
      </c>
      <c r="AUU11" s="1">
        <f t="shared" si="21"/>
        <v>0</v>
      </c>
      <c r="AUV11" s="1">
        <f t="shared" si="21"/>
        <v>0</v>
      </c>
      <c r="AUW11" s="1">
        <f t="shared" si="21"/>
        <v>0</v>
      </c>
      <c r="AUX11" s="1">
        <f t="shared" si="21"/>
        <v>0</v>
      </c>
      <c r="AUY11" s="1">
        <f t="shared" si="21"/>
        <v>0</v>
      </c>
      <c r="AUZ11" s="1">
        <f t="shared" si="21"/>
        <v>0</v>
      </c>
      <c r="AVA11" s="1">
        <f t="shared" si="21"/>
        <v>0</v>
      </c>
      <c r="AVB11" s="1">
        <f t="shared" si="21"/>
        <v>0</v>
      </c>
      <c r="AVC11" s="1">
        <f t="shared" si="21"/>
        <v>0</v>
      </c>
      <c r="AVD11" s="1">
        <f t="shared" si="21"/>
        <v>0</v>
      </c>
      <c r="AVE11" s="1">
        <f t="shared" si="21"/>
        <v>0</v>
      </c>
      <c r="AVF11" s="1">
        <f t="shared" si="21"/>
        <v>0</v>
      </c>
      <c r="AVG11" s="1">
        <f t="shared" si="21"/>
        <v>0</v>
      </c>
      <c r="AVH11" s="1">
        <f t="shared" si="21"/>
        <v>0</v>
      </c>
      <c r="AVI11" s="1">
        <f t="shared" si="21"/>
        <v>0</v>
      </c>
      <c r="AVJ11" s="1">
        <f t="shared" si="21"/>
        <v>0</v>
      </c>
      <c r="AVK11" s="1">
        <f t="shared" si="21"/>
        <v>0</v>
      </c>
      <c r="AVL11" s="1">
        <f t="shared" si="21"/>
        <v>0</v>
      </c>
      <c r="AVM11" s="1">
        <f t="shared" si="21"/>
        <v>0</v>
      </c>
      <c r="AVN11" s="1">
        <f t="shared" si="21"/>
        <v>0</v>
      </c>
      <c r="AVO11" s="1">
        <f t="shared" si="21"/>
        <v>0</v>
      </c>
      <c r="AVP11" s="1">
        <f t="shared" si="21"/>
        <v>0</v>
      </c>
      <c r="AVQ11" s="1">
        <f t="shared" si="21"/>
        <v>0</v>
      </c>
      <c r="AVR11" s="1">
        <f t="shared" si="21"/>
        <v>0</v>
      </c>
      <c r="AVS11" s="1">
        <f t="shared" si="21"/>
        <v>0</v>
      </c>
      <c r="AVT11" s="1">
        <f t="shared" si="21"/>
        <v>0</v>
      </c>
      <c r="AVU11" s="1">
        <f t="shared" si="21"/>
        <v>0</v>
      </c>
      <c r="AVV11" s="1">
        <f t="shared" si="21"/>
        <v>0</v>
      </c>
      <c r="AVW11" s="1">
        <f t="shared" si="21"/>
        <v>0</v>
      </c>
      <c r="AVX11" s="1">
        <f t="shared" si="21"/>
        <v>0</v>
      </c>
      <c r="AVY11" s="1">
        <f t="shared" si="21"/>
        <v>0</v>
      </c>
      <c r="AVZ11" s="1">
        <f t="shared" si="21"/>
        <v>0</v>
      </c>
      <c r="AWA11" s="1">
        <f t="shared" si="21"/>
        <v>0</v>
      </c>
      <c r="AWB11" s="1">
        <f t="shared" si="21"/>
        <v>0</v>
      </c>
      <c r="AWC11" s="29">
        <f t="shared" ref="AWC11:AWC16" si="22">SUM(B11:AWB11)</f>
        <v>11</v>
      </c>
    </row>
    <row r="12" spans="1:1277" x14ac:dyDescent="0.35">
      <c r="A12" s="1" t="s">
        <v>23</v>
      </c>
      <c r="B12" s="1">
        <f t="shared" si="0"/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  <c r="F12" s="1">
        <f t="shared" si="1"/>
        <v>1</v>
      </c>
      <c r="G12" s="1">
        <f t="shared" si="2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0</v>
      </c>
      <c r="L12" s="1">
        <f t="shared" si="1"/>
        <v>0</v>
      </c>
      <c r="M12" s="1">
        <f t="shared" si="1"/>
        <v>0</v>
      </c>
      <c r="N12" s="1">
        <f t="shared" si="1"/>
        <v>0</v>
      </c>
      <c r="O12" s="1">
        <f t="shared" si="1"/>
        <v>0</v>
      </c>
      <c r="P12" s="1">
        <f t="shared" si="1"/>
        <v>0</v>
      </c>
      <c r="Q12" s="1">
        <f t="shared" si="1"/>
        <v>0</v>
      </c>
      <c r="R12" s="1">
        <f t="shared" si="1"/>
        <v>0</v>
      </c>
      <c r="S12" s="1">
        <f t="shared" si="1"/>
        <v>0</v>
      </c>
      <c r="T12" s="1">
        <f t="shared" si="1"/>
        <v>1</v>
      </c>
      <c r="U12" s="1">
        <f t="shared" si="1"/>
        <v>0</v>
      </c>
      <c r="V12" s="1">
        <f t="shared" si="1"/>
        <v>0</v>
      </c>
      <c r="W12" s="1">
        <f t="shared" si="1"/>
        <v>0</v>
      </c>
      <c r="X12" s="1">
        <f t="shared" si="1"/>
        <v>0</v>
      </c>
      <c r="Y12" s="1">
        <f t="shared" si="1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C12" s="1">
        <f t="shared" si="1"/>
        <v>0</v>
      </c>
      <c r="AD12" s="1">
        <f t="shared" si="1"/>
        <v>0</v>
      </c>
      <c r="AE12" s="1">
        <f t="shared" si="1"/>
        <v>0</v>
      </c>
      <c r="AF12" s="1">
        <f t="shared" si="1"/>
        <v>0</v>
      </c>
      <c r="AG12" s="1">
        <f t="shared" si="1"/>
        <v>0</v>
      </c>
      <c r="AH12" s="1">
        <f t="shared" si="1"/>
        <v>0</v>
      </c>
      <c r="AI12" s="1">
        <f t="shared" si="1"/>
        <v>0</v>
      </c>
      <c r="AJ12" s="1">
        <f t="shared" si="1"/>
        <v>0</v>
      </c>
      <c r="AK12" s="1">
        <f t="shared" si="1"/>
        <v>0</v>
      </c>
      <c r="AL12" s="1">
        <f t="shared" si="1"/>
        <v>0</v>
      </c>
      <c r="AM12" s="1">
        <f t="shared" si="1"/>
        <v>0</v>
      </c>
      <c r="AN12" s="1">
        <f t="shared" si="1"/>
        <v>0</v>
      </c>
      <c r="AO12" s="1">
        <f t="shared" si="1"/>
        <v>0</v>
      </c>
      <c r="AP12" s="1">
        <f t="shared" si="1"/>
        <v>0</v>
      </c>
      <c r="AQ12" s="1">
        <f t="shared" si="1"/>
        <v>0</v>
      </c>
      <c r="AR12" s="1">
        <f t="shared" si="1"/>
        <v>0</v>
      </c>
      <c r="AS12" s="1">
        <f t="shared" si="1"/>
        <v>0</v>
      </c>
      <c r="AT12" s="1">
        <f t="shared" si="1"/>
        <v>0</v>
      </c>
      <c r="AU12" s="1">
        <f t="shared" si="1"/>
        <v>0</v>
      </c>
      <c r="AV12" s="1">
        <f t="shared" si="1"/>
        <v>0</v>
      </c>
      <c r="AW12" s="1">
        <f t="shared" si="1"/>
        <v>0</v>
      </c>
      <c r="AX12" s="1">
        <f t="shared" si="1"/>
        <v>0</v>
      </c>
      <c r="AY12" s="1">
        <f t="shared" si="1"/>
        <v>0</v>
      </c>
      <c r="AZ12" s="1">
        <f t="shared" si="1"/>
        <v>0</v>
      </c>
      <c r="BA12" s="1">
        <f t="shared" si="1"/>
        <v>0</v>
      </c>
      <c r="BB12" s="1">
        <f t="shared" si="1"/>
        <v>0</v>
      </c>
      <c r="BC12" s="1">
        <f t="shared" si="1"/>
        <v>0</v>
      </c>
      <c r="BD12" s="1">
        <f t="shared" si="1"/>
        <v>0</v>
      </c>
      <c r="BE12" s="1">
        <f t="shared" si="1"/>
        <v>0</v>
      </c>
      <c r="BF12" s="1">
        <f t="shared" si="1"/>
        <v>0</v>
      </c>
      <c r="BG12" s="1">
        <f t="shared" si="1"/>
        <v>0</v>
      </c>
      <c r="BH12" s="1">
        <f t="shared" si="1"/>
        <v>0</v>
      </c>
      <c r="BI12" s="1">
        <f t="shared" si="1"/>
        <v>0</v>
      </c>
      <c r="BJ12" s="1">
        <f t="shared" si="1"/>
        <v>0</v>
      </c>
      <c r="BK12" s="1">
        <f t="shared" si="1"/>
        <v>0</v>
      </c>
      <c r="BL12" s="1">
        <f t="shared" si="1"/>
        <v>0</v>
      </c>
      <c r="BM12" s="1">
        <f t="shared" si="1"/>
        <v>0</v>
      </c>
      <c r="BN12" s="1">
        <f t="shared" si="1"/>
        <v>0</v>
      </c>
      <c r="BO12" s="1">
        <f t="shared" si="3"/>
        <v>0</v>
      </c>
      <c r="BP12" s="1">
        <f t="shared" si="3"/>
        <v>1</v>
      </c>
      <c r="BQ12" s="1">
        <f t="shared" si="3"/>
        <v>0</v>
      </c>
      <c r="BR12" s="1">
        <f t="shared" si="3"/>
        <v>1</v>
      </c>
      <c r="BS12" s="1">
        <f t="shared" si="3"/>
        <v>1</v>
      </c>
      <c r="BT12" s="1">
        <f t="shared" si="3"/>
        <v>0</v>
      </c>
      <c r="BU12" s="1">
        <f t="shared" si="3"/>
        <v>0</v>
      </c>
      <c r="BV12" s="1">
        <f t="shared" si="3"/>
        <v>0</v>
      </c>
      <c r="BW12" s="1">
        <f t="shared" si="3"/>
        <v>0</v>
      </c>
      <c r="BX12" s="1">
        <f t="shared" si="3"/>
        <v>0</v>
      </c>
      <c r="BY12" s="1">
        <f t="shared" si="3"/>
        <v>0</v>
      </c>
      <c r="BZ12" s="1">
        <f t="shared" si="3"/>
        <v>0</v>
      </c>
      <c r="CA12" s="1">
        <f t="shared" si="3"/>
        <v>0</v>
      </c>
      <c r="CB12" s="1">
        <f t="shared" si="3"/>
        <v>0</v>
      </c>
      <c r="CC12" s="1">
        <f t="shared" si="3"/>
        <v>0</v>
      </c>
      <c r="CD12" s="1">
        <f t="shared" si="3"/>
        <v>0</v>
      </c>
      <c r="CE12" s="1">
        <f t="shared" si="3"/>
        <v>0</v>
      </c>
      <c r="CF12" s="1">
        <f t="shared" si="3"/>
        <v>0</v>
      </c>
      <c r="CG12" s="1">
        <f t="shared" si="3"/>
        <v>0</v>
      </c>
      <c r="CH12" s="1">
        <f t="shared" si="3"/>
        <v>0</v>
      </c>
      <c r="CI12" s="1">
        <f t="shared" si="3"/>
        <v>0</v>
      </c>
      <c r="CJ12" s="1">
        <f t="shared" si="3"/>
        <v>0</v>
      </c>
      <c r="CK12" s="1">
        <f t="shared" si="3"/>
        <v>0</v>
      </c>
      <c r="CL12" s="1">
        <f t="shared" si="3"/>
        <v>0</v>
      </c>
      <c r="CM12" s="1">
        <f t="shared" si="3"/>
        <v>0</v>
      </c>
      <c r="CN12" s="1">
        <f t="shared" si="3"/>
        <v>0</v>
      </c>
      <c r="CO12" s="1">
        <f t="shared" si="3"/>
        <v>0</v>
      </c>
      <c r="CP12" s="1">
        <f t="shared" si="3"/>
        <v>0</v>
      </c>
      <c r="CQ12" s="1">
        <f t="shared" si="3"/>
        <v>0</v>
      </c>
      <c r="CR12" s="1">
        <f t="shared" si="3"/>
        <v>1</v>
      </c>
      <c r="CS12" s="1">
        <f t="shared" si="3"/>
        <v>0</v>
      </c>
      <c r="CT12" s="1">
        <f t="shared" si="3"/>
        <v>0</v>
      </c>
      <c r="CU12" s="1">
        <f t="shared" si="3"/>
        <v>0</v>
      </c>
      <c r="CV12" s="1">
        <f t="shared" si="3"/>
        <v>0</v>
      </c>
      <c r="CW12" s="1">
        <f t="shared" si="3"/>
        <v>0</v>
      </c>
      <c r="CX12" s="1">
        <f t="shared" si="3"/>
        <v>0</v>
      </c>
      <c r="CY12" s="1">
        <f t="shared" si="3"/>
        <v>0</v>
      </c>
      <c r="CZ12" s="1">
        <f t="shared" si="3"/>
        <v>0</v>
      </c>
      <c r="DA12" s="1">
        <f t="shared" si="3"/>
        <v>0</v>
      </c>
      <c r="DB12" s="1">
        <f t="shared" si="3"/>
        <v>0</v>
      </c>
      <c r="DC12" s="1">
        <f t="shared" si="3"/>
        <v>0</v>
      </c>
      <c r="DD12" s="1">
        <f t="shared" si="3"/>
        <v>0</v>
      </c>
      <c r="DE12" s="1">
        <f t="shared" si="3"/>
        <v>0</v>
      </c>
      <c r="DF12" s="1">
        <f t="shared" si="3"/>
        <v>0</v>
      </c>
      <c r="DG12" s="1">
        <f t="shared" si="3"/>
        <v>0</v>
      </c>
      <c r="DH12" s="1">
        <f t="shared" si="3"/>
        <v>0</v>
      </c>
      <c r="DI12" s="1">
        <f t="shared" si="3"/>
        <v>0</v>
      </c>
      <c r="DJ12" s="1">
        <f t="shared" si="3"/>
        <v>0</v>
      </c>
      <c r="DK12" s="1">
        <f t="shared" si="3"/>
        <v>0</v>
      </c>
      <c r="DL12" s="1">
        <f t="shared" si="3"/>
        <v>0</v>
      </c>
      <c r="DM12" s="1">
        <f t="shared" si="3"/>
        <v>0</v>
      </c>
      <c r="DN12" s="1">
        <f t="shared" si="3"/>
        <v>0</v>
      </c>
      <c r="DO12" s="1">
        <f t="shared" si="3"/>
        <v>0</v>
      </c>
      <c r="DP12" s="1">
        <f t="shared" si="3"/>
        <v>0</v>
      </c>
      <c r="DQ12" s="1">
        <f t="shared" si="3"/>
        <v>0</v>
      </c>
      <c r="DR12" s="1">
        <f t="shared" si="3"/>
        <v>0</v>
      </c>
      <c r="DS12" s="1">
        <f t="shared" si="3"/>
        <v>0</v>
      </c>
      <c r="DT12" s="1">
        <f t="shared" si="3"/>
        <v>0</v>
      </c>
      <c r="DU12" s="1">
        <f t="shared" si="3"/>
        <v>0</v>
      </c>
      <c r="DV12" s="1">
        <f t="shared" si="3"/>
        <v>0</v>
      </c>
      <c r="DW12" s="1">
        <f t="shared" si="3"/>
        <v>0</v>
      </c>
      <c r="DX12" s="1">
        <f t="shared" si="3"/>
        <v>0</v>
      </c>
      <c r="DY12" s="1">
        <f t="shared" si="3"/>
        <v>0</v>
      </c>
      <c r="DZ12" s="1">
        <f t="shared" si="3"/>
        <v>0</v>
      </c>
      <c r="EA12" s="1">
        <f t="shared" si="4"/>
        <v>0</v>
      </c>
      <c r="EB12" s="1">
        <f t="shared" si="4"/>
        <v>0</v>
      </c>
      <c r="EC12" s="1">
        <f t="shared" si="4"/>
        <v>0</v>
      </c>
      <c r="ED12" s="1">
        <f t="shared" si="4"/>
        <v>0</v>
      </c>
      <c r="EE12" s="1">
        <f t="shared" si="4"/>
        <v>0</v>
      </c>
      <c r="EF12" s="1">
        <f t="shared" si="4"/>
        <v>0</v>
      </c>
      <c r="EG12" s="1">
        <f t="shared" si="4"/>
        <v>0</v>
      </c>
      <c r="EH12" s="1">
        <f t="shared" si="4"/>
        <v>0</v>
      </c>
      <c r="EI12" s="1">
        <f t="shared" si="4"/>
        <v>0</v>
      </c>
      <c r="EJ12" s="1">
        <f t="shared" si="4"/>
        <v>0</v>
      </c>
      <c r="EK12" s="1">
        <f t="shared" si="4"/>
        <v>0</v>
      </c>
      <c r="EL12" s="1">
        <f t="shared" si="4"/>
        <v>0</v>
      </c>
      <c r="EM12" s="1">
        <f t="shared" si="4"/>
        <v>0</v>
      </c>
      <c r="EN12" s="1">
        <f t="shared" si="4"/>
        <v>1</v>
      </c>
      <c r="EO12" s="1">
        <f t="shared" si="4"/>
        <v>1</v>
      </c>
      <c r="EP12" s="1">
        <f t="shared" si="4"/>
        <v>1</v>
      </c>
      <c r="EQ12" s="1">
        <f t="shared" si="4"/>
        <v>0</v>
      </c>
      <c r="ER12" s="1">
        <f t="shared" si="4"/>
        <v>0</v>
      </c>
      <c r="ES12" s="1">
        <f t="shared" si="4"/>
        <v>0</v>
      </c>
      <c r="ET12" s="1">
        <f t="shared" si="4"/>
        <v>0</v>
      </c>
      <c r="EU12" s="1">
        <f t="shared" si="4"/>
        <v>0</v>
      </c>
      <c r="EV12" s="1">
        <f t="shared" si="4"/>
        <v>0</v>
      </c>
      <c r="EW12" s="1">
        <f t="shared" si="4"/>
        <v>0</v>
      </c>
      <c r="EX12" s="1">
        <f t="shared" si="4"/>
        <v>0</v>
      </c>
      <c r="EY12" s="1">
        <f t="shared" si="4"/>
        <v>0</v>
      </c>
      <c r="EZ12" s="1">
        <f t="shared" si="4"/>
        <v>0</v>
      </c>
      <c r="FA12" s="1">
        <f t="shared" si="4"/>
        <v>1</v>
      </c>
      <c r="FB12" s="1">
        <f t="shared" si="4"/>
        <v>1</v>
      </c>
      <c r="FC12" s="1">
        <f t="shared" si="4"/>
        <v>1</v>
      </c>
      <c r="FD12" s="1">
        <f t="shared" si="4"/>
        <v>0</v>
      </c>
      <c r="FE12" s="1">
        <f t="shared" si="4"/>
        <v>0</v>
      </c>
      <c r="FF12" s="1">
        <f t="shared" si="4"/>
        <v>0</v>
      </c>
      <c r="FG12" s="1">
        <f t="shared" si="4"/>
        <v>0</v>
      </c>
      <c r="FH12" s="1">
        <f t="shared" si="4"/>
        <v>0</v>
      </c>
      <c r="FI12" s="1">
        <f t="shared" si="4"/>
        <v>0</v>
      </c>
      <c r="FJ12" s="1">
        <f t="shared" si="4"/>
        <v>0</v>
      </c>
      <c r="FK12" s="1">
        <f t="shared" si="4"/>
        <v>0</v>
      </c>
      <c r="FL12" s="1">
        <f t="shared" si="4"/>
        <v>0</v>
      </c>
      <c r="FM12" s="1">
        <f t="shared" si="4"/>
        <v>0</v>
      </c>
      <c r="FN12" s="1">
        <f t="shared" si="4"/>
        <v>0</v>
      </c>
      <c r="FO12" s="1">
        <f t="shared" si="4"/>
        <v>0</v>
      </c>
      <c r="FP12" s="1">
        <f t="shared" si="4"/>
        <v>0</v>
      </c>
      <c r="FQ12" s="1">
        <f t="shared" si="4"/>
        <v>0</v>
      </c>
      <c r="FR12" s="1">
        <f t="shared" si="4"/>
        <v>0</v>
      </c>
      <c r="FS12" s="1">
        <f t="shared" si="4"/>
        <v>0</v>
      </c>
      <c r="FT12" s="1">
        <f t="shared" si="4"/>
        <v>0</v>
      </c>
      <c r="FU12" s="1">
        <f t="shared" si="4"/>
        <v>0</v>
      </c>
      <c r="FV12" s="1">
        <f t="shared" si="4"/>
        <v>0</v>
      </c>
      <c r="FW12" s="1">
        <f t="shared" si="4"/>
        <v>0</v>
      </c>
      <c r="FX12" s="1">
        <f t="shared" si="4"/>
        <v>0</v>
      </c>
      <c r="FY12" s="1">
        <f t="shared" si="4"/>
        <v>0</v>
      </c>
      <c r="FZ12" s="1">
        <f t="shared" si="4"/>
        <v>0</v>
      </c>
      <c r="GA12" s="1">
        <f t="shared" si="4"/>
        <v>0</v>
      </c>
      <c r="GB12" s="1">
        <f t="shared" si="4"/>
        <v>0</v>
      </c>
      <c r="GC12" s="1">
        <f t="shared" si="4"/>
        <v>0</v>
      </c>
      <c r="GD12" s="1">
        <f t="shared" si="4"/>
        <v>0</v>
      </c>
      <c r="GE12" s="1">
        <f t="shared" si="4"/>
        <v>0</v>
      </c>
      <c r="GF12" s="1">
        <f t="shared" si="4"/>
        <v>0</v>
      </c>
      <c r="GG12" s="1">
        <f t="shared" si="4"/>
        <v>0</v>
      </c>
      <c r="GH12" s="1">
        <f t="shared" si="4"/>
        <v>0</v>
      </c>
      <c r="GI12" s="1">
        <f t="shared" si="4"/>
        <v>0</v>
      </c>
      <c r="GJ12" s="1">
        <f t="shared" si="4"/>
        <v>0</v>
      </c>
      <c r="GK12" s="1">
        <f t="shared" si="4"/>
        <v>0</v>
      </c>
      <c r="GL12" s="1">
        <f t="shared" si="4"/>
        <v>0</v>
      </c>
      <c r="GM12" s="1">
        <f t="shared" si="5"/>
        <v>0</v>
      </c>
      <c r="GN12" s="1">
        <f t="shared" si="5"/>
        <v>0</v>
      </c>
      <c r="GO12" s="1">
        <f t="shared" si="5"/>
        <v>0</v>
      </c>
      <c r="GP12" s="1">
        <f t="shared" si="5"/>
        <v>0</v>
      </c>
      <c r="GQ12" s="1">
        <f t="shared" si="5"/>
        <v>0</v>
      </c>
      <c r="GR12" s="1">
        <f t="shared" si="5"/>
        <v>0</v>
      </c>
      <c r="GS12" s="1">
        <f t="shared" si="5"/>
        <v>0</v>
      </c>
      <c r="GT12" s="1">
        <f t="shared" si="5"/>
        <v>0</v>
      </c>
      <c r="GU12" s="1">
        <f t="shared" si="5"/>
        <v>0</v>
      </c>
      <c r="GV12" s="1">
        <f t="shared" si="5"/>
        <v>0</v>
      </c>
      <c r="GW12" s="1">
        <f t="shared" si="5"/>
        <v>0</v>
      </c>
      <c r="GX12" s="1">
        <f t="shared" si="5"/>
        <v>0</v>
      </c>
      <c r="GY12" s="1">
        <f t="shared" si="5"/>
        <v>0</v>
      </c>
      <c r="GZ12" s="1">
        <f t="shared" si="5"/>
        <v>0</v>
      </c>
      <c r="HA12" s="1">
        <f t="shared" si="5"/>
        <v>0</v>
      </c>
      <c r="HB12" s="1">
        <f t="shared" si="5"/>
        <v>0</v>
      </c>
      <c r="HC12" s="1">
        <f t="shared" si="5"/>
        <v>0</v>
      </c>
      <c r="HD12" s="1">
        <f t="shared" si="5"/>
        <v>1</v>
      </c>
      <c r="HE12" s="1">
        <f t="shared" si="5"/>
        <v>1</v>
      </c>
      <c r="HF12" s="1">
        <f t="shared" si="5"/>
        <v>1</v>
      </c>
      <c r="HG12" s="1">
        <f t="shared" si="5"/>
        <v>1</v>
      </c>
      <c r="HH12" s="1">
        <f t="shared" si="5"/>
        <v>1</v>
      </c>
      <c r="HI12" s="1">
        <f t="shared" si="5"/>
        <v>1</v>
      </c>
      <c r="HJ12" s="1">
        <f t="shared" si="5"/>
        <v>0</v>
      </c>
      <c r="HK12" s="1">
        <f t="shared" si="5"/>
        <v>0</v>
      </c>
      <c r="HL12" s="1">
        <f t="shared" si="5"/>
        <v>0</v>
      </c>
      <c r="HM12" s="1">
        <f t="shared" si="5"/>
        <v>0</v>
      </c>
      <c r="HN12" s="1">
        <f t="shared" si="5"/>
        <v>0</v>
      </c>
      <c r="HO12" s="1">
        <f t="shared" si="5"/>
        <v>0</v>
      </c>
      <c r="HP12" s="1">
        <f t="shared" si="5"/>
        <v>0</v>
      </c>
      <c r="HQ12" s="1">
        <f t="shared" si="5"/>
        <v>0</v>
      </c>
      <c r="HR12" s="1">
        <f t="shared" si="5"/>
        <v>0</v>
      </c>
      <c r="HS12" s="1">
        <f t="shared" si="5"/>
        <v>0</v>
      </c>
      <c r="HT12" s="1">
        <f t="shared" si="5"/>
        <v>0</v>
      </c>
      <c r="HU12" s="1">
        <f t="shared" si="5"/>
        <v>0</v>
      </c>
      <c r="HV12" s="1">
        <f t="shared" si="5"/>
        <v>0</v>
      </c>
      <c r="HW12" s="1">
        <f t="shared" si="5"/>
        <v>0</v>
      </c>
      <c r="HX12" s="1">
        <f t="shared" si="5"/>
        <v>0</v>
      </c>
      <c r="HY12" s="1">
        <f t="shared" si="5"/>
        <v>0</v>
      </c>
      <c r="HZ12" s="1">
        <f t="shared" si="5"/>
        <v>0</v>
      </c>
      <c r="IA12" s="1">
        <f t="shared" si="5"/>
        <v>0</v>
      </c>
      <c r="IB12" s="1">
        <f t="shared" si="5"/>
        <v>0</v>
      </c>
      <c r="IC12" s="1">
        <f t="shared" si="5"/>
        <v>0</v>
      </c>
      <c r="ID12" s="1">
        <f t="shared" si="5"/>
        <v>0</v>
      </c>
      <c r="IE12" s="1">
        <f t="shared" si="5"/>
        <v>0</v>
      </c>
      <c r="IF12" s="1">
        <f t="shared" si="5"/>
        <v>0</v>
      </c>
      <c r="IG12" s="1">
        <f t="shared" si="5"/>
        <v>0</v>
      </c>
      <c r="IH12" s="1">
        <f t="shared" si="5"/>
        <v>0</v>
      </c>
      <c r="II12" s="1">
        <f t="shared" si="5"/>
        <v>0</v>
      </c>
      <c r="IJ12" s="1">
        <f t="shared" si="5"/>
        <v>0</v>
      </c>
      <c r="IK12" s="1">
        <f t="shared" si="5"/>
        <v>0</v>
      </c>
      <c r="IL12" s="1">
        <f t="shared" si="5"/>
        <v>0</v>
      </c>
      <c r="IM12" s="1">
        <f t="shared" si="5"/>
        <v>0</v>
      </c>
      <c r="IN12" s="1">
        <f t="shared" si="5"/>
        <v>0</v>
      </c>
      <c r="IO12" s="1">
        <f t="shared" si="5"/>
        <v>0</v>
      </c>
      <c r="IP12" s="1">
        <f t="shared" si="5"/>
        <v>0</v>
      </c>
      <c r="IQ12" s="1">
        <f t="shared" si="5"/>
        <v>0</v>
      </c>
      <c r="IR12" s="1">
        <f t="shared" si="5"/>
        <v>0</v>
      </c>
      <c r="IS12" s="1">
        <f t="shared" si="5"/>
        <v>0</v>
      </c>
      <c r="IT12" s="1">
        <f t="shared" si="5"/>
        <v>0</v>
      </c>
      <c r="IU12" s="1">
        <f t="shared" si="5"/>
        <v>0</v>
      </c>
      <c r="IV12" s="1">
        <f t="shared" si="5"/>
        <v>0</v>
      </c>
      <c r="IW12" s="1">
        <f t="shared" si="5"/>
        <v>0</v>
      </c>
      <c r="IX12" s="1">
        <f t="shared" si="5"/>
        <v>0</v>
      </c>
      <c r="IY12" s="1">
        <f t="shared" si="6"/>
        <v>0</v>
      </c>
      <c r="IZ12" s="1">
        <f t="shared" si="6"/>
        <v>0</v>
      </c>
      <c r="JA12" s="1">
        <f t="shared" si="6"/>
        <v>0</v>
      </c>
      <c r="JB12" s="1">
        <f t="shared" si="6"/>
        <v>0</v>
      </c>
      <c r="JC12" s="1">
        <f t="shared" si="6"/>
        <v>0</v>
      </c>
      <c r="JD12" s="1">
        <f t="shared" si="6"/>
        <v>0</v>
      </c>
      <c r="JE12" s="1">
        <f t="shared" si="6"/>
        <v>0</v>
      </c>
      <c r="JF12" s="1">
        <f t="shared" si="6"/>
        <v>0</v>
      </c>
      <c r="JG12" s="1">
        <f t="shared" si="6"/>
        <v>0</v>
      </c>
      <c r="JH12" s="1">
        <f t="shared" si="6"/>
        <v>0</v>
      </c>
      <c r="JI12" s="1">
        <f t="shared" si="6"/>
        <v>0</v>
      </c>
      <c r="JJ12" s="1">
        <f t="shared" si="6"/>
        <v>0</v>
      </c>
      <c r="JK12" s="1">
        <f t="shared" si="6"/>
        <v>0</v>
      </c>
      <c r="JL12" s="1">
        <f t="shared" si="6"/>
        <v>0</v>
      </c>
      <c r="JM12" s="1">
        <f t="shared" si="6"/>
        <v>0</v>
      </c>
      <c r="JN12" s="1">
        <f t="shared" si="6"/>
        <v>0</v>
      </c>
      <c r="JO12" s="1">
        <f t="shared" si="6"/>
        <v>0</v>
      </c>
      <c r="JP12" s="1">
        <f t="shared" si="6"/>
        <v>0</v>
      </c>
      <c r="JQ12" s="1">
        <f t="shared" si="6"/>
        <v>0</v>
      </c>
      <c r="JR12" s="1">
        <f t="shared" si="6"/>
        <v>0</v>
      </c>
      <c r="JS12" s="1">
        <f t="shared" si="6"/>
        <v>0</v>
      </c>
      <c r="JT12" s="1">
        <f t="shared" si="6"/>
        <v>0</v>
      </c>
      <c r="JU12" s="1">
        <f t="shared" si="6"/>
        <v>0</v>
      </c>
      <c r="JV12" s="1">
        <f t="shared" si="6"/>
        <v>0</v>
      </c>
      <c r="JW12" s="1">
        <f t="shared" si="6"/>
        <v>0</v>
      </c>
      <c r="JX12" s="1">
        <f t="shared" si="6"/>
        <v>0</v>
      </c>
      <c r="JY12" s="1">
        <f t="shared" si="6"/>
        <v>0</v>
      </c>
      <c r="JZ12" s="1">
        <f t="shared" si="6"/>
        <v>0</v>
      </c>
      <c r="KA12" s="1">
        <f t="shared" si="6"/>
        <v>0</v>
      </c>
      <c r="KB12" s="1">
        <f t="shared" si="6"/>
        <v>0</v>
      </c>
      <c r="KC12" s="1">
        <f t="shared" si="6"/>
        <v>0</v>
      </c>
      <c r="KD12" s="1">
        <f t="shared" si="6"/>
        <v>0</v>
      </c>
      <c r="KE12" s="1">
        <f t="shared" si="6"/>
        <v>0</v>
      </c>
      <c r="KF12" s="1">
        <f t="shared" si="6"/>
        <v>0</v>
      </c>
      <c r="KG12" s="1">
        <f t="shared" si="6"/>
        <v>0</v>
      </c>
      <c r="KH12" s="1">
        <f t="shared" si="6"/>
        <v>0</v>
      </c>
      <c r="KI12" s="1">
        <f t="shared" si="6"/>
        <v>0</v>
      </c>
      <c r="KJ12" s="1">
        <f t="shared" si="6"/>
        <v>0</v>
      </c>
      <c r="KK12" s="1">
        <f t="shared" si="6"/>
        <v>0</v>
      </c>
      <c r="KL12" s="1">
        <f t="shared" si="6"/>
        <v>0</v>
      </c>
      <c r="KM12" s="1">
        <f t="shared" si="6"/>
        <v>0</v>
      </c>
      <c r="KN12" s="1">
        <f t="shared" si="6"/>
        <v>0</v>
      </c>
      <c r="KO12" s="1">
        <f t="shared" si="6"/>
        <v>0</v>
      </c>
      <c r="KP12" s="1">
        <f t="shared" si="6"/>
        <v>0</v>
      </c>
      <c r="KQ12" s="1">
        <f t="shared" si="6"/>
        <v>0</v>
      </c>
      <c r="KR12" s="1">
        <f t="shared" si="6"/>
        <v>0</v>
      </c>
      <c r="KS12" s="1">
        <f t="shared" si="6"/>
        <v>0</v>
      </c>
      <c r="KT12" s="1">
        <f t="shared" si="6"/>
        <v>0</v>
      </c>
      <c r="KU12" s="1">
        <f t="shared" si="6"/>
        <v>0</v>
      </c>
      <c r="KV12" s="1">
        <f t="shared" si="6"/>
        <v>0</v>
      </c>
      <c r="KW12" s="1">
        <f t="shared" si="6"/>
        <v>0</v>
      </c>
      <c r="KX12" s="1">
        <f t="shared" si="6"/>
        <v>0</v>
      </c>
      <c r="KY12" s="1">
        <f t="shared" si="6"/>
        <v>0</v>
      </c>
      <c r="KZ12" s="1">
        <f t="shared" si="6"/>
        <v>0</v>
      </c>
      <c r="LA12" s="1">
        <f t="shared" si="6"/>
        <v>0</v>
      </c>
      <c r="LB12" s="1">
        <f t="shared" si="6"/>
        <v>0</v>
      </c>
      <c r="LC12" s="1">
        <f t="shared" si="6"/>
        <v>0</v>
      </c>
      <c r="LD12" s="1">
        <f t="shared" si="6"/>
        <v>0</v>
      </c>
      <c r="LE12" s="1">
        <f t="shared" si="6"/>
        <v>0</v>
      </c>
      <c r="LF12" s="1">
        <f t="shared" si="6"/>
        <v>0</v>
      </c>
      <c r="LG12" s="1">
        <f t="shared" si="6"/>
        <v>0</v>
      </c>
      <c r="LH12" s="1">
        <f t="shared" si="6"/>
        <v>0</v>
      </c>
      <c r="LI12" s="1">
        <f t="shared" si="6"/>
        <v>0</v>
      </c>
      <c r="LJ12" s="1">
        <f t="shared" si="6"/>
        <v>0</v>
      </c>
      <c r="LK12" s="1">
        <f t="shared" si="7"/>
        <v>0</v>
      </c>
      <c r="LL12" s="1">
        <f t="shared" si="7"/>
        <v>0</v>
      </c>
      <c r="LM12" s="1">
        <f t="shared" si="7"/>
        <v>0</v>
      </c>
      <c r="LN12" s="1">
        <f t="shared" si="7"/>
        <v>0</v>
      </c>
      <c r="LO12" s="1">
        <f t="shared" si="7"/>
        <v>0</v>
      </c>
      <c r="LP12" s="1">
        <f t="shared" si="7"/>
        <v>0</v>
      </c>
      <c r="LQ12" s="1">
        <f t="shared" si="7"/>
        <v>0</v>
      </c>
      <c r="LR12" s="1">
        <f t="shared" si="7"/>
        <v>0</v>
      </c>
      <c r="LS12" s="1">
        <f t="shared" si="7"/>
        <v>0</v>
      </c>
      <c r="LT12" s="1">
        <f t="shared" si="7"/>
        <v>0</v>
      </c>
      <c r="LU12" s="1">
        <f t="shared" si="7"/>
        <v>0</v>
      </c>
      <c r="LV12" s="1">
        <f t="shared" si="7"/>
        <v>0</v>
      </c>
      <c r="LW12" s="1">
        <f t="shared" si="7"/>
        <v>0</v>
      </c>
      <c r="LX12" s="1">
        <f t="shared" si="7"/>
        <v>0</v>
      </c>
      <c r="LY12" s="1">
        <f t="shared" si="7"/>
        <v>0</v>
      </c>
      <c r="LZ12" s="1">
        <f t="shared" si="7"/>
        <v>0</v>
      </c>
      <c r="MA12" s="1">
        <f t="shared" si="7"/>
        <v>0</v>
      </c>
      <c r="MB12" s="1">
        <f t="shared" si="7"/>
        <v>0</v>
      </c>
      <c r="MC12" s="1">
        <f t="shared" si="7"/>
        <v>0</v>
      </c>
      <c r="MD12" s="1">
        <f t="shared" si="7"/>
        <v>1</v>
      </c>
      <c r="ME12" s="1">
        <f t="shared" si="7"/>
        <v>0</v>
      </c>
      <c r="MF12" s="1">
        <f t="shared" si="7"/>
        <v>0</v>
      </c>
      <c r="MG12" s="1">
        <f t="shared" si="7"/>
        <v>0</v>
      </c>
      <c r="MH12" s="1">
        <f t="shared" si="7"/>
        <v>0</v>
      </c>
      <c r="MI12" s="1">
        <f t="shared" si="7"/>
        <v>0</v>
      </c>
      <c r="MJ12" s="1">
        <f t="shared" si="7"/>
        <v>0</v>
      </c>
      <c r="MK12" s="1">
        <f t="shared" si="7"/>
        <v>0</v>
      </c>
      <c r="ML12" s="1">
        <f t="shared" si="7"/>
        <v>0</v>
      </c>
      <c r="MM12" s="1">
        <f t="shared" si="7"/>
        <v>0</v>
      </c>
      <c r="MN12" s="1">
        <f t="shared" si="7"/>
        <v>0</v>
      </c>
      <c r="MO12" s="1">
        <f t="shared" si="7"/>
        <v>0</v>
      </c>
      <c r="MP12" s="1">
        <f t="shared" si="7"/>
        <v>0</v>
      </c>
      <c r="MQ12" s="1">
        <f t="shared" si="7"/>
        <v>0</v>
      </c>
      <c r="MR12" s="1">
        <f t="shared" si="7"/>
        <v>0</v>
      </c>
      <c r="MS12" s="1">
        <f t="shared" si="7"/>
        <v>0</v>
      </c>
      <c r="MT12" s="1">
        <f t="shared" si="7"/>
        <v>0</v>
      </c>
      <c r="MU12" s="1">
        <f t="shared" si="7"/>
        <v>0</v>
      </c>
      <c r="MV12" s="1">
        <f t="shared" si="7"/>
        <v>0</v>
      </c>
      <c r="MW12" s="1">
        <f t="shared" si="7"/>
        <v>0</v>
      </c>
      <c r="MX12" s="1">
        <f t="shared" si="7"/>
        <v>0</v>
      </c>
      <c r="MY12" s="1">
        <f t="shared" si="7"/>
        <v>0</v>
      </c>
      <c r="MZ12" s="1">
        <f t="shared" si="7"/>
        <v>0</v>
      </c>
      <c r="NA12" s="1">
        <f t="shared" si="7"/>
        <v>0</v>
      </c>
      <c r="NB12" s="1">
        <f t="shared" si="7"/>
        <v>0</v>
      </c>
      <c r="NC12" s="1">
        <f t="shared" si="7"/>
        <v>0</v>
      </c>
      <c r="ND12" s="1">
        <f t="shared" si="7"/>
        <v>0</v>
      </c>
      <c r="NE12" s="1">
        <f t="shared" si="7"/>
        <v>0</v>
      </c>
      <c r="NF12" s="1">
        <f t="shared" si="7"/>
        <v>0</v>
      </c>
      <c r="NG12" s="1">
        <f t="shared" si="7"/>
        <v>0</v>
      </c>
      <c r="NH12" s="1">
        <f t="shared" si="7"/>
        <v>0</v>
      </c>
      <c r="NI12" s="1">
        <f t="shared" si="7"/>
        <v>0</v>
      </c>
      <c r="NJ12" s="1">
        <f t="shared" si="7"/>
        <v>1</v>
      </c>
      <c r="NK12" s="1">
        <f t="shared" si="7"/>
        <v>0</v>
      </c>
      <c r="NL12" s="1">
        <f t="shared" si="7"/>
        <v>1</v>
      </c>
      <c r="NM12" s="1">
        <f t="shared" si="7"/>
        <v>0</v>
      </c>
      <c r="NN12" s="1">
        <f t="shared" si="7"/>
        <v>1</v>
      </c>
      <c r="NO12" s="1">
        <f t="shared" si="7"/>
        <v>0</v>
      </c>
      <c r="NP12" s="1">
        <f t="shared" si="7"/>
        <v>0</v>
      </c>
      <c r="NQ12" s="1">
        <f t="shared" si="7"/>
        <v>0</v>
      </c>
      <c r="NR12" s="1">
        <f t="shared" si="7"/>
        <v>0</v>
      </c>
      <c r="NS12" s="1">
        <f t="shared" si="7"/>
        <v>0</v>
      </c>
      <c r="NT12" s="1">
        <f t="shared" si="7"/>
        <v>0</v>
      </c>
      <c r="NU12" s="1">
        <f t="shared" si="7"/>
        <v>0</v>
      </c>
      <c r="NV12" s="1">
        <f t="shared" si="7"/>
        <v>0</v>
      </c>
      <c r="NW12" s="1">
        <f t="shared" si="8"/>
        <v>0</v>
      </c>
      <c r="NX12" s="1">
        <f t="shared" si="8"/>
        <v>0</v>
      </c>
      <c r="NY12" s="1">
        <f t="shared" si="8"/>
        <v>0</v>
      </c>
      <c r="NZ12" s="1">
        <f t="shared" si="8"/>
        <v>0</v>
      </c>
      <c r="OA12" s="1">
        <f t="shared" si="8"/>
        <v>0</v>
      </c>
      <c r="OB12" s="1">
        <f t="shared" si="8"/>
        <v>0</v>
      </c>
      <c r="OC12" s="1">
        <f t="shared" si="8"/>
        <v>0</v>
      </c>
      <c r="OD12" s="1">
        <f t="shared" si="8"/>
        <v>0</v>
      </c>
      <c r="OE12" s="1">
        <f t="shared" si="8"/>
        <v>0</v>
      </c>
      <c r="OF12" s="1">
        <f t="shared" si="8"/>
        <v>0</v>
      </c>
      <c r="OG12" s="1">
        <f t="shared" si="8"/>
        <v>0</v>
      </c>
      <c r="OH12" s="1">
        <f t="shared" si="8"/>
        <v>0</v>
      </c>
      <c r="OI12" s="1">
        <f t="shared" si="8"/>
        <v>0</v>
      </c>
      <c r="OJ12" s="1">
        <f t="shared" si="8"/>
        <v>0</v>
      </c>
      <c r="OK12" s="1">
        <f t="shared" si="8"/>
        <v>0</v>
      </c>
      <c r="OL12" s="1">
        <f t="shared" si="8"/>
        <v>0</v>
      </c>
      <c r="OM12" s="1">
        <f t="shared" si="8"/>
        <v>0</v>
      </c>
      <c r="ON12" s="1">
        <f t="shared" si="8"/>
        <v>0</v>
      </c>
      <c r="OO12" s="1">
        <f t="shared" si="8"/>
        <v>0</v>
      </c>
      <c r="OP12" s="1">
        <f t="shared" si="8"/>
        <v>0</v>
      </c>
      <c r="OQ12" s="1">
        <f t="shared" si="8"/>
        <v>0</v>
      </c>
      <c r="OR12" s="1">
        <f t="shared" si="8"/>
        <v>0</v>
      </c>
      <c r="OS12" s="1">
        <f t="shared" si="8"/>
        <v>0</v>
      </c>
      <c r="OT12" s="1">
        <f t="shared" si="8"/>
        <v>0</v>
      </c>
      <c r="OU12" s="1">
        <f t="shared" si="8"/>
        <v>0</v>
      </c>
      <c r="OV12" s="1">
        <f t="shared" si="8"/>
        <v>0</v>
      </c>
      <c r="OW12" s="1">
        <f t="shared" si="8"/>
        <v>0</v>
      </c>
      <c r="OX12" s="1">
        <f t="shared" si="8"/>
        <v>0</v>
      </c>
      <c r="OY12" s="1">
        <f t="shared" si="8"/>
        <v>0</v>
      </c>
      <c r="OZ12" s="1">
        <f t="shared" si="8"/>
        <v>0</v>
      </c>
      <c r="PA12" s="1">
        <f t="shared" si="8"/>
        <v>0</v>
      </c>
      <c r="PB12" s="1">
        <f t="shared" si="8"/>
        <v>0</v>
      </c>
      <c r="PC12" s="1">
        <f t="shared" si="8"/>
        <v>0</v>
      </c>
      <c r="PD12" s="1">
        <f t="shared" si="8"/>
        <v>1</v>
      </c>
      <c r="PE12" s="1">
        <f t="shared" si="8"/>
        <v>0</v>
      </c>
      <c r="PF12" s="1">
        <f t="shared" si="8"/>
        <v>0</v>
      </c>
      <c r="PG12" s="1">
        <f t="shared" si="8"/>
        <v>0</v>
      </c>
      <c r="PH12" s="1">
        <f t="shared" si="8"/>
        <v>0</v>
      </c>
      <c r="PI12" s="1">
        <f t="shared" si="8"/>
        <v>0</v>
      </c>
      <c r="PJ12" s="1">
        <f t="shared" si="8"/>
        <v>0</v>
      </c>
      <c r="PK12" s="1">
        <f t="shared" si="8"/>
        <v>0</v>
      </c>
      <c r="PL12" s="1">
        <f t="shared" si="8"/>
        <v>0</v>
      </c>
      <c r="PM12" s="1">
        <f t="shared" si="8"/>
        <v>0</v>
      </c>
      <c r="PN12" s="1">
        <f t="shared" si="8"/>
        <v>0</v>
      </c>
      <c r="PO12" s="1">
        <f t="shared" si="8"/>
        <v>0</v>
      </c>
      <c r="PP12" s="1">
        <f t="shared" si="8"/>
        <v>0</v>
      </c>
      <c r="PQ12" s="1">
        <f t="shared" si="8"/>
        <v>0</v>
      </c>
      <c r="PR12" s="1">
        <f t="shared" si="8"/>
        <v>0</v>
      </c>
      <c r="PS12" s="1">
        <f t="shared" si="8"/>
        <v>0</v>
      </c>
      <c r="PT12" s="1">
        <f t="shared" si="8"/>
        <v>0</v>
      </c>
      <c r="PU12" s="1">
        <f t="shared" si="8"/>
        <v>0</v>
      </c>
      <c r="PV12" s="1">
        <f t="shared" si="8"/>
        <v>0</v>
      </c>
      <c r="PW12" s="1">
        <f t="shared" si="8"/>
        <v>0</v>
      </c>
      <c r="PX12" s="1">
        <f t="shared" si="8"/>
        <v>0</v>
      </c>
      <c r="PY12" s="1">
        <f t="shared" si="8"/>
        <v>0</v>
      </c>
      <c r="PZ12" s="1">
        <f t="shared" si="8"/>
        <v>0</v>
      </c>
      <c r="QA12" s="1">
        <f t="shared" si="8"/>
        <v>1</v>
      </c>
      <c r="QB12" s="1">
        <f t="shared" si="8"/>
        <v>0</v>
      </c>
      <c r="QC12" s="1">
        <f t="shared" si="8"/>
        <v>0</v>
      </c>
      <c r="QD12" s="1">
        <f t="shared" si="8"/>
        <v>0</v>
      </c>
      <c r="QE12" s="1">
        <f t="shared" si="8"/>
        <v>0</v>
      </c>
      <c r="QF12" s="1">
        <f t="shared" si="8"/>
        <v>0</v>
      </c>
      <c r="QG12" s="1">
        <f t="shared" si="8"/>
        <v>1</v>
      </c>
      <c r="QH12" s="1">
        <f t="shared" si="8"/>
        <v>0</v>
      </c>
      <c r="QI12" s="1">
        <f t="shared" si="9"/>
        <v>0</v>
      </c>
      <c r="QJ12" s="1">
        <f t="shared" si="9"/>
        <v>0</v>
      </c>
      <c r="QK12" s="1">
        <f t="shared" si="9"/>
        <v>0</v>
      </c>
      <c r="QL12" s="1">
        <f t="shared" si="9"/>
        <v>0</v>
      </c>
      <c r="QM12" s="1">
        <f t="shared" si="9"/>
        <v>1</v>
      </c>
      <c r="QN12" s="1">
        <f t="shared" si="9"/>
        <v>0</v>
      </c>
      <c r="QO12" s="1">
        <f t="shared" si="9"/>
        <v>0</v>
      </c>
      <c r="QP12" s="1">
        <f t="shared" si="9"/>
        <v>0</v>
      </c>
      <c r="QQ12" s="1">
        <f t="shared" si="9"/>
        <v>0</v>
      </c>
      <c r="QR12" s="1">
        <f t="shared" si="9"/>
        <v>0</v>
      </c>
      <c r="QS12" s="1">
        <f t="shared" si="9"/>
        <v>0</v>
      </c>
      <c r="QT12" s="1">
        <f t="shared" si="9"/>
        <v>0</v>
      </c>
      <c r="QU12" s="1">
        <f t="shared" si="9"/>
        <v>0</v>
      </c>
      <c r="QV12" s="1">
        <f t="shared" si="9"/>
        <v>0</v>
      </c>
      <c r="QW12" s="1">
        <f t="shared" si="9"/>
        <v>0</v>
      </c>
      <c r="QX12" s="1">
        <f t="shared" si="9"/>
        <v>0</v>
      </c>
      <c r="QY12" s="1">
        <f t="shared" si="9"/>
        <v>0</v>
      </c>
      <c r="QZ12" s="1">
        <f t="shared" si="9"/>
        <v>0</v>
      </c>
      <c r="RA12" s="1">
        <f t="shared" si="9"/>
        <v>0</v>
      </c>
      <c r="RB12" s="1">
        <f t="shared" si="9"/>
        <v>0</v>
      </c>
      <c r="RC12" s="1">
        <f t="shared" si="9"/>
        <v>0</v>
      </c>
      <c r="RD12" s="1">
        <f t="shared" si="9"/>
        <v>0</v>
      </c>
      <c r="RE12" s="1">
        <f t="shared" si="9"/>
        <v>0</v>
      </c>
      <c r="RF12" s="1">
        <f t="shared" si="9"/>
        <v>0</v>
      </c>
      <c r="RG12" s="1">
        <f t="shared" si="9"/>
        <v>0</v>
      </c>
      <c r="RH12" s="1">
        <f t="shared" si="9"/>
        <v>0</v>
      </c>
      <c r="RI12" s="1">
        <f t="shared" si="9"/>
        <v>0</v>
      </c>
      <c r="RJ12" s="1">
        <f t="shared" si="9"/>
        <v>0</v>
      </c>
      <c r="RK12" s="1">
        <f t="shared" si="9"/>
        <v>0</v>
      </c>
      <c r="RL12" s="1">
        <f t="shared" si="9"/>
        <v>1</v>
      </c>
      <c r="RM12" s="1">
        <f t="shared" si="9"/>
        <v>0</v>
      </c>
      <c r="RN12" s="1">
        <f t="shared" si="9"/>
        <v>0</v>
      </c>
      <c r="RO12" s="1">
        <f t="shared" si="9"/>
        <v>0</v>
      </c>
      <c r="RP12" s="1">
        <f t="shared" si="9"/>
        <v>0</v>
      </c>
      <c r="RQ12" s="1">
        <f t="shared" si="9"/>
        <v>0</v>
      </c>
      <c r="RR12" s="1">
        <f t="shared" si="9"/>
        <v>0</v>
      </c>
      <c r="RS12" s="1">
        <f t="shared" si="9"/>
        <v>1</v>
      </c>
      <c r="RT12" s="1">
        <f t="shared" si="9"/>
        <v>0</v>
      </c>
      <c r="RU12" s="1">
        <f t="shared" si="9"/>
        <v>0</v>
      </c>
      <c r="RV12" s="1">
        <f t="shared" si="9"/>
        <v>0</v>
      </c>
      <c r="RW12" s="1">
        <f t="shared" si="9"/>
        <v>0</v>
      </c>
      <c r="RX12" s="1">
        <f t="shared" si="9"/>
        <v>0</v>
      </c>
      <c r="RY12" s="1">
        <f t="shared" si="9"/>
        <v>0</v>
      </c>
      <c r="RZ12" s="1">
        <f t="shared" si="9"/>
        <v>0</v>
      </c>
      <c r="SA12" s="1">
        <f t="shared" si="9"/>
        <v>0</v>
      </c>
      <c r="SB12" s="1">
        <f t="shared" si="9"/>
        <v>1</v>
      </c>
      <c r="SC12" s="1">
        <f t="shared" si="9"/>
        <v>0</v>
      </c>
      <c r="SD12" s="1">
        <f t="shared" si="9"/>
        <v>0</v>
      </c>
      <c r="SE12" s="1">
        <f t="shared" si="9"/>
        <v>1</v>
      </c>
      <c r="SF12" s="1">
        <f t="shared" si="9"/>
        <v>0</v>
      </c>
      <c r="SG12" s="1">
        <f t="shared" si="9"/>
        <v>1</v>
      </c>
      <c r="SH12" s="1">
        <f t="shared" si="9"/>
        <v>0</v>
      </c>
      <c r="SI12" s="1">
        <f t="shared" si="9"/>
        <v>0</v>
      </c>
      <c r="SJ12" s="1">
        <f t="shared" si="9"/>
        <v>1</v>
      </c>
      <c r="SK12" s="1">
        <f t="shared" si="9"/>
        <v>0</v>
      </c>
      <c r="SL12" s="1">
        <f t="shared" si="9"/>
        <v>0</v>
      </c>
      <c r="SM12" s="1">
        <f t="shared" si="9"/>
        <v>0</v>
      </c>
      <c r="SN12" s="1">
        <f t="shared" si="9"/>
        <v>1</v>
      </c>
      <c r="SO12" s="1">
        <f t="shared" si="9"/>
        <v>0</v>
      </c>
      <c r="SP12" s="1">
        <f t="shared" si="9"/>
        <v>0</v>
      </c>
      <c r="SQ12" s="1">
        <f t="shared" si="9"/>
        <v>0</v>
      </c>
      <c r="SR12" s="1">
        <f t="shared" si="9"/>
        <v>0</v>
      </c>
      <c r="SS12" s="1">
        <f t="shared" si="9"/>
        <v>0</v>
      </c>
      <c r="ST12" s="1">
        <f t="shared" si="9"/>
        <v>0</v>
      </c>
      <c r="SU12" s="1">
        <f t="shared" si="10"/>
        <v>0</v>
      </c>
      <c r="SV12" s="1">
        <f t="shared" si="10"/>
        <v>0</v>
      </c>
      <c r="SW12" s="1">
        <f t="shared" si="10"/>
        <v>0</v>
      </c>
      <c r="SX12" s="1">
        <f t="shared" si="10"/>
        <v>0</v>
      </c>
      <c r="SY12" s="1">
        <f t="shared" si="10"/>
        <v>0</v>
      </c>
      <c r="SZ12" s="1">
        <f t="shared" si="10"/>
        <v>0</v>
      </c>
      <c r="TA12" s="1">
        <f t="shared" si="10"/>
        <v>0</v>
      </c>
      <c r="TB12" s="1">
        <f t="shared" si="10"/>
        <v>0</v>
      </c>
      <c r="TC12" s="1">
        <f t="shared" si="10"/>
        <v>0</v>
      </c>
      <c r="TD12" s="1">
        <f t="shared" si="10"/>
        <v>0</v>
      </c>
      <c r="TE12" s="1">
        <f t="shared" si="10"/>
        <v>0</v>
      </c>
      <c r="TF12" s="1">
        <f t="shared" si="10"/>
        <v>0</v>
      </c>
      <c r="TG12" s="1">
        <f t="shared" si="10"/>
        <v>0</v>
      </c>
      <c r="TH12" s="1">
        <f t="shared" si="10"/>
        <v>0</v>
      </c>
      <c r="TI12" s="1">
        <f t="shared" si="10"/>
        <v>0</v>
      </c>
      <c r="TJ12" s="1">
        <f t="shared" si="10"/>
        <v>0</v>
      </c>
      <c r="TK12" s="1">
        <f t="shared" si="10"/>
        <v>0</v>
      </c>
      <c r="TL12" s="1">
        <f t="shared" si="10"/>
        <v>0</v>
      </c>
      <c r="TM12" s="1">
        <f t="shared" si="10"/>
        <v>0</v>
      </c>
      <c r="TN12" s="1">
        <f t="shared" si="10"/>
        <v>0</v>
      </c>
      <c r="TO12" s="1">
        <f t="shared" si="10"/>
        <v>0</v>
      </c>
      <c r="TP12" s="1">
        <f t="shared" si="10"/>
        <v>0</v>
      </c>
      <c r="TQ12" s="1">
        <f t="shared" si="10"/>
        <v>0</v>
      </c>
      <c r="TR12" s="1">
        <f t="shared" si="10"/>
        <v>0</v>
      </c>
      <c r="TS12" s="1">
        <f t="shared" si="10"/>
        <v>0</v>
      </c>
      <c r="TT12" s="1">
        <f t="shared" si="10"/>
        <v>0</v>
      </c>
      <c r="TU12" s="1">
        <f t="shared" si="10"/>
        <v>0</v>
      </c>
      <c r="TV12" s="1">
        <f t="shared" si="10"/>
        <v>0</v>
      </c>
      <c r="TW12" s="1">
        <f t="shared" si="10"/>
        <v>0</v>
      </c>
      <c r="TX12" s="1">
        <f t="shared" si="10"/>
        <v>0</v>
      </c>
      <c r="TY12" s="1">
        <f t="shared" si="10"/>
        <v>0</v>
      </c>
      <c r="TZ12" s="1">
        <f t="shared" si="10"/>
        <v>0</v>
      </c>
      <c r="UA12" s="1">
        <f t="shared" si="10"/>
        <v>0</v>
      </c>
      <c r="UB12" s="1">
        <f t="shared" si="10"/>
        <v>0</v>
      </c>
      <c r="UC12" s="1">
        <f t="shared" si="10"/>
        <v>0</v>
      </c>
      <c r="UD12" s="1">
        <f t="shared" si="10"/>
        <v>1</v>
      </c>
      <c r="UE12" s="1">
        <f t="shared" si="10"/>
        <v>0</v>
      </c>
      <c r="UF12" s="1">
        <f t="shared" si="10"/>
        <v>0</v>
      </c>
      <c r="UG12" s="1">
        <f t="shared" si="10"/>
        <v>0</v>
      </c>
      <c r="UH12" s="1">
        <f t="shared" si="10"/>
        <v>0</v>
      </c>
      <c r="UI12" s="1">
        <f t="shared" si="10"/>
        <v>0</v>
      </c>
      <c r="UJ12" s="1">
        <f t="shared" si="10"/>
        <v>0</v>
      </c>
      <c r="UK12" s="1">
        <f t="shared" si="10"/>
        <v>0</v>
      </c>
      <c r="UL12" s="1">
        <f t="shared" si="10"/>
        <v>0</v>
      </c>
      <c r="UM12" s="1">
        <f t="shared" si="10"/>
        <v>0</v>
      </c>
      <c r="UN12" s="1">
        <f t="shared" si="10"/>
        <v>0</v>
      </c>
      <c r="UO12" s="1">
        <f t="shared" si="10"/>
        <v>0</v>
      </c>
      <c r="UP12" s="1">
        <f t="shared" si="10"/>
        <v>0</v>
      </c>
      <c r="UQ12" s="1">
        <f t="shared" si="10"/>
        <v>0</v>
      </c>
      <c r="UR12" s="1">
        <f t="shared" si="10"/>
        <v>0</v>
      </c>
      <c r="US12" s="1">
        <f t="shared" si="10"/>
        <v>0</v>
      </c>
      <c r="UT12" s="1">
        <f t="shared" si="10"/>
        <v>0</v>
      </c>
      <c r="UU12" s="1">
        <f t="shared" si="10"/>
        <v>0</v>
      </c>
      <c r="UV12" s="1">
        <f t="shared" si="10"/>
        <v>0</v>
      </c>
      <c r="UW12" s="1">
        <f t="shared" si="10"/>
        <v>0</v>
      </c>
      <c r="UX12" s="1">
        <f t="shared" si="10"/>
        <v>0</v>
      </c>
      <c r="UY12" s="1">
        <f t="shared" si="10"/>
        <v>0</v>
      </c>
      <c r="UZ12" s="1">
        <f t="shared" si="10"/>
        <v>0</v>
      </c>
      <c r="VA12" s="1">
        <f t="shared" si="10"/>
        <v>0</v>
      </c>
      <c r="VB12" s="1">
        <f t="shared" si="10"/>
        <v>0</v>
      </c>
      <c r="VC12" s="1">
        <f t="shared" si="10"/>
        <v>0</v>
      </c>
      <c r="VD12" s="1">
        <f t="shared" si="10"/>
        <v>0</v>
      </c>
      <c r="VE12" s="1">
        <f t="shared" si="10"/>
        <v>0</v>
      </c>
      <c r="VF12" s="1">
        <f t="shared" si="10"/>
        <v>0</v>
      </c>
      <c r="VG12" s="1">
        <f t="shared" si="11"/>
        <v>0</v>
      </c>
      <c r="VH12" s="1">
        <f t="shared" si="11"/>
        <v>0</v>
      </c>
      <c r="VI12" s="1">
        <f t="shared" si="11"/>
        <v>0</v>
      </c>
      <c r="VJ12" s="1">
        <f t="shared" si="11"/>
        <v>0</v>
      </c>
      <c r="VK12" s="1">
        <f t="shared" si="11"/>
        <v>0</v>
      </c>
      <c r="VL12" s="1">
        <f t="shared" si="11"/>
        <v>0</v>
      </c>
      <c r="VM12" s="1">
        <f t="shared" si="11"/>
        <v>0</v>
      </c>
      <c r="VN12" s="1">
        <f t="shared" si="11"/>
        <v>0</v>
      </c>
      <c r="VO12" s="1">
        <f t="shared" si="11"/>
        <v>0</v>
      </c>
      <c r="VP12" s="1">
        <f t="shared" si="11"/>
        <v>0</v>
      </c>
      <c r="VQ12" s="1">
        <f t="shared" si="11"/>
        <v>0</v>
      </c>
      <c r="VR12" s="1">
        <f t="shared" si="11"/>
        <v>0</v>
      </c>
      <c r="VS12" s="1">
        <f t="shared" si="11"/>
        <v>0</v>
      </c>
      <c r="VT12" s="1">
        <f t="shared" si="11"/>
        <v>0</v>
      </c>
      <c r="VU12" s="1">
        <f t="shared" si="11"/>
        <v>0</v>
      </c>
      <c r="VV12" s="1">
        <f t="shared" si="11"/>
        <v>0</v>
      </c>
      <c r="VW12" s="1">
        <f t="shared" si="11"/>
        <v>0</v>
      </c>
      <c r="VX12" s="1">
        <f t="shared" si="11"/>
        <v>0</v>
      </c>
      <c r="VY12" s="1">
        <f t="shared" si="11"/>
        <v>0</v>
      </c>
      <c r="VZ12" s="1">
        <f t="shared" si="11"/>
        <v>0</v>
      </c>
      <c r="WA12" s="1">
        <f t="shared" si="11"/>
        <v>0</v>
      </c>
      <c r="WB12" s="1">
        <f t="shared" si="11"/>
        <v>0</v>
      </c>
      <c r="WC12" s="1">
        <f t="shared" si="11"/>
        <v>0</v>
      </c>
      <c r="WD12" s="1">
        <f t="shared" si="11"/>
        <v>0</v>
      </c>
      <c r="WE12" s="1">
        <f t="shared" si="11"/>
        <v>0</v>
      </c>
      <c r="WF12" s="1">
        <f t="shared" si="11"/>
        <v>0</v>
      </c>
      <c r="WG12" s="1">
        <f t="shared" si="11"/>
        <v>0</v>
      </c>
      <c r="WH12" s="1">
        <f t="shared" si="11"/>
        <v>0</v>
      </c>
      <c r="WI12" s="1">
        <f t="shared" si="11"/>
        <v>0</v>
      </c>
      <c r="WJ12" s="1">
        <f t="shared" si="11"/>
        <v>0</v>
      </c>
      <c r="WK12" s="1">
        <f t="shared" si="11"/>
        <v>0</v>
      </c>
      <c r="WL12" s="1">
        <f t="shared" si="11"/>
        <v>0</v>
      </c>
      <c r="WM12" s="1">
        <f t="shared" si="11"/>
        <v>0</v>
      </c>
      <c r="WN12" s="1">
        <f t="shared" si="11"/>
        <v>0</v>
      </c>
      <c r="WO12" s="1">
        <f t="shared" si="11"/>
        <v>0</v>
      </c>
      <c r="WP12" s="1">
        <f t="shared" si="11"/>
        <v>0</v>
      </c>
      <c r="WQ12" s="1">
        <f t="shared" si="11"/>
        <v>0</v>
      </c>
      <c r="WR12" s="1">
        <f t="shared" si="11"/>
        <v>0</v>
      </c>
      <c r="WS12" s="1">
        <f t="shared" si="11"/>
        <v>0</v>
      </c>
      <c r="WT12" s="1">
        <f t="shared" si="11"/>
        <v>0</v>
      </c>
      <c r="WU12" s="1">
        <f t="shared" si="11"/>
        <v>0</v>
      </c>
      <c r="WV12" s="1">
        <f t="shared" si="11"/>
        <v>0</v>
      </c>
      <c r="WW12" s="1">
        <f t="shared" si="11"/>
        <v>0</v>
      </c>
      <c r="WX12" s="1">
        <f t="shared" si="11"/>
        <v>0</v>
      </c>
      <c r="WY12" s="1">
        <f t="shared" si="11"/>
        <v>0</v>
      </c>
      <c r="WZ12" s="1">
        <f t="shared" si="11"/>
        <v>0</v>
      </c>
      <c r="XA12" s="1">
        <f t="shared" si="11"/>
        <v>0</v>
      </c>
      <c r="XB12" s="1">
        <f t="shared" si="11"/>
        <v>0</v>
      </c>
      <c r="XC12" s="1">
        <f t="shared" si="11"/>
        <v>0</v>
      </c>
      <c r="XD12" s="1">
        <f t="shared" si="11"/>
        <v>0</v>
      </c>
      <c r="XE12" s="1">
        <f t="shared" si="11"/>
        <v>0</v>
      </c>
      <c r="XF12" s="1">
        <f t="shared" si="11"/>
        <v>0</v>
      </c>
      <c r="XG12" s="1">
        <f t="shared" si="11"/>
        <v>0</v>
      </c>
      <c r="XH12" s="1">
        <f t="shared" si="11"/>
        <v>0</v>
      </c>
      <c r="XI12" s="1">
        <f t="shared" si="11"/>
        <v>0</v>
      </c>
      <c r="XJ12" s="1">
        <f t="shared" si="11"/>
        <v>0</v>
      </c>
      <c r="XK12" s="1">
        <f t="shared" si="11"/>
        <v>0</v>
      </c>
      <c r="XL12" s="1">
        <f t="shared" si="11"/>
        <v>0</v>
      </c>
      <c r="XM12" s="1">
        <f t="shared" si="11"/>
        <v>0</v>
      </c>
      <c r="XN12" s="1">
        <f t="shared" si="11"/>
        <v>0</v>
      </c>
      <c r="XO12" s="1">
        <f t="shared" si="11"/>
        <v>0</v>
      </c>
      <c r="XP12" s="1">
        <f t="shared" si="11"/>
        <v>0</v>
      </c>
      <c r="XQ12" s="1">
        <f t="shared" si="11"/>
        <v>0</v>
      </c>
      <c r="XR12" s="1">
        <f t="shared" si="11"/>
        <v>0</v>
      </c>
      <c r="XS12" s="1">
        <f t="shared" si="12"/>
        <v>0</v>
      </c>
      <c r="XT12" s="1">
        <f t="shared" si="12"/>
        <v>0</v>
      </c>
      <c r="XU12" s="1">
        <f t="shared" si="12"/>
        <v>0</v>
      </c>
      <c r="XV12" s="1">
        <f t="shared" si="12"/>
        <v>0</v>
      </c>
      <c r="XW12" s="1">
        <f t="shared" si="12"/>
        <v>0</v>
      </c>
      <c r="XX12" s="1">
        <f t="shared" si="12"/>
        <v>0</v>
      </c>
      <c r="XY12" s="1">
        <f t="shared" si="12"/>
        <v>0</v>
      </c>
      <c r="XZ12" s="1">
        <f t="shared" si="12"/>
        <v>0</v>
      </c>
      <c r="YA12" s="1">
        <f t="shared" si="12"/>
        <v>0</v>
      </c>
      <c r="YB12" s="1">
        <f t="shared" si="12"/>
        <v>0</v>
      </c>
      <c r="YC12" s="1">
        <f t="shared" si="12"/>
        <v>0</v>
      </c>
      <c r="YD12" s="1">
        <f t="shared" si="12"/>
        <v>0</v>
      </c>
      <c r="YE12" s="1">
        <f t="shared" si="12"/>
        <v>0</v>
      </c>
      <c r="YF12" s="1">
        <f t="shared" si="12"/>
        <v>0</v>
      </c>
      <c r="YG12" s="1">
        <f t="shared" si="12"/>
        <v>0</v>
      </c>
      <c r="YH12" s="1">
        <f t="shared" si="12"/>
        <v>1</v>
      </c>
      <c r="YI12" s="1">
        <f t="shared" si="12"/>
        <v>0</v>
      </c>
      <c r="YJ12" s="1">
        <f t="shared" si="12"/>
        <v>0</v>
      </c>
      <c r="YK12" s="1">
        <f t="shared" si="12"/>
        <v>0</v>
      </c>
      <c r="YL12" s="1">
        <f t="shared" si="12"/>
        <v>0</v>
      </c>
      <c r="YM12" s="1">
        <f t="shared" si="12"/>
        <v>0</v>
      </c>
      <c r="YN12" s="1">
        <f t="shared" si="12"/>
        <v>0</v>
      </c>
      <c r="YO12" s="1">
        <f t="shared" si="12"/>
        <v>0</v>
      </c>
      <c r="YP12" s="1">
        <f t="shared" si="12"/>
        <v>0</v>
      </c>
      <c r="YQ12" s="1">
        <f t="shared" si="12"/>
        <v>0</v>
      </c>
      <c r="YR12" s="1">
        <f t="shared" si="12"/>
        <v>0</v>
      </c>
      <c r="YS12" s="1">
        <f t="shared" si="12"/>
        <v>0</v>
      </c>
      <c r="YT12" s="1">
        <f t="shared" si="12"/>
        <v>0</v>
      </c>
      <c r="YU12" s="1">
        <f t="shared" si="12"/>
        <v>0</v>
      </c>
      <c r="YV12" s="1">
        <f t="shared" si="12"/>
        <v>0</v>
      </c>
      <c r="YW12" s="1">
        <f t="shared" si="12"/>
        <v>0</v>
      </c>
      <c r="YX12" s="1">
        <f t="shared" si="12"/>
        <v>0</v>
      </c>
      <c r="YY12" s="1">
        <f t="shared" si="12"/>
        <v>0</v>
      </c>
      <c r="YZ12" s="1">
        <f t="shared" si="12"/>
        <v>0</v>
      </c>
      <c r="ZA12" s="1">
        <f t="shared" si="12"/>
        <v>0</v>
      </c>
      <c r="ZB12" s="1">
        <f t="shared" si="12"/>
        <v>0</v>
      </c>
      <c r="ZC12" s="1">
        <f t="shared" si="12"/>
        <v>0</v>
      </c>
      <c r="ZD12" s="1">
        <f t="shared" si="12"/>
        <v>0</v>
      </c>
      <c r="ZE12" s="1">
        <f t="shared" si="12"/>
        <v>0</v>
      </c>
      <c r="ZF12" s="1">
        <f t="shared" si="12"/>
        <v>1</v>
      </c>
      <c r="ZG12" s="1">
        <f t="shared" si="12"/>
        <v>0</v>
      </c>
      <c r="ZH12" s="1">
        <f t="shared" si="12"/>
        <v>1</v>
      </c>
      <c r="ZI12" s="1">
        <f t="shared" si="12"/>
        <v>0</v>
      </c>
      <c r="ZJ12" s="1">
        <f t="shared" si="12"/>
        <v>0</v>
      </c>
      <c r="ZK12" s="1">
        <f t="shared" si="12"/>
        <v>0</v>
      </c>
      <c r="ZL12" s="1">
        <f t="shared" si="12"/>
        <v>0</v>
      </c>
      <c r="ZM12" s="1">
        <f t="shared" si="12"/>
        <v>0</v>
      </c>
      <c r="ZN12" s="1">
        <f t="shared" si="12"/>
        <v>0</v>
      </c>
      <c r="ZO12" s="1">
        <f t="shared" si="12"/>
        <v>0</v>
      </c>
      <c r="ZP12" s="1">
        <f t="shared" si="12"/>
        <v>0</v>
      </c>
      <c r="ZQ12" s="1">
        <f t="shared" si="12"/>
        <v>0</v>
      </c>
      <c r="ZR12" s="1">
        <f t="shared" si="12"/>
        <v>0</v>
      </c>
      <c r="ZS12" s="1">
        <f t="shared" si="12"/>
        <v>0</v>
      </c>
      <c r="ZT12" s="1">
        <f t="shared" si="12"/>
        <v>0</v>
      </c>
      <c r="ZU12" s="1">
        <f t="shared" si="12"/>
        <v>0</v>
      </c>
      <c r="ZV12" s="1">
        <f t="shared" si="12"/>
        <v>0</v>
      </c>
      <c r="ZW12" s="1">
        <f t="shared" si="12"/>
        <v>0</v>
      </c>
      <c r="ZX12" s="1">
        <f t="shared" si="12"/>
        <v>0</v>
      </c>
      <c r="ZY12" s="1">
        <f t="shared" si="12"/>
        <v>0</v>
      </c>
      <c r="ZZ12" s="1">
        <f t="shared" si="12"/>
        <v>0</v>
      </c>
      <c r="AAA12" s="1">
        <f t="shared" si="12"/>
        <v>0</v>
      </c>
      <c r="AAB12" s="1">
        <f t="shared" si="12"/>
        <v>0</v>
      </c>
      <c r="AAC12" s="1">
        <f t="shared" si="12"/>
        <v>0</v>
      </c>
      <c r="AAD12" s="1">
        <f t="shared" si="12"/>
        <v>0</v>
      </c>
      <c r="AAE12" s="1">
        <f t="shared" si="13"/>
        <v>0</v>
      </c>
      <c r="AAF12" s="1">
        <f t="shared" si="13"/>
        <v>0</v>
      </c>
      <c r="AAG12" s="1">
        <f t="shared" si="13"/>
        <v>0</v>
      </c>
      <c r="AAH12" s="1">
        <f t="shared" si="13"/>
        <v>0</v>
      </c>
      <c r="AAI12" s="1">
        <f t="shared" si="13"/>
        <v>0</v>
      </c>
      <c r="AAJ12" s="1">
        <f t="shared" si="13"/>
        <v>0</v>
      </c>
      <c r="AAK12" s="1">
        <f t="shared" si="13"/>
        <v>0</v>
      </c>
      <c r="AAL12" s="1">
        <f t="shared" si="13"/>
        <v>0</v>
      </c>
      <c r="AAM12" s="1">
        <f t="shared" si="13"/>
        <v>0</v>
      </c>
      <c r="AAN12" s="1">
        <f t="shared" si="13"/>
        <v>0</v>
      </c>
      <c r="AAO12" s="1">
        <f t="shared" si="13"/>
        <v>0</v>
      </c>
      <c r="AAP12" s="1">
        <f t="shared" si="13"/>
        <v>0</v>
      </c>
      <c r="AAQ12" s="1">
        <f t="shared" si="13"/>
        <v>0</v>
      </c>
      <c r="AAR12" s="1">
        <f t="shared" si="13"/>
        <v>0</v>
      </c>
      <c r="AAS12" s="1">
        <f t="shared" si="13"/>
        <v>0</v>
      </c>
      <c r="AAT12" s="1">
        <f t="shared" si="13"/>
        <v>0</v>
      </c>
      <c r="AAU12" s="1">
        <f t="shared" si="13"/>
        <v>0</v>
      </c>
      <c r="AAV12" s="1">
        <f t="shared" si="13"/>
        <v>0</v>
      </c>
      <c r="AAW12" s="1">
        <f t="shared" si="13"/>
        <v>0</v>
      </c>
      <c r="AAX12" s="1">
        <f t="shared" si="13"/>
        <v>0</v>
      </c>
      <c r="AAY12" s="1">
        <f t="shared" si="13"/>
        <v>0</v>
      </c>
      <c r="AAZ12" s="1">
        <f t="shared" si="13"/>
        <v>0</v>
      </c>
      <c r="ABA12" s="1">
        <f t="shared" si="13"/>
        <v>0</v>
      </c>
      <c r="ABB12" s="1">
        <f t="shared" si="13"/>
        <v>0</v>
      </c>
      <c r="ABC12" s="1">
        <f t="shared" si="13"/>
        <v>0</v>
      </c>
      <c r="ABD12" s="1">
        <f t="shared" si="13"/>
        <v>0</v>
      </c>
      <c r="ABE12" s="1">
        <f t="shared" si="13"/>
        <v>0</v>
      </c>
      <c r="ABF12" s="1">
        <f t="shared" si="13"/>
        <v>0</v>
      </c>
      <c r="ABG12" s="1">
        <f t="shared" si="13"/>
        <v>0</v>
      </c>
      <c r="ABH12" s="1">
        <f t="shared" si="13"/>
        <v>0</v>
      </c>
      <c r="ABI12" s="1">
        <f t="shared" si="13"/>
        <v>0</v>
      </c>
      <c r="ABJ12" s="1">
        <f t="shared" si="13"/>
        <v>0</v>
      </c>
      <c r="ABK12" s="1">
        <f t="shared" si="13"/>
        <v>0</v>
      </c>
      <c r="ABL12" s="1">
        <f t="shared" si="13"/>
        <v>0</v>
      </c>
      <c r="ABM12" s="1">
        <f t="shared" si="13"/>
        <v>0</v>
      </c>
      <c r="ABN12" s="1">
        <f t="shared" si="13"/>
        <v>0</v>
      </c>
      <c r="ABO12" s="1">
        <f t="shared" si="13"/>
        <v>0</v>
      </c>
      <c r="ABP12" s="1">
        <f t="shared" si="13"/>
        <v>0</v>
      </c>
      <c r="ABQ12" s="1">
        <f t="shared" si="13"/>
        <v>0</v>
      </c>
      <c r="ABR12" s="1">
        <f t="shared" si="13"/>
        <v>0</v>
      </c>
      <c r="ABS12" s="1">
        <f t="shared" si="13"/>
        <v>0</v>
      </c>
      <c r="ABT12" s="1">
        <f t="shared" si="13"/>
        <v>0</v>
      </c>
      <c r="ABU12" s="1">
        <f t="shared" si="13"/>
        <v>0</v>
      </c>
      <c r="ABV12" s="1">
        <f t="shared" si="13"/>
        <v>0</v>
      </c>
      <c r="ABW12" s="1">
        <f t="shared" si="13"/>
        <v>0</v>
      </c>
      <c r="ABX12" s="1">
        <f t="shared" si="13"/>
        <v>0</v>
      </c>
      <c r="ABY12" s="1">
        <f t="shared" si="13"/>
        <v>0</v>
      </c>
      <c r="ABZ12" s="1">
        <f t="shared" si="13"/>
        <v>0</v>
      </c>
      <c r="ACA12" s="1">
        <f t="shared" si="13"/>
        <v>0</v>
      </c>
      <c r="ACB12" s="1">
        <f t="shared" si="13"/>
        <v>0</v>
      </c>
      <c r="ACC12" s="1">
        <f t="shared" si="13"/>
        <v>0</v>
      </c>
      <c r="ACD12" s="1">
        <f t="shared" si="13"/>
        <v>0</v>
      </c>
      <c r="ACE12" s="1">
        <f t="shared" si="13"/>
        <v>0</v>
      </c>
      <c r="ACF12" s="1">
        <f t="shared" si="13"/>
        <v>0</v>
      </c>
      <c r="ACG12" s="1">
        <f t="shared" si="13"/>
        <v>0</v>
      </c>
      <c r="ACH12" s="1">
        <f t="shared" si="13"/>
        <v>0</v>
      </c>
      <c r="ACI12" s="1">
        <f t="shared" si="13"/>
        <v>0</v>
      </c>
      <c r="ACJ12" s="1">
        <f t="shared" si="13"/>
        <v>0</v>
      </c>
      <c r="ACK12" s="1">
        <f t="shared" si="13"/>
        <v>0</v>
      </c>
      <c r="ACL12" s="1">
        <f t="shared" si="13"/>
        <v>0</v>
      </c>
      <c r="ACM12" s="1">
        <f t="shared" si="13"/>
        <v>1</v>
      </c>
      <c r="ACN12" s="1">
        <f t="shared" si="13"/>
        <v>0</v>
      </c>
      <c r="ACO12" s="1">
        <f t="shared" si="13"/>
        <v>0</v>
      </c>
      <c r="ACP12" s="1">
        <f t="shared" si="13"/>
        <v>0</v>
      </c>
      <c r="ACQ12" s="1">
        <f t="shared" si="14"/>
        <v>0</v>
      </c>
      <c r="ACR12" s="1">
        <f t="shared" si="14"/>
        <v>0</v>
      </c>
      <c r="ACS12" s="1">
        <f t="shared" si="14"/>
        <v>0</v>
      </c>
      <c r="ACT12" s="1">
        <f t="shared" si="14"/>
        <v>0</v>
      </c>
      <c r="ACU12" s="1">
        <f t="shared" si="14"/>
        <v>0</v>
      </c>
      <c r="ACV12" s="1">
        <f t="shared" si="14"/>
        <v>0</v>
      </c>
      <c r="ACW12" s="1">
        <f t="shared" si="14"/>
        <v>0</v>
      </c>
      <c r="ACX12" s="1">
        <f t="shared" si="14"/>
        <v>0</v>
      </c>
      <c r="ACY12" s="1">
        <f t="shared" si="14"/>
        <v>0</v>
      </c>
      <c r="ACZ12" s="1">
        <f t="shared" si="14"/>
        <v>0</v>
      </c>
      <c r="ADA12" s="1">
        <f t="shared" si="14"/>
        <v>0</v>
      </c>
      <c r="ADB12" s="1">
        <f t="shared" si="14"/>
        <v>0</v>
      </c>
      <c r="ADC12" s="1">
        <f t="shared" si="14"/>
        <v>0</v>
      </c>
      <c r="ADD12" s="1">
        <f t="shared" si="14"/>
        <v>0</v>
      </c>
      <c r="ADE12" s="1">
        <f t="shared" si="14"/>
        <v>0</v>
      </c>
      <c r="ADF12" s="1">
        <f t="shared" si="14"/>
        <v>0</v>
      </c>
      <c r="ADG12" s="1">
        <f t="shared" si="14"/>
        <v>0</v>
      </c>
      <c r="ADH12" s="1">
        <f t="shared" si="14"/>
        <v>0</v>
      </c>
      <c r="ADI12" s="1">
        <f t="shared" si="14"/>
        <v>0</v>
      </c>
      <c r="ADJ12" s="1">
        <f t="shared" si="14"/>
        <v>0</v>
      </c>
      <c r="ADK12" s="1">
        <f t="shared" si="14"/>
        <v>0</v>
      </c>
      <c r="ADL12" s="1">
        <f t="shared" si="14"/>
        <v>0</v>
      </c>
      <c r="ADM12" s="1">
        <f t="shared" si="14"/>
        <v>0</v>
      </c>
      <c r="ADN12" s="1">
        <f t="shared" si="14"/>
        <v>0</v>
      </c>
      <c r="ADO12" s="1">
        <f t="shared" si="14"/>
        <v>0</v>
      </c>
      <c r="ADP12" s="1">
        <f t="shared" si="14"/>
        <v>0</v>
      </c>
      <c r="ADQ12" s="1">
        <f t="shared" si="14"/>
        <v>0</v>
      </c>
      <c r="ADR12" s="1">
        <f t="shared" si="14"/>
        <v>0</v>
      </c>
      <c r="ADS12" s="1">
        <f t="shared" si="14"/>
        <v>1</v>
      </c>
      <c r="ADT12" s="1">
        <f t="shared" si="14"/>
        <v>0</v>
      </c>
      <c r="ADU12" s="1">
        <f t="shared" si="14"/>
        <v>0</v>
      </c>
      <c r="ADV12" s="1">
        <f t="shared" si="14"/>
        <v>0</v>
      </c>
      <c r="ADW12" s="1">
        <f t="shared" si="14"/>
        <v>0</v>
      </c>
      <c r="ADX12" s="1">
        <f t="shared" si="14"/>
        <v>0</v>
      </c>
      <c r="ADY12" s="1">
        <f t="shared" si="14"/>
        <v>0</v>
      </c>
      <c r="ADZ12" s="1">
        <f t="shared" si="14"/>
        <v>0</v>
      </c>
      <c r="AEA12" s="1">
        <f t="shared" si="14"/>
        <v>0</v>
      </c>
      <c r="AEB12" s="1">
        <f t="shared" si="14"/>
        <v>0</v>
      </c>
      <c r="AEC12" s="1">
        <f t="shared" si="14"/>
        <v>0</v>
      </c>
      <c r="AED12" s="1">
        <f t="shared" si="14"/>
        <v>0</v>
      </c>
      <c r="AEE12" s="1">
        <f t="shared" si="14"/>
        <v>0</v>
      </c>
      <c r="AEF12" s="1">
        <f t="shared" si="14"/>
        <v>0</v>
      </c>
      <c r="AEG12" s="1">
        <f t="shared" si="14"/>
        <v>0</v>
      </c>
      <c r="AEH12" s="1">
        <f t="shared" si="14"/>
        <v>0</v>
      </c>
      <c r="AEI12" s="1">
        <f t="shared" si="14"/>
        <v>0</v>
      </c>
      <c r="AEJ12" s="1">
        <f t="shared" si="14"/>
        <v>0</v>
      </c>
      <c r="AEK12" s="1">
        <f t="shared" si="14"/>
        <v>0</v>
      </c>
      <c r="AEL12" s="1">
        <f t="shared" si="14"/>
        <v>0</v>
      </c>
      <c r="AEM12" s="1">
        <f t="shared" si="14"/>
        <v>0</v>
      </c>
      <c r="AEN12" s="1">
        <f t="shared" si="14"/>
        <v>0</v>
      </c>
      <c r="AEO12" s="1">
        <f t="shared" si="14"/>
        <v>0</v>
      </c>
      <c r="AEP12" s="1">
        <f t="shared" si="14"/>
        <v>0</v>
      </c>
      <c r="AEQ12" s="1">
        <f t="shared" si="14"/>
        <v>0</v>
      </c>
      <c r="AER12" s="1">
        <f t="shared" si="14"/>
        <v>0</v>
      </c>
      <c r="AES12" s="1">
        <f t="shared" si="14"/>
        <v>0</v>
      </c>
      <c r="AET12" s="1">
        <f t="shared" si="14"/>
        <v>0</v>
      </c>
      <c r="AEU12" s="1">
        <f t="shared" si="14"/>
        <v>0</v>
      </c>
      <c r="AEV12" s="1">
        <f t="shared" si="14"/>
        <v>0</v>
      </c>
      <c r="AEW12" s="1">
        <f t="shared" si="14"/>
        <v>0</v>
      </c>
      <c r="AEX12" s="1">
        <f t="shared" si="14"/>
        <v>0</v>
      </c>
      <c r="AEY12" s="1">
        <f t="shared" si="14"/>
        <v>0</v>
      </c>
      <c r="AEZ12" s="1">
        <f t="shared" si="14"/>
        <v>0</v>
      </c>
      <c r="AFA12" s="1">
        <f t="shared" si="14"/>
        <v>0</v>
      </c>
      <c r="AFB12" s="1">
        <f t="shared" si="14"/>
        <v>0</v>
      </c>
      <c r="AFC12" s="1">
        <f t="shared" si="15"/>
        <v>0</v>
      </c>
      <c r="AFD12" s="1">
        <f t="shared" si="15"/>
        <v>0</v>
      </c>
      <c r="AFE12" s="1">
        <f t="shared" si="15"/>
        <v>0</v>
      </c>
      <c r="AFF12" s="1">
        <f t="shared" si="15"/>
        <v>0</v>
      </c>
      <c r="AFG12" s="1">
        <f t="shared" si="15"/>
        <v>0</v>
      </c>
      <c r="AFH12" s="1">
        <f t="shared" si="15"/>
        <v>0</v>
      </c>
      <c r="AFI12" s="1">
        <f t="shared" si="15"/>
        <v>0</v>
      </c>
      <c r="AFJ12" s="1">
        <f t="shared" si="15"/>
        <v>0</v>
      </c>
      <c r="AFK12" s="1">
        <f t="shared" si="15"/>
        <v>0</v>
      </c>
      <c r="AFL12" s="1">
        <f t="shared" si="15"/>
        <v>0</v>
      </c>
      <c r="AFM12" s="1">
        <f t="shared" si="15"/>
        <v>0</v>
      </c>
      <c r="AFN12" s="1">
        <f t="shared" si="15"/>
        <v>0</v>
      </c>
      <c r="AFO12" s="1">
        <f t="shared" si="15"/>
        <v>0</v>
      </c>
      <c r="AFP12" s="1">
        <f t="shared" si="15"/>
        <v>0</v>
      </c>
      <c r="AFQ12" s="1">
        <f t="shared" si="15"/>
        <v>0</v>
      </c>
      <c r="AFR12" s="1">
        <f t="shared" si="15"/>
        <v>0</v>
      </c>
      <c r="AFS12" s="1">
        <f t="shared" si="15"/>
        <v>0</v>
      </c>
      <c r="AFT12" s="1">
        <f t="shared" si="15"/>
        <v>0</v>
      </c>
      <c r="AFU12" s="1">
        <f t="shared" si="15"/>
        <v>0</v>
      </c>
      <c r="AFV12" s="1">
        <f t="shared" si="15"/>
        <v>0</v>
      </c>
      <c r="AFW12" s="1">
        <f t="shared" si="15"/>
        <v>0</v>
      </c>
      <c r="AFX12" s="1">
        <f t="shared" si="15"/>
        <v>0</v>
      </c>
      <c r="AFY12" s="1">
        <f t="shared" si="15"/>
        <v>0</v>
      </c>
      <c r="AFZ12" s="1">
        <f t="shared" si="15"/>
        <v>0</v>
      </c>
      <c r="AGA12" s="1">
        <f t="shared" si="15"/>
        <v>1</v>
      </c>
      <c r="AGB12" s="1">
        <f t="shared" si="15"/>
        <v>0</v>
      </c>
      <c r="AGC12" s="1">
        <f t="shared" si="15"/>
        <v>0</v>
      </c>
      <c r="AGD12" s="1">
        <f t="shared" si="15"/>
        <v>0</v>
      </c>
      <c r="AGE12" s="1">
        <f t="shared" si="15"/>
        <v>0</v>
      </c>
      <c r="AGF12" s="1">
        <f t="shared" si="15"/>
        <v>0</v>
      </c>
      <c r="AGG12" s="1">
        <f t="shared" si="15"/>
        <v>0</v>
      </c>
      <c r="AGH12" s="1">
        <f t="shared" si="15"/>
        <v>0</v>
      </c>
      <c r="AGI12" s="1">
        <f t="shared" si="15"/>
        <v>0</v>
      </c>
      <c r="AGJ12" s="1">
        <f t="shared" si="15"/>
        <v>0</v>
      </c>
      <c r="AGK12" s="1">
        <f t="shared" si="15"/>
        <v>0</v>
      </c>
      <c r="AGL12" s="1">
        <f t="shared" si="15"/>
        <v>0</v>
      </c>
      <c r="AGM12" s="1">
        <f t="shared" si="15"/>
        <v>0</v>
      </c>
      <c r="AGN12" s="1">
        <f t="shared" si="15"/>
        <v>0</v>
      </c>
      <c r="AGO12" s="1">
        <f t="shared" si="15"/>
        <v>0</v>
      </c>
      <c r="AGP12" s="1">
        <f t="shared" si="15"/>
        <v>0</v>
      </c>
      <c r="AGQ12" s="1">
        <f t="shared" si="15"/>
        <v>0</v>
      </c>
      <c r="AGR12" s="1">
        <f t="shared" si="15"/>
        <v>0</v>
      </c>
      <c r="AGS12" s="1">
        <f t="shared" si="15"/>
        <v>0</v>
      </c>
      <c r="AGT12" s="1">
        <f t="shared" si="15"/>
        <v>0</v>
      </c>
      <c r="AGU12" s="1">
        <f t="shared" si="15"/>
        <v>0</v>
      </c>
      <c r="AGV12" s="1">
        <f t="shared" si="15"/>
        <v>0</v>
      </c>
      <c r="AGW12" s="1">
        <f t="shared" si="15"/>
        <v>0</v>
      </c>
      <c r="AGX12" s="1">
        <f t="shared" si="15"/>
        <v>0</v>
      </c>
      <c r="AGY12" s="1">
        <f t="shared" si="15"/>
        <v>0</v>
      </c>
      <c r="AGZ12" s="1">
        <f t="shared" si="15"/>
        <v>0</v>
      </c>
      <c r="AHA12" s="1">
        <f t="shared" si="15"/>
        <v>0</v>
      </c>
      <c r="AHB12" s="1">
        <f t="shared" si="15"/>
        <v>0</v>
      </c>
      <c r="AHC12" s="1">
        <f t="shared" si="15"/>
        <v>0</v>
      </c>
      <c r="AHD12" s="1">
        <f t="shared" si="15"/>
        <v>0</v>
      </c>
      <c r="AHE12" s="1">
        <f t="shared" si="15"/>
        <v>0</v>
      </c>
      <c r="AHF12" s="1">
        <f t="shared" si="15"/>
        <v>0</v>
      </c>
      <c r="AHG12" s="1">
        <f t="shared" si="15"/>
        <v>0</v>
      </c>
      <c r="AHH12" s="1">
        <f t="shared" si="15"/>
        <v>0</v>
      </c>
      <c r="AHI12" s="1">
        <f t="shared" si="15"/>
        <v>0</v>
      </c>
      <c r="AHJ12" s="1">
        <f t="shared" si="15"/>
        <v>0</v>
      </c>
      <c r="AHK12" s="1">
        <f t="shared" si="15"/>
        <v>0</v>
      </c>
      <c r="AHL12" s="1">
        <f t="shared" si="15"/>
        <v>0</v>
      </c>
      <c r="AHM12" s="1">
        <f t="shared" si="15"/>
        <v>0</v>
      </c>
      <c r="AHN12" s="1">
        <f t="shared" si="15"/>
        <v>0</v>
      </c>
      <c r="AHO12" s="1">
        <f t="shared" si="16"/>
        <v>0</v>
      </c>
      <c r="AHP12" s="1">
        <f t="shared" si="16"/>
        <v>0</v>
      </c>
      <c r="AHQ12" s="1">
        <f t="shared" si="16"/>
        <v>0</v>
      </c>
      <c r="AHR12" s="1">
        <f t="shared" si="16"/>
        <v>0</v>
      </c>
      <c r="AHS12" s="1">
        <f t="shared" si="16"/>
        <v>0</v>
      </c>
      <c r="AHT12" s="1">
        <f t="shared" si="16"/>
        <v>0</v>
      </c>
      <c r="AHU12" s="1">
        <f t="shared" si="16"/>
        <v>0</v>
      </c>
      <c r="AHV12" s="1">
        <f t="shared" si="16"/>
        <v>0</v>
      </c>
      <c r="AHW12" s="1">
        <f t="shared" si="16"/>
        <v>0</v>
      </c>
      <c r="AHX12" s="1">
        <f t="shared" si="16"/>
        <v>0</v>
      </c>
      <c r="AHY12" s="1">
        <f t="shared" si="16"/>
        <v>0</v>
      </c>
      <c r="AHZ12" s="1">
        <f t="shared" si="16"/>
        <v>0</v>
      </c>
      <c r="AIA12" s="1">
        <f t="shared" si="16"/>
        <v>0</v>
      </c>
      <c r="AIB12" s="1">
        <f t="shared" si="16"/>
        <v>0</v>
      </c>
      <c r="AIC12" s="1">
        <f t="shared" si="16"/>
        <v>0</v>
      </c>
      <c r="AID12" s="1">
        <f t="shared" si="16"/>
        <v>0</v>
      </c>
      <c r="AIE12" s="1">
        <f t="shared" si="16"/>
        <v>0</v>
      </c>
      <c r="AIF12" s="1">
        <f t="shared" si="16"/>
        <v>0</v>
      </c>
      <c r="AIG12" s="1">
        <f t="shared" si="16"/>
        <v>0</v>
      </c>
      <c r="AIH12" s="1">
        <f t="shared" si="16"/>
        <v>0</v>
      </c>
      <c r="AII12" s="1">
        <f t="shared" si="16"/>
        <v>0</v>
      </c>
      <c r="AIJ12" s="1">
        <f t="shared" si="16"/>
        <v>0</v>
      </c>
      <c r="AIK12" s="1">
        <f t="shared" si="16"/>
        <v>0</v>
      </c>
      <c r="AIL12" s="1">
        <f t="shared" si="16"/>
        <v>0</v>
      </c>
      <c r="AIM12" s="1">
        <f t="shared" si="16"/>
        <v>0</v>
      </c>
      <c r="AIN12" s="1">
        <f t="shared" si="16"/>
        <v>0</v>
      </c>
      <c r="AIO12" s="1">
        <f t="shared" si="16"/>
        <v>0</v>
      </c>
      <c r="AIP12" s="1">
        <f t="shared" si="16"/>
        <v>0</v>
      </c>
      <c r="AIQ12" s="1">
        <f t="shared" si="16"/>
        <v>0</v>
      </c>
      <c r="AIR12" s="1">
        <f t="shared" si="16"/>
        <v>0</v>
      </c>
      <c r="AIS12" s="1">
        <f t="shared" si="16"/>
        <v>0</v>
      </c>
      <c r="AIT12" s="1">
        <f t="shared" si="16"/>
        <v>0</v>
      </c>
      <c r="AIU12" s="1">
        <f t="shared" si="16"/>
        <v>0</v>
      </c>
      <c r="AIV12" s="1">
        <f t="shared" si="16"/>
        <v>0</v>
      </c>
      <c r="AIW12" s="1">
        <f t="shared" si="16"/>
        <v>0</v>
      </c>
      <c r="AIX12" s="1">
        <f t="shared" si="16"/>
        <v>0</v>
      </c>
      <c r="AIY12" s="1">
        <f t="shared" si="16"/>
        <v>0</v>
      </c>
      <c r="AIZ12" s="1">
        <f t="shared" si="16"/>
        <v>0</v>
      </c>
      <c r="AJA12" s="1">
        <f t="shared" si="16"/>
        <v>0</v>
      </c>
      <c r="AJB12" s="1">
        <f t="shared" si="16"/>
        <v>0</v>
      </c>
      <c r="AJC12" s="1">
        <f t="shared" si="16"/>
        <v>0</v>
      </c>
      <c r="AJD12" s="1">
        <f t="shared" si="16"/>
        <v>0</v>
      </c>
      <c r="AJE12" s="1">
        <f t="shared" si="16"/>
        <v>0</v>
      </c>
      <c r="AJF12" s="1">
        <f t="shared" si="16"/>
        <v>0</v>
      </c>
      <c r="AJG12" s="1">
        <f t="shared" si="16"/>
        <v>0</v>
      </c>
      <c r="AJH12" s="1">
        <f t="shared" si="16"/>
        <v>0</v>
      </c>
      <c r="AJI12" s="1">
        <f t="shared" si="16"/>
        <v>0</v>
      </c>
      <c r="AJJ12" s="1">
        <f t="shared" si="16"/>
        <v>0</v>
      </c>
      <c r="AJK12" s="1">
        <f t="shared" si="16"/>
        <v>0</v>
      </c>
      <c r="AJL12" s="1">
        <f t="shared" si="16"/>
        <v>0</v>
      </c>
      <c r="AJM12" s="1">
        <f t="shared" si="16"/>
        <v>0</v>
      </c>
      <c r="AJN12" s="1">
        <f t="shared" si="16"/>
        <v>0</v>
      </c>
      <c r="AJO12" s="1">
        <f t="shared" si="16"/>
        <v>0</v>
      </c>
      <c r="AJP12" s="1">
        <f t="shared" si="16"/>
        <v>0</v>
      </c>
      <c r="AJQ12" s="1">
        <f t="shared" si="16"/>
        <v>1</v>
      </c>
      <c r="AJR12" s="1">
        <f t="shared" si="16"/>
        <v>0</v>
      </c>
      <c r="AJS12" s="1">
        <f t="shared" si="16"/>
        <v>0</v>
      </c>
      <c r="AJT12" s="1">
        <f t="shared" si="16"/>
        <v>0</v>
      </c>
      <c r="AJU12" s="1">
        <f t="shared" si="16"/>
        <v>1</v>
      </c>
      <c r="AJV12" s="1">
        <f t="shared" si="16"/>
        <v>0</v>
      </c>
      <c r="AJW12" s="1">
        <f t="shared" si="16"/>
        <v>0</v>
      </c>
      <c r="AJX12" s="1">
        <f t="shared" si="16"/>
        <v>0</v>
      </c>
      <c r="AJY12" s="1">
        <f t="shared" si="16"/>
        <v>0</v>
      </c>
      <c r="AJZ12" s="1">
        <f t="shared" si="16"/>
        <v>0</v>
      </c>
      <c r="AKA12" s="1">
        <f t="shared" si="17"/>
        <v>0</v>
      </c>
      <c r="AKB12" s="1">
        <f t="shared" si="17"/>
        <v>0</v>
      </c>
      <c r="AKC12" s="1">
        <f t="shared" si="17"/>
        <v>0</v>
      </c>
      <c r="AKD12" s="1">
        <f t="shared" si="17"/>
        <v>0</v>
      </c>
      <c r="AKE12" s="1">
        <f t="shared" si="17"/>
        <v>0</v>
      </c>
      <c r="AKF12" s="1">
        <f t="shared" si="17"/>
        <v>0</v>
      </c>
      <c r="AKG12" s="1">
        <f t="shared" si="17"/>
        <v>0</v>
      </c>
      <c r="AKH12" s="1">
        <f t="shared" si="17"/>
        <v>0</v>
      </c>
      <c r="AKI12" s="1">
        <f t="shared" si="17"/>
        <v>0</v>
      </c>
      <c r="AKJ12" s="1">
        <f t="shared" si="17"/>
        <v>1</v>
      </c>
      <c r="AKK12" s="1">
        <f t="shared" si="17"/>
        <v>0</v>
      </c>
      <c r="AKL12" s="1">
        <f t="shared" si="17"/>
        <v>0</v>
      </c>
      <c r="AKM12" s="1">
        <f t="shared" si="17"/>
        <v>0</v>
      </c>
      <c r="AKN12" s="1">
        <f t="shared" si="17"/>
        <v>0</v>
      </c>
      <c r="AKO12" s="1">
        <f t="shared" si="17"/>
        <v>0</v>
      </c>
      <c r="AKP12" s="1">
        <f t="shared" si="17"/>
        <v>0</v>
      </c>
      <c r="AKQ12" s="1">
        <f t="shared" si="17"/>
        <v>0</v>
      </c>
      <c r="AKR12" s="1">
        <f t="shared" si="17"/>
        <v>0</v>
      </c>
      <c r="AKS12" s="1">
        <f t="shared" si="17"/>
        <v>0</v>
      </c>
      <c r="AKT12" s="1">
        <f t="shared" si="17"/>
        <v>0</v>
      </c>
      <c r="AKU12" s="1">
        <f t="shared" si="17"/>
        <v>0</v>
      </c>
      <c r="AKV12" s="1">
        <f t="shared" si="17"/>
        <v>1</v>
      </c>
      <c r="AKW12" s="1">
        <f t="shared" si="17"/>
        <v>0</v>
      </c>
      <c r="AKX12" s="1">
        <f t="shared" si="17"/>
        <v>0</v>
      </c>
      <c r="AKY12" s="1">
        <f t="shared" si="17"/>
        <v>0</v>
      </c>
      <c r="AKZ12" s="1">
        <f t="shared" si="17"/>
        <v>0</v>
      </c>
      <c r="ALA12" s="1">
        <f t="shared" si="17"/>
        <v>0</v>
      </c>
      <c r="ALB12" s="1">
        <f t="shared" si="17"/>
        <v>0</v>
      </c>
      <c r="ALC12" s="1">
        <f t="shared" si="17"/>
        <v>0</v>
      </c>
      <c r="ALD12" s="1">
        <f t="shared" si="17"/>
        <v>0</v>
      </c>
      <c r="ALE12" s="1">
        <f t="shared" si="17"/>
        <v>0</v>
      </c>
      <c r="ALF12" s="1">
        <f t="shared" si="17"/>
        <v>0</v>
      </c>
      <c r="ALG12" s="1">
        <f t="shared" si="17"/>
        <v>0</v>
      </c>
      <c r="ALH12" s="1">
        <f t="shared" si="17"/>
        <v>0</v>
      </c>
      <c r="ALI12" s="1">
        <f t="shared" si="17"/>
        <v>0</v>
      </c>
      <c r="ALJ12" s="1">
        <f t="shared" si="17"/>
        <v>0</v>
      </c>
      <c r="ALK12" s="1">
        <f t="shared" si="17"/>
        <v>0</v>
      </c>
      <c r="ALL12" s="1">
        <f t="shared" si="17"/>
        <v>0</v>
      </c>
      <c r="ALM12" s="1">
        <f t="shared" si="17"/>
        <v>0</v>
      </c>
      <c r="ALN12" s="1">
        <f t="shared" si="17"/>
        <v>0</v>
      </c>
      <c r="ALO12" s="1">
        <f t="shared" si="17"/>
        <v>0</v>
      </c>
      <c r="ALP12" s="1">
        <f t="shared" si="17"/>
        <v>0</v>
      </c>
      <c r="ALQ12" s="1">
        <f t="shared" si="17"/>
        <v>0</v>
      </c>
      <c r="ALR12" s="1">
        <f t="shared" si="17"/>
        <v>0</v>
      </c>
      <c r="ALS12" s="1">
        <f t="shared" si="17"/>
        <v>0</v>
      </c>
      <c r="ALT12" s="1">
        <f t="shared" si="17"/>
        <v>0</v>
      </c>
      <c r="ALU12" s="1">
        <f t="shared" si="17"/>
        <v>0</v>
      </c>
      <c r="ALV12" s="1">
        <f t="shared" si="17"/>
        <v>0</v>
      </c>
      <c r="ALW12" s="1">
        <f t="shared" si="17"/>
        <v>0</v>
      </c>
      <c r="ALX12" s="1">
        <f t="shared" si="17"/>
        <v>0</v>
      </c>
      <c r="ALY12" s="1">
        <f t="shared" si="17"/>
        <v>0</v>
      </c>
      <c r="ALZ12" s="1">
        <f t="shared" si="17"/>
        <v>0</v>
      </c>
      <c r="AMA12" s="1">
        <f t="shared" si="17"/>
        <v>0</v>
      </c>
      <c r="AMB12" s="1">
        <f t="shared" si="17"/>
        <v>0</v>
      </c>
      <c r="AMC12" s="1">
        <f t="shared" si="17"/>
        <v>0</v>
      </c>
      <c r="AMD12" s="1">
        <f t="shared" si="17"/>
        <v>0</v>
      </c>
      <c r="AME12" s="1">
        <f t="shared" si="17"/>
        <v>0</v>
      </c>
      <c r="AMF12" s="1">
        <f t="shared" si="17"/>
        <v>0</v>
      </c>
      <c r="AMG12" s="1">
        <f t="shared" si="17"/>
        <v>0</v>
      </c>
      <c r="AMH12" s="1">
        <f t="shared" si="17"/>
        <v>0</v>
      </c>
      <c r="AMI12" s="1">
        <f t="shared" si="17"/>
        <v>0</v>
      </c>
      <c r="AMJ12" s="1">
        <f t="shared" si="17"/>
        <v>0</v>
      </c>
      <c r="AMK12" s="1">
        <f t="shared" si="17"/>
        <v>0</v>
      </c>
      <c r="AML12" s="1">
        <f t="shared" si="17"/>
        <v>0</v>
      </c>
      <c r="AMM12" s="1">
        <f t="shared" si="18"/>
        <v>0</v>
      </c>
      <c r="AMN12" s="1">
        <f t="shared" si="18"/>
        <v>0</v>
      </c>
      <c r="AMO12" s="1">
        <f t="shared" si="18"/>
        <v>0</v>
      </c>
      <c r="AMP12" s="1">
        <f t="shared" si="18"/>
        <v>0</v>
      </c>
      <c r="AMQ12" s="1">
        <f t="shared" si="18"/>
        <v>0</v>
      </c>
      <c r="AMR12" s="1">
        <f t="shared" si="18"/>
        <v>0</v>
      </c>
      <c r="AMS12" s="1">
        <f t="shared" si="18"/>
        <v>0</v>
      </c>
      <c r="AMT12" s="1">
        <f t="shared" si="18"/>
        <v>0</v>
      </c>
      <c r="AMU12" s="1">
        <f t="shared" si="18"/>
        <v>0</v>
      </c>
      <c r="AMV12" s="1">
        <f t="shared" si="18"/>
        <v>0</v>
      </c>
      <c r="AMW12" s="1">
        <f t="shared" si="18"/>
        <v>0</v>
      </c>
      <c r="AMX12" s="1">
        <f t="shared" si="18"/>
        <v>0</v>
      </c>
      <c r="AMY12" s="1">
        <f t="shared" si="18"/>
        <v>0</v>
      </c>
      <c r="AMZ12" s="1">
        <f t="shared" si="18"/>
        <v>0</v>
      </c>
      <c r="ANA12" s="1">
        <f t="shared" si="18"/>
        <v>0</v>
      </c>
      <c r="ANB12" s="1">
        <f t="shared" si="18"/>
        <v>0</v>
      </c>
      <c r="ANC12" s="1">
        <f t="shared" si="18"/>
        <v>0</v>
      </c>
      <c r="AND12" s="1">
        <f t="shared" si="18"/>
        <v>0</v>
      </c>
      <c r="ANE12" s="1">
        <f t="shared" si="18"/>
        <v>0</v>
      </c>
      <c r="ANF12" s="1">
        <f t="shared" si="18"/>
        <v>0</v>
      </c>
      <c r="ANG12" s="1">
        <f t="shared" si="18"/>
        <v>0</v>
      </c>
      <c r="ANH12" s="1">
        <f t="shared" si="18"/>
        <v>0</v>
      </c>
      <c r="ANI12" s="1">
        <f t="shared" si="18"/>
        <v>0</v>
      </c>
      <c r="ANJ12" s="1">
        <f t="shared" si="18"/>
        <v>0</v>
      </c>
      <c r="ANK12" s="1">
        <f t="shared" si="18"/>
        <v>0</v>
      </c>
      <c r="ANL12" s="1">
        <f t="shared" si="18"/>
        <v>0</v>
      </c>
      <c r="ANM12" s="1">
        <f t="shared" si="18"/>
        <v>0</v>
      </c>
      <c r="ANN12" s="1">
        <f t="shared" si="18"/>
        <v>0</v>
      </c>
      <c r="ANO12" s="1">
        <f t="shared" si="18"/>
        <v>0</v>
      </c>
      <c r="ANP12" s="1">
        <f t="shared" si="18"/>
        <v>0</v>
      </c>
      <c r="ANQ12" s="1">
        <f t="shared" si="18"/>
        <v>0</v>
      </c>
      <c r="ANR12" s="1">
        <f t="shared" si="18"/>
        <v>0</v>
      </c>
      <c r="ANS12" s="1">
        <f t="shared" si="18"/>
        <v>0</v>
      </c>
      <c r="ANT12" s="1">
        <f t="shared" si="18"/>
        <v>0</v>
      </c>
      <c r="ANU12" s="1">
        <f t="shared" si="18"/>
        <v>0</v>
      </c>
      <c r="ANV12" s="1">
        <f t="shared" si="18"/>
        <v>0</v>
      </c>
      <c r="ANW12" s="1">
        <f t="shared" si="18"/>
        <v>0</v>
      </c>
      <c r="ANX12" s="1">
        <f t="shared" si="18"/>
        <v>0</v>
      </c>
      <c r="ANY12" s="1">
        <f t="shared" si="18"/>
        <v>0</v>
      </c>
      <c r="ANZ12" s="1">
        <f t="shared" si="18"/>
        <v>0</v>
      </c>
      <c r="AOA12" s="1">
        <f t="shared" si="18"/>
        <v>0</v>
      </c>
      <c r="AOB12" s="1">
        <f t="shared" si="18"/>
        <v>0</v>
      </c>
      <c r="AOC12" s="1">
        <f t="shared" si="18"/>
        <v>0</v>
      </c>
      <c r="AOD12" s="1">
        <f t="shared" si="18"/>
        <v>0</v>
      </c>
      <c r="AOE12" s="1">
        <f t="shared" si="18"/>
        <v>0</v>
      </c>
      <c r="AOF12" s="1">
        <f t="shared" si="18"/>
        <v>0</v>
      </c>
      <c r="AOG12" s="1">
        <f t="shared" si="18"/>
        <v>0</v>
      </c>
      <c r="AOH12" s="1">
        <f t="shared" si="18"/>
        <v>0</v>
      </c>
      <c r="AOI12" s="1">
        <f t="shared" si="18"/>
        <v>0</v>
      </c>
      <c r="AOJ12" s="1">
        <f t="shared" si="18"/>
        <v>0</v>
      </c>
      <c r="AOK12" s="1">
        <f t="shared" si="18"/>
        <v>0</v>
      </c>
      <c r="AOL12" s="1">
        <f t="shared" si="18"/>
        <v>0</v>
      </c>
      <c r="AOM12" s="1">
        <f t="shared" si="18"/>
        <v>0</v>
      </c>
      <c r="AON12" s="1">
        <f t="shared" si="18"/>
        <v>0</v>
      </c>
      <c r="AOO12" s="1">
        <f t="shared" si="18"/>
        <v>0</v>
      </c>
      <c r="AOP12" s="1">
        <f t="shared" si="18"/>
        <v>0</v>
      </c>
      <c r="AOQ12" s="1">
        <f t="shared" si="18"/>
        <v>0</v>
      </c>
      <c r="AOR12" s="1">
        <f t="shared" si="18"/>
        <v>0</v>
      </c>
      <c r="AOS12" s="1">
        <f t="shared" si="18"/>
        <v>0</v>
      </c>
      <c r="AOT12" s="1">
        <f t="shared" si="18"/>
        <v>0</v>
      </c>
      <c r="AOU12" s="1">
        <f t="shared" si="18"/>
        <v>0</v>
      </c>
      <c r="AOV12" s="1">
        <f t="shared" si="18"/>
        <v>0</v>
      </c>
      <c r="AOW12" s="1">
        <f t="shared" si="18"/>
        <v>0</v>
      </c>
      <c r="AOX12" s="1">
        <f t="shared" si="18"/>
        <v>0</v>
      </c>
      <c r="AOY12" s="1">
        <f t="shared" si="19"/>
        <v>0</v>
      </c>
      <c r="AOZ12" s="1">
        <f t="shared" si="19"/>
        <v>0</v>
      </c>
      <c r="APA12" s="1">
        <f t="shared" si="19"/>
        <v>0</v>
      </c>
      <c r="APB12" s="1">
        <f t="shared" si="19"/>
        <v>0</v>
      </c>
      <c r="APC12" s="1">
        <f t="shared" si="19"/>
        <v>0</v>
      </c>
      <c r="APD12" s="1">
        <f t="shared" si="19"/>
        <v>0</v>
      </c>
      <c r="APE12" s="1">
        <f t="shared" si="19"/>
        <v>0</v>
      </c>
      <c r="APF12" s="1">
        <f t="shared" si="19"/>
        <v>0</v>
      </c>
      <c r="APG12" s="1">
        <f t="shared" si="19"/>
        <v>0</v>
      </c>
      <c r="APH12" s="1">
        <f t="shared" si="19"/>
        <v>0</v>
      </c>
      <c r="API12" s="1">
        <f t="shared" si="19"/>
        <v>0</v>
      </c>
      <c r="APJ12" s="1">
        <f t="shared" si="19"/>
        <v>0</v>
      </c>
      <c r="APK12" s="1">
        <f t="shared" si="19"/>
        <v>0</v>
      </c>
      <c r="APL12" s="1">
        <f t="shared" si="19"/>
        <v>0</v>
      </c>
      <c r="APM12" s="1">
        <f t="shared" si="19"/>
        <v>0</v>
      </c>
      <c r="APN12" s="1">
        <f t="shared" si="19"/>
        <v>0</v>
      </c>
      <c r="APO12" s="1">
        <f t="shared" si="19"/>
        <v>0</v>
      </c>
      <c r="APP12" s="1">
        <f t="shared" si="19"/>
        <v>0</v>
      </c>
      <c r="APQ12" s="1">
        <f t="shared" si="19"/>
        <v>0</v>
      </c>
      <c r="APR12" s="1">
        <f t="shared" si="19"/>
        <v>0</v>
      </c>
      <c r="APS12" s="1">
        <f t="shared" si="19"/>
        <v>0</v>
      </c>
      <c r="APT12" s="1">
        <f t="shared" si="19"/>
        <v>0</v>
      </c>
      <c r="APU12" s="1">
        <f t="shared" si="19"/>
        <v>0</v>
      </c>
      <c r="APV12" s="1">
        <f t="shared" si="19"/>
        <v>0</v>
      </c>
      <c r="APW12" s="1">
        <f t="shared" si="19"/>
        <v>0</v>
      </c>
      <c r="APX12" s="1">
        <f t="shared" si="19"/>
        <v>0</v>
      </c>
      <c r="APY12" s="1">
        <f t="shared" si="19"/>
        <v>0</v>
      </c>
      <c r="APZ12" s="1">
        <f t="shared" si="19"/>
        <v>0</v>
      </c>
      <c r="AQA12" s="1">
        <f t="shared" si="19"/>
        <v>0</v>
      </c>
      <c r="AQB12" s="1">
        <f t="shared" si="19"/>
        <v>0</v>
      </c>
      <c r="AQC12" s="1">
        <f t="shared" si="19"/>
        <v>0</v>
      </c>
      <c r="AQD12" s="1">
        <f t="shared" si="19"/>
        <v>0</v>
      </c>
      <c r="AQE12" s="1">
        <f t="shared" si="19"/>
        <v>0</v>
      </c>
      <c r="AQF12" s="1">
        <f t="shared" si="19"/>
        <v>0</v>
      </c>
      <c r="AQG12" s="1">
        <f t="shared" si="19"/>
        <v>0</v>
      </c>
      <c r="AQH12" s="1">
        <f t="shared" si="19"/>
        <v>0</v>
      </c>
      <c r="AQI12" s="1">
        <f t="shared" si="19"/>
        <v>0</v>
      </c>
      <c r="AQJ12" s="1">
        <f t="shared" si="19"/>
        <v>0</v>
      </c>
      <c r="AQK12" s="1">
        <f t="shared" si="19"/>
        <v>0</v>
      </c>
      <c r="AQL12" s="1">
        <f t="shared" si="19"/>
        <v>0</v>
      </c>
      <c r="AQM12" s="1">
        <f t="shared" si="19"/>
        <v>0</v>
      </c>
      <c r="AQN12" s="1">
        <f t="shared" si="19"/>
        <v>0</v>
      </c>
      <c r="AQO12" s="1">
        <f t="shared" si="19"/>
        <v>0</v>
      </c>
      <c r="AQP12" s="1">
        <f t="shared" si="19"/>
        <v>0</v>
      </c>
      <c r="AQQ12" s="1">
        <f t="shared" si="19"/>
        <v>0</v>
      </c>
      <c r="AQR12" s="1">
        <f t="shared" si="19"/>
        <v>0</v>
      </c>
      <c r="AQS12" s="1">
        <f t="shared" si="19"/>
        <v>0</v>
      </c>
      <c r="AQT12" s="1">
        <f t="shared" si="19"/>
        <v>0</v>
      </c>
      <c r="AQU12" s="1">
        <f t="shared" si="19"/>
        <v>0</v>
      </c>
      <c r="AQV12" s="1">
        <f t="shared" si="19"/>
        <v>0</v>
      </c>
      <c r="AQW12" s="1">
        <f t="shared" si="19"/>
        <v>0</v>
      </c>
      <c r="AQX12" s="1">
        <f t="shared" si="19"/>
        <v>0</v>
      </c>
      <c r="AQY12" s="1">
        <f t="shared" si="19"/>
        <v>0</v>
      </c>
      <c r="AQZ12" s="1">
        <f t="shared" si="19"/>
        <v>0</v>
      </c>
      <c r="ARA12" s="1">
        <f t="shared" si="19"/>
        <v>0</v>
      </c>
      <c r="ARB12" s="1">
        <f t="shared" si="19"/>
        <v>0</v>
      </c>
      <c r="ARC12" s="1">
        <f t="shared" si="19"/>
        <v>0</v>
      </c>
      <c r="ARD12" s="1">
        <f t="shared" si="19"/>
        <v>0</v>
      </c>
      <c r="ARE12" s="1">
        <f t="shared" si="19"/>
        <v>0</v>
      </c>
      <c r="ARF12" s="1">
        <f t="shared" si="19"/>
        <v>0</v>
      </c>
      <c r="ARG12" s="1">
        <f t="shared" si="19"/>
        <v>0</v>
      </c>
      <c r="ARH12" s="1">
        <f t="shared" si="19"/>
        <v>0</v>
      </c>
      <c r="ARI12" s="1">
        <f t="shared" si="19"/>
        <v>0</v>
      </c>
      <c r="ARJ12" s="1">
        <f t="shared" si="19"/>
        <v>0</v>
      </c>
      <c r="ARK12" s="1">
        <f t="shared" si="20"/>
        <v>0</v>
      </c>
      <c r="ARL12" s="1">
        <f t="shared" si="20"/>
        <v>0</v>
      </c>
      <c r="ARM12" s="1">
        <f t="shared" si="20"/>
        <v>0</v>
      </c>
      <c r="ARN12" s="1">
        <f t="shared" si="20"/>
        <v>0</v>
      </c>
      <c r="ARO12" s="1">
        <f t="shared" si="20"/>
        <v>0</v>
      </c>
      <c r="ARP12" s="1">
        <f t="shared" si="20"/>
        <v>0</v>
      </c>
      <c r="ARQ12" s="1">
        <f t="shared" si="20"/>
        <v>0</v>
      </c>
      <c r="ARR12" s="1">
        <f t="shared" si="20"/>
        <v>0</v>
      </c>
      <c r="ARS12" s="1">
        <f t="shared" si="20"/>
        <v>0</v>
      </c>
      <c r="ART12" s="1">
        <f t="shared" si="20"/>
        <v>0</v>
      </c>
      <c r="ARU12" s="1">
        <f t="shared" si="20"/>
        <v>0</v>
      </c>
      <c r="ARV12" s="1">
        <f t="shared" si="20"/>
        <v>0</v>
      </c>
      <c r="ARW12" s="1">
        <f t="shared" si="20"/>
        <v>0</v>
      </c>
      <c r="ARX12" s="1">
        <f t="shared" si="20"/>
        <v>0</v>
      </c>
      <c r="ARY12" s="1">
        <f t="shared" si="20"/>
        <v>0</v>
      </c>
      <c r="ARZ12" s="1">
        <f t="shared" si="20"/>
        <v>0</v>
      </c>
      <c r="ASA12" s="1">
        <f t="shared" si="20"/>
        <v>0</v>
      </c>
      <c r="ASB12" s="1">
        <f t="shared" si="20"/>
        <v>0</v>
      </c>
      <c r="ASC12" s="1">
        <f t="shared" si="20"/>
        <v>0</v>
      </c>
      <c r="ASD12" s="1">
        <f t="shared" si="20"/>
        <v>0</v>
      </c>
      <c r="ASE12" s="1">
        <f t="shared" si="20"/>
        <v>0</v>
      </c>
      <c r="ASF12" s="1">
        <f t="shared" si="20"/>
        <v>0</v>
      </c>
      <c r="ASG12" s="1">
        <f t="shared" si="20"/>
        <v>0</v>
      </c>
      <c r="ASH12" s="1">
        <f t="shared" si="20"/>
        <v>0</v>
      </c>
      <c r="ASI12" s="1">
        <f t="shared" si="20"/>
        <v>0</v>
      </c>
      <c r="ASJ12" s="1">
        <f t="shared" si="20"/>
        <v>0</v>
      </c>
      <c r="ASK12" s="1">
        <f t="shared" si="20"/>
        <v>0</v>
      </c>
      <c r="ASL12" s="1">
        <f t="shared" si="20"/>
        <v>0</v>
      </c>
      <c r="ASM12" s="1">
        <f t="shared" si="20"/>
        <v>0</v>
      </c>
      <c r="ASN12" s="1">
        <f t="shared" si="20"/>
        <v>0</v>
      </c>
      <c r="ASO12" s="1">
        <f t="shared" si="20"/>
        <v>0</v>
      </c>
      <c r="ASP12" s="1">
        <f t="shared" si="20"/>
        <v>0</v>
      </c>
      <c r="ASQ12" s="1">
        <f t="shared" si="20"/>
        <v>0</v>
      </c>
      <c r="ASR12" s="1">
        <f t="shared" si="20"/>
        <v>0</v>
      </c>
      <c r="ASS12" s="1">
        <f t="shared" si="20"/>
        <v>0</v>
      </c>
      <c r="AST12" s="1">
        <f t="shared" si="20"/>
        <v>0</v>
      </c>
      <c r="ASU12" s="1">
        <f t="shared" si="20"/>
        <v>0</v>
      </c>
      <c r="ASV12" s="1">
        <f t="shared" si="20"/>
        <v>0</v>
      </c>
      <c r="ASW12" s="1">
        <f t="shared" si="20"/>
        <v>0</v>
      </c>
      <c r="ASX12" s="1">
        <f t="shared" si="20"/>
        <v>0</v>
      </c>
      <c r="ASY12" s="1">
        <f t="shared" si="20"/>
        <v>0</v>
      </c>
      <c r="ASZ12" s="1">
        <f t="shared" si="20"/>
        <v>0</v>
      </c>
      <c r="ATA12" s="1">
        <f t="shared" si="20"/>
        <v>0</v>
      </c>
      <c r="ATB12" s="1">
        <f t="shared" si="20"/>
        <v>0</v>
      </c>
      <c r="ATC12" s="1">
        <f t="shared" si="20"/>
        <v>0</v>
      </c>
      <c r="ATD12" s="1">
        <f t="shared" si="20"/>
        <v>0</v>
      </c>
      <c r="ATE12" s="1">
        <f t="shared" si="20"/>
        <v>0</v>
      </c>
      <c r="ATF12" s="1">
        <f t="shared" si="20"/>
        <v>0</v>
      </c>
      <c r="ATG12" s="1">
        <f t="shared" si="20"/>
        <v>0</v>
      </c>
      <c r="ATH12" s="1">
        <f t="shared" si="20"/>
        <v>0</v>
      </c>
      <c r="ATI12" s="1">
        <f t="shared" si="20"/>
        <v>0</v>
      </c>
      <c r="ATJ12" s="1">
        <f t="shared" si="20"/>
        <v>0</v>
      </c>
      <c r="ATK12" s="1">
        <f t="shared" si="20"/>
        <v>0</v>
      </c>
      <c r="ATL12" s="1">
        <f t="shared" si="20"/>
        <v>0</v>
      </c>
      <c r="ATM12" s="1">
        <f t="shared" si="20"/>
        <v>0</v>
      </c>
      <c r="ATN12" s="1">
        <f t="shared" si="20"/>
        <v>0</v>
      </c>
      <c r="ATO12" s="1">
        <f t="shared" si="20"/>
        <v>0</v>
      </c>
      <c r="ATP12" s="1">
        <f t="shared" si="20"/>
        <v>0</v>
      </c>
      <c r="ATQ12" s="1">
        <f t="shared" si="20"/>
        <v>0</v>
      </c>
      <c r="ATR12" s="1">
        <f t="shared" si="20"/>
        <v>0</v>
      </c>
      <c r="ATS12" s="1">
        <f t="shared" si="20"/>
        <v>0</v>
      </c>
      <c r="ATT12" s="1">
        <f t="shared" si="20"/>
        <v>0</v>
      </c>
      <c r="ATU12" s="1">
        <f t="shared" si="20"/>
        <v>0</v>
      </c>
      <c r="ATV12" s="1">
        <f t="shared" si="20"/>
        <v>0</v>
      </c>
      <c r="ATW12" s="1">
        <f t="shared" si="21"/>
        <v>0</v>
      </c>
      <c r="ATX12" s="1">
        <f t="shared" si="21"/>
        <v>0</v>
      </c>
      <c r="ATY12" s="1">
        <f t="shared" si="21"/>
        <v>0</v>
      </c>
      <c r="ATZ12" s="1">
        <f t="shared" si="21"/>
        <v>0</v>
      </c>
      <c r="AUA12" s="1">
        <f t="shared" si="21"/>
        <v>0</v>
      </c>
      <c r="AUB12" s="1">
        <f t="shared" si="21"/>
        <v>0</v>
      </c>
      <c r="AUC12" s="1">
        <f t="shared" si="21"/>
        <v>0</v>
      </c>
      <c r="AUD12" s="1">
        <f t="shared" si="21"/>
        <v>0</v>
      </c>
      <c r="AUE12" s="1">
        <f t="shared" si="21"/>
        <v>0</v>
      </c>
      <c r="AUF12" s="1">
        <f t="shared" si="21"/>
        <v>0</v>
      </c>
      <c r="AUG12" s="1">
        <f t="shared" si="21"/>
        <v>0</v>
      </c>
      <c r="AUH12" s="1">
        <f t="shared" si="21"/>
        <v>0</v>
      </c>
      <c r="AUI12" s="1">
        <f t="shared" si="21"/>
        <v>0</v>
      </c>
      <c r="AUJ12" s="1">
        <f t="shared" si="21"/>
        <v>0</v>
      </c>
      <c r="AUK12" s="1">
        <f t="shared" si="21"/>
        <v>0</v>
      </c>
      <c r="AUL12" s="1">
        <f t="shared" si="21"/>
        <v>0</v>
      </c>
      <c r="AUM12" s="1">
        <f t="shared" si="21"/>
        <v>0</v>
      </c>
      <c r="AUN12" s="1">
        <f t="shared" si="21"/>
        <v>0</v>
      </c>
      <c r="AUO12" s="1">
        <f t="shared" si="21"/>
        <v>0</v>
      </c>
      <c r="AUP12" s="1">
        <f t="shared" si="21"/>
        <v>0</v>
      </c>
      <c r="AUQ12" s="1">
        <f t="shared" si="21"/>
        <v>0</v>
      </c>
      <c r="AUR12" s="1">
        <f t="shared" si="21"/>
        <v>0</v>
      </c>
      <c r="AUS12" s="1">
        <f t="shared" si="21"/>
        <v>0</v>
      </c>
      <c r="AUT12" s="1">
        <f t="shared" si="21"/>
        <v>0</v>
      </c>
      <c r="AUU12" s="1">
        <f t="shared" si="21"/>
        <v>0</v>
      </c>
      <c r="AUV12" s="1">
        <f t="shared" si="21"/>
        <v>0</v>
      </c>
      <c r="AUW12" s="1">
        <f t="shared" si="21"/>
        <v>0</v>
      </c>
      <c r="AUX12" s="1">
        <f t="shared" si="21"/>
        <v>0</v>
      </c>
      <c r="AUY12" s="1">
        <f t="shared" si="21"/>
        <v>0</v>
      </c>
      <c r="AUZ12" s="1">
        <f t="shared" si="21"/>
        <v>0</v>
      </c>
      <c r="AVA12" s="1">
        <f t="shared" si="21"/>
        <v>0</v>
      </c>
      <c r="AVB12" s="1">
        <f t="shared" si="21"/>
        <v>0</v>
      </c>
      <c r="AVC12" s="1">
        <f t="shared" si="21"/>
        <v>0</v>
      </c>
      <c r="AVD12" s="1">
        <f t="shared" si="21"/>
        <v>0</v>
      </c>
      <c r="AVE12" s="1">
        <f t="shared" si="21"/>
        <v>0</v>
      </c>
      <c r="AVF12" s="1">
        <f t="shared" si="21"/>
        <v>0</v>
      </c>
      <c r="AVG12" s="1">
        <f t="shared" si="21"/>
        <v>0</v>
      </c>
      <c r="AVH12" s="1">
        <f t="shared" si="21"/>
        <v>0</v>
      </c>
      <c r="AVI12" s="1">
        <f t="shared" si="21"/>
        <v>0</v>
      </c>
      <c r="AVJ12" s="1">
        <f t="shared" si="21"/>
        <v>0</v>
      </c>
      <c r="AVK12" s="1">
        <f t="shared" si="21"/>
        <v>0</v>
      </c>
      <c r="AVL12" s="1">
        <f t="shared" si="21"/>
        <v>0</v>
      </c>
      <c r="AVM12" s="1">
        <f t="shared" si="21"/>
        <v>0</v>
      </c>
      <c r="AVN12" s="1">
        <f t="shared" si="21"/>
        <v>0</v>
      </c>
      <c r="AVO12" s="1">
        <f t="shared" si="21"/>
        <v>0</v>
      </c>
      <c r="AVP12" s="1">
        <f t="shared" si="21"/>
        <v>0</v>
      </c>
      <c r="AVQ12" s="1">
        <f t="shared" si="21"/>
        <v>0</v>
      </c>
      <c r="AVR12" s="1">
        <f t="shared" si="21"/>
        <v>0</v>
      </c>
      <c r="AVS12" s="1">
        <f t="shared" si="21"/>
        <v>0</v>
      </c>
      <c r="AVT12" s="1">
        <f t="shared" si="21"/>
        <v>0</v>
      </c>
      <c r="AVU12" s="1">
        <f t="shared" si="21"/>
        <v>0</v>
      </c>
      <c r="AVV12" s="1">
        <f t="shared" si="21"/>
        <v>0</v>
      </c>
      <c r="AVW12" s="1">
        <f t="shared" si="21"/>
        <v>0</v>
      </c>
      <c r="AVX12" s="1">
        <f t="shared" si="21"/>
        <v>0</v>
      </c>
      <c r="AVY12" s="1">
        <f t="shared" si="21"/>
        <v>0</v>
      </c>
      <c r="AVZ12" s="1">
        <f t="shared" si="21"/>
        <v>0</v>
      </c>
      <c r="AWA12" s="1">
        <f t="shared" si="21"/>
        <v>0</v>
      </c>
      <c r="AWB12" s="1">
        <f t="shared" si="21"/>
        <v>0</v>
      </c>
      <c r="AWC12" s="29">
        <f t="shared" si="22"/>
        <v>44</v>
      </c>
    </row>
    <row r="13" spans="1:1277" x14ac:dyDescent="0.35">
      <c r="A13" s="1" t="s">
        <v>24</v>
      </c>
      <c r="B13" s="1">
        <f t="shared" si="0"/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  <c r="F13" s="1">
        <f t="shared" si="1"/>
        <v>0</v>
      </c>
      <c r="G13" s="1">
        <f t="shared" si="2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 s="1">
        <f t="shared" si="1"/>
        <v>0</v>
      </c>
      <c r="L13" s="1">
        <f t="shared" si="1"/>
        <v>0</v>
      </c>
      <c r="M13" s="1">
        <f t="shared" si="1"/>
        <v>0</v>
      </c>
      <c r="N13" s="1">
        <f t="shared" si="1"/>
        <v>0</v>
      </c>
      <c r="O13" s="1">
        <f t="shared" si="1"/>
        <v>0</v>
      </c>
      <c r="P13" s="1">
        <f t="shared" si="1"/>
        <v>0</v>
      </c>
      <c r="Q13" s="1">
        <f t="shared" si="1"/>
        <v>0</v>
      </c>
      <c r="R13" s="1">
        <f t="shared" si="1"/>
        <v>0</v>
      </c>
      <c r="S13" s="1">
        <f t="shared" si="1"/>
        <v>0</v>
      </c>
      <c r="T13" s="1">
        <f t="shared" si="1"/>
        <v>1</v>
      </c>
      <c r="U13" s="1">
        <f t="shared" si="1"/>
        <v>0</v>
      </c>
      <c r="V13" s="1">
        <f t="shared" si="1"/>
        <v>0</v>
      </c>
      <c r="W13" s="1">
        <f t="shared" si="1"/>
        <v>0</v>
      </c>
      <c r="X13" s="1">
        <f t="shared" si="1"/>
        <v>0</v>
      </c>
      <c r="Y13" s="1">
        <f t="shared" si="1"/>
        <v>1</v>
      </c>
      <c r="Z13" s="1">
        <f t="shared" si="1"/>
        <v>1</v>
      </c>
      <c r="AA13" s="1">
        <f t="shared" si="1"/>
        <v>1</v>
      </c>
      <c r="AB13" s="1">
        <f t="shared" si="1"/>
        <v>1</v>
      </c>
      <c r="AC13" s="1">
        <f t="shared" si="1"/>
        <v>0</v>
      </c>
      <c r="AD13" s="1">
        <f t="shared" si="1"/>
        <v>0</v>
      </c>
      <c r="AE13" s="1">
        <f t="shared" si="1"/>
        <v>0</v>
      </c>
      <c r="AF13" s="1">
        <f t="shared" si="1"/>
        <v>0</v>
      </c>
      <c r="AG13" s="1">
        <f t="shared" si="1"/>
        <v>0</v>
      </c>
      <c r="AH13" s="1">
        <f t="shared" si="1"/>
        <v>0</v>
      </c>
      <c r="AI13" s="1">
        <f t="shared" si="1"/>
        <v>0</v>
      </c>
      <c r="AJ13" s="1">
        <f t="shared" si="1"/>
        <v>0</v>
      </c>
      <c r="AK13" s="1">
        <f t="shared" si="1"/>
        <v>0</v>
      </c>
      <c r="AL13" s="1">
        <f t="shared" si="1"/>
        <v>0</v>
      </c>
      <c r="AM13" s="1">
        <f t="shared" si="1"/>
        <v>0</v>
      </c>
      <c r="AN13" s="1">
        <f t="shared" si="1"/>
        <v>0</v>
      </c>
      <c r="AO13" s="1">
        <f t="shared" si="1"/>
        <v>0</v>
      </c>
      <c r="AP13" s="1">
        <f t="shared" si="1"/>
        <v>0</v>
      </c>
      <c r="AQ13" s="1">
        <f t="shared" si="1"/>
        <v>0</v>
      </c>
      <c r="AR13" s="1">
        <f t="shared" si="1"/>
        <v>0</v>
      </c>
      <c r="AS13" s="1">
        <f t="shared" si="1"/>
        <v>0</v>
      </c>
      <c r="AT13" s="1">
        <f t="shared" si="1"/>
        <v>0</v>
      </c>
      <c r="AU13" s="1">
        <f t="shared" si="1"/>
        <v>0</v>
      </c>
      <c r="AV13" s="1">
        <f t="shared" si="1"/>
        <v>0</v>
      </c>
      <c r="AW13" s="1">
        <f t="shared" si="1"/>
        <v>0</v>
      </c>
      <c r="AX13" s="1">
        <f t="shared" si="1"/>
        <v>0</v>
      </c>
      <c r="AY13" s="1">
        <f t="shared" si="1"/>
        <v>0</v>
      </c>
      <c r="AZ13" s="1">
        <f t="shared" si="1"/>
        <v>0</v>
      </c>
      <c r="BA13" s="1">
        <f t="shared" si="1"/>
        <v>0</v>
      </c>
      <c r="BB13" s="1">
        <f t="shared" si="1"/>
        <v>0</v>
      </c>
      <c r="BC13" s="1">
        <f t="shared" si="1"/>
        <v>0</v>
      </c>
      <c r="BD13" s="1">
        <f t="shared" si="1"/>
        <v>0</v>
      </c>
      <c r="BE13" s="1">
        <f t="shared" si="1"/>
        <v>0</v>
      </c>
      <c r="BF13" s="1">
        <f t="shared" si="1"/>
        <v>0</v>
      </c>
      <c r="BG13" s="1">
        <f t="shared" si="1"/>
        <v>0</v>
      </c>
      <c r="BH13" s="1">
        <f t="shared" si="1"/>
        <v>0</v>
      </c>
      <c r="BI13" s="1">
        <f t="shared" si="1"/>
        <v>0</v>
      </c>
      <c r="BJ13" s="1">
        <f t="shared" si="1"/>
        <v>0</v>
      </c>
      <c r="BK13" s="1">
        <f t="shared" si="1"/>
        <v>0</v>
      </c>
      <c r="BL13" s="1">
        <f t="shared" si="1"/>
        <v>0</v>
      </c>
      <c r="BM13" s="1">
        <f t="shared" si="1"/>
        <v>0</v>
      </c>
      <c r="BN13" s="1">
        <f t="shared" si="1"/>
        <v>0</v>
      </c>
      <c r="BO13" s="1">
        <f t="shared" si="3"/>
        <v>0</v>
      </c>
      <c r="BP13" s="1">
        <f t="shared" si="3"/>
        <v>1</v>
      </c>
      <c r="BQ13" s="1">
        <f t="shared" si="3"/>
        <v>0</v>
      </c>
      <c r="BR13" s="1">
        <f t="shared" si="3"/>
        <v>1</v>
      </c>
      <c r="BS13" s="1">
        <f t="shared" si="3"/>
        <v>1</v>
      </c>
      <c r="BT13" s="1">
        <f t="shared" si="3"/>
        <v>0</v>
      </c>
      <c r="BU13" s="1">
        <f t="shared" si="3"/>
        <v>0</v>
      </c>
      <c r="BV13" s="1">
        <f t="shared" si="3"/>
        <v>0</v>
      </c>
      <c r="BW13" s="1">
        <f t="shared" si="3"/>
        <v>0</v>
      </c>
      <c r="BX13" s="1">
        <f t="shared" si="3"/>
        <v>0</v>
      </c>
      <c r="BY13" s="1">
        <f t="shared" si="3"/>
        <v>0</v>
      </c>
      <c r="BZ13" s="1">
        <f t="shared" si="3"/>
        <v>0</v>
      </c>
      <c r="CA13" s="1">
        <f t="shared" si="3"/>
        <v>0</v>
      </c>
      <c r="CB13" s="1">
        <f t="shared" si="3"/>
        <v>0</v>
      </c>
      <c r="CC13" s="1">
        <f t="shared" si="3"/>
        <v>0</v>
      </c>
      <c r="CD13" s="1">
        <f t="shared" si="3"/>
        <v>0</v>
      </c>
      <c r="CE13" s="1">
        <f t="shared" si="3"/>
        <v>0</v>
      </c>
      <c r="CF13" s="1">
        <f t="shared" si="3"/>
        <v>0</v>
      </c>
      <c r="CG13" s="1">
        <f t="shared" si="3"/>
        <v>0</v>
      </c>
      <c r="CH13" s="1">
        <f t="shared" si="3"/>
        <v>0</v>
      </c>
      <c r="CI13" s="1">
        <f t="shared" si="3"/>
        <v>0</v>
      </c>
      <c r="CJ13" s="1">
        <f t="shared" si="3"/>
        <v>0</v>
      </c>
      <c r="CK13" s="1">
        <f t="shared" si="3"/>
        <v>0</v>
      </c>
      <c r="CL13" s="1">
        <f t="shared" si="3"/>
        <v>0</v>
      </c>
      <c r="CM13" s="1">
        <f t="shared" si="3"/>
        <v>0</v>
      </c>
      <c r="CN13" s="1">
        <f t="shared" si="3"/>
        <v>0</v>
      </c>
      <c r="CO13" s="1">
        <f t="shared" si="3"/>
        <v>0</v>
      </c>
      <c r="CP13" s="1">
        <f t="shared" si="3"/>
        <v>0</v>
      </c>
      <c r="CQ13" s="1">
        <f t="shared" si="3"/>
        <v>0</v>
      </c>
      <c r="CR13" s="1">
        <f t="shared" si="3"/>
        <v>1</v>
      </c>
      <c r="CS13" s="1">
        <f t="shared" si="3"/>
        <v>0</v>
      </c>
      <c r="CT13" s="1">
        <f t="shared" si="3"/>
        <v>0</v>
      </c>
      <c r="CU13" s="1">
        <f t="shared" si="3"/>
        <v>0</v>
      </c>
      <c r="CV13" s="1">
        <f t="shared" si="3"/>
        <v>0</v>
      </c>
      <c r="CW13" s="1">
        <f t="shared" si="3"/>
        <v>0</v>
      </c>
      <c r="CX13" s="1">
        <f t="shared" si="3"/>
        <v>0</v>
      </c>
      <c r="CY13" s="1">
        <f t="shared" si="3"/>
        <v>0</v>
      </c>
      <c r="CZ13" s="1">
        <f t="shared" si="3"/>
        <v>0</v>
      </c>
      <c r="DA13" s="1">
        <f t="shared" si="3"/>
        <v>0</v>
      </c>
      <c r="DB13" s="1">
        <f t="shared" si="3"/>
        <v>0</v>
      </c>
      <c r="DC13" s="1">
        <f t="shared" si="3"/>
        <v>0</v>
      </c>
      <c r="DD13" s="1">
        <f t="shared" si="3"/>
        <v>0</v>
      </c>
      <c r="DE13" s="1">
        <f t="shared" si="3"/>
        <v>0</v>
      </c>
      <c r="DF13" s="1">
        <f t="shared" si="3"/>
        <v>0</v>
      </c>
      <c r="DG13" s="1">
        <f t="shared" si="3"/>
        <v>0</v>
      </c>
      <c r="DH13" s="1">
        <f t="shared" si="3"/>
        <v>0</v>
      </c>
      <c r="DI13" s="1">
        <f t="shared" si="3"/>
        <v>0</v>
      </c>
      <c r="DJ13" s="1">
        <f t="shared" si="3"/>
        <v>0</v>
      </c>
      <c r="DK13" s="1">
        <f t="shared" si="3"/>
        <v>0</v>
      </c>
      <c r="DL13" s="1">
        <f t="shared" si="3"/>
        <v>0</v>
      </c>
      <c r="DM13" s="1">
        <f t="shared" si="3"/>
        <v>0</v>
      </c>
      <c r="DN13" s="1">
        <f t="shared" si="3"/>
        <v>0</v>
      </c>
      <c r="DO13" s="1">
        <f t="shared" si="3"/>
        <v>0</v>
      </c>
      <c r="DP13" s="1">
        <f t="shared" si="3"/>
        <v>0</v>
      </c>
      <c r="DQ13" s="1">
        <f t="shared" si="3"/>
        <v>0</v>
      </c>
      <c r="DR13" s="1">
        <f t="shared" si="3"/>
        <v>0</v>
      </c>
      <c r="DS13" s="1">
        <f t="shared" si="3"/>
        <v>0</v>
      </c>
      <c r="DT13" s="1">
        <f t="shared" si="3"/>
        <v>0</v>
      </c>
      <c r="DU13" s="1">
        <f t="shared" si="3"/>
        <v>0</v>
      </c>
      <c r="DV13" s="1">
        <f t="shared" si="3"/>
        <v>0</v>
      </c>
      <c r="DW13" s="1">
        <f t="shared" si="3"/>
        <v>0</v>
      </c>
      <c r="DX13" s="1">
        <f t="shared" si="3"/>
        <v>0</v>
      </c>
      <c r="DY13" s="1">
        <f t="shared" si="3"/>
        <v>0</v>
      </c>
      <c r="DZ13" s="1">
        <f t="shared" si="3"/>
        <v>0</v>
      </c>
      <c r="EA13" s="1">
        <f t="shared" si="4"/>
        <v>0</v>
      </c>
      <c r="EB13" s="1">
        <f t="shared" si="4"/>
        <v>0</v>
      </c>
      <c r="EC13" s="1">
        <f t="shared" si="4"/>
        <v>0</v>
      </c>
      <c r="ED13" s="1">
        <f t="shared" si="4"/>
        <v>0</v>
      </c>
      <c r="EE13" s="1">
        <f t="shared" si="4"/>
        <v>0</v>
      </c>
      <c r="EF13" s="1">
        <f t="shared" si="4"/>
        <v>0</v>
      </c>
      <c r="EG13" s="1">
        <f t="shared" si="4"/>
        <v>0</v>
      </c>
      <c r="EH13" s="1">
        <f t="shared" si="4"/>
        <v>0</v>
      </c>
      <c r="EI13" s="1">
        <f t="shared" si="4"/>
        <v>0</v>
      </c>
      <c r="EJ13" s="1">
        <f t="shared" si="4"/>
        <v>0</v>
      </c>
      <c r="EK13" s="1">
        <f t="shared" si="4"/>
        <v>0</v>
      </c>
      <c r="EL13" s="1">
        <f t="shared" si="4"/>
        <v>0</v>
      </c>
      <c r="EM13" s="1">
        <f t="shared" si="4"/>
        <v>0</v>
      </c>
      <c r="EN13" s="1">
        <f t="shared" si="4"/>
        <v>1</v>
      </c>
      <c r="EO13" s="1">
        <f t="shared" si="4"/>
        <v>1</v>
      </c>
      <c r="EP13" s="1">
        <f t="shared" si="4"/>
        <v>1</v>
      </c>
      <c r="EQ13" s="1">
        <f t="shared" si="4"/>
        <v>0</v>
      </c>
      <c r="ER13" s="1">
        <f t="shared" si="4"/>
        <v>0</v>
      </c>
      <c r="ES13" s="1">
        <f t="shared" si="4"/>
        <v>0</v>
      </c>
      <c r="ET13" s="1">
        <f t="shared" si="4"/>
        <v>0</v>
      </c>
      <c r="EU13" s="1">
        <f t="shared" si="4"/>
        <v>0</v>
      </c>
      <c r="EV13" s="1">
        <f t="shared" si="4"/>
        <v>1</v>
      </c>
      <c r="EW13" s="1">
        <f t="shared" si="4"/>
        <v>0</v>
      </c>
      <c r="EX13" s="1">
        <f t="shared" si="4"/>
        <v>0</v>
      </c>
      <c r="EY13" s="1">
        <f t="shared" si="4"/>
        <v>0</v>
      </c>
      <c r="EZ13" s="1">
        <f t="shared" si="4"/>
        <v>0</v>
      </c>
      <c r="FA13" s="1">
        <f t="shared" si="4"/>
        <v>0</v>
      </c>
      <c r="FB13" s="1">
        <f t="shared" si="4"/>
        <v>0</v>
      </c>
      <c r="FC13" s="1">
        <f t="shared" si="4"/>
        <v>0</v>
      </c>
      <c r="FD13" s="1">
        <f t="shared" si="4"/>
        <v>0</v>
      </c>
      <c r="FE13" s="1">
        <f t="shared" si="4"/>
        <v>0</v>
      </c>
      <c r="FF13" s="1">
        <f t="shared" si="4"/>
        <v>0</v>
      </c>
      <c r="FG13" s="1">
        <f t="shared" si="4"/>
        <v>0</v>
      </c>
      <c r="FH13" s="1">
        <f t="shared" si="4"/>
        <v>0</v>
      </c>
      <c r="FI13" s="1">
        <f t="shared" si="4"/>
        <v>0</v>
      </c>
      <c r="FJ13" s="1">
        <f t="shared" si="4"/>
        <v>0</v>
      </c>
      <c r="FK13" s="1">
        <f t="shared" si="4"/>
        <v>0</v>
      </c>
      <c r="FL13" s="1">
        <f t="shared" si="4"/>
        <v>0</v>
      </c>
      <c r="FM13" s="1">
        <f t="shared" si="4"/>
        <v>0</v>
      </c>
      <c r="FN13" s="1">
        <f t="shared" si="4"/>
        <v>0</v>
      </c>
      <c r="FO13" s="1">
        <f t="shared" si="4"/>
        <v>0</v>
      </c>
      <c r="FP13" s="1">
        <f t="shared" si="4"/>
        <v>0</v>
      </c>
      <c r="FQ13" s="1">
        <f t="shared" si="4"/>
        <v>0</v>
      </c>
      <c r="FR13" s="1">
        <f t="shared" si="4"/>
        <v>0</v>
      </c>
      <c r="FS13" s="1">
        <f t="shared" si="4"/>
        <v>0</v>
      </c>
      <c r="FT13" s="1">
        <f t="shared" si="4"/>
        <v>0</v>
      </c>
      <c r="FU13" s="1">
        <f t="shared" si="4"/>
        <v>0</v>
      </c>
      <c r="FV13" s="1">
        <f t="shared" si="4"/>
        <v>0</v>
      </c>
      <c r="FW13" s="1">
        <f t="shared" si="4"/>
        <v>0</v>
      </c>
      <c r="FX13" s="1">
        <f t="shared" si="4"/>
        <v>0</v>
      </c>
      <c r="FY13" s="1">
        <f t="shared" si="4"/>
        <v>0</v>
      </c>
      <c r="FZ13" s="1">
        <f t="shared" si="4"/>
        <v>0</v>
      </c>
      <c r="GA13" s="1">
        <f t="shared" si="4"/>
        <v>0</v>
      </c>
      <c r="GB13" s="1">
        <f t="shared" si="4"/>
        <v>0</v>
      </c>
      <c r="GC13" s="1">
        <f t="shared" si="4"/>
        <v>0</v>
      </c>
      <c r="GD13" s="1">
        <f t="shared" si="4"/>
        <v>0</v>
      </c>
      <c r="GE13" s="1">
        <f t="shared" si="4"/>
        <v>0</v>
      </c>
      <c r="GF13" s="1">
        <f t="shared" si="4"/>
        <v>0</v>
      </c>
      <c r="GG13" s="1">
        <f t="shared" si="4"/>
        <v>0</v>
      </c>
      <c r="GH13" s="1">
        <f t="shared" si="4"/>
        <v>0</v>
      </c>
      <c r="GI13" s="1">
        <f t="shared" si="4"/>
        <v>0</v>
      </c>
      <c r="GJ13" s="1">
        <f t="shared" si="4"/>
        <v>0</v>
      </c>
      <c r="GK13" s="1">
        <f t="shared" si="4"/>
        <v>0</v>
      </c>
      <c r="GL13" s="1">
        <f t="shared" si="4"/>
        <v>0</v>
      </c>
      <c r="GM13" s="1">
        <f t="shared" si="5"/>
        <v>0</v>
      </c>
      <c r="GN13" s="1">
        <f t="shared" si="5"/>
        <v>0</v>
      </c>
      <c r="GO13" s="1">
        <f t="shared" si="5"/>
        <v>0</v>
      </c>
      <c r="GP13" s="1">
        <f t="shared" si="5"/>
        <v>0</v>
      </c>
      <c r="GQ13" s="1">
        <f t="shared" si="5"/>
        <v>0</v>
      </c>
      <c r="GR13" s="1">
        <f t="shared" si="5"/>
        <v>0</v>
      </c>
      <c r="GS13" s="1">
        <f t="shared" si="5"/>
        <v>0</v>
      </c>
      <c r="GT13" s="1">
        <f t="shared" si="5"/>
        <v>0</v>
      </c>
      <c r="GU13" s="1">
        <f t="shared" si="5"/>
        <v>0</v>
      </c>
      <c r="GV13" s="1">
        <f t="shared" si="5"/>
        <v>0</v>
      </c>
      <c r="GW13" s="1">
        <f t="shared" si="5"/>
        <v>0</v>
      </c>
      <c r="GX13" s="1">
        <f t="shared" si="5"/>
        <v>0</v>
      </c>
      <c r="GY13" s="1">
        <f t="shared" si="5"/>
        <v>0</v>
      </c>
      <c r="GZ13" s="1">
        <f t="shared" si="5"/>
        <v>0</v>
      </c>
      <c r="HA13" s="1">
        <f t="shared" si="5"/>
        <v>0</v>
      </c>
      <c r="HB13" s="1">
        <f t="shared" si="5"/>
        <v>0</v>
      </c>
      <c r="HC13" s="1">
        <f t="shared" si="5"/>
        <v>0</v>
      </c>
      <c r="HD13" s="1">
        <f t="shared" si="5"/>
        <v>1</v>
      </c>
      <c r="HE13" s="1">
        <f t="shared" si="5"/>
        <v>1</v>
      </c>
      <c r="HF13" s="1">
        <f t="shared" si="5"/>
        <v>1</v>
      </c>
      <c r="HG13" s="1">
        <f t="shared" si="5"/>
        <v>1</v>
      </c>
      <c r="HH13" s="1">
        <f t="shared" si="5"/>
        <v>1</v>
      </c>
      <c r="HI13" s="1">
        <f t="shared" si="5"/>
        <v>1</v>
      </c>
      <c r="HJ13" s="1">
        <f t="shared" si="5"/>
        <v>0</v>
      </c>
      <c r="HK13" s="1">
        <f t="shared" si="5"/>
        <v>0</v>
      </c>
      <c r="HL13" s="1">
        <f t="shared" si="5"/>
        <v>0</v>
      </c>
      <c r="HM13" s="1">
        <f t="shared" si="5"/>
        <v>0</v>
      </c>
      <c r="HN13" s="1">
        <f t="shared" si="5"/>
        <v>0</v>
      </c>
      <c r="HO13" s="1">
        <f t="shared" si="5"/>
        <v>0</v>
      </c>
      <c r="HP13" s="1">
        <f t="shared" si="5"/>
        <v>0</v>
      </c>
      <c r="HQ13" s="1">
        <f t="shared" si="5"/>
        <v>0</v>
      </c>
      <c r="HR13" s="1">
        <f t="shared" si="5"/>
        <v>0</v>
      </c>
      <c r="HS13" s="1">
        <f t="shared" si="5"/>
        <v>0</v>
      </c>
      <c r="HT13" s="1">
        <f t="shared" si="5"/>
        <v>0</v>
      </c>
      <c r="HU13" s="1">
        <f t="shared" si="5"/>
        <v>0</v>
      </c>
      <c r="HV13" s="1">
        <f t="shared" si="5"/>
        <v>0</v>
      </c>
      <c r="HW13" s="1">
        <f t="shared" si="5"/>
        <v>0</v>
      </c>
      <c r="HX13" s="1">
        <f t="shared" si="5"/>
        <v>0</v>
      </c>
      <c r="HY13" s="1">
        <f t="shared" si="5"/>
        <v>0</v>
      </c>
      <c r="HZ13" s="1">
        <f t="shared" si="5"/>
        <v>0</v>
      </c>
      <c r="IA13" s="1">
        <f t="shared" si="5"/>
        <v>0</v>
      </c>
      <c r="IB13" s="1">
        <f t="shared" si="5"/>
        <v>0</v>
      </c>
      <c r="IC13" s="1">
        <f t="shared" si="5"/>
        <v>0</v>
      </c>
      <c r="ID13" s="1">
        <f t="shared" si="5"/>
        <v>0</v>
      </c>
      <c r="IE13" s="1">
        <f t="shared" si="5"/>
        <v>0</v>
      </c>
      <c r="IF13" s="1">
        <f t="shared" si="5"/>
        <v>0</v>
      </c>
      <c r="IG13" s="1">
        <f t="shared" si="5"/>
        <v>0</v>
      </c>
      <c r="IH13" s="1">
        <f t="shared" si="5"/>
        <v>0</v>
      </c>
      <c r="II13" s="1">
        <f t="shared" si="5"/>
        <v>0</v>
      </c>
      <c r="IJ13" s="1">
        <f t="shared" si="5"/>
        <v>0</v>
      </c>
      <c r="IK13" s="1">
        <f t="shared" si="5"/>
        <v>0</v>
      </c>
      <c r="IL13" s="1">
        <f t="shared" si="5"/>
        <v>0</v>
      </c>
      <c r="IM13" s="1">
        <f t="shared" si="5"/>
        <v>0</v>
      </c>
      <c r="IN13" s="1">
        <f t="shared" si="5"/>
        <v>0</v>
      </c>
      <c r="IO13" s="1">
        <f t="shared" si="5"/>
        <v>0</v>
      </c>
      <c r="IP13" s="1">
        <f t="shared" si="5"/>
        <v>0</v>
      </c>
      <c r="IQ13" s="1">
        <f t="shared" si="5"/>
        <v>0</v>
      </c>
      <c r="IR13" s="1">
        <f t="shared" si="5"/>
        <v>0</v>
      </c>
      <c r="IS13" s="1">
        <f t="shared" si="5"/>
        <v>0</v>
      </c>
      <c r="IT13" s="1">
        <f t="shared" si="5"/>
        <v>0</v>
      </c>
      <c r="IU13" s="1">
        <f t="shared" si="5"/>
        <v>0</v>
      </c>
      <c r="IV13" s="1">
        <f t="shared" si="5"/>
        <v>0</v>
      </c>
      <c r="IW13" s="1">
        <f t="shared" si="5"/>
        <v>0</v>
      </c>
      <c r="IX13" s="1">
        <f t="shared" si="5"/>
        <v>0</v>
      </c>
      <c r="IY13" s="1">
        <f t="shared" si="6"/>
        <v>0</v>
      </c>
      <c r="IZ13" s="1">
        <f t="shared" si="6"/>
        <v>0</v>
      </c>
      <c r="JA13" s="1">
        <f t="shared" si="6"/>
        <v>0</v>
      </c>
      <c r="JB13" s="1">
        <f t="shared" si="6"/>
        <v>0</v>
      </c>
      <c r="JC13" s="1">
        <f t="shared" si="6"/>
        <v>0</v>
      </c>
      <c r="JD13" s="1">
        <f t="shared" si="6"/>
        <v>0</v>
      </c>
      <c r="JE13" s="1">
        <f t="shared" si="6"/>
        <v>0</v>
      </c>
      <c r="JF13" s="1">
        <f t="shared" si="6"/>
        <v>0</v>
      </c>
      <c r="JG13" s="1">
        <f t="shared" si="6"/>
        <v>0</v>
      </c>
      <c r="JH13" s="1">
        <f t="shared" si="6"/>
        <v>0</v>
      </c>
      <c r="JI13" s="1">
        <f t="shared" si="6"/>
        <v>0</v>
      </c>
      <c r="JJ13" s="1">
        <f t="shared" si="6"/>
        <v>0</v>
      </c>
      <c r="JK13" s="1">
        <f t="shared" si="6"/>
        <v>0</v>
      </c>
      <c r="JL13" s="1">
        <f t="shared" si="6"/>
        <v>0</v>
      </c>
      <c r="JM13" s="1">
        <f t="shared" si="6"/>
        <v>0</v>
      </c>
      <c r="JN13" s="1">
        <f t="shared" si="6"/>
        <v>0</v>
      </c>
      <c r="JO13" s="1">
        <f t="shared" si="6"/>
        <v>0</v>
      </c>
      <c r="JP13" s="1">
        <f t="shared" si="6"/>
        <v>0</v>
      </c>
      <c r="JQ13" s="1">
        <f t="shared" si="6"/>
        <v>0</v>
      </c>
      <c r="JR13" s="1">
        <f t="shared" si="6"/>
        <v>0</v>
      </c>
      <c r="JS13" s="1">
        <f t="shared" si="6"/>
        <v>0</v>
      </c>
      <c r="JT13" s="1">
        <f t="shared" si="6"/>
        <v>0</v>
      </c>
      <c r="JU13" s="1">
        <f t="shared" si="6"/>
        <v>0</v>
      </c>
      <c r="JV13" s="1">
        <f t="shared" si="6"/>
        <v>0</v>
      </c>
      <c r="JW13" s="1">
        <f t="shared" si="6"/>
        <v>0</v>
      </c>
      <c r="JX13" s="1">
        <f t="shared" si="6"/>
        <v>0</v>
      </c>
      <c r="JY13" s="1">
        <f t="shared" si="6"/>
        <v>0</v>
      </c>
      <c r="JZ13" s="1">
        <f t="shared" si="6"/>
        <v>0</v>
      </c>
      <c r="KA13" s="1">
        <f t="shared" si="6"/>
        <v>0</v>
      </c>
      <c r="KB13" s="1">
        <f t="shared" si="6"/>
        <v>0</v>
      </c>
      <c r="KC13" s="1">
        <f t="shared" si="6"/>
        <v>0</v>
      </c>
      <c r="KD13" s="1">
        <f t="shared" si="6"/>
        <v>0</v>
      </c>
      <c r="KE13" s="1">
        <f t="shared" si="6"/>
        <v>0</v>
      </c>
      <c r="KF13" s="1">
        <f t="shared" si="6"/>
        <v>0</v>
      </c>
      <c r="KG13" s="1">
        <f t="shared" si="6"/>
        <v>0</v>
      </c>
      <c r="KH13" s="1">
        <f t="shared" si="6"/>
        <v>0</v>
      </c>
      <c r="KI13" s="1">
        <f t="shared" si="6"/>
        <v>0</v>
      </c>
      <c r="KJ13" s="1">
        <f t="shared" si="6"/>
        <v>0</v>
      </c>
      <c r="KK13" s="1">
        <f t="shared" si="6"/>
        <v>0</v>
      </c>
      <c r="KL13" s="1">
        <f t="shared" si="6"/>
        <v>0</v>
      </c>
      <c r="KM13" s="1">
        <f t="shared" si="6"/>
        <v>0</v>
      </c>
      <c r="KN13" s="1">
        <f t="shared" si="6"/>
        <v>0</v>
      </c>
      <c r="KO13" s="1">
        <f t="shared" si="6"/>
        <v>0</v>
      </c>
      <c r="KP13" s="1">
        <f t="shared" si="6"/>
        <v>0</v>
      </c>
      <c r="KQ13" s="1">
        <f t="shared" si="6"/>
        <v>0</v>
      </c>
      <c r="KR13" s="1">
        <f t="shared" si="6"/>
        <v>0</v>
      </c>
      <c r="KS13" s="1">
        <f t="shared" si="6"/>
        <v>0</v>
      </c>
      <c r="KT13" s="1">
        <f t="shared" si="6"/>
        <v>0</v>
      </c>
      <c r="KU13" s="1">
        <f t="shared" si="6"/>
        <v>0</v>
      </c>
      <c r="KV13" s="1">
        <f t="shared" si="6"/>
        <v>0</v>
      </c>
      <c r="KW13" s="1">
        <f t="shared" si="6"/>
        <v>0</v>
      </c>
      <c r="KX13" s="1">
        <f t="shared" si="6"/>
        <v>0</v>
      </c>
      <c r="KY13" s="1">
        <f t="shared" si="6"/>
        <v>0</v>
      </c>
      <c r="KZ13" s="1">
        <f t="shared" si="6"/>
        <v>0</v>
      </c>
      <c r="LA13" s="1">
        <f t="shared" si="6"/>
        <v>0</v>
      </c>
      <c r="LB13" s="1">
        <f t="shared" si="6"/>
        <v>0</v>
      </c>
      <c r="LC13" s="1">
        <f t="shared" si="6"/>
        <v>0</v>
      </c>
      <c r="LD13" s="1">
        <f t="shared" si="6"/>
        <v>0</v>
      </c>
      <c r="LE13" s="1">
        <f t="shared" si="6"/>
        <v>0</v>
      </c>
      <c r="LF13" s="1">
        <f t="shared" si="6"/>
        <v>0</v>
      </c>
      <c r="LG13" s="1">
        <f t="shared" si="6"/>
        <v>0</v>
      </c>
      <c r="LH13" s="1">
        <f t="shared" si="6"/>
        <v>0</v>
      </c>
      <c r="LI13" s="1">
        <f t="shared" si="6"/>
        <v>0</v>
      </c>
      <c r="LJ13" s="1">
        <f t="shared" si="6"/>
        <v>0</v>
      </c>
      <c r="LK13" s="1">
        <f t="shared" si="7"/>
        <v>0</v>
      </c>
      <c r="LL13" s="1">
        <f t="shared" si="7"/>
        <v>0</v>
      </c>
      <c r="LM13" s="1">
        <f t="shared" si="7"/>
        <v>0</v>
      </c>
      <c r="LN13" s="1">
        <f t="shared" si="7"/>
        <v>0</v>
      </c>
      <c r="LO13" s="1">
        <f t="shared" si="7"/>
        <v>0</v>
      </c>
      <c r="LP13" s="1">
        <f t="shared" si="7"/>
        <v>0</v>
      </c>
      <c r="LQ13" s="1">
        <f t="shared" si="7"/>
        <v>0</v>
      </c>
      <c r="LR13" s="1">
        <f t="shared" si="7"/>
        <v>0</v>
      </c>
      <c r="LS13" s="1">
        <f t="shared" si="7"/>
        <v>0</v>
      </c>
      <c r="LT13" s="1">
        <f t="shared" si="7"/>
        <v>0</v>
      </c>
      <c r="LU13" s="1">
        <f t="shared" si="7"/>
        <v>0</v>
      </c>
      <c r="LV13" s="1">
        <f t="shared" si="7"/>
        <v>0</v>
      </c>
      <c r="LW13" s="1">
        <f t="shared" si="7"/>
        <v>0</v>
      </c>
      <c r="LX13" s="1">
        <f t="shared" si="7"/>
        <v>0</v>
      </c>
      <c r="LY13" s="1">
        <f t="shared" si="7"/>
        <v>0</v>
      </c>
      <c r="LZ13" s="1">
        <f t="shared" si="7"/>
        <v>0</v>
      </c>
      <c r="MA13" s="1">
        <f t="shared" si="7"/>
        <v>0</v>
      </c>
      <c r="MB13" s="1">
        <f t="shared" si="7"/>
        <v>0</v>
      </c>
      <c r="MC13" s="1">
        <f t="shared" si="7"/>
        <v>0</v>
      </c>
      <c r="MD13" s="1">
        <f t="shared" si="7"/>
        <v>0</v>
      </c>
      <c r="ME13" s="1">
        <f t="shared" si="7"/>
        <v>0</v>
      </c>
      <c r="MF13" s="1">
        <f t="shared" si="7"/>
        <v>0</v>
      </c>
      <c r="MG13" s="1">
        <f t="shared" si="7"/>
        <v>0</v>
      </c>
      <c r="MH13" s="1">
        <f t="shared" si="7"/>
        <v>0</v>
      </c>
      <c r="MI13" s="1">
        <f t="shared" si="7"/>
        <v>0</v>
      </c>
      <c r="MJ13" s="1">
        <f t="shared" si="7"/>
        <v>0</v>
      </c>
      <c r="MK13" s="1">
        <f t="shared" si="7"/>
        <v>0</v>
      </c>
      <c r="ML13" s="1">
        <f t="shared" si="7"/>
        <v>0</v>
      </c>
      <c r="MM13" s="1">
        <f t="shared" si="7"/>
        <v>0</v>
      </c>
      <c r="MN13" s="1">
        <f t="shared" si="7"/>
        <v>0</v>
      </c>
      <c r="MO13" s="1">
        <f t="shared" si="7"/>
        <v>0</v>
      </c>
      <c r="MP13" s="1">
        <f t="shared" si="7"/>
        <v>0</v>
      </c>
      <c r="MQ13" s="1">
        <f t="shared" si="7"/>
        <v>0</v>
      </c>
      <c r="MR13" s="1">
        <f t="shared" si="7"/>
        <v>0</v>
      </c>
      <c r="MS13" s="1">
        <f t="shared" si="7"/>
        <v>0</v>
      </c>
      <c r="MT13" s="1">
        <f t="shared" si="7"/>
        <v>0</v>
      </c>
      <c r="MU13" s="1">
        <f t="shared" si="7"/>
        <v>0</v>
      </c>
      <c r="MV13" s="1">
        <f t="shared" si="7"/>
        <v>0</v>
      </c>
      <c r="MW13" s="1">
        <f t="shared" si="7"/>
        <v>0</v>
      </c>
      <c r="MX13" s="1">
        <f t="shared" si="7"/>
        <v>0</v>
      </c>
      <c r="MY13" s="1">
        <f t="shared" si="7"/>
        <v>0</v>
      </c>
      <c r="MZ13" s="1">
        <f t="shared" si="7"/>
        <v>0</v>
      </c>
      <c r="NA13" s="1">
        <f t="shared" si="7"/>
        <v>0</v>
      </c>
      <c r="NB13" s="1">
        <f t="shared" si="7"/>
        <v>0</v>
      </c>
      <c r="NC13" s="1">
        <f t="shared" si="7"/>
        <v>0</v>
      </c>
      <c r="ND13" s="1">
        <f t="shared" si="7"/>
        <v>0</v>
      </c>
      <c r="NE13" s="1">
        <f t="shared" si="7"/>
        <v>0</v>
      </c>
      <c r="NF13" s="1">
        <f t="shared" si="7"/>
        <v>0</v>
      </c>
      <c r="NG13" s="1">
        <f t="shared" si="7"/>
        <v>0</v>
      </c>
      <c r="NH13" s="1">
        <f t="shared" si="7"/>
        <v>0</v>
      </c>
      <c r="NI13" s="1">
        <f t="shared" si="7"/>
        <v>0</v>
      </c>
      <c r="NJ13" s="1">
        <f t="shared" si="7"/>
        <v>1</v>
      </c>
      <c r="NK13" s="1">
        <f t="shared" si="7"/>
        <v>0</v>
      </c>
      <c r="NL13" s="1">
        <f t="shared" si="7"/>
        <v>0</v>
      </c>
      <c r="NM13" s="1">
        <f t="shared" si="7"/>
        <v>0</v>
      </c>
      <c r="NN13" s="1">
        <f t="shared" si="7"/>
        <v>0</v>
      </c>
      <c r="NO13" s="1">
        <f t="shared" si="7"/>
        <v>1</v>
      </c>
      <c r="NP13" s="1">
        <f t="shared" si="7"/>
        <v>0</v>
      </c>
      <c r="NQ13" s="1">
        <f t="shared" si="7"/>
        <v>0</v>
      </c>
      <c r="NR13" s="1">
        <f t="shared" si="7"/>
        <v>0</v>
      </c>
      <c r="NS13" s="1">
        <f t="shared" si="7"/>
        <v>0</v>
      </c>
      <c r="NT13" s="1">
        <f t="shared" si="7"/>
        <v>0</v>
      </c>
      <c r="NU13" s="1">
        <f t="shared" si="7"/>
        <v>0</v>
      </c>
      <c r="NV13" s="1">
        <f t="shared" si="7"/>
        <v>0</v>
      </c>
      <c r="NW13" s="1">
        <f t="shared" si="8"/>
        <v>0</v>
      </c>
      <c r="NX13" s="1">
        <f t="shared" si="8"/>
        <v>0</v>
      </c>
      <c r="NY13" s="1">
        <f t="shared" si="8"/>
        <v>0</v>
      </c>
      <c r="NZ13" s="1">
        <f t="shared" si="8"/>
        <v>0</v>
      </c>
      <c r="OA13" s="1">
        <f t="shared" si="8"/>
        <v>0</v>
      </c>
      <c r="OB13" s="1">
        <f t="shared" si="8"/>
        <v>0</v>
      </c>
      <c r="OC13" s="1">
        <f t="shared" si="8"/>
        <v>0</v>
      </c>
      <c r="OD13" s="1">
        <f t="shared" si="8"/>
        <v>0</v>
      </c>
      <c r="OE13" s="1">
        <f t="shared" si="8"/>
        <v>0</v>
      </c>
      <c r="OF13" s="1">
        <f t="shared" si="8"/>
        <v>0</v>
      </c>
      <c r="OG13" s="1">
        <f t="shared" si="8"/>
        <v>0</v>
      </c>
      <c r="OH13" s="1">
        <f t="shared" si="8"/>
        <v>0</v>
      </c>
      <c r="OI13" s="1">
        <f t="shared" si="8"/>
        <v>0</v>
      </c>
      <c r="OJ13" s="1">
        <f t="shared" si="8"/>
        <v>0</v>
      </c>
      <c r="OK13" s="1">
        <f t="shared" si="8"/>
        <v>0</v>
      </c>
      <c r="OL13" s="1">
        <f t="shared" si="8"/>
        <v>0</v>
      </c>
      <c r="OM13" s="1">
        <f t="shared" si="8"/>
        <v>0</v>
      </c>
      <c r="ON13" s="1">
        <f t="shared" si="8"/>
        <v>0</v>
      </c>
      <c r="OO13" s="1">
        <f t="shared" si="8"/>
        <v>0</v>
      </c>
      <c r="OP13" s="1">
        <f t="shared" si="8"/>
        <v>0</v>
      </c>
      <c r="OQ13" s="1">
        <f t="shared" si="8"/>
        <v>0</v>
      </c>
      <c r="OR13" s="1">
        <f t="shared" si="8"/>
        <v>1</v>
      </c>
      <c r="OS13" s="1">
        <f t="shared" si="8"/>
        <v>0</v>
      </c>
      <c r="OT13" s="1">
        <f t="shared" si="8"/>
        <v>0</v>
      </c>
      <c r="OU13" s="1">
        <f t="shared" si="8"/>
        <v>1</v>
      </c>
      <c r="OV13" s="1">
        <f t="shared" si="8"/>
        <v>0</v>
      </c>
      <c r="OW13" s="1">
        <f t="shared" si="8"/>
        <v>0</v>
      </c>
      <c r="OX13" s="1">
        <f t="shared" si="8"/>
        <v>0</v>
      </c>
      <c r="OY13" s="1">
        <f t="shared" si="8"/>
        <v>0</v>
      </c>
      <c r="OZ13" s="1">
        <f t="shared" si="8"/>
        <v>0</v>
      </c>
      <c r="PA13" s="1">
        <f t="shared" si="8"/>
        <v>0</v>
      </c>
      <c r="PB13" s="1">
        <f t="shared" si="8"/>
        <v>0</v>
      </c>
      <c r="PC13" s="1">
        <f t="shared" si="8"/>
        <v>0</v>
      </c>
      <c r="PD13" s="1">
        <f t="shared" si="8"/>
        <v>0</v>
      </c>
      <c r="PE13" s="1">
        <f t="shared" si="8"/>
        <v>0</v>
      </c>
      <c r="PF13" s="1">
        <f t="shared" si="8"/>
        <v>0</v>
      </c>
      <c r="PG13" s="1">
        <f t="shared" si="8"/>
        <v>0</v>
      </c>
      <c r="PH13" s="1">
        <f t="shared" si="8"/>
        <v>0</v>
      </c>
      <c r="PI13" s="1">
        <f t="shared" si="8"/>
        <v>0</v>
      </c>
      <c r="PJ13" s="1">
        <f t="shared" si="8"/>
        <v>0</v>
      </c>
      <c r="PK13" s="1">
        <f t="shared" si="8"/>
        <v>0</v>
      </c>
      <c r="PL13" s="1">
        <f t="shared" si="8"/>
        <v>0</v>
      </c>
      <c r="PM13" s="1">
        <f t="shared" si="8"/>
        <v>0</v>
      </c>
      <c r="PN13" s="1">
        <f t="shared" si="8"/>
        <v>0</v>
      </c>
      <c r="PO13" s="1">
        <f t="shared" si="8"/>
        <v>0</v>
      </c>
      <c r="PP13" s="1">
        <f t="shared" si="8"/>
        <v>0</v>
      </c>
      <c r="PQ13" s="1">
        <f t="shared" si="8"/>
        <v>0</v>
      </c>
      <c r="PR13" s="1">
        <f t="shared" si="8"/>
        <v>0</v>
      </c>
      <c r="PS13" s="1">
        <f t="shared" si="8"/>
        <v>0</v>
      </c>
      <c r="PT13" s="1">
        <f t="shared" si="8"/>
        <v>0</v>
      </c>
      <c r="PU13" s="1">
        <f t="shared" si="8"/>
        <v>0</v>
      </c>
      <c r="PV13" s="1">
        <f t="shared" si="8"/>
        <v>0</v>
      </c>
      <c r="PW13" s="1">
        <f t="shared" si="8"/>
        <v>0</v>
      </c>
      <c r="PX13" s="1">
        <f t="shared" si="8"/>
        <v>0</v>
      </c>
      <c r="PY13" s="1">
        <f t="shared" si="8"/>
        <v>0</v>
      </c>
      <c r="PZ13" s="1">
        <f t="shared" si="8"/>
        <v>0</v>
      </c>
      <c r="QA13" s="1">
        <f t="shared" si="8"/>
        <v>0</v>
      </c>
      <c r="QB13" s="1">
        <f t="shared" si="8"/>
        <v>0</v>
      </c>
      <c r="QC13" s="1">
        <f t="shared" si="8"/>
        <v>0</v>
      </c>
      <c r="QD13" s="1">
        <f t="shared" si="8"/>
        <v>0</v>
      </c>
      <c r="QE13" s="1">
        <f t="shared" si="8"/>
        <v>0</v>
      </c>
      <c r="QF13" s="1">
        <f t="shared" si="8"/>
        <v>0</v>
      </c>
      <c r="QG13" s="1">
        <f t="shared" si="8"/>
        <v>1</v>
      </c>
      <c r="QH13" s="1">
        <f t="shared" si="8"/>
        <v>0</v>
      </c>
      <c r="QI13" s="1">
        <f t="shared" si="9"/>
        <v>0</v>
      </c>
      <c r="QJ13" s="1">
        <f t="shared" si="9"/>
        <v>0</v>
      </c>
      <c r="QK13" s="1">
        <f t="shared" si="9"/>
        <v>0</v>
      </c>
      <c r="QL13" s="1">
        <f t="shared" si="9"/>
        <v>0</v>
      </c>
      <c r="QM13" s="1">
        <f t="shared" si="9"/>
        <v>0</v>
      </c>
      <c r="QN13" s="1">
        <f t="shared" si="9"/>
        <v>0</v>
      </c>
      <c r="QO13" s="1">
        <f t="shared" si="9"/>
        <v>0</v>
      </c>
      <c r="QP13" s="1">
        <f t="shared" si="9"/>
        <v>0</v>
      </c>
      <c r="QQ13" s="1">
        <f t="shared" si="9"/>
        <v>0</v>
      </c>
      <c r="QR13" s="1">
        <f t="shared" si="9"/>
        <v>0</v>
      </c>
      <c r="QS13" s="1">
        <f t="shared" si="9"/>
        <v>0</v>
      </c>
      <c r="QT13" s="1">
        <f t="shared" si="9"/>
        <v>0</v>
      </c>
      <c r="QU13" s="1">
        <f t="shared" si="9"/>
        <v>0</v>
      </c>
      <c r="QV13" s="1">
        <f t="shared" si="9"/>
        <v>0</v>
      </c>
      <c r="QW13" s="1">
        <f t="shared" si="9"/>
        <v>0</v>
      </c>
      <c r="QX13" s="1">
        <f t="shared" si="9"/>
        <v>0</v>
      </c>
      <c r="QY13" s="1">
        <f t="shared" si="9"/>
        <v>0</v>
      </c>
      <c r="QZ13" s="1">
        <f t="shared" si="9"/>
        <v>0</v>
      </c>
      <c r="RA13" s="1">
        <f t="shared" si="9"/>
        <v>0</v>
      </c>
      <c r="RB13" s="1">
        <f t="shared" si="9"/>
        <v>0</v>
      </c>
      <c r="RC13" s="1">
        <f t="shared" si="9"/>
        <v>0</v>
      </c>
      <c r="RD13" s="1">
        <f t="shared" si="9"/>
        <v>0</v>
      </c>
      <c r="RE13" s="1">
        <f t="shared" si="9"/>
        <v>0</v>
      </c>
      <c r="RF13" s="1">
        <f t="shared" si="9"/>
        <v>0</v>
      </c>
      <c r="RG13" s="1">
        <f t="shared" si="9"/>
        <v>0</v>
      </c>
      <c r="RH13" s="1">
        <f t="shared" si="9"/>
        <v>0</v>
      </c>
      <c r="RI13" s="1">
        <f t="shared" si="9"/>
        <v>0</v>
      </c>
      <c r="RJ13" s="1">
        <f t="shared" si="9"/>
        <v>0</v>
      </c>
      <c r="RK13" s="1">
        <f t="shared" si="9"/>
        <v>0</v>
      </c>
      <c r="RL13" s="1">
        <f t="shared" si="9"/>
        <v>0</v>
      </c>
      <c r="RM13" s="1">
        <f t="shared" si="9"/>
        <v>0</v>
      </c>
      <c r="RN13" s="1">
        <f t="shared" si="9"/>
        <v>0</v>
      </c>
      <c r="RO13" s="1">
        <f t="shared" si="9"/>
        <v>0</v>
      </c>
      <c r="RP13" s="1">
        <f t="shared" si="9"/>
        <v>0</v>
      </c>
      <c r="RQ13" s="1">
        <f t="shared" si="9"/>
        <v>0</v>
      </c>
      <c r="RR13" s="1">
        <f t="shared" si="9"/>
        <v>0</v>
      </c>
      <c r="RS13" s="1">
        <f t="shared" si="9"/>
        <v>0</v>
      </c>
      <c r="RT13" s="1">
        <f t="shared" si="9"/>
        <v>0</v>
      </c>
      <c r="RU13" s="1">
        <f t="shared" si="9"/>
        <v>0</v>
      </c>
      <c r="RV13" s="1">
        <f t="shared" si="9"/>
        <v>0</v>
      </c>
      <c r="RW13" s="1">
        <f t="shared" si="9"/>
        <v>0</v>
      </c>
      <c r="RX13" s="1">
        <f t="shared" si="9"/>
        <v>0</v>
      </c>
      <c r="RY13" s="1">
        <f t="shared" si="9"/>
        <v>0</v>
      </c>
      <c r="RZ13" s="1">
        <f t="shared" si="9"/>
        <v>0</v>
      </c>
      <c r="SA13" s="1">
        <f t="shared" si="9"/>
        <v>0</v>
      </c>
      <c r="SB13" s="1">
        <f t="shared" si="9"/>
        <v>0</v>
      </c>
      <c r="SC13" s="1">
        <f t="shared" si="9"/>
        <v>0</v>
      </c>
      <c r="SD13" s="1">
        <f t="shared" si="9"/>
        <v>0</v>
      </c>
      <c r="SE13" s="1">
        <f t="shared" si="9"/>
        <v>1</v>
      </c>
      <c r="SF13" s="1">
        <f t="shared" si="9"/>
        <v>0</v>
      </c>
      <c r="SG13" s="1">
        <f t="shared" si="9"/>
        <v>0</v>
      </c>
      <c r="SH13" s="1">
        <f t="shared" si="9"/>
        <v>0</v>
      </c>
      <c r="SI13" s="1">
        <f t="shared" si="9"/>
        <v>0</v>
      </c>
      <c r="SJ13" s="1">
        <f t="shared" si="9"/>
        <v>0</v>
      </c>
      <c r="SK13" s="1">
        <f t="shared" si="9"/>
        <v>0</v>
      </c>
      <c r="SL13" s="1">
        <f t="shared" si="9"/>
        <v>0</v>
      </c>
      <c r="SM13" s="1">
        <f t="shared" si="9"/>
        <v>0</v>
      </c>
      <c r="SN13" s="1">
        <f t="shared" si="9"/>
        <v>0</v>
      </c>
      <c r="SO13" s="1">
        <f t="shared" si="9"/>
        <v>0</v>
      </c>
      <c r="SP13" s="1">
        <f t="shared" si="9"/>
        <v>0</v>
      </c>
      <c r="SQ13" s="1">
        <f t="shared" si="9"/>
        <v>0</v>
      </c>
      <c r="SR13" s="1">
        <f t="shared" si="9"/>
        <v>0</v>
      </c>
      <c r="SS13" s="1">
        <f t="shared" si="9"/>
        <v>0</v>
      </c>
      <c r="ST13" s="1">
        <f t="shared" si="9"/>
        <v>0</v>
      </c>
      <c r="SU13" s="1">
        <f t="shared" si="10"/>
        <v>0</v>
      </c>
      <c r="SV13" s="1">
        <f t="shared" si="10"/>
        <v>0</v>
      </c>
      <c r="SW13" s="1">
        <f t="shared" si="10"/>
        <v>0</v>
      </c>
      <c r="SX13" s="1">
        <f t="shared" si="10"/>
        <v>0</v>
      </c>
      <c r="SY13" s="1">
        <f t="shared" si="10"/>
        <v>0</v>
      </c>
      <c r="SZ13" s="1">
        <f t="shared" si="10"/>
        <v>0</v>
      </c>
      <c r="TA13" s="1">
        <f t="shared" si="10"/>
        <v>0</v>
      </c>
      <c r="TB13" s="1">
        <f t="shared" si="10"/>
        <v>0</v>
      </c>
      <c r="TC13" s="1">
        <f t="shared" si="10"/>
        <v>0</v>
      </c>
      <c r="TD13" s="1">
        <f t="shared" si="10"/>
        <v>0</v>
      </c>
      <c r="TE13" s="1">
        <f t="shared" si="10"/>
        <v>0</v>
      </c>
      <c r="TF13" s="1">
        <f t="shared" si="10"/>
        <v>0</v>
      </c>
      <c r="TG13" s="1">
        <f t="shared" si="10"/>
        <v>0</v>
      </c>
      <c r="TH13" s="1">
        <f t="shared" si="10"/>
        <v>0</v>
      </c>
      <c r="TI13" s="1">
        <f t="shared" si="10"/>
        <v>0</v>
      </c>
      <c r="TJ13" s="1">
        <f t="shared" si="10"/>
        <v>0</v>
      </c>
      <c r="TK13" s="1">
        <f t="shared" si="10"/>
        <v>0</v>
      </c>
      <c r="TL13" s="1">
        <f t="shared" si="10"/>
        <v>0</v>
      </c>
      <c r="TM13" s="1">
        <f t="shared" si="10"/>
        <v>0</v>
      </c>
      <c r="TN13" s="1">
        <f t="shared" si="10"/>
        <v>0</v>
      </c>
      <c r="TO13" s="1">
        <f t="shared" si="10"/>
        <v>0</v>
      </c>
      <c r="TP13" s="1">
        <f t="shared" si="10"/>
        <v>0</v>
      </c>
      <c r="TQ13" s="1">
        <f t="shared" si="10"/>
        <v>0</v>
      </c>
      <c r="TR13" s="1">
        <f t="shared" si="10"/>
        <v>0</v>
      </c>
      <c r="TS13" s="1">
        <f t="shared" si="10"/>
        <v>0</v>
      </c>
      <c r="TT13" s="1">
        <f t="shared" si="10"/>
        <v>0</v>
      </c>
      <c r="TU13" s="1">
        <f t="shared" si="10"/>
        <v>0</v>
      </c>
      <c r="TV13" s="1">
        <f t="shared" si="10"/>
        <v>0</v>
      </c>
      <c r="TW13" s="1">
        <f t="shared" si="10"/>
        <v>0</v>
      </c>
      <c r="TX13" s="1">
        <f t="shared" si="10"/>
        <v>0</v>
      </c>
      <c r="TY13" s="1">
        <f t="shared" si="10"/>
        <v>0</v>
      </c>
      <c r="TZ13" s="1">
        <f t="shared" si="10"/>
        <v>0</v>
      </c>
      <c r="UA13" s="1">
        <f t="shared" si="10"/>
        <v>0</v>
      </c>
      <c r="UB13" s="1">
        <f t="shared" si="10"/>
        <v>0</v>
      </c>
      <c r="UC13" s="1">
        <f t="shared" si="10"/>
        <v>0</v>
      </c>
      <c r="UD13" s="1">
        <f t="shared" si="10"/>
        <v>1</v>
      </c>
      <c r="UE13" s="1">
        <f t="shared" si="10"/>
        <v>0</v>
      </c>
      <c r="UF13" s="1">
        <f t="shared" si="10"/>
        <v>0</v>
      </c>
      <c r="UG13" s="1">
        <f t="shared" si="10"/>
        <v>0</v>
      </c>
      <c r="UH13" s="1">
        <f t="shared" si="10"/>
        <v>0</v>
      </c>
      <c r="UI13" s="1">
        <f t="shared" si="10"/>
        <v>0</v>
      </c>
      <c r="UJ13" s="1">
        <f t="shared" si="10"/>
        <v>0</v>
      </c>
      <c r="UK13" s="1">
        <f t="shared" si="10"/>
        <v>0</v>
      </c>
      <c r="UL13" s="1">
        <f t="shared" si="10"/>
        <v>0</v>
      </c>
      <c r="UM13" s="1">
        <f t="shared" si="10"/>
        <v>0</v>
      </c>
      <c r="UN13" s="1">
        <f t="shared" si="10"/>
        <v>0</v>
      </c>
      <c r="UO13" s="1">
        <f t="shared" si="10"/>
        <v>0</v>
      </c>
      <c r="UP13" s="1">
        <f t="shared" si="10"/>
        <v>0</v>
      </c>
      <c r="UQ13" s="1">
        <f t="shared" si="10"/>
        <v>0</v>
      </c>
      <c r="UR13" s="1">
        <f t="shared" si="10"/>
        <v>0</v>
      </c>
      <c r="US13" s="1">
        <f t="shared" si="10"/>
        <v>0</v>
      </c>
      <c r="UT13" s="1">
        <f t="shared" si="10"/>
        <v>0</v>
      </c>
      <c r="UU13" s="1">
        <f t="shared" si="10"/>
        <v>0</v>
      </c>
      <c r="UV13" s="1">
        <f t="shared" si="10"/>
        <v>0</v>
      </c>
      <c r="UW13" s="1">
        <f t="shared" si="10"/>
        <v>0</v>
      </c>
      <c r="UX13" s="1">
        <f t="shared" si="10"/>
        <v>0</v>
      </c>
      <c r="UY13" s="1">
        <f t="shared" si="10"/>
        <v>0</v>
      </c>
      <c r="UZ13" s="1">
        <f t="shared" si="10"/>
        <v>0</v>
      </c>
      <c r="VA13" s="1">
        <f t="shared" si="10"/>
        <v>0</v>
      </c>
      <c r="VB13" s="1">
        <f t="shared" si="10"/>
        <v>0</v>
      </c>
      <c r="VC13" s="1">
        <f t="shared" si="10"/>
        <v>0</v>
      </c>
      <c r="VD13" s="1">
        <f t="shared" si="10"/>
        <v>0</v>
      </c>
      <c r="VE13" s="1">
        <f t="shared" si="10"/>
        <v>0</v>
      </c>
      <c r="VF13" s="1">
        <f t="shared" si="10"/>
        <v>0</v>
      </c>
      <c r="VG13" s="1">
        <f t="shared" si="11"/>
        <v>0</v>
      </c>
      <c r="VH13" s="1">
        <f t="shared" si="11"/>
        <v>0</v>
      </c>
      <c r="VI13" s="1">
        <f t="shared" si="11"/>
        <v>0</v>
      </c>
      <c r="VJ13" s="1">
        <f t="shared" si="11"/>
        <v>0</v>
      </c>
      <c r="VK13" s="1">
        <f t="shared" si="11"/>
        <v>0</v>
      </c>
      <c r="VL13" s="1">
        <f t="shared" si="11"/>
        <v>0</v>
      </c>
      <c r="VM13" s="1">
        <f t="shared" si="11"/>
        <v>0</v>
      </c>
      <c r="VN13" s="1">
        <f t="shared" si="11"/>
        <v>0</v>
      </c>
      <c r="VO13" s="1">
        <f t="shared" si="11"/>
        <v>0</v>
      </c>
      <c r="VP13" s="1">
        <f t="shared" si="11"/>
        <v>0</v>
      </c>
      <c r="VQ13" s="1">
        <f t="shared" si="11"/>
        <v>0</v>
      </c>
      <c r="VR13" s="1">
        <f t="shared" si="11"/>
        <v>0</v>
      </c>
      <c r="VS13" s="1">
        <f t="shared" si="11"/>
        <v>0</v>
      </c>
      <c r="VT13" s="1">
        <f t="shared" si="11"/>
        <v>0</v>
      </c>
      <c r="VU13" s="1">
        <f t="shared" si="11"/>
        <v>0</v>
      </c>
      <c r="VV13" s="1">
        <f t="shared" si="11"/>
        <v>0</v>
      </c>
      <c r="VW13" s="1">
        <f t="shared" si="11"/>
        <v>0</v>
      </c>
      <c r="VX13" s="1">
        <f t="shared" si="11"/>
        <v>0</v>
      </c>
      <c r="VY13" s="1">
        <f t="shared" si="11"/>
        <v>0</v>
      </c>
      <c r="VZ13" s="1">
        <f t="shared" si="11"/>
        <v>0</v>
      </c>
      <c r="WA13" s="1">
        <f t="shared" si="11"/>
        <v>0</v>
      </c>
      <c r="WB13" s="1">
        <f t="shared" si="11"/>
        <v>0</v>
      </c>
      <c r="WC13" s="1">
        <f t="shared" si="11"/>
        <v>0</v>
      </c>
      <c r="WD13" s="1">
        <f t="shared" si="11"/>
        <v>0</v>
      </c>
      <c r="WE13" s="1">
        <f t="shared" si="11"/>
        <v>0</v>
      </c>
      <c r="WF13" s="1">
        <f t="shared" si="11"/>
        <v>0</v>
      </c>
      <c r="WG13" s="1">
        <f t="shared" si="11"/>
        <v>0</v>
      </c>
      <c r="WH13" s="1">
        <f t="shared" si="11"/>
        <v>0</v>
      </c>
      <c r="WI13" s="1">
        <f t="shared" si="11"/>
        <v>0</v>
      </c>
      <c r="WJ13" s="1">
        <f t="shared" si="11"/>
        <v>0</v>
      </c>
      <c r="WK13" s="1">
        <f t="shared" si="11"/>
        <v>0</v>
      </c>
      <c r="WL13" s="1">
        <f t="shared" si="11"/>
        <v>0</v>
      </c>
      <c r="WM13" s="1">
        <f t="shared" si="11"/>
        <v>0</v>
      </c>
      <c r="WN13" s="1">
        <f t="shared" si="11"/>
        <v>0</v>
      </c>
      <c r="WO13" s="1">
        <f t="shared" si="11"/>
        <v>0</v>
      </c>
      <c r="WP13" s="1">
        <f t="shared" si="11"/>
        <v>0</v>
      </c>
      <c r="WQ13" s="1">
        <f t="shared" si="11"/>
        <v>0</v>
      </c>
      <c r="WR13" s="1">
        <f t="shared" si="11"/>
        <v>0</v>
      </c>
      <c r="WS13" s="1">
        <f t="shared" si="11"/>
        <v>0</v>
      </c>
      <c r="WT13" s="1">
        <f t="shared" si="11"/>
        <v>0</v>
      </c>
      <c r="WU13" s="1">
        <f t="shared" si="11"/>
        <v>0</v>
      </c>
      <c r="WV13" s="1">
        <f t="shared" si="11"/>
        <v>0</v>
      </c>
      <c r="WW13" s="1">
        <f t="shared" si="11"/>
        <v>0</v>
      </c>
      <c r="WX13" s="1">
        <f t="shared" si="11"/>
        <v>0</v>
      </c>
      <c r="WY13" s="1">
        <f t="shared" si="11"/>
        <v>0</v>
      </c>
      <c r="WZ13" s="1">
        <f t="shared" si="11"/>
        <v>0</v>
      </c>
      <c r="XA13" s="1">
        <f t="shared" si="11"/>
        <v>0</v>
      </c>
      <c r="XB13" s="1">
        <f t="shared" si="11"/>
        <v>0</v>
      </c>
      <c r="XC13" s="1">
        <f t="shared" si="11"/>
        <v>0</v>
      </c>
      <c r="XD13" s="1">
        <f t="shared" si="11"/>
        <v>0</v>
      </c>
      <c r="XE13" s="1">
        <f t="shared" si="11"/>
        <v>0</v>
      </c>
      <c r="XF13" s="1">
        <f t="shared" si="11"/>
        <v>0</v>
      </c>
      <c r="XG13" s="1">
        <f t="shared" si="11"/>
        <v>0</v>
      </c>
      <c r="XH13" s="1">
        <f t="shared" si="11"/>
        <v>0</v>
      </c>
      <c r="XI13" s="1">
        <f t="shared" si="11"/>
        <v>0</v>
      </c>
      <c r="XJ13" s="1">
        <f t="shared" si="11"/>
        <v>0</v>
      </c>
      <c r="XK13" s="1">
        <f t="shared" si="11"/>
        <v>0</v>
      </c>
      <c r="XL13" s="1">
        <f t="shared" si="11"/>
        <v>0</v>
      </c>
      <c r="XM13" s="1">
        <f t="shared" si="11"/>
        <v>0</v>
      </c>
      <c r="XN13" s="1">
        <f t="shared" si="11"/>
        <v>0</v>
      </c>
      <c r="XO13" s="1">
        <f t="shared" si="11"/>
        <v>0</v>
      </c>
      <c r="XP13" s="1">
        <f t="shared" si="11"/>
        <v>0</v>
      </c>
      <c r="XQ13" s="1">
        <f t="shared" si="11"/>
        <v>0</v>
      </c>
      <c r="XR13" s="1">
        <f t="shared" si="11"/>
        <v>0</v>
      </c>
      <c r="XS13" s="1">
        <f t="shared" si="12"/>
        <v>0</v>
      </c>
      <c r="XT13" s="1">
        <f t="shared" si="12"/>
        <v>0</v>
      </c>
      <c r="XU13" s="1">
        <f t="shared" si="12"/>
        <v>0</v>
      </c>
      <c r="XV13" s="1">
        <f t="shared" si="12"/>
        <v>0</v>
      </c>
      <c r="XW13" s="1">
        <f t="shared" si="12"/>
        <v>0</v>
      </c>
      <c r="XX13" s="1">
        <f t="shared" si="12"/>
        <v>0</v>
      </c>
      <c r="XY13" s="1">
        <f t="shared" si="12"/>
        <v>0</v>
      </c>
      <c r="XZ13" s="1">
        <f t="shared" si="12"/>
        <v>0</v>
      </c>
      <c r="YA13" s="1">
        <f t="shared" si="12"/>
        <v>0</v>
      </c>
      <c r="YB13" s="1">
        <f t="shared" si="12"/>
        <v>0</v>
      </c>
      <c r="YC13" s="1">
        <f t="shared" si="12"/>
        <v>0</v>
      </c>
      <c r="YD13" s="1">
        <f t="shared" si="12"/>
        <v>0</v>
      </c>
      <c r="YE13" s="1">
        <f t="shared" si="12"/>
        <v>0</v>
      </c>
      <c r="YF13" s="1">
        <f t="shared" si="12"/>
        <v>0</v>
      </c>
      <c r="YG13" s="1">
        <f t="shared" si="12"/>
        <v>0</v>
      </c>
      <c r="YH13" s="1">
        <f t="shared" si="12"/>
        <v>0</v>
      </c>
      <c r="YI13" s="1">
        <f t="shared" si="12"/>
        <v>0</v>
      </c>
      <c r="YJ13" s="1">
        <f t="shared" si="12"/>
        <v>0</v>
      </c>
      <c r="YK13" s="1">
        <f t="shared" si="12"/>
        <v>0</v>
      </c>
      <c r="YL13" s="1">
        <f t="shared" si="12"/>
        <v>0</v>
      </c>
      <c r="YM13" s="1">
        <f t="shared" si="12"/>
        <v>0</v>
      </c>
      <c r="YN13" s="1">
        <f t="shared" si="12"/>
        <v>0</v>
      </c>
      <c r="YO13" s="1">
        <f t="shared" si="12"/>
        <v>0</v>
      </c>
      <c r="YP13" s="1">
        <f t="shared" si="12"/>
        <v>0</v>
      </c>
      <c r="YQ13" s="1">
        <f t="shared" si="12"/>
        <v>0</v>
      </c>
      <c r="YR13" s="1">
        <f t="shared" si="12"/>
        <v>0</v>
      </c>
      <c r="YS13" s="1">
        <f t="shared" si="12"/>
        <v>0</v>
      </c>
      <c r="YT13" s="1">
        <f t="shared" si="12"/>
        <v>0</v>
      </c>
      <c r="YU13" s="1">
        <f t="shared" si="12"/>
        <v>0</v>
      </c>
      <c r="YV13" s="1">
        <f t="shared" si="12"/>
        <v>0</v>
      </c>
      <c r="YW13" s="1">
        <f t="shared" si="12"/>
        <v>0</v>
      </c>
      <c r="YX13" s="1">
        <f t="shared" si="12"/>
        <v>0</v>
      </c>
      <c r="YY13" s="1">
        <f t="shared" si="12"/>
        <v>0</v>
      </c>
      <c r="YZ13" s="1">
        <f t="shared" si="12"/>
        <v>0</v>
      </c>
      <c r="ZA13" s="1">
        <f t="shared" si="12"/>
        <v>0</v>
      </c>
      <c r="ZB13" s="1">
        <f t="shared" si="12"/>
        <v>0</v>
      </c>
      <c r="ZC13" s="1">
        <f t="shared" si="12"/>
        <v>0</v>
      </c>
      <c r="ZD13" s="1">
        <f t="shared" si="12"/>
        <v>0</v>
      </c>
      <c r="ZE13" s="1">
        <f t="shared" si="12"/>
        <v>0</v>
      </c>
      <c r="ZF13" s="1">
        <f t="shared" si="12"/>
        <v>0</v>
      </c>
      <c r="ZG13" s="1">
        <f t="shared" si="12"/>
        <v>0</v>
      </c>
      <c r="ZH13" s="1">
        <f t="shared" si="12"/>
        <v>0</v>
      </c>
      <c r="ZI13" s="1">
        <f t="shared" si="12"/>
        <v>0</v>
      </c>
      <c r="ZJ13" s="1">
        <f t="shared" si="12"/>
        <v>0</v>
      </c>
      <c r="ZK13" s="1">
        <f t="shared" si="12"/>
        <v>0</v>
      </c>
      <c r="ZL13" s="1">
        <f t="shared" si="12"/>
        <v>0</v>
      </c>
      <c r="ZM13" s="1">
        <f t="shared" si="12"/>
        <v>0</v>
      </c>
      <c r="ZN13" s="1">
        <f t="shared" si="12"/>
        <v>0</v>
      </c>
      <c r="ZO13" s="1">
        <f t="shared" si="12"/>
        <v>0</v>
      </c>
      <c r="ZP13" s="1">
        <f t="shared" si="12"/>
        <v>0</v>
      </c>
      <c r="ZQ13" s="1">
        <f t="shared" si="12"/>
        <v>0</v>
      </c>
      <c r="ZR13" s="1">
        <f t="shared" si="12"/>
        <v>0</v>
      </c>
      <c r="ZS13" s="1">
        <f t="shared" si="12"/>
        <v>0</v>
      </c>
      <c r="ZT13" s="1">
        <f t="shared" si="12"/>
        <v>0</v>
      </c>
      <c r="ZU13" s="1">
        <f t="shared" si="12"/>
        <v>0</v>
      </c>
      <c r="ZV13" s="1">
        <f t="shared" si="12"/>
        <v>0</v>
      </c>
      <c r="ZW13" s="1">
        <f t="shared" si="12"/>
        <v>0</v>
      </c>
      <c r="ZX13" s="1">
        <f t="shared" si="12"/>
        <v>0</v>
      </c>
      <c r="ZY13" s="1">
        <f t="shared" si="12"/>
        <v>0</v>
      </c>
      <c r="ZZ13" s="1">
        <f t="shared" si="12"/>
        <v>0</v>
      </c>
      <c r="AAA13" s="1">
        <f t="shared" si="12"/>
        <v>0</v>
      </c>
      <c r="AAB13" s="1">
        <f t="shared" si="12"/>
        <v>0</v>
      </c>
      <c r="AAC13" s="1">
        <f t="shared" si="12"/>
        <v>0</v>
      </c>
      <c r="AAD13" s="1">
        <f t="shared" si="12"/>
        <v>0</v>
      </c>
      <c r="AAE13" s="1">
        <f t="shared" si="13"/>
        <v>0</v>
      </c>
      <c r="AAF13" s="1">
        <f t="shared" si="13"/>
        <v>0</v>
      </c>
      <c r="AAG13" s="1">
        <f t="shared" si="13"/>
        <v>0</v>
      </c>
      <c r="AAH13" s="1">
        <f t="shared" si="13"/>
        <v>0</v>
      </c>
      <c r="AAI13" s="1">
        <f t="shared" si="13"/>
        <v>0</v>
      </c>
      <c r="AAJ13" s="1">
        <f t="shared" si="13"/>
        <v>0</v>
      </c>
      <c r="AAK13" s="1">
        <f t="shared" si="13"/>
        <v>0</v>
      </c>
      <c r="AAL13" s="1">
        <f t="shared" si="13"/>
        <v>0</v>
      </c>
      <c r="AAM13" s="1">
        <f t="shared" si="13"/>
        <v>0</v>
      </c>
      <c r="AAN13" s="1">
        <f t="shared" si="13"/>
        <v>0</v>
      </c>
      <c r="AAO13" s="1">
        <f t="shared" si="13"/>
        <v>0</v>
      </c>
      <c r="AAP13" s="1">
        <f t="shared" si="13"/>
        <v>0</v>
      </c>
      <c r="AAQ13" s="1">
        <f t="shared" si="13"/>
        <v>0</v>
      </c>
      <c r="AAR13" s="1">
        <f t="shared" si="13"/>
        <v>0</v>
      </c>
      <c r="AAS13" s="1">
        <f t="shared" si="13"/>
        <v>0</v>
      </c>
      <c r="AAT13" s="1">
        <f t="shared" si="13"/>
        <v>0</v>
      </c>
      <c r="AAU13" s="1">
        <f t="shared" si="13"/>
        <v>0</v>
      </c>
      <c r="AAV13" s="1">
        <f t="shared" si="13"/>
        <v>0</v>
      </c>
      <c r="AAW13" s="1">
        <f t="shared" si="13"/>
        <v>0</v>
      </c>
      <c r="AAX13" s="1">
        <f t="shared" si="13"/>
        <v>0</v>
      </c>
      <c r="AAY13" s="1">
        <f t="shared" si="13"/>
        <v>0</v>
      </c>
      <c r="AAZ13" s="1">
        <f t="shared" si="13"/>
        <v>0</v>
      </c>
      <c r="ABA13" s="1">
        <f t="shared" si="13"/>
        <v>0</v>
      </c>
      <c r="ABB13" s="1">
        <f t="shared" si="13"/>
        <v>0</v>
      </c>
      <c r="ABC13" s="1">
        <f t="shared" si="13"/>
        <v>0</v>
      </c>
      <c r="ABD13" s="1">
        <f t="shared" si="13"/>
        <v>0</v>
      </c>
      <c r="ABE13" s="1">
        <f t="shared" si="13"/>
        <v>0</v>
      </c>
      <c r="ABF13" s="1">
        <f t="shared" si="13"/>
        <v>0</v>
      </c>
      <c r="ABG13" s="1">
        <f t="shared" si="13"/>
        <v>0</v>
      </c>
      <c r="ABH13" s="1">
        <f t="shared" si="13"/>
        <v>0</v>
      </c>
      <c r="ABI13" s="1">
        <f t="shared" si="13"/>
        <v>0</v>
      </c>
      <c r="ABJ13" s="1">
        <f t="shared" si="13"/>
        <v>0</v>
      </c>
      <c r="ABK13" s="1">
        <f t="shared" si="13"/>
        <v>0</v>
      </c>
      <c r="ABL13" s="1">
        <f t="shared" si="13"/>
        <v>0</v>
      </c>
      <c r="ABM13" s="1">
        <f t="shared" si="13"/>
        <v>0</v>
      </c>
      <c r="ABN13" s="1">
        <f t="shared" si="13"/>
        <v>0</v>
      </c>
      <c r="ABO13" s="1">
        <f t="shared" si="13"/>
        <v>0</v>
      </c>
      <c r="ABP13" s="1">
        <f t="shared" si="13"/>
        <v>0</v>
      </c>
      <c r="ABQ13" s="1">
        <f t="shared" si="13"/>
        <v>0</v>
      </c>
      <c r="ABR13" s="1">
        <f t="shared" si="13"/>
        <v>0</v>
      </c>
      <c r="ABS13" s="1">
        <f t="shared" si="13"/>
        <v>0</v>
      </c>
      <c r="ABT13" s="1">
        <f t="shared" si="13"/>
        <v>0</v>
      </c>
      <c r="ABU13" s="1">
        <f t="shared" si="13"/>
        <v>0</v>
      </c>
      <c r="ABV13" s="1">
        <f t="shared" si="13"/>
        <v>0</v>
      </c>
      <c r="ABW13" s="1">
        <f t="shared" si="13"/>
        <v>0</v>
      </c>
      <c r="ABX13" s="1">
        <f t="shared" si="13"/>
        <v>0</v>
      </c>
      <c r="ABY13" s="1">
        <f t="shared" si="13"/>
        <v>0</v>
      </c>
      <c r="ABZ13" s="1">
        <f t="shared" si="13"/>
        <v>0</v>
      </c>
      <c r="ACA13" s="1">
        <f t="shared" si="13"/>
        <v>0</v>
      </c>
      <c r="ACB13" s="1">
        <f t="shared" si="13"/>
        <v>0</v>
      </c>
      <c r="ACC13" s="1">
        <f t="shared" si="13"/>
        <v>0</v>
      </c>
      <c r="ACD13" s="1">
        <f t="shared" si="13"/>
        <v>0</v>
      </c>
      <c r="ACE13" s="1">
        <f t="shared" si="13"/>
        <v>0</v>
      </c>
      <c r="ACF13" s="1">
        <f t="shared" si="13"/>
        <v>0</v>
      </c>
      <c r="ACG13" s="1">
        <f t="shared" si="13"/>
        <v>0</v>
      </c>
      <c r="ACH13" s="1">
        <f t="shared" si="13"/>
        <v>0</v>
      </c>
      <c r="ACI13" s="1">
        <f t="shared" si="13"/>
        <v>0</v>
      </c>
      <c r="ACJ13" s="1">
        <f t="shared" si="13"/>
        <v>0</v>
      </c>
      <c r="ACK13" s="1">
        <f t="shared" si="13"/>
        <v>0</v>
      </c>
      <c r="ACL13" s="1">
        <f t="shared" si="13"/>
        <v>0</v>
      </c>
      <c r="ACM13" s="1">
        <f t="shared" si="13"/>
        <v>0</v>
      </c>
      <c r="ACN13" s="1">
        <f t="shared" si="13"/>
        <v>0</v>
      </c>
      <c r="ACO13" s="1">
        <f t="shared" si="13"/>
        <v>0</v>
      </c>
      <c r="ACP13" s="1">
        <f t="shared" si="13"/>
        <v>0</v>
      </c>
      <c r="ACQ13" s="1">
        <f t="shared" si="14"/>
        <v>0</v>
      </c>
      <c r="ACR13" s="1">
        <f t="shared" si="14"/>
        <v>0</v>
      </c>
      <c r="ACS13" s="1">
        <f t="shared" si="14"/>
        <v>0</v>
      </c>
      <c r="ACT13" s="1">
        <f t="shared" si="14"/>
        <v>0</v>
      </c>
      <c r="ACU13" s="1">
        <f t="shared" si="14"/>
        <v>0</v>
      </c>
      <c r="ACV13" s="1">
        <f t="shared" si="14"/>
        <v>0</v>
      </c>
      <c r="ACW13" s="1">
        <f t="shared" si="14"/>
        <v>0</v>
      </c>
      <c r="ACX13" s="1">
        <f t="shared" si="14"/>
        <v>0</v>
      </c>
      <c r="ACY13" s="1">
        <f t="shared" si="14"/>
        <v>0</v>
      </c>
      <c r="ACZ13" s="1">
        <f t="shared" si="14"/>
        <v>0</v>
      </c>
      <c r="ADA13" s="1">
        <f t="shared" si="14"/>
        <v>0</v>
      </c>
      <c r="ADB13" s="1">
        <f t="shared" si="14"/>
        <v>0</v>
      </c>
      <c r="ADC13" s="1">
        <f t="shared" si="14"/>
        <v>0</v>
      </c>
      <c r="ADD13" s="1">
        <f t="shared" si="14"/>
        <v>0</v>
      </c>
      <c r="ADE13" s="1">
        <f t="shared" si="14"/>
        <v>0</v>
      </c>
      <c r="ADF13" s="1">
        <f t="shared" si="14"/>
        <v>0</v>
      </c>
      <c r="ADG13" s="1">
        <f t="shared" si="14"/>
        <v>0</v>
      </c>
      <c r="ADH13" s="1">
        <f t="shared" si="14"/>
        <v>0</v>
      </c>
      <c r="ADI13" s="1">
        <f t="shared" si="14"/>
        <v>0</v>
      </c>
      <c r="ADJ13" s="1">
        <f t="shared" si="14"/>
        <v>0</v>
      </c>
      <c r="ADK13" s="1">
        <f t="shared" si="14"/>
        <v>0</v>
      </c>
      <c r="ADL13" s="1">
        <f t="shared" si="14"/>
        <v>0</v>
      </c>
      <c r="ADM13" s="1">
        <f t="shared" si="14"/>
        <v>0</v>
      </c>
      <c r="ADN13" s="1">
        <f t="shared" si="14"/>
        <v>0</v>
      </c>
      <c r="ADO13" s="1">
        <f t="shared" si="14"/>
        <v>0</v>
      </c>
      <c r="ADP13" s="1">
        <f t="shared" si="14"/>
        <v>0</v>
      </c>
      <c r="ADQ13" s="1">
        <f t="shared" si="14"/>
        <v>0</v>
      </c>
      <c r="ADR13" s="1">
        <f t="shared" si="14"/>
        <v>0</v>
      </c>
      <c r="ADS13" s="1">
        <f t="shared" si="14"/>
        <v>0</v>
      </c>
      <c r="ADT13" s="1">
        <f t="shared" si="14"/>
        <v>0</v>
      </c>
      <c r="ADU13" s="1">
        <f t="shared" si="14"/>
        <v>0</v>
      </c>
      <c r="ADV13" s="1">
        <f t="shared" si="14"/>
        <v>0</v>
      </c>
      <c r="ADW13" s="1">
        <f t="shared" si="14"/>
        <v>0</v>
      </c>
      <c r="ADX13" s="1">
        <f t="shared" si="14"/>
        <v>0</v>
      </c>
      <c r="ADY13" s="1">
        <f t="shared" si="14"/>
        <v>0</v>
      </c>
      <c r="ADZ13" s="1">
        <f t="shared" si="14"/>
        <v>0</v>
      </c>
      <c r="AEA13" s="1">
        <f t="shared" si="14"/>
        <v>0</v>
      </c>
      <c r="AEB13" s="1">
        <f t="shared" si="14"/>
        <v>0</v>
      </c>
      <c r="AEC13" s="1">
        <f t="shared" si="14"/>
        <v>0</v>
      </c>
      <c r="AED13" s="1">
        <f t="shared" si="14"/>
        <v>0</v>
      </c>
      <c r="AEE13" s="1">
        <f t="shared" si="14"/>
        <v>0</v>
      </c>
      <c r="AEF13" s="1">
        <f t="shared" si="14"/>
        <v>0</v>
      </c>
      <c r="AEG13" s="1">
        <f t="shared" si="14"/>
        <v>0</v>
      </c>
      <c r="AEH13" s="1">
        <f t="shared" si="14"/>
        <v>0</v>
      </c>
      <c r="AEI13" s="1">
        <f t="shared" si="14"/>
        <v>0</v>
      </c>
      <c r="AEJ13" s="1">
        <f t="shared" si="14"/>
        <v>0</v>
      </c>
      <c r="AEK13" s="1">
        <f t="shared" si="14"/>
        <v>0</v>
      </c>
      <c r="AEL13" s="1">
        <f t="shared" si="14"/>
        <v>0</v>
      </c>
      <c r="AEM13" s="1">
        <f t="shared" si="14"/>
        <v>0</v>
      </c>
      <c r="AEN13" s="1">
        <f t="shared" si="14"/>
        <v>0</v>
      </c>
      <c r="AEO13" s="1">
        <f t="shared" si="14"/>
        <v>0</v>
      </c>
      <c r="AEP13" s="1">
        <f t="shared" si="14"/>
        <v>0</v>
      </c>
      <c r="AEQ13" s="1">
        <f t="shared" si="14"/>
        <v>0</v>
      </c>
      <c r="AER13" s="1">
        <f t="shared" si="14"/>
        <v>0</v>
      </c>
      <c r="AES13" s="1">
        <f t="shared" si="14"/>
        <v>0</v>
      </c>
      <c r="AET13" s="1">
        <f t="shared" si="14"/>
        <v>0</v>
      </c>
      <c r="AEU13" s="1">
        <f t="shared" si="14"/>
        <v>0</v>
      </c>
      <c r="AEV13" s="1">
        <f t="shared" si="14"/>
        <v>0</v>
      </c>
      <c r="AEW13" s="1">
        <f t="shared" si="14"/>
        <v>0</v>
      </c>
      <c r="AEX13" s="1">
        <f t="shared" si="14"/>
        <v>0</v>
      </c>
      <c r="AEY13" s="1">
        <f t="shared" si="14"/>
        <v>0</v>
      </c>
      <c r="AEZ13" s="1">
        <f t="shared" si="14"/>
        <v>0</v>
      </c>
      <c r="AFA13" s="1">
        <f t="shared" si="14"/>
        <v>0</v>
      </c>
      <c r="AFB13" s="1">
        <f t="shared" si="14"/>
        <v>0</v>
      </c>
      <c r="AFC13" s="1">
        <f t="shared" si="15"/>
        <v>0</v>
      </c>
      <c r="AFD13" s="1">
        <f t="shared" si="15"/>
        <v>0</v>
      </c>
      <c r="AFE13" s="1">
        <f t="shared" si="15"/>
        <v>0</v>
      </c>
      <c r="AFF13" s="1">
        <f t="shared" si="15"/>
        <v>0</v>
      </c>
      <c r="AFG13" s="1">
        <f t="shared" si="15"/>
        <v>0</v>
      </c>
      <c r="AFH13" s="1">
        <f t="shared" si="15"/>
        <v>0</v>
      </c>
      <c r="AFI13" s="1">
        <f t="shared" si="15"/>
        <v>0</v>
      </c>
      <c r="AFJ13" s="1">
        <f t="shared" si="15"/>
        <v>0</v>
      </c>
      <c r="AFK13" s="1">
        <f t="shared" si="15"/>
        <v>0</v>
      </c>
      <c r="AFL13" s="1">
        <f t="shared" si="15"/>
        <v>0</v>
      </c>
      <c r="AFM13" s="1">
        <f t="shared" si="15"/>
        <v>0</v>
      </c>
      <c r="AFN13" s="1">
        <f t="shared" si="15"/>
        <v>0</v>
      </c>
      <c r="AFO13" s="1">
        <f t="shared" si="15"/>
        <v>0</v>
      </c>
      <c r="AFP13" s="1">
        <f t="shared" si="15"/>
        <v>0</v>
      </c>
      <c r="AFQ13" s="1">
        <f t="shared" si="15"/>
        <v>0</v>
      </c>
      <c r="AFR13" s="1">
        <f t="shared" si="15"/>
        <v>0</v>
      </c>
      <c r="AFS13" s="1">
        <f t="shared" si="15"/>
        <v>0</v>
      </c>
      <c r="AFT13" s="1">
        <f t="shared" si="15"/>
        <v>0</v>
      </c>
      <c r="AFU13" s="1">
        <f t="shared" si="15"/>
        <v>0</v>
      </c>
      <c r="AFV13" s="1">
        <f t="shared" si="15"/>
        <v>0</v>
      </c>
      <c r="AFW13" s="1">
        <f t="shared" si="15"/>
        <v>0</v>
      </c>
      <c r="AFX13" s="1">
        <f t="shared" si="15"/>
        <v>0</v>
      </c>
      <c r="AFY13" s="1">
        <f t="shared" si="15"/>
        <v>0</v>
      </c>
      <c r="AFZ13" s="1">
        <f t="shared" si="15"/>
        <v>0</v>
      </c>
      <c r="AGA13" s="1">
        <f t="shared" si="15"/>
        <v>1</v>
      </c>
      <c r="AGB13" s="1">
        <f t="shared" si="15"/>
        <v>0</v>
      </c>
      <c r="AGC13" s="1">
        <f t="shared" si="15"/>
        <v>0</v>
      </c>
      <c r="AGD13" s="1">
        <f t="shared" si="15"/>
        <v>0</v>
      </c>
      <c r="AGE13" s="1">
        <f t="shared" si="15"/>
        <v>0</v>
      </c>
      <c r="AGF13" s="1">
        <f t="shared" si="15"/>
        <v>0</v>
      </c>
      <c r="AGG13" s="1">
        <f t="shared" si="15"/>
        <v>0</v>
      </c>
      <c r="AGH13" s="1">
        <f t="shared" si="15"/>
        <v>0</v>
      </c>
      <c r="AGI13" s="1">
        <f t="shared" si="15"/>
        <v>0</v>
      </c>
      <c r="AGJ13" s="1">
        <f t="shared" si="15"/>
        <v>0</v>
      </c>
      <c r="AGK13" s="1">
        <f t="shared" si="15"/>
        <v>0</v>
      </c>
      <c r="AGL13" s="1">
        <f t="shared" si="15"/>
        <v>0</v>
      </c>
      <c r="AGM13" s="1">
        <f t="shared" si="15"/>
        <v>0</v>
      </c>
      <c r="AGN13" s="1">
        <f t="shared" si="15"/>
        <v>0</v>
      </c>
      <c r="AGO13" s="1">
        <f t="shared" si="15"/>
        <v>0</v>
      </c>
      <c r="AGP13" s="1">
        <f t="shared" si="15"/>
        <v>0</v>
      </c>
      <c r="AGQ13" s="1">
        <f t="shared" si="15"/>
        <v>0</v>
      </c>
      <c r="AGR13" s="1">
        <f t="shared" si="15"/>
        <v>0</v>
      </c>
      <c r="AGS13" s="1">
        <f t="shared" si="15"/>
        <v>0</v>
      </c>
      <c r="AGT13" s="1">
        <f t="shared" si="15"/>
        <v>0</v>
      </c>
      <c r="AGU13" s="1">
        <f t="shared" si="15"/>
        <v>0</v>
      </c>
      <c r="AGV13" s="1">
        <f t="shared" si="15"/>
        <v>0</v>
      </c>
      <c r="AGW13" s="1">
        <f t="shared" si="15"/>
        <v>0</v>
      </c>
      <c r="AGX13" s="1">
        <f t="shared" si="15"/>
        <v>0</v>
      </c>
      <c r="AGY13" s="1">
        <f t="shared" si="15"/>
        <v>0</v>
      </c>
      <c r="AGZ13" s="1">
        <f t="shared" si="15"/>
        <v>0</v>
      </c>
      <c r="AHA13" s="1">
        <f t="shared" si="15"/>
        <v>0</v>
      </c>
      <c r="AHB13" s="1">
        <f t="shared" si="15"/>
        <v>0</v>
      </c>
      <c r="AHC13" s="1">
        <f t="shared" si="15"/>
        <v>0</v>
      </c>
      <c r="AHD13" s="1">
        <f t="shared" si="15"/>
        <v>0</v>
      </c>
      <c r="AHE13" s="1">
        <f t="shared" si="15"/>
        <v>0</v>
      </c>
      <c r="AHF13" s="1">
        <f t="shared" si="15"/>
        <v>0</v>
      </c>
      <c r="AHG13" s="1">
        <f t="shared" si="15"/>
        <v>0</v>
      </c>
      <c r="AHH13" s="1">
        <f t="shared" si="15"/>
        <v>0</v>
      </c>
      <c r="AHI13" s="1">
        <f t="shared" si="15"/>
        <v>0</v>
      </c>
      <c r="AHJ13" s="1">
        <f t="shared" si="15"/>
        <v>0</v>
      </c>
      <c r="AHK13" s="1">
        <f t="shared" si="15"/>
        <v>0</v>
      </c>
      <c r="AHL13" s="1">
        <f t="shared" si="15"/>
        <v>0</v>
      </c>
      <c r="AHM13" s="1">
        <f t="shared" si="15"/>
        <v>0</v>
      </c>
      <c r="AHN13" s="1">
        <f t="shared" si="15"/>
        <v>0</v>
      </c>
      <c r="AHO13" s="1">
        <f t="shared" si="16"/>
        <v>0</v>
      </c>
      <c r="AHP13" s="1">
        <f t="shared" si="16"/>
        <v>0</v>
      </c>
      <c r="AHQ13" s="1">
        <f t="shared" si="16"/>
        <v>0</v>
      </c>
      <c r="AHR13" s="1">
        <f t="shared" si="16"/>
        <v>0</v>
      </c>
      <c r="AHS13" s="1">
        <f t="shared" si="16"/>
        <v>0</v>
      </c>
      <c r="AHT13" s="1">
        <f t="shared" si="16"/>
        <v>0</v>
      </c>
      <c r="AHU13" s="1">
        <f t="shared" si="16"/>
        <v>0</v>
      </c>
      <c r="AHV13" s="1">
        <f t="shared" si="16"/>
        <v>0</v>
      </c>
      <c r="AHW13" s="1">
        <f t="shared" si="16"/>
        <v>0</v>
      </c>
      <c r="AHX13" s="1">
        <f t="shared" si="16"/>
        <v>0</v>
      </c>
      <c r="AHY13" s="1">
        <f t="shared" si="16"/>
        <v>0</v>
      </c>
      <c r="AHZ13" s="1">
        <f t="shared" si="16"/>
        <v>0</v>
      </c>
      <c r="AIA13" s="1">
        <f t="shared" si="16"/>
        <v>0</v>
      </c>
      <c r="AIB13" s="1">
        <f t="shared" si="16"/>
        <v>0</v>
      </c>
      <c r="AIC13" s="1">
        <f t="shared" si="16"/>
        <v>0</v>
      </c>
      <c r="AID13" s="1">
        <f t="shared" si="16"/>
        <v>0</v>
      </c>
      <c r="AIE13" s="1">
        <f t="shared" si="16"/>
        <v>0</v>
      </c>
      <c r="AIF13" s="1">
        <f t="shared" si="16"/>
        <v>0</v>
      </c>
      <c r="AIG13" s="1">
        <f t="shared" si="16"/>
        <v>0</v>
      </c>
      <c r="AIH13" s="1">
        <f t="shared" si="16"/>
        <v>0</v>
      </c>
      <c r="AII13" s="1">
        <f t="shared" si="16"/>
        <v>0</v>
      </c>
      <c r="AIJ13" s="1">
        <f t="shared" si="16"/>
        <v>0</v>
      </c>
      <c r="AIK13" s="1">
        <f t="shared" si="16"/>
        <v>0</v>
      </c>
      <c r="AIL13" s="1">
        <f t="shared" si="16"/>
        <v>0</v>
      </c>
      <c r="AIM13" s="1">
        <f t="shared" si="16"/>
        <v>0</v>
      </c>
      <c r="AIN13" s="1">
        <f t="shared" si="16"/>
        <v>0</v>
      </c>
      <c r="AIO13" s="1">
        <f t="shared" si="16"/>
        <v>0</v>
      </c>
      <c r="AIP13" s="1">
        <f t="shared" si="16"/>
        <v>0</v>
      </c>
      <c r="AIQ13" s="1">
        <f t="shared" si="16"/>
        <v>0</v>
      </c>
      <c r="AIR13" s="1">
        <f t="shared" si="16"/>
        <v>0</v>
      </c>
      <c r="AIS13" s="1">
        <f t="shared" si="16"/>
        <v>0</v>
      </c>
      <c r="AIT13" s="1">
        <f t="shared" si="16"/>
        <v>0</v>
      </c>
      <c r="AIU13" s="1">
        <f t="shared" si="16"/>
        <v>0</v>
      </c>
      <c r="AIV13" s="1">
        <f t="shared" si="16"/>
        <v>0</v>
      </c>
      <c r="AIW13" s="1">
        <f t="shared" si="16"/>
        <v>0</v>
      </c>
      <c r="AIX13" s="1">
        <f t="shared" si="16"/>
        <v>0</v>
      </c>
      <c r="AIY13" s="1">
        <f t="shared" si="16"/>
        <v>0</v>
      </c>
      <c r="AIZ13" s="1">
        <f t="shared" si="16"/>
        <v>0</v>
      </c>
      <c r="AJA13" s="1">
        <f t="shared" si="16"/>
        <v>0</v>
      </c>
      <c r="AJB13" s="1">
        <f t="shared" si="16"/>
        <v>0</v>
      </c>
      <c r="AJC13" s="1">
        <f t="shared" si="16"/>
        <v>0</v>
      </c>
      <c r="AJD13" s="1">
        <f t="shared" si="16"/>
        <v>0</v>
      </c>
      <c r="AJE13" s="1">
        <f t="shared" si="16"/>
        <v>0</v>
      </c>
      <c r="AJF13" s="1">
        <f t="shared" si="16"/>
        <v>0</v>
      </c>
      <c r="AJG13" s="1">
        <f t="shared" si="16"/>
        <v>0</v>
      </c>
      <c r="AJH13" s="1">
        <f t="shared" si="16"/>
        <v>0</v>
      </c>
      <c r="AJI13" s="1">
        <f t="shared" si="16"/>
        <v>0</v>
      </c>
      <c r="AJJ13" s="1">
        <f t="shared" si="16"/>
        <v>0</v>
      </c>
      <c r="AJK13" s="1">
        <f t="shared" si="16"/>
        <v>0</v>
      </c>
      <c r="AJL13" s="1">
        <f t="shared" si="16"/>
        <v>0</v>
      </c>
      <c r="AJM13" s="1">
        <f t="shared" si="16"/>
        <v>0</v>
      </c>
      <c r="AJN13" s="1">
        <f t="shared" si="16"/>
        <v>0</v>
      </c>
      <c r="AJO13" s="1">
        <f t="shared" si="16"/>
        <v>0</v>
      </c>
      <c r="AJP13" s="1">
        <f t="shared" si="16"/>
        <v>0</v>
      </c>
      <c r="AJQ13" s="1">
        <f t="shared" si="16"/>
        <v>0</v>
      </c>
      <c r="AJR13" s="1">
        <f t="shared" si="16"/>
        <v>0</v>
      </c>
      <c r="AJS13" s="1">
        <f t="shared" si="16"/>
        <v>0</v>
      </c>
      <c r="AJT13" s="1">
        <f t="shared" si="16"/>
        <v>0</v>
      </c>
      <c r="AJU13" s="1">
        <f t="shared" si="16"/>
        <v>0</v>
      </c>
      <c r="AJV13" s="1">
        <f t="shared" si="16"/>
        <v>0</v>
      </c>
      <c r="AJW13" s="1">
        <f t="shared" si="16"/>
        <v>0</v>
      </c>
      <c r="AJX13" s="1">
        <f t="shared" si="16"/>
        <v>0</v>
      </c>
      <c r="AJY13" s="1">
        <f t="shared" si="16"/>
        <v>0</v>
      </c>
      <c r="AJZ13" s="1">
        <f t="shared" si="16"/>
        <v>0</v>
      </c>
      <c r="AKA13" s="1">
        <f t="shared" si="17"/>
        <v>0</v>
      </c>
      <c r="AKB13" s="1">
        <f t="shared" si="17"/>
        <v>0</v>
      </c>
      <c r="AKC13" s="1">
        <f t="shared" si="17"/>
        <v>0</v>
      </c>
      <c r="AKD13" s="1">
        <f t="shared" si="17"/>
        <v>0</v>
      </c>
      <c r="AKE13" s="1">
        <f t="shared" si="17"/>
        <v>0</v>
      </c>
      <c r="AKF13" s="1">
        <f t="shared" si="17"/>
        <v>0</v>
      </c>
      <c r="AKG13" s="1">
        <f t="shared" si="17"/>
        <v>0</v>
      </c>
      <c r="AKH13" s="1">
        <f t="shared" si="17"/>
        <v>0</v>
      </c>
      <c r="AKI13" s="1">
        <f t="shared" si="17"/>
        <v>0</v>
      </c>
      <c r="AKJ13" s="1">
        <f t="shared" si="17"/>
        <v>0</v>
      </c>
      <c r="AKK13" s="1">
        <f t="shared" si="17"/>
        <v>0</v>
      </c>
      <c r="AKL13" s="1">
        <f t="shared" si="17"/>
        <v>0</v>
      </c>
      <c r="AKM13" s="1">
        <f t="shared" si="17"/>
        <v>0</v>
      </c>
      <c r="AKN13" s="1">
        <f t="shared" si="17"/>
        <v>0</v>
      </c>
      <c r="AKO13" s="1">
        <f t="shared" si="17"/>
        <v>0</v>
      </c>
      <c r="AKP13" s="1">
        <f t="shared" si="17"/>
        <v>0</v>
      </c>
      <c r="AKQ13" s="1">
        <f t="shared" si="17"/>
        <v>0</v>
      </c>
      <c r="AKR13" s="1">
        <f t="shared" si="17"/>
        <v>0</v>
      </c>
      <c r="AKS13" s="1">
        <f t="shared" si="17"/>
        <v>0</v>
      </c>
      <c r="AKT13" s="1">
        <f t="shared" si="17"/>
        <v>0</v>
      </c>
      <c r="AKU13" s="1">
        <f t="shared" si="17"/>
        <v>0</v>
      </c>
      <c r="AKV13" s="1">
        <f t="shared" si="17"/>
        <v>1</v>
      </c>
      <c r="AKW13" s="1">
        <f t="shared" si="17"/>
        <v>0</v>
      </c>
      <c r="AKX13" s="1">
        <f t="shared" si="17"/>
        <v>0</v>
      </c>
      <c r="AKY13" s="1">
        <f t="shared" si="17"/>
        <v>0</v>
      </c>
      <c r="AKZ13" s="1">
        <f t="shared" si="17"/>
        <v>0</v>
      </c>
      <c r="ALA13" s="1">
        <f t="shared" si="17"/>
        <v>0</v>
      </c>
      <c r="ALB13" s="1">
        <f t="shared" si="17"/>
        <v>0</v>
      </c>
      <c r="ALC13" s="1">
        <f t="shared" si="17"/>
        <v>0</v>
      </c>
      <c r="ALD13" s="1">
        <f t="shared" si="17"/>
        <v>0</v>
      </c>
      <c r="ALE13" s="1">
        <f t="shared" si="17"/>
        <v>0</v>
      </c>
      <c r="ALF13" s="1">
        <f t="shared" si="17"/>
        <v>0</v>
      </c>
      <c r="ALG13" s="1">
        <f t="shared" si="17"/>
        <v>0</v>
      </c>
      <c r="ALH13" s="1">
        <f t="shared" si="17"/>
        <v>0</v>
      </c>
      <c r="ALI13" s="1">
        <f t="shared" si="17"/>
        <v>0</v>
      </c>
      <c r="ALJ13" s="1">
        <f t="shared" si="17"/>
        <v>0</v>
      </c>
      <c r="ALK13" s="1">
        <f t="shared" si="17"/>
        <v>0</v>
      </c>
      <c r="ALL13" s="1">
        <f t="shared" si="17"/>
        <v>0</v>
      </c>
      <c r="ALM13" s="1">
        <f t="shared" si="17"/>
        <v>0</v>
      </c>
      <c r="ALN13" s="1">
        <f t="shared" si="17"/>
        <v>0</v>
      </c>
      <c r="ALO13" s="1">
        <f t="shared" si="17"/>
        <v>0</v>
      </c>
      <c r="ALP13" s="1">
        <f t="shared" si="17"/>
        <v>0</v>
      </c>
      <c r="ALQ13" s="1">
        <f t="shared" si="17"/>
        <v>0</v>
      </c>
      <c r="ALR13" s="1">
        <f t="shared" si="17"/>
        <v>0</v>
      </c>
      <c r="ALS13" s="1">
        <f t="shared" si="17"/>
        <v>0</v>
      </c>
      <c r="ALT13" s="1">
        <f t="shared" si="17"/>
        <v>0</v>
      </c>
      <c r="ALU13" s="1">
        <f t="shared" si="17"/>
        <v>0</v>
      </c>
      <c r="ALV13" s="1">
        <f t="shared" si="17"/>
        <v>0</v>
      </c>
      <c r="ALW13" s="1">
        <f t="shared" si="17"/>
        <v>0</v>
      </c>
      <c r="ALX13" s="1">
        <f t="shared" si="17"/>
        <v>0</v>
      </c>
      <c r="ALY13" s="1">
        <f t="shared" si="17"/>
        <v>0</v>
      </c>
      <c r="ALZ13" s="1">
        <f t="shared" si="17"/>
        <v>0</v>
      </c>
      <c r="AMA13" s="1">
        <f t="shared" si="17"/>
        <v>0</v>
      </c>
      <c r="AMB13" s="1">
        <f t="shared" si="17"/>
        <v>0</v>
      </c>
      <c r="AMC13" s="1">
        <f t="shared" si="17"/>
        <v>0</v>
      </c>
      <c r="AMD13" s="1">
        <f t="shared" si="17"/>
        <v>0</v>
      </c>
      <c r="AME13" s="1">
        <f t="shared" si="17"/>
        <v>0</v>
      </c>
      <c r="AMF13" s="1">
        <f t="shared" si="17"/>
        <v>0</v>
      </c>
      <c r="AMG13" s="1">
        <f t="shared" si="17"/>
        <v>0</v>
      </c>
      <c r="AMH13" s="1">
        <f t="shared" si="17"/>
        <v>0</v>
      </c>
      <c r="AMI13" s="1">
        <f t="shared" si="17"/>
        <v>0</v>
      </c>
      <c r="AMJ13" s="1">
        <f t="shared" si="17"/>
        <v>0</v>
      </c>
      <c r="AMK13" s="1">
        <f t="shared" si="17"/>
        <v>0</v>
      </c>
      <c r="AML13" s="1">
        <f t="shared" si="17"/>
        <v>0</v>
      </c>
      <c r="AMM13" s="1">
        <f t="shared" si="18"/>
        <v>0</v>
      </c>
      <c r="AMN13" s="1">
        <f t="shared" si="18"/>
        <v>0</v>
      </c>
      <c r="AMO13" s="1">
        <f t="shared" si="18"/>
        <v>0</v>
      </c>
      <c r="AMP13" s="1">
        <f t="shared" si="18"/>
        <v>0</v>
      </c>
      <c r="AMQ13" s="1">
        <f t="shared" si="18"/>
        <v>0</v>
      </c>
      <c r="AMR13" s="1">
        <f t="shared" si="18"/>
        <v>0</v>
      </c>
      <c r="AMS13" s="1">
        <f t="shared" si="18"/>
        <v>0</v>
      </c>
      <c r="AMT13" s="1">
        <f t="shared" si="18"/>
        <v>0</v>
      </c>
      <c r="AMU13" s="1">
        <f t="shared" si="18"/>
        <v>0</v>
      </c>
      <c r="AMV13" s="1">
        <f t="shared" si="18"/>
        <v>0</v>
      </c>
      <c r="AMW13" s="1">
        <f t="shared" si="18"/>
        <v>0</v>
      </c>
      <c r="AMX13" s="1">
        <f t="shared" si="18"/>
        <v>0</v>
      </c>
      <c r="AMY13" s="1">
        <f t="shared" si="18"/>
        <v>0</v>
      </c>
      <c r="AMZ13" s="1">
        <f t="shared" si="18"/>
        <v>0</v>
      </c>
      <c r="ANA13" s="1">
        <f t="shared" si="18"/>
        <v>0</v>
      </c>
      <c r="ANB13" s="1">
        <f t="shared" si="18"/>
        <v>0</v>
      </c>
      <c r="ANC13" s="1">
        <f t="shared" si="18"/>
        <v>0</v>
      </c>
      <c r="AND13" s="1">
        <f t="shared" si="18"/>
        <v>0</v>
      </c>
      <c r="ANE13" s="1">
        <f t="shared" si="18"/>
        <v>0</v>
      </c>
      <c r="ANF13" s="1">
        <f t="shared" si="18"/>
        <v>0</v>
      </c>
      <c r="ANG13" s="1">
        <f t="shared" si="18"/>
        <v>0</v>
      </c>
      <c r="ANH13" s="1">
        <f t="shared" si="18"/>
        <v>0</v>
      </c>
      <c r="ANI13" s="1">
        <f t="shared" si="18"/>
        <v>0</v>
      </c>
      <c r="ANJ13" s="1">
        <f t="shared" si="18"/>
        <v>0</v>
      </c>
      <c r="ANK13" s="1">
        <f t="shared" si="18"/>
        <v>0</v>
      </c>
      <c r="ANL13" s="1">
        <f t="shared" si="18"/>
        <v>0</v>
      </c>
      <c r="ANM13" s="1">
        <f t="shared" si="18"/>
        <v>0</v>
      </c>
      <c r="ANN13" s="1">
        <f t="shared" si="18"/>
        <v>0</v>
      </c>
      <c r="ANO13" s="1">
        <f t="shared" si="18"/>
        <v>0</v>
      </c>
      <c r="ANP13" s="1">
        <f t="shared" si="18"/>
        <v>0</v>
      </c>
      <c r="ANQ13" s="1">
        <f t="shared" si="18"/>
        <v>0</v>
      </c>
      <c r="ANR13" s="1">
        <f t="shared" si="18"/>
        <v>0</v>
      </c>
      <c r="ANS13" s="1">
        <f t="shared" si="18"/>
        <v>0</v>
      </c>
      <c r="ANT13" s="1">
        <f t="shared" si="18"/>
        <v>0</v>
      </c>
      <c r="ANU13" s="1">
        <f t="shared" si="18"/>
        <v>0</v>
      </c>
      <c r="ANV13" s="1">
        <f t="shared" si="18"/>
        <v>0</v>
      </c>
      <c r="ANW13" s="1">
        <f t="shared" si="18"/>
        <v>0</v>
      </c>
      <c r="ANX13" s="1">
        <f t="shared" si="18"/>
        <v>0</v>
      </c>
      <c r="ANY13" s="1">
        <f t="shared" si="18"/>
        <v>0</v>
      </c>
      <c r="ANZ13" s="1">
        <f t="shared" si="18"/>
        <v>0</v>
      </c>
      <c r="AOA13" s="1">
        <f t="shared" si="18"/>
        <v>0</v>
      </c>
      <c r="AOB13" s="1">
        <f t="shared" si="18"/>
        <v>0</v>
      </c>
      <c r="AOC13" s="1">
        <f t="shared" si="18"/>
        <v>0</v>
      </c>
      <c r="AOD13" s="1">
        <f t="shared" si="18"/>
        <v>0</v>
      </c>
      <c r="AOE13" s="1">
        <f t="shared" si="18"/>
        <v>0</v>
      </c>
      <c r="AOF13" s="1">
        <f t="shared" si="18"/>
        <v>0</v>
      </c>
      <c r="AOG13" s="1">
        <f t="shared" si="18"/>
        <v>0</v>
      </c>
      <c r="AOH13" s="1">
        <f t="shared" si="18"/>
        <v>0</v>
      </c>
      <c r="AOI13" s="1">
        <f t="shared" si="18"/>
        <v>0</v>
      </c>
      <c r="AOJ13" s="1">
        <f t="shared" si="18"/>
        <v>0</v>
      </c>
      <c r="AOK13" s="1">
        <f t="shared" si="18"/>
        <v>0</v>
      </c>
      <c r="AOL13" s="1">
        <f t="shared" si="18"/>
        <v>0</v>
      </c>
      <c r="AOM13" s="1">
        <f t="shared" si="18"/>
        <v>0</v>
      </c>
      <c r="AON13" s="1">
        <f t="shared" si="18"/>
        <v>0</v>
      </c>
      <c r="AOO13" s="1">
        <f t="shared" si="18"/>
        <v>0</v>
      </c>
      <c r="AOP13" s="1">
        <f t="shared" si="18"/>
        <v>0</v>
      </c>
      <c r="AOQ13" s="1">
        <f t="shared" si="18"/>
        <v>0</v>
      </c>
      <c r="AOR13" s="1">
        <f t="shared" si="18"/>
        <v>0</v>
      </c>
      <c r="AOS13" s="1">
        <f t="shared" si="18"/>
        <v>0</v>
      </c>
      <c r="AOT13" s="1">
        <f t="shared" si="18"/>
        <v>0</v>
      </c>
      <c r="AOU13" s="1">
        <f t="shared" si="18"/>
        <v>0</v>
      </c>
      <c r="AOV13" s="1">
        <f t="shared" si="18"/>
        <v>0</v>
      </c>
      <c r="AOW13" s="1">
        <f t="shared" si="18"/>
        <v>0</v>
      </c>
      <c r="AOX13" s="1">
        <f t="shared" si="18"/>
        <v>0</v>
      </c>
      <c r="AOY13" s="1">
        <f t="shared" si="19"/>
        <v>0</v>
      </c>
      <c r="AOZ13" s="1">
        <f t="shared" si="19"/>
        <v>0</v>
      </c>
      <c r="APA13" s="1">
        <f t="shared" si="19"/>
        <v>0</v>
      </c>
      <c r="APB13" s="1">
        <f t="shared" si="19"/>
        <v>0</v>
      </c>
      <c r="APC13" s="1">
        <f t="shared" si="19"/>
        <v>0</v>
      </c>
      <c r="APD13" s="1">
        <f t="shared" si="19"/>
        <v>0</v>
      </c>
      <c r="APE13" s="1">
        <f t="shared" si="19"/>
        <v>0</v>
      </c>
      <c r="APF13" s="1">
        <f t="shared" si="19"/>
        <v>0</v>
      </c>
      <c r="APG13" s="1">
        <f t="shared" si="19"/>
        <v>0</v>
      </c>
      <c r="APH13" s="1">
        <f t="shared" si="19"/>
        <v>0</v>
      </c>
      <c r="API13" s="1">
        <f t="shared" si="19"/>
        <v>0</v>
      </c>
      <c r="APJ13" s="1">
        <f t="shared" si="19"/>
        <v>0</v>
      </c>
      <c r="APK13" s="1">
        <f t="shared" si="19"/>
        <v>0</v>
      </c>
      <c r="APL13" s="1">
        <f t="shared" si="19"/>
        <v>0</v>
      </c>
      <c r="APM13" s="1">
        <f t="shared" si="19"/>
        <v>0</v>
      </c>
      <c r="APN13" s="1">
        <f t="shared" si="19"/>
        <v>0</v>
      </c>
      <c r="APO13" s="1">
        <f t="shared" si="19"/>
        <v>0</v>
      </c>
      <c r="APP13" s="1">
        <f t="shared" si="19"/>
        <v>0</v>
      </c>
      <c r="APQ13" s="1">
        <f t="shared" si="19"/>
        <v>0</v>
      </c>
      <c r="APR13" s="1">
        <f t="shared" si="19"/>
        <v>0</v>
      </c>
      <c r="APS13" s="1">
        <f t="shared" si="19"/>
        <v>0</v>
      </c>
      <c r="APT13" s="1">
        <f t="shared" si="19"/>
        <v>0</v>
      </c>
      <c r="APU13" s="1">
        <f t="shared" si="19"/>
        <v>0</v>
      </c>
      <c r="APV13" s="1">
        <f t="shared" si="19"/>
        <v>0</v>
      </c>
      <c r="APW13" s="1">
        <f t="shared" si="19"/>
        <v>0</v>
      </c>
      <c r="APX13" s="1">
        <f t="shared" si="19"/>
        <v>0</v>
      </c>
      <c r="APY13" s="1">
        <f t="shared" si="19"/>
        <v>0</v>
      </c>
      <c r="APZ13" s="1">
        <f t="shared" si="19"/>
        <v>0</v>
      </c>
      <c r="AQA13" s="1">
        <f t="shared" si="19"/>
        <v>0</v>
      </c>
      <c r="AQB13" s="1">
        <f t="shared" si="19"/>
        <v>0</v>
      </c>
      <c r="AQC13" s="1">
        <f t="shared" si="19"/>
        <v>0</v>
      </c>
      <c r="AQD13" s="1">
        <f t="shared" si="19"/>
        <v>0</v>
      </c>
      <c r="AQE13" s="1">
        <f t="shared" si="19"/>
        <v>0</v>
      </c>
      <c r="AQF13" s="1">
        <f t="shared" si="19"/>
        <v>0</v>
      </c>
      <c r="AQG13" s="1">
        <f t="shared" si="19"/>
        <v>0</v>
      </c>
      <c r="AQH13" s="1">
        <f t="shared" si="19"/>
        <v>0</v>
      </c>
      <c r="AQI13" s="1">
        <f t="shared" si="19"/>
        <v>0</v>
      </c>
      <c r="AQJ13" s="1">
        <f t="shared" si="19"/>
        <v>0</v>
      </c>
      <c r="AQK13" s="1">
        <f t="shared" si="19"/>
        <v>0</v>
      </c>
      <c r="AQL13" s="1">
        <f t="shared" si="19"/>
        <v>0</v>
      </c>
      <c r="AQM13" s="1">
        <f t="shared" si="19"/>
        <v>0</v>
      </c>
      <c r="AQN13" s="1">
        <f t="shared" si="19"/>
        <v>0</v>
      </c>
      <c r="AQO13" s="1">
        <f t="shared" si="19"/>
        <v>0</v>
      </c>
      <c r="AQP13" s="1">
        <f t="shared" si="19"/>
        <v>0</v>
      </c>
      <c r="AQQ13" s="1">
        <f t="shared" si="19"/>
        <v>0</v>
      </c>
      <c r="AQR13" s="1">
        <f t="shared" si="19"/>
        <v>0</v>
      </c>
      <c r="AQS13" s="1">
        <f t="shared" si="19"/>
        <v>0</v>
      </c>
      <c r="AQT13" s="1">
        <f t="shared" si="19"/>
        <v>0</v>
      </c>
      <c r="AQU13" s="1">
        <f t="shared" si="19"/>
        <v>0</v>
      </c>
      <c r="AQV13" s="1">
        <f t="shared" si="19"/>
        <v>0</v>
      </c>
      <c r="AQW13" s="1">
        <f t="shared" si="19"/>
        <v>0</v>
      </c>
      <c r="AQX13" s="1">
        <f t="shared" si="19"/>
        <v>0</v>
      </c>
      <c r="AQY13" s="1">
        <f t="shared" si="19"/>
        <v>0</v>
      </c>
      <c r="AQZ13" s="1">
        <f t="shared" si="19"/>
        <v>0</v>
      </c>
      <c r="ARA13" s="1">
        <f t="shared" si="19"/>
        <v>0</v>
      </c>
      <c r="ARB13" s="1">
        <f t="shared" si="19"/>
        <v>0</v>
      </c>
      <c r="ARC13" s="1">
        <f t="shared" si="19"/>
        <v>0</v>
      </c>
      <c r="ARD13" s="1">
        <f t="shared" si="19"/>
        <v>0</v>
      </c>
      <c r="ARE13" s="1">
        <f t="shared" si="19"/>
        <v>0</v>
      </c>
      <c r="ARF13" s="1">
        <f t="shared" si="19"/>
        <v>0</v>
      </c>
      <c r="ARG13" s="1">
        <f t="shared" si="19"/>
        <v>0</v>
      </c>
      <c r="ARH13" s="1">
        <f t="shared" si="19"/>
        <v>0</v>
      </c>
      <c r="ARI13" s="1">
        <f t="shared" si="19"/>
        <v>0</v>
      </c>
      <c r="ARJ13" s="1">
        <f t="shared" si="19"/>
        <v>0</v>
      </c>
      <c r="ARK13" s="1">
        <f t="shared" si="20"/>
        <v>0</v>
      </c>
      <c r="ARL13" s="1">
        <f t="shared" si="20"/>
        <v>0</v>
      </c>
      <c r="ARM13" s="1">
        <f t="shared" si="20"/>
        <v>0</v>
      </c>
      <c r="ARN13" s="1">
        <f t="shared" si="20"/>
        <v>0</v>
      </c>
      <c r="ARO13" s="1">
        <f t="shared" si="20"/>
        <v>0</v>
      </c>
      <c r="ARP13" s="1">
        <f t="shared" si="20"/>
        <v>0</v>
      </c>
      <c r="ARQ13" s="1">
        <f t="shared" si="20"/>
        <v>0</v>
      </c>
      <c r="ARR13" s="1">
        <f t="shared" si="20"/>
        <v>0</v>
      </c>
      <c r="ARS13" s="1">
        <f t="shared" si="20"/>
        <v>0</v>
      </c>
      <c r="ART13" s="1">
        <f t="shared" si="20"/>
        <v>0</v>
      </c>
      <c r="ARU13" s="1">
        <f t="shared" si="20"/>
        <v>0</v>
      </c>
      <c r="ARV13" s="1">
        <f t="shared" si="20"/>
        <v>0</v>
      </c>
      <c r="ARW13" s="1">
        <f t="shared" si="20"/>
        <v>0</v>
      </c>
      <c r="ARX13" s="1">
        <f t="shared" si="20"/>
        <v>0</v>
      </c>
      <c r="ARY13" s="1">
        <f t="shared" si="20"/>
        <v>0</v>
      </c>
      <c r="ARZ13" s="1">
        <f t="shared" si="20"/>
        <v>0</v>
      </c>
      <c r="ASA13" s="1">
        <f t="shared" si="20"/>
        <v>0</v>
      </c>
      <c r="ASB13" s="1">
        <f t="shared" si="20"/>
        <v>0</v>
      </c>
      <c r="ASC13" s="1">
        <f t="shared" si="20"/>
        <v>0</v>
      </c>
      <c r="ASD13" s="1">
        <f t="shared" si="20"/>
        <v>0</v>
      </c>
      <c r="ASE13" s="1">
        <f t="shared" si="20"/>
        <v>0</v>
      </c>
      <c r="ASF13" s="1">
        <f t="shared" si="20"/>
        <v>0</v>
      </c>
      <c r="ASG13" s="1">
        <f t="shared" si="20"/>
        <v>0</v>
      </c>
      <c r="ASH13" s="1">
        <f t="shared" si="20"/>
        <v>0</v>
      </c>
      <c r="ASI13" s="1">
        <f t="shared" si="20"/>
        <v>0</v>
      </c>
      <c r="ASJ13" s="1">
        <f t="shared" si="20"/>
        <v>0</v>
      </c>
      <c r="ASK13" s="1">
        <f t="shared" si="20"/>
        <v>0</v>
      </c>
      <c r="ASL13" s="1">
        <f t="shared" si="20"/>
        <v>0</v>
      </c>
      <c r="ASM13" s="1">
        <f t="shared" si="20"/>
        <v>0</v>
      </c>
      <c r="ASN13" s="1">
        <f t="shared" si="20"/>
        <v>0</v>
      </c>
      <c r="ASO13" s="1">
        <f t="shared" si="20"/>
        <v>0</v>
      </c>
      <c r="ASP13" s="1">
        <f t="shared" si="20"/>
        <v>0</v>
      </c>
      <c r="ASQ13" s="1">
        <f t="shared" si="20"/>
        <v>0</v>
      </c>
      <c r="ASR13" s="1">
        <f t="shared" si="20"/>
        <v>0</v>
      </c>
      <c r="ASS13" s="1">
        <f t="shared" si="20"/>
        <v>0</v>
      </c>
      <c r="AST13" s="1">
        <f t="shared" si="20"/>
        <v>0</v>
      </c>
      <c r="ASU13" s="1">
        <f t="shared" si="20"/>
        <v>0</v>
      </c>
      <c r="ASV13" s="1">
        <f t="shared" si="20"/>
        <v>0</v>
      </c>
      <c r="ASW13" s="1">
        <f t="shared" si="20"/>
        <v>0</v>
      </c>
      <c r="ASX13" s="1">
        <f t="shared" si="20"/>
        <v>0</v>
      </c>
      <c r="ASY13" s="1">
        <f t="shared" si="20"/>
        <v>0</v>
      </c>
      <c r="ASZ13" s="1">
        <f t="shared" si="20"/>
        <v>0</v>
      </c>
      <c r="ATA13" s="1">
        <f t="shared" si="20"/>
        <v>0</v>
      </c>
      <c r="ATB13" s="1">
        <f t="shared" si="20"/>
        <v>0</v>
      </c>
      <c r="ATC13" s="1">
        <f t="shared" si="20"/>
        <v>0</v>
      </c>
      <c r="ATD13" s="1">
        <f t="shared" si="20"/>
        <v>0</v>
      </c>
      <c r="ATE13" s="1">
        <f t="shared" si="20"/>
        <v>0</v>
      </c>
      <c r="ATF13" s="1">
        <f t="shared" si="20"/>
        <v>0</v>
      </c>
      <c r="ATG13" s="1">
        <f t="shared" si="20"/>
        <v>0</v>
      </c>
      <c r="ATH13" s="1">
        <f t="shared" si="20"/>
        <v>0</v>
      </c>
      <c r="ATI13" s="1">
        <f t="shared" si="20"/>
        <v>0</v>
      </c>
      <c r="ATJ13" s="1">
        <f t="shared" si="20"/>
        <v>0</v>
      </c>
      <c r="ATK13" s="1">
        <f t="shared" si="20"/>
        <v>0</v>
      </c>
      <c r="ATL13" s="1">
        <f t="shared" si="20"/>
        <v>0</v>
      </c>
      <c r="ATM13" s="1">
        <f t="shared" si="20"/>
        <v>0</v>
      </c>
      <c r="ATN13" s="1">
        <f t="shared" si="20"/>
        <v>0</v>
      </c>
      <c r="ATO13" s="1">
        <f t="shared" si="20"/>
        <v>0</v>
      </c>
      <c r="ATP13" s="1">
        <f t="shared" si="20"/>
        <v>0</v>
      </c>
      <c r="ATQ13" s="1">
        <f t="shared" si="20"/>
        <v>0</v>
      </c>
      <c r="ATR13" s="1">
        <f t="shared" si="20"/>
        <v>0</v>
      </c>
      <c r="ATS13" s="1">
        <f t="shared" si="20"/>
        <v>0</v>
      </c>
      <c r="ATT13" s="1">
        <f t="shared" si="20"/>
        <v>0</v>
      </c>
      <c r="ATU13" s="1">
        <f t="shared" si="20"/>
        <v>0</v>
      </c>
      <c r="ATV13" s="1">
        <f t="shared" si="20"/>
        <v>0</v>
      </c>
      <c r="ATW13" s="1">
        <f t="shared" si="21"/>
        <v>0</v>
      </c>
      <c r="ATX13" s="1">
        <f t="shared" si="21"/>
        <v>0</v>
      </c>
      <c r="ATY13" s="1">
        <f t="shared" si="21"/>
        <v>0</v>
      </c>
      <c r="ATZ13" s="1">
        <f t="shared" si="21"/>
        <v>0</v>
      </c>
      <c r="AUA13" s="1">
        <f t="shared" si="21"/>
        <v>0</v>
      </c>
      <c r="AUB13" s="1">
        <f t="shared" si="21"/>
        <v>0</v>
      </c>
      <c r="AUC13" s="1">
        <f t="shared" si="21"/>
        <v>0</v>
      </c>
      <c r="AUD13" s="1">
        <f t="shared" si="21"/>
        <v>0</v>
      </c>
      <c r="AUE13" s="1">
        <f t="shared" si="21"/>
        <v>0</v>
      </c>
      <c r="AUF13" s="1">
        <f t="shared" si="21"/>
        <v>0</v>
      </c>
      <c r="AUG13" s="1">
        <f t="shared" si="21"/>
        <v>0</v>
      </c>
      <c r="AUH13" s="1">
        <f t="shared" si="21"/>
        <v>0</v>
      </c>
      <c r="AUI13" s="1">
        <f t="shared" si="21"/>
        <v>0</v>
      </c>
      <c r="AUJ13" s="1">
        <f t="shared" si="21"/>
        <v>0</v>
      </c>
      <c r="AUK13" s="1">
        <f t="shared" si="21"/>
        <v>0</v>
      </c>
      <c r="AUL13" s="1">
        <f t="shared" si="21"/>
        <v>0</v>
      </c>
      <c r="AUM13" s="1">
        <f t="shared" si="21"/>
        <v>0</v>
      </c>
      <c r="AUN13" s="1">
        <f t="shared" si="21"/>
        <v>0</v>
      </c>
      <c r="AUO13" s="1">
        <f t="shared" si="21"/>
        <v>0</v>
      </c>
      <c r="AUP13" s="1">
        <f t="shared" si="21"/>
        <v>0</v>
      </c>
      <c r="AUQ13" s="1">
        <f t="shared" si="21"/>
        <v>0</v>
      </c>
      <c r="AUR13" s="1">
        <f t="shared" si="21"/>
        <v>0</v>
      </c>
      <c r="AUS13" s="1">
        <f t="shared" si="21"/>
        <v>0</v>
      </c>
      <c r="AUT13" s="1">
        <f t="shared" si="21"/>
        <v>0</v>
      </c>
      <c r="AUU13" s="1">
        <f t="shared" si="21"/>
        <v>0</v>
      </c>
      <c r="AUV13" s="1">
        <f t="shared" si="21"/>
        <v>0</v>
      </c>
      <c r="AUW13" s="1">
        <f t="shared" si="21"/>
        <v>0</v>
      </c>
      <c r="AUX13" s="1">
        <f t="shared" si="21"/>
        <v>0</v>
      </c>
      <c r="AUY13" s="1">
        <f t="shared" si="21"/>
        <v>0</v>
      </c>
      <c r="AUZ13" s="1">
        <f t="shared" si="21"/>
        <v>0</v>
      </c>
      <c r="AVA13" s="1">
        <f t="shared" si="21"/>
        <v>0</v>
      </c>
      <c r="AVB13" s="1">
        <f t="shared" si="21"/>
        <v>0</v>
      </c>
      <c r="AVC13" s="1">
        <f t="shared" si="21"/>
        <v>0</v>
      </c>
      <c r="AVD13" s="1">
        <f t="shared" si="21"/>
        <v>0</v>
      </c>
      <c r="AVE13" s="1">
        <f t="shared" si="21"/>
        <v>0</v>
      </c>
      <c r="AVF13" s="1">
        <f t="shared" si="21"/>
        <v>0</v>
      </c>
      <c r="AVG13" s="1">
        <f t="shared" si="21"/>
        <v>0</v>
      </c>
      <c r="AVH13" s="1">
        <f t="shared" si="21"/>
        <v>0</v>
      </c>
      <c r="AVI13" s="1">
        <f t="shared" si="21"/>
        <v>0</v>
      </c>
      <c r="AVJ13" s="1">
        <f t="shared" si="21"/>
        <v>0</v>
      </c>
      <c r="AVK13" s="1">
        <f t="shared" si="21"/>
        <v>0</v>
      </c>
      <c r="AVL13" s="1">
        <f t="shared" si="21"/>
        <v>0</v>
      </c>
      <c r="AVM13" s="1">
        <f t="shared" si="21"/>
        <v>0</v>
      </c>
      <c r="AVN13" s="1">
        <f t="shared" si="21"/>
        <v>0</v>
      </c>
      <c r="AVO13" s="1">
        <f t="shared" si="21"/>
        <v>0</v>
      </c>
      <c r="AVP13" s="1">
        <f t="shared" si="21"/>
        <v>0</v>
      </c>
      <c r="AVQ13" s="1">
        <f t="shared" si="21"/>
        <v>0</v>
      </c>
      <c r="AVR13" s="1">
        <f t="shared" si="21"/>
        <v>0</v>
      </c>
      <c r="AVS13" s="1">
        <f t="shared" si="21"/>
        <v>0</v>
      </c>
      <c r="AVT13" s="1">
        <f t="shared" si="21"/>
        <v>0</v>
      </c>
      <c r="AVU13" s="1">
        <f t="shared" si="21"/>
        <v>0</v>
      </c>
      <c r="AVV13" s="1">
        <f t="shared" si="21"/>
        <v>0</v>
      </c>
      <c r="AVW13" s="1">
        <f t="shared" si="21"/>
        <v>0</v>
      </c>
      <c r="AVX13" s="1">
        <f t="shared" si="21"/>
        <v>0</v>
      </c>
      <c r="AVY13" s="1">
        <f t="shared" si="21"/>
        <v>0</v>
      </c>
      <c r="AVZ13" s="1">
        <f t="shared" si="21"/>
        <v>0</v>
      </c>
      <c r="AWA13" s="1">
        <f t="shared" si="21"/>
        <v>0</v>
      </c>
      <c r="AWB13" s="1">
        <f t="shared" si="21"/>
        <v>0</v>
      </c>
      <c r="AWC13" s="29">
        <f t="shared" si="22"/>
        <v>28</v>
      </c>
    </row>
    <row r="14" spans="1:1277" x14ac:dyDescent="0.35">
      <c r="A14" s="1" t="s">
        <v>25</v>
      </c>
      <c r="B14" s="1">
        <f t="shared" si="0"/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  <c r="F14" s="1">
        <f t="shared" si="1"/>
        <v>0</v>
      </c>
      <c r="G14" s="1">
        <f t="shared" si="2"/>
        <v>0</v>
      </c>
      <c r="H14" s="1">
        <f t="shared" si="1"/>
        <v>0</v>
      </c>
      <c r="I14" s="1">
        <f t="shared" si="1"/>
        <v>0</v>
      </c>
      <c r="J14" s="1">
        <f t="shared" si="1"/>
        <v>0</v>
      </c>
      <c r="K14" s="1">
        <f t="shared" si="1"/>
        <v>0</v>
      </c>
      <c r="L14" s="1">
        <f t="shared" si="1"/>
        <v>0</v>
      </c>
      <c r="M14" s="1">
        <f t="shared" si="1"/>
        <v>0</v>
      </c>
      <c r="N14" s="1">
        <f t="shared" si="1"/>
        <v>0</v>
      </c>
      <c r="O14" s="1">
        <f t="shared" si="1"/>
        <v>0</v>
      </c>
      <c r="P14" s="1">
        <f t="shared" si="1"/>
        <v>0</v>
      </c>
      <c r="Q14" s="1">
        <f t="shared" si="1"/>
        <v>0</v>
      </c>
      <c r="R14" s="1">
        <f t="shared" si="1"/>
        <v>0</v>
      </c>
      <c r="S14" s="1">
        <f t="shared" si="1"/>
        <v>0</v>
      </c>
      <c r="T14" s="1">
        <f t="shared" si="1"/>
        <v>0</v>
      </c>
      <c r="U14" s="1">
        <f t="shared" si="1"/>
        <v>0</v>
      </c>
      <c r="V14" s="1">
        <f t="shared" si="1"/>
        <v>0</v>
      </c>
      <c r="W14" s="1">
        <f t="shared" si="1"/>
        <v>0</v>
      </c>
      <c r="X14" s="1">
        <f t="shared" si="1"/>
        <v>0</v>
      </c>
      <c r="Y14" s="1">
        <f t="shared" si="1"/>
        <v>0</v>
      </c>
      <c r="Z14" s="1">
        <f t="shared" si="1"/>
        <v>0</v>
      </c>
      <c r="AA14" s="1">
        <f t="shared" si="1"/>
        <v>0</v>
      </c>
      <c r="AB14" s="1">
        <f t="shared" si="1"/>
        <v>0</v>
      </c>
      <c r="AC14" s="1">
        <f t="shared" si="1"/>
        <v>0</v>
      </c>
      <c r="AD14" s="1">
        <f t="shared" si="1"/>
        <v>0</v>
      </c>
      <c r="AE14" s="1">
        <f t="shared" si="1"/>
        <v>0</v>
      </c>
      <c r="AF14" s="1">
        <f t="shared" si="1"/>
        <v>0</v>
      </c>
      <c r="AG14" s="1">
        <f t="shared" si="1"/>
        <v>0</v>
      </c>
      <c r="AH14" s="1">
        <f t="shared" si="1"/>
        <v>0</v>
      </c>
      <c r="AI14" s="1">
        <f t="shared" si="1"/>
        <v>0</v>
      </c>
      <c r="AJ14" s="1">
        <f t="shared" si="1"/>
        <v>0</v>
      </c>
      <c r="AK14" s="1">
        <f t="shared" si="1"/>
        <v>0</v>
      </c>
      <c r="AL14" s="1">
        <f t="shared" si="1"/>
        <v>0</v>
      </c>
      <c r="AM14" s="1">
        <f t="shared" si="1"/>
        <v>0</v>
      </c>
      <c r="AN14" s="1">
        <f t="shared" si="1"/>
        <v>0</v>
      </c>
      <c r="AO14" s="1">
        <f t="shared" si="1"/>
        <v>0</v>
      </c>
      <c r="AP14" s="1">
        <f t="shared" si="1"/>
        <v>0</v>
      </c>
      <c r="AQ14" s="1">
        <f t="shared" si="1"/>
        <v>0</v>
      </c>
      <c r="AR14" s="1">
        <f t="shared" si="1"/>
        <v>0</v>
      </c>
      <c r="AS14" s="1">
        <f t="shared" si="1"/>
        <v>0</v>
      </c>
      <c r="AT14" s="1">
        <f t="shared" si="1"/>
        <v>0</v>
      </c>
      <c r="AU14" s="1">
        <f t="shared" si="1"/>
        <v>0</v>
      </c>
      <c r="AV14" s="1">
        <f t="shared" si="1"/>
        <v>0</v>
      </c>
      <c r="AW14" s="1">
        <f t="shared" si="1"/>
        <v>0</v>
      </c>
      <c r="AX14" s="1">
        <f t="shared" si="1"/>
        <v>0</v>
      </c>
      <c r="AY14" s="1">
        <f t="shared" si="1"/>
        <v>0</v>
      </c>
      <c r="AZ14" s="1">
        <f t="shared" si="1"/>
        <v>0</v>
      </c>
      <c r="BA14" s="1">
        <f t="shared" si="1"/>
        <v>0</v>
      </c>
      <c r="BB14" s="1">
        <f t="shared" si="1"/>
        <v>0</v>
      </c>
      <c r="BC14" s="1">
        <f t="shared" si="1"/>
        <v>0</v>
      </c>
      <c r="BD14" s="1">
        <f t="shared" si="1"/>
        <v>0</v>
      </c>
      <c r="BE14" s="1">
        <f t="shared" si="1"/>
        <v>0</v>
      </c>
      <c r="BF14" s="1">
        <f t="shared" si="1"/>
        <v>0</v>
      </c>
      <c r="BG14" s="1">
        <f t="shared" si="1"/>
        <v>0</v>
      </c>
      <c r="BH14" s="1">
        <f t="shared" si="1"/>
        <v>0</v>
      </c>
      <c r="BI14" s="1">
        <f t="shared" si="1"/>
        <v>0</v>
      </c>
      <c r="BJ14" s="1">
        <f t="shared" si="1"/>
        <v>0</v>
      </c>
      <c r="BK14" s="1">
        <f t="shared" si="1"/>
        <v>0</v>
      </c>
      <c r="BL14" s="1">
        <f t="shared" si="1"/>
        <v>0</v>
      </c>
      <c r="BM14" s="1">
        <f t="shared" si="1"/>
        <v>0</v>
      </c>
      <c r="BN14" s="1">
        <f t="shared" si="1"/>
        <v>0</v>
      </c>
      <c r="BO14" s="1">
        <f t="shared" si="3"/>
        <v>0</v>
      </c>
      <c r="BP14" s="1">
        <f t="shared" si="3"/>
        <v>0</v>
      </c>
      <c r="BQ14" s="1">
        <f t="shared" si="3"/>
        <v>0</v>
      </c>
      <c r="BR14" s="1">
        <f t="shared" si="3"/>
        <v>1</v>
      </c>
      <c r="BS14" s="1">
        <f t="shared" si="3"/>
        <v>1</v>
      </c>
      <c r="BT14" s="1">
        <f t="shared" si="3"/>
        <v>0</v>
      </c>
      <c r="BU14" s="1">
        <f t="shared" si="3"/>
        <v>0</v>
      </c>
      <c r="BV14" s="1">
        <f t="shared" si="3"/>
        <v>0</v>
      </c>
      <c r="BW14" s="1">
        <f t="shared" si="3"/>
        <v>0</v>
      </c>
      <c r="BX14" s="1">
        <f t="shared" si="3"/>
        <v>0</v>
      </c>
      <c r="BY14" s="1">
        <f t="shared" si="3"/>
        <v>0</v>
      </c>
      <c r="BZ14" s="1">
        <f t="shared" si="3"/>
        <v>0</v>
      </c>
      <c r="CA14" s="1">
        <f t="shared" si="3"/>
        <v>0</v>
      </c>
      <c r="CB14" s="1">
        <f t="shared" si="3"/>
        <v>0</v>
      </c>
      <c r="CC14" s="1">
        <f t="shared" si="3"/>
        <v>0</v>
      </c>
      <c r="CD14" s="1">
        <f t="shared" si="3"/>
        <v>0</v>
      </c>
      <c r="CE14" s="1">
        <f t="shared" si="3"/>
        <v>0</v>
      </c>
      <c r="CF14" s="1">
        <f t="shared" si="3"/>
        <v>0</v>
      </c>
      <c r="CG14" s="1">
        <f t="shared" si="3"/>
        <v>0</v>
      </c>
      <c r="CH14" s="1">
        <f t="shared" si="3"/>
        <v>0</v>
      </c>
      <c r="CI14" s="1">
        <f t="shared" si="3"/>
        <v>0</v>
      </c>
      <c r="CJ14" s="1">
        <f t="shared" si="3"/>
        <v>0</v>
      </c>
      <c r="CK14" s="1">
        <f t="shared" si="3"/>
        <v>0</v>
      </c>
      <c r="CL14" s="1">
        <f t="shared" si="3"/>
        <v>0</v>
      </c>
      <c r="CM14" s="1">
        <f t="shared" si="3"/>
        <v>0</v>
      </c>
      <c r="CN14" s="1">
        <f t="shared" si="3"/>
        <v>0</v>
      </c>
      <c r="CO14" s="1">
        <f t="shared" si="3"/>
        <v>0</v>
      </c>
      <c r="CP14" s="1">
        <f t="shared" si="3"/>
        <v>0</v>
      </c>
      <c r="CQ14" s="1">
        <f t="shared" si="3"/>
        <v>0</v>
      </c>
      <c r="CR14" s="1">
        <f t="shared" si="3"/>
        <v>0</v>
      </c>
      <c r="CS14" s="1">
        <f t="shared" si="3"/>
        <v>0</v>
      </c>
      <c r="CT14" s="1">
        <f t="shared" si="3"/>
        <v>0</v>
      </c>
      <c r="CU14" s="1">
        <f t="shared" si="3"/>
        <v>0</v>
      </c>
      <c r="CV14" s="1">
        <f t="shared" si="3"/>
        <v>0</v>
      </c>
      <c r="CW14" s="1">
        <f t="shared" si="3"/>
        <v>0</v>
      </c>
      <c r="CX14" s="1">
        <f t="shared" si="3"/>
        <v>0</v>
      </c>
      <c r="CY14" s="1">
        <f t="shared" si="3"/>
        <v>0</v>
      </c>
      <c r="CZ14" s="1">
        <f t="shared" si="3"/>
        <v>0</v>
      </c>
      <c r="DA14" s="1">
        <f t="shared" si="3"/>
        <v>0</v>
      </c>
      <c r="DB14" s="1">
        <f t="shared" si="3"/>
        <v>0</v>
      </c>
      <c r="DC14" s="1">
        <f t="shared" si="3"/>
        <v>0</v>
      </c>
      <c r="DD14" s="1">
        <f t="shared" si="3"/>
        <v>0</v>
      </c>
      <c r="DE14" s="1">
        <f t="shared" si="3"/>
        <v>0</v>
      </c>
      <c r="DF14" s="1">
        <f t="shared" si="3"/>
        <v>0</v>
      </c>
      <c r="DG14" s="1">
        <f t="shared" si="3"/>
        <v>0</v>
      </c>
      <c r="DH14" s="1">
        <f t="shared" si="3"/>
        <v>0</v>
      </c>
      <c r="DI14" s="1">
        <f t="shared" si="3"/>
        <v>0</v>
      </c>
      <c r="DJ14" s="1">
        <f t="shared" si="3"/>
        <v>0</v>
      </c>
      <c r="DK14" s="1">
        <f t="shared" si="3"/>
        <v>0</v>
      </c>
      <c r="DL14" s="1">
        <f t="shared" si="3"/>
        <v>0</v>
      </c>
      <c r="DM14" s="1">
        <f t="shared" si="3"/>
        <v>0</v>
      </c>
      <c r="DN14" s="1">
        <f t="shared" si="3"/>
        <v>0</v>
      </c>
      <c r="DO14" s="1">
        <f t="shared" si="3"/>
        <v>0</v>
      </c>
      <c r="DP14" s="1">
        <f t="shared" si="3"/>
        <v>0</v>
      </c>
      <c r="DQ14" s="1">
        <f t="shared" si="3"/>
        <v>0</v>
      </c>
      <c r="DR14" s="1">
        <f t="shared" si="3"/>
        <v>0</v>
      </c>
      <c r="DS14" s="1">
        <f t="shared" si="3"/>
        <v>0</v>
      </c>
      <c r="DT14" s="1">
        <f t="shared" si="3"/>
        <v>0</v>
      </c>
      <c r="DU14" s="1">
        <f t="shared" si="3"/>
        <v>0</v>
      </c>
      <c r="DV14" s="1">
        <f t="shared" si="3"/>
        <v>0</v>
      </c>
      <c r="DW14" s="1">
        <f t="shared" si="3"/>
        <v>0</v>
      </c>
      <c r="DX14" s="1">
        <f t="shared" si="3"/>
        <v>0</v>
      </c>
      <c r="DY14" s="1">
        <f t="shared" si="3"/>
        <v>0</v>
      </c>
      <c r="DZ14" s="1">
        <f t="shared" ref="DZ14" si="23">MIN(ABS(DZ5-DZ6),1)</f>
        <v>0</v>
      </c>
      <c r="EA14" s="1">
        <f t="shared" si="4"/>
        <v>0</v>
      </c>
      <c r="EB14" s="1">
        <f t="shared" si="4"/>
        <v>0</v>
      </c>
      <c r="EC14" s="1">
        <f t="shared" si="4"/>
        <v>0</v>
      </c>
      <c r="ED14" s="1">
        <f t="shared" si="4"/>
        <v>0</v>
      </c>
      <c r="EE14" s="1">
        <f t="shared" si="4"/>
        <v>0</v>
      </c>
      <c r="EF14" s="1">
        <f t="shared" si="4"/>
        <v>0</v>
      </c>
      <c r="EG14" s="1">
        <f t="shared" si="4"/>
        <v>0</v>
      </c>
      <c r="EH14" s="1">
        <f t="shared" si="4"/>
        <v>0</v>
      </c>
      <c r="EI14" s="1">
        <f t="shared" si="4"/>
        <v>0</v>
      </c>
      <c r="EJ14" s="1">
        <f t="shared" si="4"/>
        <v>0</v>
      </c>
      <c r="EK14" s="1">
        <f t="shared" si="4"/>
        <v>0</v>
      </c>
      <c r="EL14" s="1">
        <f t="shared" si="4"/>
        <v>0</v>
      </c>
      <c r="EM14" s="1">
        <f t="shared" si="4"/>
        <v>0</v>
      </c>
      <c r="EN14" s="1">
        <f t="shared" si="4"/>
        <v>0</v>
      </c>
      <c r="EO14" s="1">
        <f t="shared" si="4"/>
        <v>0</v>
      </c>
      <c r="EP14" s="1">
        <f t="shared" si="4"/>
        <v>0</v>
      </c>
      <c r="EQ14" s="1">
        <f t="shared" si="4"/>
        <v>0</v>
      </c>
      <c r="ER14" s="1">
        <f t="shared" si="4"/>
        <v>0</v>
      </c>
      <c r="ES14" s="1">
        <f t="shared" si="4"/>
        <v>0</v>
      </c>
      <c r="ET14" s="1">
        <f t="shared" si="4"/>
        <v>0</v>
      </c>
      <c r="EU14" s="1">
        <f t="shared" si="4"/>
        <v>0</v>
      </c>
      <c r="EV14" s="1">
        <f t="shared" si="4"/>
        <v>1</v>
      </c>
      <c r="EW14" s="1">
        <f t="shared" si="4"/>
        <v>0</v>
      </c>
      <c r="EX14" s="1">
        <f t="shared" si="4"/>
        <v>0</v>
      </c>
      <c r="EY14" s="1">
        <f t="shared" si="4"/>
        <v>0</v>
      </c>
      <c r="EZ14" s="1">
        <f t="shared" si="4"/>
        <v>0</v>
      </c>
      <c r="FA14" s="1">
        <f t="shared" si="4"/>
        <v>0</v>
      </c>
      <c r="FB14" s="1">
        <f t="shared" si="4"/>
        <v>0</v>
      </c>
      <c r="FC14" s="1">
        <f t="shared" si="4"/>
        <v>0</v>
      </c>
      <c r="FD14" s="1">
        <f t="shared" si="4"/>
        <v>0</v>
      </c>
      <c r="FE14" s="1">
        <f t="shared" si="4"/>
        <v>0</v>
      </c>
      <c r="FF14" s="1">
        <f t="shared" si="4"/>
        <v>0</v>
      </c>
      <c r="FG14" s="1">
        <f t="shared" si="4"/>
        <v>0</v>
      </c>
      <c r="FH14" s="1">
        <f t="shared" si="4"/>
        <v>0</v>
      </c>
      <c r="FI14" s="1">
        <f t="shared" si="4"/>
        <v>0</v>
      </c>
      <c r="FJ14" s="1">
        <f t="shared" si="4"/>
        <v>0</v>
      </c>
      <c r="FK14" s="1">
        <f t="shared" si="4"/>
        <v>0</v>
      </c>
      <c r="FL14" s="1">
        <f t="shared" si="4"/>
        <v>0</v>
      </c>
      <c r="FM14" s="1">
        <f t="shared" si="4"/>
        <v>0</v>
      </c>
      <c r="FN14" s="1">
        <f t="shared" si="4"/>
        <v>0</v>
      </c>
      <c r="FO14" s="1">
        <f t="shared" si="4"/>
        <v>0</v>
      </c>
      <c r="FP14" s="1">
        <f t="shared" si="4"/>
        <v>0</v>
      </c>
      <c r="FQ14" s="1">
        <f t="shared" si="4"/>
        <v>0</v>
      </c>
      <c r="FR14" s="1">
        <f t="shared" si="4"/>
        <v>0</v>
      </c>
      <c r="FS14" s="1">
        <f t="shared" si="4"/>
        <v>0</v>
      </c>
      <c r="FT14" s="1">
        <f t="shared" si="4"/>
        <v>0</v>
      </c>
      <c r="FU14" s="1">
        <f t="shared" si="4"/>
        <v>0</v>
      </c>
      <c r="FV14" s="1">
        <f t="shared" si="4"/>
        <v>0</v>
      </c>
      <c r="FW14" s="1">
        <f t="shared" si="4"/>
        <v>0</v>
      </c>
      <c r="FX14" s="1">
        <f t="shared" si="4"/>
        <v>0</v>
      </c>
      <c r="FY14" s="1">
        <f t="shared" si="4"/>
        <v>0</v>
      </c>
      <c r="FZ14" s="1">
        <f t="shared" si="4"/>
        <v>0</v>
      </c>
      <c r="GA14" s="1">
        <f t="shared" si="4"/>
        <v>0</v>
      </c>
      <c r="GB14" s="1">
        <f t="shared" si="4"/>
        <v>0</v>
      </c>
      <c r="GC14" s="1">
        <f t="shared" si="4"/>
        <v>0</v>
      </c>
      <c r="GD14" s="1">
        <f t="shared" si="4"/>
        <v>0</v>
      </c>
      <c r="GE14" s="1">
        <f t="shared" si="4"/>
        <v>0</v>
      </c>
      <c r="GF14" s="1">
        <f t="shared" si="4"/>
        <v>0</v>
      </c>
      <c r="GG14" s="1">
        <f t="shared" si="4"/>
        <v>0</v>
      </c>
      <c r="GH14" s="1">
        <f t="shared" si="4"/>
        <v>0</v>
      </c>
      <c r="GI14" s="1">
        <f t="shared" si="4"/>
        <v>0</v>
      </c>
      <c r="GJ14" s="1">
        <f t="shared" si="4"/>
        <v>0</v>
      </c>
      <c r="GK14" s="1">
        <f t="shared" si="4"/>
        <v>0</v>
      </c>
      <c r="GL14" s="1">
        <f t="shared" ref="GL14" si="24">MIN(ABS(GL5-GL6),1)</f>
        <v>0</v>
      </c>
      <c r="GM14" s="1">
        <f t="shared" si="5"/>
        <v>0</v>
      </c>
      <c r="GN14" s="1">
        <f t="shared" si="5"/>
        <v>0</v>
      </c>
      <c r="GO14" s="1">
        <f t="shared" si="5"/>
        <v>0</v>
      </c>
      <c r="GP14" s="1">
        <f t="shared" si="5"/>
        <v>0</v>
      </c>
      <c r="GQ14" s="1">
        <f t="shared" si="5"/>
        <v>0</v>
      </c>
      <c r="GR14" s="1">
        <f t="shared" si="5"/>
        <v>0</v>
      </c>
      <c r="GS14" s="1">
        <f t="shared" si="5"/>
        <v>0</v>
      </c>
      <c r="GT14" s="1">
        <f t="shared" si="5"/>
        <v>0</v>
      </c>
      <c r="GU14" s="1">
        <f t="shared" si="5"/>
        <v>0</v>
      </c>
      <c r="GV14" s="1">
        <f t="shared" si="5"/>
        <v>0</v>
      </c>
      <c r="GW14" s="1">
        <f t="shared" si="5"/>
        <v>0</v>
      </c>
      <c r="GX14" s="1">
        <f t="shared" si="5"/>
        <v>0</v>
      </c>
      <c r="GY14" s="1">
        <f t="shared" si="5"/>
        <v>0</v>
      </c>
      <c r="GZ14" s="1">
        <f t="shared" si="5"/>
        <v>0</v>
      </c>
      <c r="HA14" s="1">
        <f t="shared" si="5"/>
        <v>0</v>
      </c>
      <c r="HB14" s="1">
        <f t="shared" si="5"/>
        <v>0</v>
      </c>
      <c r="HC14" s="1">
        <f t="shared" si="5"/>
        <v>0</v>
      </c>
      <c r="HD14" s="1">
        <f t="shared" si="5"/>
        <v>0</v>
      </c>
      <c r="HE14" s="1">
        <f t="shared" si="5"/>
        <v>0</v>
      </c>
      <c r="HF14" s="1">
        <f t="shared" si="5"/>
        <v>0</v>
      </c>
      <c r="HG14" s="1">
        <f t="shared" si="5"/>
        <v>0</v>
      </c>
      <c r="HH14" s="1">
        <f t="shared" si="5"/>
        <v>0</v>
      </c>
      <c r="HI14" s="1">
        <f t="shared" si="5"/>
        <v>0</v>
      </c>
      <c r="HJ14" s="1">
        <f t="shared" si="5"/>
        <v>0</v>
      </c>
      <c r="HK14" s="1">
        <f t="shared" si="5"/>
        <v>0</v>
      </c>
      <c r="HL14" s="1">
        <f t="shared" si="5"/>
        <v>0</v>
      </c>
      <c r="HM14" s="1">
        <f t="shared" si="5"/>
        <v>0</v>
      </c>
      <c r="HN14" s="1">
        <f t="shared" si="5"/>
        <v>0</v>
      </c>
      <c r="HO14" s="1">
        <f t="shared" si="5"/>
        <v>0</v>
      </c>
      <c r="HP14" s="1">
        <f t="shared" si="5"/>
        <v>0</v>
      </c>
      <c r="HQ14" s="1">
        <f t="shared" si="5"/>
        <v>0</v>
      </c>
      <c r="HR14" s="1">
        <f t="shared" si="5"/>
        <v>0</v>
      </c>
      <c r="HS14" s="1">
        <f t="shared" si="5"/>
        <v>0</v>
      </c>
      <c r="HT14" s="1">
        <f t="shared" si="5"/>
        <v>0</v>
      </c>
      <c r="HU14" s="1">
        <f t="shared" si="5"/>
        <v>0</v>
      </c>
      <c r="HV14" s="1">
        <f t="shared" si="5"/>
        <v>0</v>
      </c>
      <c r="HW14" s="1">
        <f t="shared" si="5"/>
        <v>0</v>
      </c>
      <c r="HX14" s="1">
        <f t="shared" si="5"/>
        <v>0</v>
      </c>
      <c r="HY14" s="1">
        <f t="shared" si="5"/>
        <v>0</v>
      </c>
      <c r="HZ14" s="1">
        <f t="shared" si="5"/>
        <v>0</v>
      </c>
      <c r="IA14" s="1">
        <f t="shared" si="5"/>
        <v>0</v>
      </c>
      <c r="IB14" s="1">
        <f t="shared" si="5"/>
        <v>0</v>
      </c>
      <c r="IC14" s="1">
        <f t="shared" si="5"/>
        <v>0</v>
      </c>
      <c r="ID14" s="1">
        <f t="shared" si="5"/>
        <v>0</v>
      </c>
      <c r="IE14" s="1">
        <f t="shared" si="5"/>
        <v>0</v>
      </c>
      <c r="IF14" s="1">
        <f t="shared" si="5"/>
        <v>0</v>
      </c>
      <c r="IG14" s="1">
        <f t="shared" si="5"/>
        <v>0</v>
      </c>
      <c r="IH14" s="1">
        <f t="shared" si="5"/>
        <v>0</v>
      </c>
      <c r="II14" s="1">
        <f t="shared" si="5"/>
        <v>0</v>
      </c>
      <c r="IJ14" s="1">
        <f t="shared" si="5"/>
        <v>0</v>
      </c>
      <c r="IK14" s="1">
        <f t="shared" si="5"/>
        <v>0</v>
      </c>
      <c r="IL14" s="1">
        <f t="shared" si="5"/>
        <v>0</v>
      </c>
      <c r="IM14" s="1">
        <f t="shared" si="5"/>
        <v>0</v>
      </c>
      <c r="IN14" s="1">
        <f t="shared" si="5"/>
        <v>0</v>
      </c>
      <c r="IO14" s="1">
        <f t="shared" si="5"/>
        <v>0</v>
      </c>
      <c r="IP14" s="1">
        <f t="shared" si="5"/>
        <v>0</v>
      </c>
      <c r="IQ14" s="1">
        <f t="shared" si="5"/>
        <v>0</v>
      </c>
      <c r="IR14" s="1">
        <f t="shared" si="5"/>
        <v>0</v>
      </c>
      <c r="IS14" s="1">
        <f t="shared" si="5"/>
        <v>0</v>
      </c>
      <c r="IT14" s="1">
        <f t="shared" si="5"/>
        <v>0</v>
      </c>
      <c r="IU14" s="1">
        <f t="shared" si="5"/>
        <v>0</v>
      </c>
      <c r="IV14" s="1">
        <f t="shared" si="5"/>
        <v>0</v>
      </c>
      <c r="IW14" s="1">
        <f t="shared" si="5"/>
        <v>0</v>
      </c>
      <c r="IX14" s="1">
        <f t="shared" ref="IX14" si="25">MIN(ABS(IX5-IX6),1)</f>
        <v>0</v>
      </c>
      <c r="IY14" s="1">
        <f t="shared" si="6"/>
        <v>0</v>
      </c>
      <c r="IZ14" s="1">
        <f t="shared" si="6"/>
        <v>0</v>
      </c>
      <c r="JA14" s="1">
        <f t="shared" si="6"/>
        <v>0</v>
      </c>
      <c r="JB14" s="1">
        <f t="shared" si="6"/>
        <v>0</v>
      </c>
      <c r="JC14" s="1">
        <f t="shared" si="6"/>
        <v>0</v>
      </c>
      <c r="JD14" s="1">
        <f t="shared" si="6"/>
        <v>0</v>
      </c>
      <c r="JE14" s="1">
        <f t="shared" si="6"/>
        <v>0</v>
      </c>
      <c r="JF14" s="1">
        <f t="shared" si="6"/>
        <v>0</v>
      </c>
      <c r="JG14" s="1">
        <f t="shared" si="6"/>
        <v>0</v>
      </c>
      <c r="JH14" s="1">
        <f t="shared" si="6"/>
        <v>0</v>
      </c>
      <c r="JI14" s="1">
        <f t="shared" si="6"/>
        <v>0</v>
      </c>
      <c r="JJ14" s="1">
        <f t="shared" si="6"/>
        <v>0</v>
      </c>
      <c r="JK14" s="1">
        <f t="shared" si="6"/>
        <v>0</v>
      </c>
      <c r="JL14" s="1">
        <f t="shared" si="6"/>
        <v>0</v>
      </c>
      <c r="JM14" s="1">
        <f t="shared" si="6"/>
        <v>0</v>
      </c>
      <c r="JN14" s="1">
        <f t="shared" si="6"/>
        <v>0</v>
      </c>
      <c r="JO14" s="1">
        <f t="shared" si="6"/>
        <v>0</v>
      </c>
      <c r="JP14" s="1">
        <f t="shared" si="6"/>
        <v>0</v>
      </c>
      <c r="JQ14" s="1">
        <f t="shared" si="6"/>
        <v>0</v>
      </c>
      <c r="JR14" s="1">
        <f t="shared" si="6"/>
        <v>0</v>
      </c>
      <c r="JS14" s="1">
        <f t="shared" si="6"/>
        <v>0</v>
      </c>
      <c r="JT14" s="1">
        <f t="shared" si="6"/>
        <v>0</v>
      </c>
      <c r="JU14" s="1">
        <f t="shared" si="6"/>
        <v>0</v>
      </c>
      <c r="JV14" s="1">
        <f t="shared" si="6"/>
        <v>0</v>
      </c>
      <c r="JW14" s="1">
        <f t="shared" si="6"/>
        <v>0</v>
      </c>
      <c r="JX14" s="1">
        <f t="shared" si="6"/>
        <v>0</v>
      </c>
      <c r="JY14" s="1">
        <f t="shared" si="6"/>
        <v>0</v>
      </c>
      <c r="JZ14" s="1">
        <f t="shared" si="6"/>
        <v>0</v>
      </c>
      <c r="KA14" s="1">
        <f t="shared" si="6"/>
        <v>0</v>
      </c>
      <c r="KB14" s="1">
        <f t="shared" si="6"/>
        <v>0</v>
      </c>
      <c r="KC14" s="1">
        <f t="shared" si="6"/>
        <v>0</v>
      </c>
      <c r="KD14" s="1">
        <f t="shared" si="6"/>
        <v>0</v>
      </c>
      <c r="KE14" s="1">
        <f t="shared" si="6"/>
        <v>0</v>
      </c>
      <c r="KF14" s="1">
        <f t="shared" si="6"/>
        <v>0</v>
      </c>
      <c r="KG14" s="1">
        <f t="shared" si="6"/>
        <v>0</v>
      </c>
      <c r="KH14" s="1">
        <f t="shared" si="6"/>
        <v>0</v>
      </c>
      <c r="KI14" s="1">
        <f t="shared" si="6"/>
        <v>0</v>
      </c>
      <c r="KJ14" s="1">
        <f t="shared" si="6"/>
        <v>0</v>
      </c>
      <c r="KK14" s="1">
        <f t="shared" si="6"/>
        <v>0</v>
      </c>
      <c r="KL14" s="1">
        <f t="shared" si="6"/>
        <v>0</v>
      </c>
      <c r="KM14" s="1">
        <f t="shared" si="6"/>
        <v>0</v>
      </c>
      <c r="KN14" s="1">
        <f t="shared" si="6"/>
        <v>0</v>
      </c>
      <c r="KO14" s="1">
        <f t="shared" si="6"/>
        <v>0</v>
      </c>
      <c r="KP14" s="1">
        <f t="shared" si="6"/>
        <v>0</v>
      </c>
      <c r="KQ14" s="1">
        <f t="shared" si="6"/>
        <v>0</v>
      </c>
      <c r="KR14" s="1">
        <f t="shared" si="6"/>
        <v>0</v>
      </c>
      <c r="KS14" s="1">
        <f t="shared" si="6"/>
        <v>0</v>
      </c>
      <c r="KT14" s="1">
        <f t="shared" si="6"/>
        <v>0</v>
      </c>
      <c r="KU14" s="1">
        <f t="shared" si="6"/>
        <v>0</v>
      </c>
      <c r="KV14" s="1">
        <f t="shared" si="6"/>
        <v>0</v>
      </c>
      <c r="KW14" s="1">
        <f t="shared" si="6"/>
        <v>0</v>
      </c>
      <c r="KX14" s="1">
        <f t="shared" si="6"/>
        <v>0</v>
      </c>
      <c r="KY14" s="1">
        <f t="shared" si="6"/>
        <v>0</v>
      </c>
      <c r="KZ14" s="1">
        <f t="shared" si="6"/>
        <v>0</v>
      </c>
      <c r="LA14" s="1">
        <f t="shared" si="6"/>
        <v>0</v>
      </c>
      <c r="LB14" s="1">
        <f t="shared" si="6"/>
        <v>0</v>
      </c>
      <c r="LC14" s="1">
        <f t="shared" si="6"/>
        <v>0</v>
      </c>
      <c r="LD14" s="1">
        <f t="shared" si="6"/>
        <v>0</v>
      </c>
      <c r="LE14" s="1">
        <f t="shared" si="6"/>
        <v>0</v>
      </c>
      <c r="LF14" s="1">
        <f t="shared" si="6"/>
        <v>0</v>
      </c>
      <c r="LG14" s="1">
        <f t="shared" si="6"/>
        <v>0</v>
      </c>
      <c r="LH14" s="1">
        <f t="shared" si="6"/>
        <v>0</v>
      </c>
      <c r="LI14" s="1">
        <f t="shared" si="6"/>
        <v>0</v>
      </c>
      <c r="LJ14" s="1">
        <f t="shared" ref="LJ14" si="26">MIN(ABS(LJ5-LJ6),1)</f>
        <v>0</v>
      </c>
      <c r="LK14" s="1">
        <f t="shared" si="7"/>
        <v>0</v>
      </c>
      <c r="LL14" s="1">
        <f t="shared" si="7"/>
        <v>0</v>
      </c>
      <c r="LM14" s="1">
        <f t="shared" si="7"/>
        <v>0</v>
      </c>
      <c r="LN14" s="1">
        <f t="shared" si="7"/>
        <v>0</v>
      </c>
      <c r="LO14" s="1">
        <f t="shared" si="7"/>
        <v>0</v>
      </c>
      <c r="LP14" s="1">
        <f t="shared" si="7"/>
        <v>0</v>
      </c>
      <c r="LQ14" s="1">
        <f t="shared" si="7"/>
        <v>0</v>
      </c>
      <c r="LR14" s="1">
        <f t="shared" si="7"/>
        <v>0</v>
      </c>
      <c r="LS14" s="1">
        <f t="shared" si="7"/>
        <v>0</v>
      </c>
      <c r="LT14" s="1">
        <f t="shared" si="7"/>
        <v>0</v>
      </c>
      <c r="LU14" s="1">
        <f t="shared" si="7"/>
        <v>0</v>
      </c>
      <c r="LV14" s="1">
        <f t="shared" si="7"/>
        <v>0</v>
      </c>
      <c r="LW14" s="1">
        <f t="shared" si="7"/>
        <v>0</v>
      </c>
      <c r="LX14" s="1">
        <f t="shared" si="7"/>
        <v>0</v>
      </c>
      <c r="LY14" s="1">
        <f t="shared" si="7"/>
        <v>0</v>
      </c>
      <c r="LZ14" s="1">
        <f t="shared" si="7"/>
        <v>0</v>
      </c>
      <c r="MA14" s="1">
        <f t="shared" si="7"/>
        <v>0</v>
      </c>
      <c r="MB14" s="1">
        <f t="shared" si="7"/>
        <v>0</v>
      </c>
      <c r="MC14" s="1">
        <f t="shared" si="7"/>
        <v>0</v>
      </c>
      <c r="MD14" s="1">
        <f t="shared" si="7"/>
        <v>0</v>
      </c>
      <c r="ME14" s="1">
        <f t="shared" si="7"/>
        <v>0</v>
      </c>
      <c r="MF14" s="1">
        <f t="shared" si="7"/>
        <v>0</v>
      </c>
      <c r="MG14" s="1">
        <f t="shared" si="7"/>
        <v>0</v>
      </c>
      <c r="MH14" s="1">
        <f t="shared" si="7"/>
        <v>0</v>
      </c>
      <c r="MI14" s="1">
        <f t="shared" si="7"/>
        <v>0</v>
      </c>
      <c r="MJ14" s="1">
        <f t="shared" si="7"/>
        <v>0</v>
      </c>
      <c r="MK14" s="1">
        <f t="shared" si="7"/>
        <v>0</v>
      </c>
      <c r="ML14" s="1">
        <f t="shared" si="7"/>
        <v>0</v>
      </c>
      <c r="MM14" s="1">
        <f t="shared" si="7"/>
        <v>0</v>
      </c>
      <c r="MN14" s="1">
        <f t="shared" si="7"/>
        <v>0</v>
      </c>
      <c r="MO14" s="1">
        <f t="shared" si="7"/>
        <v>0</v>
      </c>
      <c r="MP14" s="1">
        <f t="shared" si="7"/>
        <v>0</v>
      </c>
      <c r="MQ14" s="1">
        <f t="shared" si="7"/>
        <v>0</v>
      </c>
      <c r="MR14" s="1">
        <f t="shared" si="7"/>
        <v>0</v>
      </c>
      <c r="MS14" s="1">
        <f t="shared" si="7"/>
        <v>0</v>
      </c>
      <c r="MT14" s="1">
        <f t="shared" si="7"/>
        <v>0</v>
      </c>
      <c r="MU14" s="1">
        <f t="shared" si="7"/>
        <v>0</v>
      </c>
      <c r="MV14" s="1">
        <f t="shared" si="7"/>
        <v>0</v>
      </c>
      <c r="MW14" s="1">
        <f t="shared" si="7"/>
        <v>0</v>
      </c>
      <c r="MX14" s="1">
        <f t="shared" si="7"/>
        <v>0</v>
      </c>
      <c r="MY14" s="1">
        <f t="shared" si="7"/>
        <v>0</v>
      </c>
      <c r="MZ14" s="1">
        <f t="shared" si="7"/>
        <v>0</v>
      </c>
      <c r="NA14" s="1">
        <f t="shared" si="7"/>
        <v>0</v>
      </c>
      <c r="NB14" s="1">
        <f t="shared" si="7"/>
        <v>0</v>
      </c>
      <c r="NC14" s="1">
        <f t="shared" si="7"/>
        <v>0</v>
      </c>
      <c r="ND14" s="1">
        <f t="shared" si="7"/>
        <v>0</v>
      </c>
      <c r="NE14" s="1">
        <f t="shared" si="7"/>
        <v>0</v>
      </c>
      <c r="NF14" s="1">
        <f t="shared" si="7"/>
        <v>0</v>
      </c>
      <c r="NG14" s="1">
        <f t="shared" si="7"/>
        <v>0</v>
      </c>
      <c r="NH14" s="1">
        <f t="shared" si="7"/>
        <v>0</v>
      </c>
      <c r="NI14" s="1">
        <f t="shared" si="7"/>
        <v>0</v>
      </c>
      <c r="NJ14" s="1">
        <f t="shared" si="7"/>
        <v>0</v>
      </c>
      <c r="NK14" s="1">
        <f t="shared" si="7"/>
        <v>0</v>
      </c>
      <c r="NL14" s="1">
        <f t="shared" si="7"/>
        <v>0</v>
      </c>
      <c r="NM14" s="1">
        <f t="shared" si="7"/>
        <v>0</v>
      </c>
      <c r="NN14" s="1">
        <f t="shared" si="7"/>
        <v>0</v>
      </c>
      <c r="NO14" s="1">
        <f t="shared" si="7"/>
        <v>0</v>
      </c>
      <c r="NP14" s="1">
        <f t="shared" si="7"/>
        <v>0</v>
      </c>
      <c r="NQ14" s="1">
        <f t="shared" si="7"/>
        <v>0</v>
      </c>
      <c r="NR14" s="1">
        <f t="shared" si="7"/>
        <v>0</v>
      </c>
      <c r="NS14" s="1">
        <f t="shared" si="7"/>
        <v>0</v>
      </c>
      <c r="NT14" s="1">
        <f t="shared" si="7"/>
        <v>0</v>
      </c>
      <c r="NU14" s="1">
        <f t="shared" si="7"/>
        <v>0</v>
      </c>
      <c r="NV14" s="1">
        <f t="shared" ref="NV14" si="27">MIN(ABS(NV5-NV6),1)</f>
        <v>0</v>
      </c>
      <c r="NW14" s="1">
        <f t="shared" si="8"/>
        <v>0</v>
      </c>
      <c r="NX14" s="1">
        <f t="shared" si="8"/>
        <v>0</v>
      </c>
      <c r="NY14" s="1">
        <f t="shared" si="8"/>
        <v>0</v>
      </c>
      <c r="NZ14" s="1">
        <f t="shared" si="8"/>
        <v>0</v>
      </c>
      <c r="OA14" s="1">
        <f t="shared" si="8"/>
        <v>0</v>
      </c>
      <c r="OB14" s="1">
        <f t="shared" si="8"/>
        <v>0</v>
      </c>
      <c r="OC14" s="1">
        <f t="shared" si="8"/>
        <v>0</v>
      </c>
      <c r="OD14" s="1">
        <f t="shared" si="8"/>
        <v>0</v>
      </c>
      <c r="OE14" s="1">
        <f t="shared" si="8"/>
        <v>0</v>
      </c>
      <c r="OF14" s="1">
        <f t="shared" si="8"/>
        <v>0</v>
      </c>
      <c r="OG14" s="1">
        <f t="shared" si="8"/>
        <v>0</v>
      </c>
      <c r="OH14" s="1">
        <f t="shared" si="8"/>
        <v>0</v>
      </c>
      <c r="OI14" s="1">
        <f t="shared" si="8"/>
        <v>0</v>
      </c>
      <c r="OJ14" s="1">
        <f t="shared" si="8"/>
        <v>0</v>
      </c>
      <c r="OK14" s="1">
        <f t="shared" si="8"/>
        <v>0</v>
      </c>
      <c r="OL14" s="1">
        <f t="shared" si="8"/>
        <v>0</v>
      </c>
      <c r="OM14" s="1">
        <f t="shared" si="8"/>
        <v>0</v>
      </c>
      <c r="ON14" s="1">
        <f t="shared" si="8"/>
        <v>0</v>
      </c>
      <c r="OO14" s="1">
        <f t="shared" si="8"/>
        <v>0</v>
      </c>
      <c r="OP14" s="1">
        <f t="shared" si="8"/>
        <v>0</v>
      </c>
      <c r="OQ14" s="1">
        <f t="shared" si="8"/>
        <v>0</v>
      </c>
      <c r="OR14" s="1">
        <f t="shared" si="8"/>
        <v>0</v>
      </c>
      <c r="OS14" s="1">
        <f t="shared" si="8"/>
        <v>0</v>
      </c>
      <c r="OT14" s="1">
        <f t="shared" si="8"/>
        <v>0</v>
      </c>
      <c r="OU14" s="1">
        <f t="shared" si="8"/>
        <v>0</v>
      </c>
      <c r="OV14" s="1">
        <f t="shared" si="8"/>
        <v>0</v>
      </c>
      <c r="OW14" s="1">
        <f t="shared" si="8"/>
        <v>0</v>
      </c>
      <c r="OX14" s="1">
        <f t="shared" si="8"/>
        <v>0</v>
      </c>
      <c r="OY14" s="1">
        <f t="shared" si="8"/>
        <v>0</v>
      </c>
      <c r="OZ14" s="1">
        <f t="shared" si="8"/>
        <v>0</v>
      </c>
      <c r="PA14" s="1">
        <f t="shared" si="8"/>
        <v>0</v>
      </c>
      <c r="PB14" s="1">
        <f t="shared" si="8"/>
        <v>0</v>
      </c>
      <c r="PC14" s="1">
        <f t="shared" si="8"/>
        <v>0</v>
      </c>
      <c r="PD14" s="1">
        <f t="shared" si="8"/>
        <v>0</v>
      </c>
      <c r="PE14" s="1">
        <f t="shared" si="8"/>
        <v>0</v>
      </c>
      <c r="PF14" s="1">
        <f t="shared" si="8"/>
        <v>0</v>
      </c>
      <c r="PG14" s="1">
        <f t="shared" si="8"/>
        <v>0</v>
      </c>
      <c r="PH14" s="1">
        <f t="shared" si="8"/>
        <v>0</v>
      </c>
      <c r="PI14" s="1">
        <f t="shared" si="8"/>
        <v>0</v>
      </c>
      <c r="PJ14" s="1">
        <f t="shared" si="8"/>
        <v>0</v>
      </c>
      <c r="PK14" s="1">
        <f t="shared" si="8"/>
        <v>0</v>
      </c>
      <c r="PL14" s="1">
        <f t="shared" si="8"/>
        <v>0</v>
      </c>
      <c r="PM14" s="1">
        <f t="shared" si="8"/>
        <v>0</v>
      </c>
      <c r="PN14" s="1">
        <f t="shared" si="8"/>
        <v>0</v>
      </c>
      <c r="PO14" s="1">
        <f t="shared" si="8"/>
        <v>0</v>
      </c>
      <c r="PP14" s="1">
        <f t="shared" si="8"/>
        <v>0</v>
      </c>
      <c r="PQ14" s="1">
        <f t="shared" si="8"/>
        <v>0</v>
      </c>
      <c r="PR14" s="1">
        <f t="shared" si="8"/>
        <v>0</v>
      </c>
      <c r="PS14" s="1">
        <f t="shared" si="8"/>
        <v>0</v>
      </c>
      <c r="PT14" s="1">
        <f t="shared" si="8"/>
        <v>0</v>
      </c>
      <c r="PU14" s="1">
        <f t="shared" si="8"/>
        <v>0</v>
      </c>
      <c r="PV14" s="1">
        <f t="shared" si="8"/>
        <v>0</v>
      </c>
      <c r="PW14" s="1">
        <f t="shared" si="8"/>
        <v>0</v>
      </c>
      <c r="PX14" s="1">
        <f t="shared" si="8"/>
        <v>0</v>
      </c>
      <c r="PY14" s="1">
        <f t="shared" si="8"/>
        <v>0</v>
      </c>
      <c r="PZ14" s="1">
        <f t="shared" si="8"/>
        <v>0</v>
      </c>
      <c r="QA14" s="1">
        <f t="shared" si="8"/>
        <v>0</v>
      </c>
      <c r="QB14" s="1">
        <f t="shared" si="8"/>
        <v>0</v>
      </c>
      <c r="QC14" s="1">
        <f t="shared" si="8"/>
        <v>0</v>
      </c>
      <c r="QD14" s="1">
        <f t="shared" si="8"/>
        <v>0</v>
      </c>
      <c r="QE14" s="1">
        <f t="shared" si="8"/>
        <v>0</v>
      </c>
      <c r="QF14" s="1">
        <f t="shared" si="8"/>
        <v>0</v>
      </c>
      <c r="QG14" s="1">
        <f t="shared" si="8"/>
        <v>0</v>
      </c>
      <c r="QH14" s="1">
        <f t="shared" ref="QH14" si="28">MIN(ABS(QH5-QH6),1)</f>
        <v>0</v>
      </c>
      <c r="QI14" s="1">
        <f t="shared" si="9"/>
        <v>0</v>
      </c>
      <c r="QJ14" s="1">
        <f t="shared" si="9"/>
        <v>0</v>
      </c>
      <c r="QK14" s="1">
        <f t="shared" si="9"/>
        <v>0</v>
      </c>
      <c r="QL14" s="1">
        <f t="shared" si="9"/>
        <v>0</v>
      </c>
      <c r="QM14" s="1">
        <f t="shared" si="9"/>
        <v>1</v>
      </c>
      <c r="QN14" s="1">
        <f t="shared" si="9"/>
        <v>0</v>
      </c>
      <c r="QO14" s="1">
        <f t="shared" si="9"/>
        <v>0</v>
      </c>
      <c r="QP14" s="1">
        <f t="shared" si="9"/>
        <v>0</v>
      </c>
      <c r="QQ14" s="1">
        <f t="shared" si="9"/>
        <v>0</v>
      </c>
      <c r="QR14" s="1">
        <f t="shared" si="9"/>
        <v>0</v>
      </c>
      <c r="QS14" s="1">
        <f t="shared" si="9"/>
        <v>0</v>
      </c>
      <c r="QT14" s="1">
        <f t="shared" si="9"/>
        <v>0</v>
      </c>
      <c r="QU14" s="1">
        <f t="shared" si="9"/>
        <v>0</v>
      </c>
      <c r="QV14" s="1">
        <f t="shared" si="9"/>
        <v>0</v>
      </c>
      <c r="QW14" s="1">
        <f t="shared" si="9"/>
        <v>0</v>
      </c>
      <c r="QX14" s="1">
        <f t="shared" si="9"/>
        <v>0</v>
      </c>
      <c r="QY14" s="1">
        <f t="shared" si="9"/>
        <v>0</v>
      </c>
      <c r="QZ14" s="1">
        <f t="shared" si="9"/>
        <v>0</v>
      </c>
      <c r="RA14" s="1">
        <f t="shared" si="9"/>
        <v>0</v>
      </c>
      <c r="RB14" s="1">
        <f t="shared" si="9"/>
        <v>0</v>
      </c>
      <c r="RC14" s="1">
        <f t="shared" si="9"/>
        <v>0</v>
      </c>
      <c r="RD14" s="1">
        <f t="shared" si="9"/>
        <v>0</v>
      </c>
      <c r="RE14" s="1">
        <f t="shared" si="9"/>
        <v>0</v>
      </c>
      <c r="RF14" s="1">
        <f t="shared" si="9"/>
        <v>0</v>
      </c>
      <c r="RG14" s="1">
        <f t="shared" si="9"/>
        <v>0</v>
      </c>
      <c r="RH14" s="1">
        <f t="shared" si="9"/>
        <v>0</v>
      </c>
      <c r="RI14" s="1">
        <f t="shared" si="9"/>
        <v>0</v>
      </c>
      <c r="RJ14" s="1">
        <f t="shared" si="9"/>
        <v>0</v>
      </c>
      <c r="RK14" s="1">
        <f t="shared" si="9"/>
        <v>0</v>
      </c>
      <c r="RL14" s="1">
        <f t="shared" si="9"/>
        <v>0</v>
      </c>
      <c r="RM14" s="1">
        <f t="shared" si="9"/>
        <v>0</v>
      </c>
      <c r="RN14" s="1">
        <f t="shared" si="9"/>
        <v>0</v>
      </c>
      <c r="RO14" s="1">
        <f t="shared" si="9"/>
        <v>0</v>
      </c>
      <c r="RP14" s="1">
        <f t="shared" si="9"/>
        <v>0</v>
      </c>
      <c r="RQ14" s="1">
        <f t="shared" si="9"/>
        <v>0</v>
      </c>
      <c r="RR14" s="1">
        <f t="shared" si="9"/>
        <v>0</v>
      </c>
      <c r="RS14" s="1">
        <f t="shared" si="9"/>
        <v>0</v>
      </c>
      <c r="RT14" s="1">
        <f t="shared" si="9"/>
        <v>0</v>
      </c>
      <c r="RU14" s="1">
        <f t="shared" si="9"/>
        <v>1</v>
      </c>
      <c r="RV14" s="1">
        <f t="shared" si="9"/>
        <v>0</v>
      </c>
      <c r="RW14" s="1">
        <f t="shared" si="9"/>
        <v>0</v>
      </c>
      <c r="RX14" s="1">
        <f t="shared" si="9"/>
        <v>0</v>
      </c>
      <c r="RY14" s="1">
        <f t="shared" si="9"/>
        <v>0</v>
      </c>
      <c r="RZ14" s="1">
        <f t="shared" si="9"/>
        <v>0</v>
      </c>
      <c r="SA14" s="1">
        <f t="shared" si="9"/>
        <v>0</v>
      </c>
      <c r="SB14" s="1">
        <f t="shared" si="9"/>
        <v>1</v>
      </c>
      <c r="SC14" s="1">
        <f t="shared" si="9"/>
        <v>0</v>
      </c>
      <c r="SD14" s="1">
        <f t="shared" si="9"/>
        <v>0</v>
      </c>
      <c r="SE14" s="1">
        <f t="shared" si="9"/>
        <v>0</v>
      </c>
      <c r="SF14" s="1">
        <f t="shared" si="9"/>
        <v>0</v>
      </c>
      <c r="SG14" s="1">
        <f t="shared" si="9"/>
        <v>0</v>
      </c>
      <c r="SH14" s="1">
        <f t="shared" si="9"/>
        <v>0</v>
      </c>
      <c r="SI14" s="1">
        <f t="shared" si="9"/>
        <v>0</v>
      </c>
      <c r="SJ14" s="1">
        <f t="shared" si="9"/>
        <v>0</v>
      </c>
      <c r="SK14" s="1">
        <f t="shared" si="9"/>
        <v>0</v>
      </c>
      <c r="SL14" s="1">
        <f t="shared" si="9"/>
        <v>0</v>
      </c>
      <c r="SM14" s="1">
        <f t="shared" si="9"/>
        <v>0</v>
      </c>
      <c r="SN14" s="1">
        <f t="shared" si="9"/>
        <v>0</v>
      </c>
      <c r="SO14" s="1">
        <f t="shared" si="9"/>
        <v>0</v>
      </c>
      <c r="SP14" s="1">
        <f t="shared" si="9"/>
        <v>0</v>
      </c>
      <c r="SQ14" s="1">
        <f t="shared" si="9"/>
        <v>0</v>
      </c>
      <c r="SR14" s="1">
        <f t="shared" si="9"/>
        <v>0</v>
      </c>
      <c r="SS14" s="1">
        <f t="shared" si="9"/>
        <v>0</v>
      </c>
      <c r="ST14" s="1">
        <f t="shared" ref="ST14" si="29">MIN(ABS(ST5-ST6),1)</f>
        <v>0</v>
      </c>
      <c r="SU14" s="1">
        <f t="shared" si="10"/>
        <v>0</v>
      </c>
      <c r="SV14" s="1">
        <f t="shared" si="10"/>
        <v>0</v>
      </c>
      <c r="SW14" s="1">
        <f t="shared" si="10"/>
        <v>0</v>
      </c>
      <c r="SX14" s="1">
        <f t="shared" si="10"/>
        <v>0</v>
      </c>
      <c r="SY14" s="1">
        <f t="shared" si="10"/>
        <v>0</v>
      </c>
      <c r="SZ14" s="1">
        <f t="shared" si="10"/>
        <v>0</v>
      </c>
      <c r="TA14" s="1">
        <f t="shared" si="10"/>
        <v>0</v>
      </c>
      <c r="TB14" s="1">
        <f t="shared" si="10"/>
        <v>0</v>
      </c>
      <c r="TC14" s="1">
        <f t="shared" si="10"/>
        <v>0</v>
      </c>
      <c r="TD14" s="1">
        <f t="shared" si="10"/>
        <v>0</v>
      </c>
      <c r="TE14" s="1">
        <f t="shared" si="10"/>
        <v>0</v>
      </c>
      <c r="TF14" s="1">
        <f t="shared" si="10"/>
        <v>0</v>
      </c>
      <c r="TG14" s="1">
        <f t="shared" si="10"/>
        <v>0</v>
      </c>
      <c r="TH14" s="1">
        <f t="shared" si="10"/>
        <v>0</v>
      </c>
      <c r="TI14" s="1">
        <f t="shared" si="10"/>
        <v>0</v>
      </c>
      <c r="TJ14" s="1">
        <f t="shared" si="10"/>
        <v>0</v>
      </c>
      <c r="TK14" s="1">
        <f t="shared" si="10"/>
        <v>0</v>
      </c>
      <c r="TL14" s="1">
        <f t="shared" si="10"/>
        <v>0</v>
      </c>
      <c r="TM14" s="1">
        <f t="shared" si="10"/>
        <v>0</v>
      </c>
      <c r="TN14" s="1">
        <f t="shared" si="10"/>
        <v>0</v>
      </c>
      <c r="TO14" s="1">
        <f t="shared" si="10"/>
        <v>0</v>
      </c>
      <c r="TP14" s="1">
        <f t="shared" si="10"/>
        <v>0</v>
      </c>
      <c r="TQ14" s="1">
        <f t="shared" si="10"/>
        <v>0</v>
      </c>
      <c r="TR14" s="1">
        <f t="shared" si="10"/>
        <v>0</v>
      </c>
      <c r="TS14" s="1">
        <f t="shared" si="10"/>
        <v>0</v>
      </c>
      <c r="TT14" s="1">
        <f t="shared" si="10"/>
        <v>0</v>
      </c>
      <c r="TU14" s="1">
        <f t="shared" si="10"/>
        <v>0</v>
      </c>
      <c r="TV14" s="1">
        <f t="shared" si="10"/>
        <v>0</v>
      </c>
      <c r="TW14" s="1">
        <f t="shared" si="10"/>
        <v>0</v>
      </c>
      <c r="TX14" s="1">
        <f t="shared" si="10"/>
        <v>0</v>
      </c>
      <c r="TY14" s="1">
        <f t="shared" si="10"/>
        <v>0</v>
      </c>
      <c r="TZ14" s="1">
        <f t="shared" si="10"/>
        <v>0</v>
      </c>
      <c r="UA14" s="1">
        <f t="shared" si="10"/>
        <v>0</v>
      </c>
      <c r="UB14" s="1">
        <f t="shared" si="10"/>
        <v>0</v>
      </c>
      <c r="UC14" s="1">
        <f t="shared" si="10"/>
        <v>0</v>
      </c>
      <c r="UD14" s="1">
        <f t="shared" si="10"/>
        <v>0</v>
      </c>
      <c r="UE14" s="1">
        <f t="shared" si="10"/>
        <v>0</v>
      </c>
      <c r="UF14" s="1">
        <f t="shared" si="10"/>
        <v>0</v>
      </c>
      <c r="UG14" s="1">
        <f t="shared" si="10"/>
        <v>0</v>
      </c>
      <c r="UH14" s="1">
        <f t="shared" si="10"/>
        <v>0</v>
      </c>
      <c r="UI14" s="1">
        <f t="shared" si="10"/>
        <v>0</v>
      </c>
      <c r="UJ14" s="1">
        <f t="shared" si="10"/>
        <v>0</v>
      </c>
      <c r="UK14" s="1">
        <f t="shared" si="10"/>
        <v>0</v>
      </c>
      <c r="UL14" s="1">
        <f t="shared" si="10"/>
        <v>0</v>
      </c>
      <c r="UM14" s="1">
        <f t="shared" si="10"/>
        <v>0</v>
      </c>
      <c r="UN14" s="1">
        <f t="shared" si="10"/>
        <v>0</v>
      </c>
      <c r="UO14" s="1">
        <f t="shared" si="10"/>
        <v>0</v>
      </c>
      <c r="UP14" s="1">
        <f t="shared" si="10"/>
        <v>0</v>
      </c>
      <c r="UQ14" s="1">
        <f t="shared" si="10"/>
        <v>0</v>
      </c>
      <c r="UR14" s="1">
        <f t="shared" si="10"/>
        <v>0</v>
      </c>
      <c r="US14" s="1">
        <f t="shared" si="10"/>
        <v>0</v>
      </c>
      <c r="UT14" s="1">
        <f t="shared" si="10"/>
        <v>0</v>
      </c>
      <c r="UU14" s="1">
        <f t="shared" si="10"/>
        <v>0</v>
      </c>
      <c r="UV14" s="1">
        <f t="shared" si="10"/>
        <v>0</v>
      </c>
      <c r="UW14" s="1">
        <f t="shared" si="10"/>
        <v>0</v>
      </c>
      <c r="UX14" s="1">
        <f t="shared" si="10"/>
        <v>0</v>
      </c>
      <c r="UY14" s="1">
        <f t="shared" si="10"/>
        <v>0</v>
      </c>
      <c r="UZ14" s="1">
        <f t="shared" si="10"/>
        <v>0</v>
      </c>
      <c r="VA14" s="1">
        <f t="shared" si="10"/>
        <v>0</v>
      </c>
      <c r="VB14" s="1">
        <f t="shared" si="10"/>
        <v>0</v>
      </c>
      <c r="VC14" s="1">
        <f t="shared" si="10"/>
        <v>0</v>
      </c>
      <c r="VD14" s="1">
        <f t="shared" si="10"/>
        <v>0</v>
      </c>
      <c r="VE14" s="1">
        <f t="shared" si="10"/>
        <v>0</v>
      </c>
      <c r="VF14" s="1">
        <f t="shared" ref="VF14" si="30">MIN(ABS(VF5-VF6),1)</f>
        <v>0</v>
      </c>
      <c r="VG14" s="1">
        <f t="shared" si="11"/>
        <v>0</v>
      </c>
      <c r="VH14" s="1">
        <f t="shared" si="11"/>
        <v>0</v>
      </c>
      <c r="VI14" s="1">
        <f t="shared" si="11"/>
        <v>0</v>
      </c>
      <c r="VJ14" s="1">
        <f t="shared" si="11"/>
        <v>0</v>
      </c>
      <c r="VK14" s="1">
        <f t="shared" si="11"/>
        <v>0</v>
      </c>
      <c r="VL14" s="1">
        <f t="shared" si="11"/>
        <v>0</v>
      </c>
      <c r="VM14" s="1">
        <f t="shared" si="11"/>
        <v>0</v>
      </c>
      <c r="VN14" s="1">
        <f t="shared" si="11"/>
        <v>0</v>
      </c>
      <c r="VO14" s="1">
        <f t="shared" si="11"/>
        <v>0</v>
      </c>
      <c r="VP14" s="1">
        <f t="shared" si="11"/>
        <v>0</v>
      </c>
      <c r="VQ14" s="1">
        <f t="shared" si="11"/>
        <v>0</v>
      </c>
      <c r="VR14" s="1">
        <f t="shared" si="11"/>
        <v>0</v>
      </c>
      <c r="VS14" s="1">
        <f t="shared" si="11"/>
        <v>0</v>
      </c>
      <c r="VT14" s="1">
        <f t="shared" si="11"/>
        <v>0</v>
      </c>
      <c r="VU14" s="1">
        <f t="shared" si="11"/>
        <v>0</v>
      </c>
      <c r="VV14" s="1">
        <f t="shared" si="11"/>
        <v>0</v>
      </c>
      <c r="VW14" s="1">
        <f t="shared" si="11"/>
        <v>0</v>
      </c>
      <c r="VX14" s="1">
        <f t="shared" si="11"/>
        <v>0</v>
      </c>
      <c r="VY14" s="1">
        <f t="shared" si="11"/>
        <v>0</v>
      </c>
      <c r="VZ14" s="1">
        <f t="shared" si="11"/>
        <v>0</v>
      </c>
      <c r="WA14" s="1">
        <f t="shared" si="11"/>
        <v>0</v>
      </c>
      <c r="WB14" s="1">
        <f t="shared" si="11"/>
        <v>0</v>
      </c>
      <c r="WC14" s="1">
        <f t="shared" si="11"/>
        <v>0</v>
      </c>
      <c r="WD14" s="1">
        <f t="shared" si="11"/>
        <v>0</v>
      </c>
      <c r="WE14" s="1">
        <f t="shared" si="11"/>
        <v>0</v>
      </c>
      <c r="WF14" s="1">
        <f t="shared" si="11"/>
        <v>0</v>
      </c>
      <c r="WG14" s="1">
        <f t="shared" si="11"/>
        <v>0</v>
      </c>
      <c r="WH14" s="1">
        <f t="shared" si="11"/>
        <v>0</v>
      </c>
      <c r="WI14" s="1">
        <f t="shared" si="11"/>
        <v>0</v>
      </c>
      <c r="WJ14" s="1">
        <f t="shared" si="11"/>
        <v>0</v>
      </c>
      <c r="WK14" s="1">
        <f t="shared" si="11"/>
        <v>0</v>
      </c>
      <c r="WL14" s="1">
        <f t="shared" si="11"/>
        <v>0</v>
      </c>
      <c r="WM14" s="1">
        <f t="shared" si="11"/>
        <v>0</v>
      </c>
      <c r="WN14" s="1">
        <f t="shared" si="11"/>
        <v>0</v>
      </c>
      <c r="WO14" s="1">
        <f t="shared" si="11"/>
        <v>0</v>
      </c>
      <c r="WP14" s="1">
        <f t="shared" si="11"/>
        <v>0</v>
      </c>
      <c r="WQ14" s="1">
        <f t="shared" si="11"/>
        <v>0</v>
      </c>
      <c r="WR14" s="1">
        <f t="shared" si="11"/>
        <v>0</v>
      </c>
      <c r="WS14" s="1">
        <f t="shared" si="11"/>
        <v>0</v>
      </c>
      <c r="WT14" s="1">
        <f t="shared" si="11"/>
        <v>0</v>
      </c>
      <c r="WU14" s="1">
        <f t="shared" si="11"/>
        <v>0</v>
      </c>
      <c r="WV14" s="1">
        <f t="shared" si="11"/>
        <v>0</v>
      </c>
      <c r="WW14" s="1">
        <f t="shared" si="11"/>
        <v>0</v>
      </c>
      <c r="WX14" s="1">
        <f t="shared" si="11"/>
        <v>0</v>
      </c>
      <c r="WY14" s="1">
        <f t="shared" si="11"/>
        <v>0</v>
      </c>
      <c r="WZ14" s="1">
        <f t="shared" si="11"/>
        <v>0</v>
      </c>
      <c r="XA14" s="1">
        <f t="shared" si="11"/>
        <v>0</v>
      </c>
      <c r="XB14" s="1">
        <f t="shared" si="11"/>
        <v>0</v>
      </c>
      <c r="XC14" s="1">
        <f t="shared" si="11"/>
        <v>0</v>
      </c>
      <c r="XD14" s="1">
        <f t="shared" si="11"/>
        <v>0</v>
      </c>
      <c r="XE14" s="1">
        <f t="shared" si="11"/>
        <v>0</v>
      </c>
      <c r="XF14" s="1">
        <f t="shared" si="11"/>
        <v>0</v>
      </c>
      <c r="XG14" s="1">
        <f t="shared" si="11"/>
        <v>0</v>
      </c>
      <c r="XH14" s="1">
        <f t="shared" si="11"/>
        <v>0</v>
      </c>
      <c r="XI14" s="1">
        <f t="shared" si="11"/>
        <v>0</v>
      </c>
      <c r="XJ14" s="1">
        <f t="shared" si="11"/>
        <v>0</v>
      </c>
      <c r="XK14" s="1">
        <f t="shared" si="11"/>
        <v>0</v>
      </c>
      <c r="XL14" s="1">
        <f t="shared" si="11"/>
        <v>0</v>
      </c>
      <c r="XM14" s="1">
        <f t="shared" si="11"/>
        <v>0</v>
      </c>
      <c r="XN14" s="1">
        <f t="shared" si="11"/>
        <v>0</v>
      </c>
      <c r="XO14" s="1">
        <f t="shared" si="11"/>
        <v>0</v>
      </c>
      <c r="XP14" s="1">
        <f t="shared" si="11"/>
        <v>0</v>
      </c>
      <c r="XQ14" s="1">
        <f t="shared" si="11"/>
        <v>0</v>
      </c>
      <c r="XR14" s="1">
        <f t="shared" ref="XR14" si="31">MIN(ABS(XR5-XR6),1)</f>
        <v>0</v>
      </c>
      <c r="XS14" s="1">
        <f t="shared" si="12"/>
        <v>0</v>
      </c>
      <c r="XT14" s="1">
        <f t="shared" si="12"/>
        <v>0</v>
      </c>
      <c r="XU14" s="1">
        <f t="shared" si="12"/>
        <v>0</v>
      </c>
      <c r="XV14" s="1">
        <f t="shared" si="12"/>
        <v>0</v>
      </c>
      <c r="XW14" s="1">
        <f t="shared" si="12"/>
        <v>0</v>
      </c>
      <c r="XX14" s="1">
        <f t="shared" si="12"/>
        <v>0</v>
      </c>
      <c r="XY14" s="1">
        <f t="shared" si="12"/>
        <v>0</v>
      </c>
      <c r="XZ14" s="1">
        <f t="shared" si="12"/>
        <v>0</v>
      </c>
      <c r="YA14" s="1">
        <f t="shared" si="12"/>
        <v>0</v>
      </c>
      <c r="YB14" s="1">
        <f t="shared" si="12"/>
        <v>0</v>
      </c>
      <c r="YC14" s="1">
        <f t="shared" si="12"/>
        <v>0</v>
      </c>
      <c r="YD14" s="1">
        <f t="shared" si="12"/>
        <v>0</v>
      </c>
      <c r="YE14" s="1">
        <f t="shared" si="12"/>
        <v>0</v>
      </c>
      <c r="YF14" s="1">
        <f t="shared" si="12"/>
        <v>0</v>
      </c>
      <c r="YG14" s="1">
        <f t="shared" si="12"/>
        <v>0</v>
      </c>
      <c r="YH14" s="1">
        <f t="shared" si="12"/>
        <v>0</v>
      </c>
      <c r="YI14" s="1">
        <f t="shared" si="12"/>
        <v>0</v>
      </c>
      <c r="YJ14" s="1">
        <f t="shared" si="12"/>
        <v>0</v>
      </c>
      <c r="YK14" s="1">
        <f t="shared" si="12"/>
        <v>0</v>
      </c>
      <c r="YL14" s="1">
        <f t="shared" si="12"/>
        <v>0</v>
      </c>
      <c r="YM14" s="1">
        <f t="shared" si="12"/>
        <v>0</v>
      </c>
      <c r="YN14" s="1">
        <f t="shared" si="12"/>
        <v>0</v>
      </c>
      <c r="YO14" s="1">
        <f t="shared" si="12"/>
        <v>0</v>
      </c>
      <c r="YP14" s="1">
        <f t="shared" si="12"/>
        <v>0</v>
      </c>
      <c r="YQ14" s="1">
        <f t="shared" si="12"/>
        <v>0</v>
      </c>
      <c r="YR14" s="1">
        <f t="shared" si="12"/>
        <v>0</v>
      </c>
      <c r="YS14" s="1">
        <f t="shared" si="12"/>
        <v>0</v>
      </c>
      <c r="YT14" s="1">
        <f t="shared" si="12"/>
        <v>0</v>
      </c>
      <c r="YU14" s="1">
        <f t="shared" si="12"/>
        <v>0</v>
      </c>
      <c r="YV14" s="1">
        <f t="shared" si="12"/>
        <v>0</v>
      </c>
      <c r="YW14" s="1">
        <f t="shared" si="12"/>
        <v>0</v>
      </c>
      <c r="YX14" s="1">
        <f t="shared" si="12"/>
        <v>0</v>
      </c>
      <c r="YY14" s="1">
        <f t="shared" si="12"/>
        <v>0</v>
      </c>
      <c r="YZ14" s="1">
        <f t="shared" si="12"/>
        <v>0</v>
      </c>
      <c r="ZA14" s="1">
        <f t="shared" si="12"/>
        <v>0</v>
      </c>
      <c r="ZB14" s="1">
        <f t="shared" si="12"/>
        <v>0</v>
      </c>
      <c r="ZC14" s="1">
        <f t="shared" si="12"/>
        <v>0</v>
      </c>
      <c r="ZD14" s="1">
        <f t="shared" si="12"/>
        <v>0</v>
      </c>
      <c r="ZE14" s="1">
        <f t="shared" si="12"/>
        <v>0</v>
      </c>
      <c r="ZF14" s="1">
        <f t="shared" si="12"/>
        <v>0</v>
      </c>
      <c r="ZG14" s="1">
        <f t="shared" si="12"/>
        <v>0</v>
      </c>
      <c r="ZH14" s="1">
        <f t="shared" si="12"/>
        <v>0</v>
      </c>
      <c r="ZI14" s="1">
        <f t="shared" si="12"/>
        <v>0</v>
      </c>
      <c r="ZJ14" s="1">
        <f t="shared" si="12"/>
        <v>0</v>
      </c>
      <c r="ZK14" s="1">
        <f t="shared" si="12"/>
        <v>0</v>
      </c>
      <c r="ZL14" s="1">
        <f t="shared" si="12"/>
        <v>0</v>
      </c>
      <c r="ZM14" s="1">
        <f t="shared" si="12"/>
        <v>0</v>
      </c>
      <c r="ZN14" s="1">
        <f t="shared" si="12"/>
        <v>0</v>
      </c>
      <c r="ZO14" s="1">
        <f t="shared" si="12"/>
        <v>0</v>
      </c>
      <c r="ZP14" s="1">
        <f t="shared" si="12"/>
        <v>0</v>
      </c>
      <c r="ZQ14" s="1">
        <f t="shared" si="12"/>
        <v>0</v>
      </c>
      <c r="ZR14" s="1">
        <f t="shared" si="12"/>
        <v>0</v>
      </c>
      <c r="ZS14" s="1">
        <f t="shared" si="12"/>
        <v>0</v>
      </c>
      <c r="ZT14" s="1">
        <f t="shared" si="12"/>
        <v>0</v>
      </c>
      <c r="ZU14" s="1">
        <f t="shared" si="12"/>
        <v>0</v>
      </c>
      <c r="ZV14" s="1">
        <f t="shared" si="12"/>
        <v>0</v>
      </c>
      <c r="ZW14" s="1">
        <f t="shared" si="12"/>
        <v>0</v>
      </c>
      <c r="ZX14" s="1">
        <f t="shared" si="12"/>
        <v>0</v>
      </c>
      <c r="ZY14" s="1">
        <f t="shared" si="12"/>
        <v>0</v>
      </c>
      <c r="ZZ14" s="1">
        <f t="shared" si="12"/>
        <v>0</v>
      </c>
      <c r="AAA14" s="1">
        <f t="shared" si="12"/>
        <v>0</v>
      </c>
      <c r="AAB14" s="1">
        <f t="shared" si="12"/>
        <v>0</v>
      </c>
      <c r="AAC14" s="1">
        <f t="shared" si="12"/>
        <v>0</v>
      </c>
      <c r="AAD14" s="1">
        <f t="shared" ref="AAD14" si="32">MIN(ABS(AAD5-AAD6),1)</f>
        <v>0</v>
      </c>
      <c r="AAE14" s="1">
        <f t="shared" si="13"/>
        <v>0</v>
      </c>
      <c r="AAF14" s="1">
        <f t="shared" si="13"/>
        <v>0</v>
      </c>
      <c r="AAG14" s="1">
        <f t="shared" si="13"/>
        <v>0</v>
      </c>
      <c r="AAH14" s="1">
        <f t="shared" si="13"/>
        <v>0</v>
      </c>
      <c r="AAI14" s="1">
        <f t="shared" si="13"/>
        <v>0</v>
      </c>
      <c r="AAJ14" s="1">
        <f t="shared" si="13"/>
        <v>0</v>
      </c>
      <c r="AAK14" s="1">
        <f t="shared" si="13"/>
        <v>0</v>
      </c>
      <c r="AAL14" s="1">
        <f t="shared" si="13"/>
        <v>0</v>
      </c>
      <c r="AAM14" s="1">
        <f t="shared" si="13"/>
        <v>0</v>
      </c>
      <c r="AAN14" s="1">
        <f t="shared" si="13"/>
        <v>0</v>
      </c>
      <c r="AAO14" s="1">
        <f t="shared" si="13"/>
        <v>0</v>
      </c>
      <c r="AAP14" s="1">
        <f t="shared" si="13"/>
        <v>0</v>
      </c>
      <c r="AAQ14" s="1">
        <f t="shared" si="13"/>
        <v>0</v>
      </c>
      <c r="AAR14" s="1">
        <f t="shared" si="13"/>
        <v>0</v>
      </c>
      <c r="AAS14" s="1">
        <f t="shared" si="13"/>
        <v>0</v>
      </c>
      <c r="AAT14" s="1">
        <f t="shared" si="13"/>
        <v>0</v>
      </c>
      <c r="AAU14" s="1">
        <f t="shared" si="13"/>
        <v>0</v>
      </c>
      <c r="AAV14" s="1">
        <f t="shared" si="13"/>
        <v>0</v>
      </c>
      <c r="AAW14" s="1">
        <f t="shared" si="13"/>
        <v>0</v>
      </c>
      <c r="AAX14" s="1">
        <f t="shared" si="13"/>
        <v>0</v>
      </c>
      <c r="AAY14" s="1">
        <f t="shared" si="13"/>
        <v>0</v>
      </c>
      <c r="AAZ14" s="1">
        <f t="shared" si="13"/>
        <v>0</v>
      </c>
      <c r="ABA14" s="1">
        <f t="shared" si="13"/>
        <v>0</v>
      </c>
      <c r="ABB14" s="1">
        <f t="shared" si="13"/>
        <v>0</v>
      </c>
      <c r="ABC14" s="1">
        <f t="shared" si="13"/>
        <v>0</v>
      </c>
      <c r="ABD14" s="1">
        <f t="shared" si="13"/>
        <v>0</v>
      </c>
      <c r="ABE14" s="1">
        <f t="shared" si="13"/>
        <v>0</v>
      </c>
      <c r="ABF14" s="1">
        <f t="shared" si="13"/>
        <v>0</v>
      </c>
      <c r="ABG14" s="1">
        <f t="shared" si="13"/>
        <v>0</v>
      </c>
      <c r="ABH14" s="1">
        <f t="shared" si="13"/>
        <v>0</v>
      </c>
      <c r="ABI14" s="1">
        <f t="shared" si="13"/>
        <v>0</v>
      </c>
      <c r="ABJ14" s="1">
        <f t="shared" si="13"/>
        <v>0</v>
      </c>
      <c r="ABK14" s="1">
        <f t="shared" si="13"/>
        <v>0</v>
      </c>
      <c r="ABL14" s="1">
        <f t="shared" si="13"/>
        <v>0</v>
      </c>
      <c r="ABM14" s="1">
        <f t="shared" si="13"/>
        <v>0</v>
      </c>
      <c r="ABN14" s="1">
        <f t="shared" si="13"/>
        <v>0</v>
      </c>
      <c r="ABO14" s="1">
        <f t="shared" si="13"/>
        <v>0</v>
      </c>
      <c r="ABP14" s="1">
        <f t="shared" si="13"/>
        <v>0</v>
      </c>
      <c r="ABQ14" s="1">
        <f t="shared" si="13"/>
        <v>0</v>
      </c>
      <c r="ABR14" s="1">
        <f t="shared" si="13"/>
        <v>0</v>
      </c>
      <c r="ABS14" s="1">
        <f t="shared" si="13"/>
        <v>0</v>
      </c>
      <c r="ABT14" s="1">
        <f t="shared" si="13"/>
        <v>0</v>
      </c>
      <c r="ABU14" s="1">
        <f t="shared" si="13"/>
        <v>0</v>
      </c>
      <c r="ABV14" s="1">
        <f t="shared" si="13"/>
        <v>0</v>
      </c>
      <c r="ABW14" s="1">
        <f t="shared" si="13"/>
        <v>0</v>
      </c>
      <c r="ABX14" s="1">
        <f t="shared" si="13"/>
        <v>0</v>
      </c>
      <c r="ABY14" s="1">
        <f t="shared" si="13"/>
        <v>0</v>
      </c>
      <c r="ABZ14" s="1">
        <f t="shared" si="13"/>
        <v>0</v>
      </c>
      <c r="ACA14" s="1">
        <f t="shared" si="13"/>
        <v>0</v>
      </c>
      <c r="ACB14" s="1">
        <f t="shared" si="13"/>
        <v>0</v>
      </c>
      <c r="ACC14" s="1">
        <f t="shared" si="13"/>
        <v>0</v>
      </c>
      <c r="ACD14" s="1">
        <f t="shared" si="13"/>
        <v>0</v>
      </c>
      <c r="ACE14" s="1">
        <f t="shared" si="13"/>
        <v>0</v>
      </c>
      <c r="ACF14" s="1">
        <f t="shared" si="13"/>
        <v>0</v>
      </c>
      <c r="ACG14" s="1">
        <f t="shared" si="13"/>
        <v>0</v>
      </c>
      <c r="ACH14" s="1">
        <f t="shared" si="13"/>
        <v>0</v>
      </c>
      <c r="ACI14" s="1">
        <f t="shared" si="13"/>
        <v>0</v>
      </c>
      <c r="ACJ14" s="1">
        <f t="shared" si="13"/>
        <v>0</v>
      </c>
      <c r="ACK14" s="1">
        <f t="shared" si="13"/>
        <v>0</v>
      </c>
      <c r="ACL14" s="1">
        <f t="shared" si="13"/>
        <v>0</v>
      </c>
      <c r="ACM14" s="1">
        <f t="shared" si="13"/>
        <v>0</v>
      </c>
      <c r="ACN14" s="1">
        <f t="shared" si="13"/>
        <v>0</v>
      </c>
      <c r="ACO14" s="1">
        <f t="shared" si="13"/>
        <v>0</v>
      </c>
      <c r="ACP14" s="1">
        <f t="shared" ref="ACP14" si="33">MIN(ABS(ACP5-ACP6),1)</f>
        <v>0</v>
      </c>
      <c r="ACQ14" s="1">
        <f t="shared" si="14"/>
        <v>0</v>
      </c>
      <c r="ACR14" s="1">
        <f t="shared" si="14"/>
        <v>0</v>
      </c>
      <c r="ACS14" s="1">
        <f t="shared" si="14"/>
        <v>0</v>
      </c>
      <c r="ACT14" s="1">
        <f t="shared" si="14"/>
        <v>0</v>
      </c>
      <c r="ACU14" s="1">
        <f t="shared" si="14"/>
        <v>0</v>
      </c>
      <c r="ACV14" s="1">
        <f t="shared" si="14"/>
        <v>0</v>
      </c>
      <c r="ACW14" s="1">
        <f t="shared" si="14"/>
        <v>0</v>
      </c>
      <c r="ACX14" s="1">
        <f t="shared" si="14"/>
        <v>0</v>
      </c>
      <c r="ACY14" s="1">
        <f t="shared" si="14"/>
        <v>0</v>
      </c>
      <c r="ACZ14" s="1">
        <f t="shared" si="14"/>
        <v>0</v>
      </c>
      <c r="ADA14" s="1">
        <f t="shared" si="14"/>
        <v>0</v>
      </c>
      <c r="ADB14" s="1">
        <f t="shared" si="14"/>
        <v>0</v>
      </c>
      <c r="ADC14" s="1">
        <f t="shared" si="14"/>
        <v>0</v>
      </c>
      <c r="ADD14" s="1">
        <f t="shared" si="14"/>
        <v>0</v>
      </c>
      <c r="ADE14" s="1">
        <f t="shared" si="14"/>
        <v>0</v>
      </c>
      <c r="ADF14" s="1">
        <f t="shared" si="14"/>
        <v>0</v>
      </c>
      <c r="ADG14" s="1">
        <f t="shared" si="14"/>
        <v>0</v>
      </c>
      <c r="ADH14" s="1">
        <f t="shared" si="14"/>
        <v>0</v>
      </c>
      <c r="ADI14" s="1">
        <f t="shared" si="14"/>
        <v>0</v>
      </c>
      <c r="ADJ14" s="1">
        <f t="shared" si="14"/>
        <v>0</v>
      </c>
      <c r="ADK14" s="1">
        <f t="shared" si="14"/>
        <v>0</v>
      </c>
      <c r="ADL14" s="1">
        <f t="shared" si="14"/>
        <v>0</v>
      </c>
      <c r="ADM14" s="1">
        <f t="shared" si="14"/>
        <v>0</v>
      </c>
      <c r="ADN14" s="1">
        <f t="shared" si="14"/>
        <v>0</v>
      </c>
      <c r="ADO14" s="1">
        <f t="shared" si="14"/>
        <v>0</v>
      </c>
      <c r="ADP14" s="1">
        <f t="shared" si="14"/>
        <v>0</v>
      </c>
      <c r="ADQ14" s="1">
        <f t="shared" si="14"/>
        <v>0</v>
      </c>
      <c r="ADR14" s="1">
        <f t="shared" si="14"/>
        <v>0</v>
      </c>
      <c r="ADS14" s="1">
        <f t="shared" si="14"/>
        <v>0</v>
      </c>
      <c r="ADT14" s="1">
        <f t="shared" si="14"/>
        <v>0</v>
      </c>
      <c r="ADU14" s="1">
        <f t="shared" si="14"/>
        <v>0</v>
      </c>
      <c r="ADV14" s="1">
        <f t="shared" si="14"/>
        <v>0</v>
      </c>
      <c r="ADW14" s="1">
        <f t="shared" si="14"/>
        <v>0</v>
      </c>
      <c r="ADX14" s="1">
        <f t="shared" si="14"/>
        <v>0</v>
      </c>
      <c r="ADY14" s="1">
        <f t="shared" si="14"/>
        <v>0</v>
      </c>
      <c r="ADZ14" s="1">
        <f t="shared" si="14"/>
        <v>0</v>
      </c>
      <c r="AEA14" s="1">
        <f t="shared" si="14"/>
        <v>0</v>
      </c>
      <c r="AEB14" s="1">
        <f t="shared" si="14"/>
        <v>0</v>
      </c>
      <c r="AEC14" s="1">
        <f t="shared" si="14"/>
        <v>0</v>
      </c>
      <c r="AED14" s="1">
        <f t="shared" si="14"/>
        <v>0</v>
      </c>
      <c r="AEE14" s="1">
        <f t="shared" si="14"/>
        <v>0</v>
      </c>
      <c r="AEF14" s="1">
        <f t="shared" si="14"/>
        <v>0</v>
      </c>
      <c r="AEG14" s="1">
        <f t="shared" si="14"/>
        <v>0</v>
      </c>
      <c r="AEH14" s="1">
        <f t="shared" si="14"/>
        <v>0</v>
      </c>
      <c r="AEI14" s="1">
        <f t="shared" si="14"/>
        <v>0</v>
      </c>
      <c r="AEJ14" s="1">
        <f t="shared" si="14"/>
        <v>0</v>
      </c>
      <c r="AEK14" s="1">
        <f t="shared" si="14"/>
        <v>0</v>
      </c>
      <c r="AEL14" s="1">
        <f t="shared" si="14"/>
        <v>0</v>
      </c>
      <c r="AEM14" s="1">
        <f t="shared" si="14"/>
        <v>0</v>
      </c>
      <c r="AEN14" s="1">
        <f t="shared" si="14"/>
        <v>0</v>
      </c>
      <c r="AEO14" s="1">
        <f t="shared" si="14"/>
        <v>0</v>
      </c>
      <c r="AEP14" s="1">
        <f t="shared" si="14"/>
        <v>0</v>
      </c>
      <c r="AEQ14" s="1">
        <f t="shared" si="14"/>
        <v>0</v>
      </c>
      <c r="AER14" s="1">
        <f t="shared" si="14"/>
        <v>0</v>
      </c>
      <c r="AES14" s="1">
        <f t="shared" si="14"/>
        <v>0</v>
      </c>
      <c r="AET14" s="1">
        <f t="shared" si="14"/>
        <v>0</v>
      </c>
      <c r="AEU14" s="1">
        <f t="shared" si="14"/>
        <v>0</v>
      </c>
      <c r="AEV14" s="1">
        <f t="shared" si="14"/>
        <v>0</v>
      </c>
      <c r="AEW14" s="1">
        <f t="shared" si="14"/>
        <v>0</v>
      </c>
      <c r="AEX14" s="1">
        <f t="shared" si="14"/>
        <v>0</v>
      </c>
      <c r="AEY14" s="1">
        <f t="shared" si="14"/>
        <v>0</v>
      </c>
      <c r="AEZ14" s="1">
        <f t="shared" si="14"/>
        <v>0</v>
      </c>
      <c r="AFA14" s="1">
        <f t="shared" si="14"/>
        <v>0</v>
      </c>
      <c r="AFB14" s="1">
        <f t="shared" ref="AFB14" si="34">MIN(ABS(AFB5-AFB6),1)</f>
        <v>0</v>
      </c>
      <c r="AFC14" s="1">
        <f t="shared" si="15"/>
        <v>0</v>
      </c>
      <c r="AFD14" s="1">
        <f t="shared" si="15"/>
        <v>0</v>
      </c>
      <c r="AFE14" s="1">
        <f t="shared" si="15"/>
        <v>0</v>
      </c>
      <c r="AFF14" s="1">
        <f t="shared" si="15"/>
        <v>0</v>
      </c>
      <c r="AFG14" s="1">
        <f t="shared" si="15"/>
        <v>0</v>
      </c>
      <c r="AFH14" s="1">
        <f t="shared" si="15"/>
        <v>0</v>
      </c>
      <c r="AFI14" s="1">
        <f t="shared" si="15"/>
        <v>0</v>
      </c>
      <c r="AFJ14" s="1">
        <f t="shared" si="15"/>
        <v>0</v>
      </c>
      <c r="AFK14" s="1">
        <f t="shared" si="15"/>
        <v>0</v>
      </c>
      <c r="AFL14" s="1">
        <f t="shared" si="15"/>
        <v>0</v>
      </c>
      <c r="AFM14" s="1">
        <f t="shared" si="15"/>
        <v>0</v>
      </c>
      <c r="AFN14" s="1">
        <f t="shared" si="15"/>
        <v>0</v>
      </c>
      <c r="AFO14" s="1">
        <f t="shared" si="15"/>
        <v>0</v>
      </c>
      <c r="AFP14" s="1">
        <f t="shared" si="15"/>
        <v>0</v>
      </c>
      <c r="AFQ14" s="1">
        <f t="shared" si="15"/>
        <v>0</v>
      </c>
      <c r="AFR14" s="1">
        <f t="shared" si="15"/>
        <v>0</v>
      </c>
      <c r="AFS14" s="1">
        <f t="shared" si="15"/>
        <v>0</v>
      </c>
      <c r="AFT14" s="1">
        <f t="shared" si="15"/>
        <v>0</v>
      </c>
      <c r="AFU14" s="1">
        <f t="shared" si="15"/>
        <v>0</v>
      </c>
      <c r="AFV14" s="1">
        <f t="shared" si="15"/>
        <v>0</v>
      </c>
      <c r="AFW14" s="1">
        <f t="shared" si="15"/>
        <v>0</v>
      </c>
      <c r="AFX14" s="1">
        <f t="shared" si="15"/>
        <v>0</v>
      </c>
      <c r="AFY14" s="1">
        <f t="shared" si="15"/>
        <v>0</v>
      </c>
      <c r="AFZ14" s="1">
        <f t="shared" si="15"/>
        <v>0</v>
      </c>
      <c r="AGA14" s="1">
        <f t="shared" si="15"/>
        <v>0</v>
      </c>
      <c r="AGB14" s="1">
        <f t="shared" si="15"/>
        <v>0</v>
      </c>
      <c r="AGC14" s="1">
        <f t="shared" si="15"/>
        <v>0</v>
      </c>
      <c r="AGD14" s="1">
        <f t="shared" si="15"/>
        <v>0</v>
      </c>
      <c r="AGE14" s="1">
        <f t="shared" si="15"/>
        <v>0</v>
      </c>
      <c r="AGF14" s="1">
        <f t="shared" si="15"/>
        <v>0</v>
      </c>
      <c r="AGG14" s="1">
        <f t="shared" si="15"/>
        <v>0</v>
      </c>
      <c r="AGH14" s="1">
        <f t="shared" si="15"/>
        <v>0</v>
      </c>
      <c r="AGI14" s="1">
        <f t="shared" si="15"/>
        <v>0</v>
      </c>
      <c r="AGJ14" s="1">
        <f t="shared" si="15"/>
        <v>0</v>
      </c>
      <c r="AGK14" s="1">
        <f t="shared" si="15"/>
        <v>0</v>
      </c>
      <c r="AGL14" s="1">
        <f t="shared" si="15"/>
        <v>0</v>
      </c>
      <c r="AGM14" s="1">
        <f t="shared" si="15"/>
        <v>0</v>
      </c>
      <c r="AGN14" s="1">
        <f t="shared" si="15"/>
        <v>0</v>
      </c>
      <c r="AGO14" s="1">
        <f t="shared" si="15"/>
        <v>0</v>
      </c>
      <c r="AGP14" s="1">
        <f t="shared" si="15"/>
        <v>0</v>
      </c>
      <c r="AGQ14" s="1">
        <f t="shared" si="15"/>
        <v>0</v>
      </c>
      <c r="AGR14" s="1">
        <f t="shared" si="15"/>
        <v>0</v>
      </c>
      <c r="AGS14" s="1">
        <f t="shared" si="15"/>
        <v>0</v>
      </c>
      <c r="AGT14" s="1">
        <f t="shared" si="15"/>
        <v>0</v>
      </c>
      <c r="AGU14" s="1">
        <f t="shared" si="15"/>
        <v>0</v>
      </c>
      <c r="AGV14" s="1">
        <f t="shared" si="15"/>
        <v>0</v>
      </c>
      <c r="AGW14" s="1">
        <f t="shared" si="15"/>
        <v>0</v>
      </c>
      <c r="AGX14" s="1">
        <f t="shared" si="15"/>
        <v>0</v>
      </c>
      <c r="AGY14" s="1">
        <f t="shared" si="15"/>
        <v>0</v>
      </c>
      <c r="AGZ14" s="1">
        <f t="shared" si="15"/>
        <v>0</v>
      </c>
      <c r="AHA14" s="1">
        <f t="shared" si="15"/>
        <v>0</v>
      </c>
      <c r="AHB14" s="1">
        <f t="shared" si="15"/>
        <v>0</v>
      </c>
      <c r="AHC14" s="1">
        <f t="shared" si="15"/>
        <v>0</v>
      </c>
      <c r="AHD14" s="1">
        <f t="shared" si="15"/>
        <v>0</v>
      </c>
      <c r="AHE14" s="1">
        <f t="shared" si="15"/>
        <v>0</v>
      </c>
      <c r="AHF14" s="1">
        <f t="shared" si="15"/>
        <v>0</v>
      </c>
      <c r="AHG14" s="1">
        <f t="shared" si="15"/>
        <v>0</v>
      </c>
      <c r="AHH14" s="1">
        <f t="shared" si="15"/>
        <v>0</v>
      </c>
      <c r="AHI14" s="1">
        <f t="shared" si="15"/>
        <v>0</v>
      </c>
      <c r="AHJ14" s="1">
        <f t="shared" si="15"/>
        <v>0</v>
      </c>
      <c r="AHK14" s="1">
        <f t="shared" si="15"/>
        <v>0</v>
      </c>
      <c r="AHL14" s="1">
        <f t="shared" si="15"/>
        <v>0</v>
      </c>
      <c r="AHM14" s="1">
        <f t="shared" si="15"/>
        <v>0</v>
      </c>
      <c r="AHN14" s="1">
        <f t="shared" ref="AHN14" si="35">MIN(ABS(AHN5-AHN6),1)</f>
        <v>0</v>
      </c>
      <c r="AHO14" s="1">
        <f t="shared" si="16"/>
        <v>0</v>
      </c>
      <c r="AHP14" s="1">
        <f t="shared" si="16"/>
        <v>0</v>
      </c>
      <c r="AHQ14" s="1">
        <f t="shared" si="16"/>
        <v>0</v>
      </c>
      <c r="AHR14" s="1">
        <f t="shared" si="16"/>
        <v>0</v>
      </c>
      <c r="AHS14" s="1">
        <f t="shared" si="16"/>
        <v>0</v>
      </c>
      <c r="AHT14" s="1">
        <f t="shared" si="16"/>
        <v>0</v>
      </c>
      <c r="AHU14" s="1">
        <f t="shared" si="16"/>
        <v>0</v>
      </c>
      <c r="AHV14" s="1">
        <f t="shared" si="16"/>
        <v>0</v>
      </c>
      <c r="AHW14" s="1">
        <f t="shared" si="16"/>
        <v>0</v>
      </c>
      <c r="AHX14" s="1">
        <f t="shared" si="16"/>
        <v>0</v>
      </c>
      <c r="AHY14" s="1">
        <f t="shared" si="16"/>
        <v>0</v>
      </c>
      <c r="AHZ14" s="1">
        <f t="shared" si="16"/>
        <v>0</v>
      </c>
      <c r="AIA14" s="1">
        <f t="shared" si="16"/>
        <v>0</v>
      </c>
      <c r="AIB14" s="1">
        <f t="shared" si="16"/>
        <v>0</v>
      </c>
      <c r="AIC14" s="1">
        <f t="shared" si="16"/>
        <v>0</v>
      </c>
      <c r="AID14" s="1">
        <f t="shared" si="16"/>
        <v>0</v>
      </c>
      <c r="AIE14" s="1">
        <f t="shared" si="16"/>
        <v>0</v>
      </c>
      <c r="AIF14" s="1">
        <f t="shared" si="16"/>
        <v>0</v>
      </c>
      <c r="AIG14" s="1">
        <f t="shared" si="16"/>
        <v>0</v>
      </c>
      <c r="AIH14" s="1">
        <f t="shared" si="16"/>
        <v>0</v>
      </c>
      <c r="AII14" s="1">
        <f t="shared" si="16"/>
        <v>0</v>
      </c>
      <c r="AIJ14" s="1">
        <f t="shared" si="16"/>
        <v>0</v>
      </c>
      <c r="AIK14" s="1">
        <f t="shared" si="16"/>
        <v>0</v>
      </c>
      <c r="AIL14" s="1">
        <f t="shared" si="16"/>
        <v>0</v>
      </c>
      <c r="AIM14" s="1">
        <f t="shared" si="16"/>
        <v>0</v>
      </c>
      <c r="AIN14" s="1">
        <f t="shared" si="16"/>
        <v>0</v>
      </c>
      <c r="AIO14" s="1">
        <f t="shared" si="16"/>
        <v>0</v>
      </c>
      <c r="AIP14" s="1">
        <f t="shared" si="16"/>
        <v>0</v>
      </c>
      <c r="AIQ14" s="1">
        <f t="shared" si="16"/>
        <v>0</v>
      </c>
      <c r="AIR14" s="1">
        <f t="shared" si="16"/>
        <v>0</v>
      </c>
      <c r="AIS14" s="1">
        <f t="shared" si="16"/>
        <v>0</v>
      </c>
      <c r="AIT14" s="1">
        <f t="shared" si="16"/>
        <v>0</v>
      </c>
      <c r="AIU14" s="1">
        <f t="shared" si="16"/>
        <v>0</v>
      </c>
      <c r="AIV14" s="1">
        <f t="shared" si="16"/>
        <v>0</v>
      </c>
      <c r="AIW14" s="1">
        <f t="shared" si="16"/>
        <v>0</v>
      </c>
      <c r="AIX14" s="1">
        <f t="shared" si="16"/>
        <v>0</v>
      </c>
      <c r="AIY14" s="1">
        <f t="shared" si="16"/>
        <v>0</v>
      </c>
      <c r="AIZ14" s="1">
        <f t="shared" si="16"/>
        <v>0</v>
      </c>
      <c r="AJA14" s="1">
        <f t="shared" si="16"/>
        <v>0</v>
      </c>
      <c r="AJB14" s="1">
        <f t="shared" si="16"/>
        <v>0</v>
      </c>
      <c r="AJC14" s="1">
        <f t="shared" si="16"/>
        <v>0</v>
      </c>
      <c r="AJD14" s="1">
        <f t="shared" si="16"/>
        <v>0</v>
      </c>
      <c r="AJE14" s="1">
        <f t="shared" si="16"/>
        <v>0</v>
      </c>
      <c r="AJF14" s="1">
        <f t="shared" si="16"/>
        <v>0</v>
      </c>
      <c r="AJG14" s="1">
        <f t="shared" si="16"/>
        <v>0</v>
      </c>
      <c r="AJH14" s="1">
        <f t="shared" si="16"/>
        <v>0</v>
      </c>
      <c r="AJI14" s="1">
        <f t="shared" si="16"/>
        <v>0</v>
      </c>
      <c r="AJJ14" s="1">
        <f t="shared" si="16"/>
        <v>0</v>
      </c>
      <c r="AJK14" s="1">
        <f t="shared" si="16"/>
        <v>0</v>
      </c>
      <c r="AJL14" s="1">
        <f t="shared" si="16"/>
        <v>0</v>
      </c>
      <c r="AJM14" s="1">
        <f t="shared" si="16"/>
        <v>0</v>
      </c>
      <c r="AJN14" s="1">
        <f t="shared" si="16"/>
        <v>0</v>
      </c>
      <c r="AJO14" s="1">
        <f t="shared" si="16"/>
        <v>0</v>
      </c>
      <c r="AJP14" s="1">
        <f t="shared" si="16"/>
        <v>0</v>
      </c>
      <c r="AJQ14" s="1">
        <f t="shared" si="16"/>
        <v>0</v>
      </c>
      <c r="AJR14" s="1">
        <f t="shared" si="16"/>
        <v>0</v>
      </c>
      <c r="AJS14" s="1">
        <f t="shared" si="16"/>
        <v>0</v>
      </c>
      <c r="AJT14" s="1">
        <f t="shared" si="16"/>
        <v>0</v>
      </c>
      <c r="AJU14" s="1">
        <f t="shared" si="16"/>
        <v>0</v>
      </c>
      <c r="AJV14" s="1">
        <f t="shared" si="16"/>
        <v>0</v>
      </c>
      <c r="AJW14" s="1">
        <f t="shared" si="16"/>
        <v>0</v>
      </c>
      <c r="AJX14" s="1">
        <f t="shared" si="16"/>
        <v>0</v>
      </c>
      <c r="AJY14" s="1">
        <f t="shared" si="16"/>
        <v>0</v>
      </c>
      <c r="AJZ14" s="1">
        <f t="shared" ref="AJZ14" si="36">MIN(ABS(AJZ5-AJZ6),1)</f>
        <v>0</v>
      </c>
      <c r="AKA14" s="1">
        <f t="shared" si="17"/>
        <v>0</v>
      </c>
      <c r="AKB14" s="1">
        <f t="shared" si="17"/>
        <v>0</v>
      </c>
      <c r="AKC14" s="1">
        <f t="shared" si="17"/>
        <v>0</v>
      </c>
      <c r="AKD14" s="1">
        <f t="shared" si="17"/>
        <v>0</v>
      </c>
      <c r="AKE14" s="1">
        <f t="shared" si="17"/>
        <v>0</v>
      </c>
      <c r="AKF14" s="1">
        <f t="shared" si="17"/>
        <v>0</v>
      </c>
      <c r="AKG14" s="1">
        <f t="shared" si="17"/>
        <v>0</v>
      </c>
      <c r="AKH14" s="1">
        <f t="shared" si="17"/>
        <v>0</v>
      </c>
      <c r="AKI14" s="1">
        <f t="shared" si="17"/>
        <v>0</v>
      </c>
      <c r="AKJ14" s="1">
        <f t="shared" si="17"/>
        <v>0</v>
      </c>
      <c r="AKK14" s="1">
        <f t="shared" si="17"/>
        <v>0</v>
      </c>
      <c r="AKL14" s="1">
        <f t="shared" si="17"/>
        <v>0</v>
      </c>
      <c r="AKM14" s="1">
        <f t="shared" si="17"/>
        <v>0</v>
      </c>
      <c r="AKN14" s="1">
        <f t="shared" si="17"/>
        <v>0</v>
      </c>
      <c r="AKO14" s="1">
        <f t="shared" si="17"/>
        <v>0</v>
      </c>
      <c r="AKP14" s="1">
        <f t="shared" si="17"/>
        <v>0</v>
      </c>
      <c r="AKQ14" s="1">
        <f t="shared" si="17"/>
        <v>0</v>
      </c>
      <c r="AKR14" s="1">
        <f t="shared" si="17"/>
        <v>0</v>
      </c>
      <c r="AKS14" s="1">
        <f t="shared" si="17"/>
        <v>0</v>
      </c>
      <c r="AKT14" s="1">
        <f t="shared" si="17"/>
        <v>0</v>
      </c>
      <c r="AKU14" s="1">
        <f t="shared" si="17"/>
        <v>0</v>
      </c>
      <c r="AKV14" s="1">
        <f t="shared" si="17"/>
        <v>0</v>
      </c>
      <c r="AKW14" s="1">
        <f t="shared" si="17"/>
        <v>0</v>
      </c>
      <c r="AKX14" s="1">
        <f t="shared" si="17"/>
        <v>0</v>
      </c>
      <c r="AKY14" s="1">
        <f t="shared" si="17"/>
        <v>0</v>
      </c>
      <c r="AKZ14" s="1">
        <f t="shared" si="17"/>
        <v>0</v>
      </c>
      <c r="ALA14" s="1">
        <f t="shared" si="17"/>
        <v>0</v>
      </c>
      <c r="ALB14" s="1">
        <f t="shared" si="17"/>
        <v>0</v>
      </c>
      <c r="ALC14" s="1">
        <f t="shared" si="17"/>
        <v>0</v>
      </c>
      <c r="ALD14" s="1">
        <f t="shared" si="17"/>
        <v>0</v>
      </c>
      <c r="ALE14" s="1">
        <f t="shared" si="17"/>
        <v>0</v>
      </c>
      <c r="ALF14" s="1">
        <f t="shared" si="17"/>
        <v>0</v>
      </c>
      <c r="ALG14" s="1">
        <f t="shared" si="17"/>
        <v>0</v>
      </c>
      <c r="ALH14" s="1">
        <f t="shared" si="17"/>
        <v>0</v>
      </c>
      <c r="ALI14" s="1">
        <f t="shared" si="17"/>
        <v>0</v>
      </c>
      <c r="ALJ14" s="1">
        <f t="shared" si="17"/>
        <v>0</v>
      </c>
      <c r="ALK14" s="1">
        <f t="shared" si="17"/>
        <v>0</v>
      </c>
      <c r="ALL14" s="1">
        <f t="shared" si="17"/>
        <v>0</v>
      </c>
      <c r="ALM14" s="1">
        <f t="shared" si="17"/>
        <v>0</v>
      </c>
      <c r="ALN14" s="1">
        <f t="shared" si="17"/>
        <v>0</v>
      </c>
      <c r="ALO14" s="1">
        <f t="shared" si="17"/>
        <v>0</v>
      </c>
      <c r="ALP14" s="1">
        <f t="shared" si="17"/>
        <v>0</v>
      </c>
      <c r="ALQ14" s="1">
        <f t="shared" si="17"/>
        <v>0</v>
      </c>
      <c r="ALR14" s="1">
        <f t="shared" si="17"/>
        <v>0</v>
      </c>
      <c r="ALS14" s="1">
        <f t="shared" si="17"/>
        <v>0</v>
      </c>
      <c r="ALT14" s="1">
        <f t="shared" si="17"/>
        <v>0</v>
      </c>
      <c r="ALU14" s="1">
        <f t="shared" si="17"/>
        <v>0</v>
      </c>
      <c r="ALV14" s="1">
        <f t="shared" si="17"/>
        <v>0</v>
      </c>
      <c r="ALW14" s="1">
        <f t="shared" si="17"/>
        <v>0</v>
      </c>
      <c r="ALX14" s="1">
        <f t="shared" si="17"/>
        <v>0</v>
      </c>
      <c r="ALY14" s="1">
        <f t="shared" si="17"/>
        <v>0</v>
      </c>
      <c r="ALZ14" s="1">
        <f t="shared" si="17"/>
        <v>0</v>
      </c>
      <c r="AMA14" s="1">
        <f t="shared" si="17"/>
        <v>0</v>
      </c>
      <c r="AMB14" s="1">
        <f t="shared" si="17"/>
        <v>0</v>
      </c>
      <c r="AMC14" s="1">
        <f t="shared" si="17"/>
        <v>0</v>
      </c>
      <c r="AMD14" s="1">
        <f t="shared" si="17"/>
        <v>0</v>
      </c>
      <c r="AME14" s="1">
        <f t="shared" si="17"/>
        <v>0</v>
      </c>
      <c r="AMF14" s="1">
        <f t="shared" si="17"/>
        <v>0</v>
      </c>
      <c r="AMG14" s="1">
        <f t="shared" si="17"/>
        <v>0</v>
      </c>
      <c r="AMH14" s="1">
        <f t="shared" si="17"/>
        <v>0</v>
      </c>
      <c r="AMI14" s="1">
        <f t="shared" si="17"/>
        <v>0</v>
      </c>
      <c r="AMJ14" s="1">
        <f t="shared" si="17"/>
        <v>0</v>
      </c>
      <c r="AMK14" s="1">
        <f t="shared" si="17"/>
        <v>0</v>
      </c>
      <c r="AML14" s="1">
        <f t="shared" ref="AML14" si="37">MIN(ABS(AML5-AML6),1)</f>
        <v>0</v>
      </c>
      <c r="AMM14" s="1">
        <f t="shared" si="18"/>
        <v>0</v>
      </c>
      <c r="AMN14" s="1">
        <f t="shared" si="18"/>
        <v>0</v>
      </c>
      <c r="AMO14" s="1">
        <f t="shared" si="18"/>
        <v>0</v>
      </c>
      <c r="AMP14" s="1">
        <f t="shared" si="18"/>
        <v>0</v>
      </c>
      <c r="AMQ14" s="1">
        <f t="shared" si="18"/>
        <v>0</v>
      </c>
      <c r="AMR14" s="1">
        <f t="shared" si="18"/>
        <v>0</v>
      </c>
      <c r="AMS14" s="1">
        <f t="shared" si="18"/>
        <v>0</v>
      </c>
      <c r="AMT14" s="1">
        <f t="shared" si="18"/>
        <v>0</v>
      </c>
      <c r="AMU14" s="1">
        <f t="shared" si="18"/>
        <v>0</v>
      </c>
      <c r="AMV14" s="1">
        <f t="shared" si="18"/>
        <v>0</v>
      </c>
      <c r="AMW14" s="1">
        <f t="shared" si="18"/>
        <v>0</v>
      </c>
      <c r="AMX14" s="1">
        <f t="shared" si="18"/>
        <v>0</v>
      </c>
      <c r="AMY14" s="1">
        <f t="shared" si="18"/>
        <v>0</v>
      </c>
      <c r="AMZ14" s="1">
        <f t="shared" si="18"/>
        <v>0</v>
      </c>
      <c r="ANA14" s="1">
        <f t="shared" si="18"/>
        <v>0</v>
      </c>
      <c r="ANB14" s="1">
        <f t="shared" si="18"/>
        <v>0</v>
      </c>
      <c r="ANC14" s="1">
        <f t="shared" si="18"/>
        <v>0</v>
      </c>
      <c r="AND14" s="1">
        <f t="shared" si="18"/>
        <v>0</v>
      </c>
      <c r="ANE14" s="1">
        <f t="shared" si="18"/>
        <v>0</v>
      </c>
      <c r="ANF14" s="1">
        <f t="shared" si="18"/>
        <v>0</v>
      </c>
      <c r="ANG14" s="1">
        <f t="shared" si="18"/>
        <v>0</v>
      </c>
      <c r="ANH14" s="1">
        <f t="shared" si="18"/>
        <v>0</v>
      </c>
      <c r="ANI14" s="1">
        <f t="shared" si="18"/>
        <v>0</v>
      </c>
      <c r="ANJ14" s="1">
        <f t="shared" si="18"/>
        <v>0</v>
      </c>
      <c r="ANK14" s="1">
        <f t="shared" si="18"/>
        <v>0</v>
      </c>
      <c r="ANL14" s="1">
        <f t="shared" si="18"/>
        <v>0</v>
      </c>
      <c r="ANM14" s="1">
        <f t="shared" si="18"/>
        <v>0</v>
      </c>
      <c r="ANN14" s="1">
        <f t="shared" si="18"/>
        <v>0</v>
      </c>
      <c r="ANO14" s="1">
        <f t="shared" si="18"/>
        <v>0</v>
      </c>
      <c r="ANP14" s="1">
        <f t="shared" si="18"/>
        <v>0</v>
      </c>
      <c r="ANQ14" s="1">
        <f t="shared" si="18"/>
        <v>0</v>
      </c>
      <c r="ANR14" s="1">
        <f t="shared" si="18"/>
        <v>0</v>
      </c>
      <c r="ANS14" s="1">
        <f t="shared" si="18"/>
        <v>0</v>
      </c>
      <c r="ANT14" s="1">
        <f t="shared" si="18"/>
        <v>0</v>
      </c>
      <c r="ANU14" s="1">
        <f t="shared" si="18"/>
        <v>0</v>
      </c>
      <c r="ANV14" s="1">
        <f t="shared" si="18"/>
        <v>0</v>
      </c>
      <c r="ANW14" s="1">
        <f t="shared" si="18"/>
        <v>0</v>
      </c>
      <c r="ANX14" s="1">
        <f t="shared" si="18"/>
        <v>0</v>
      </c>
      <c r="ANY14" s="1">
        <f t="shared" si="18"/>
        <v>0</v>
      </c>
      <c r="ANZ14" s="1">
        <f t="shared" si="18"/>
        <v>0</v>
      </c>
      <c r="AOA14" s="1">
        <f t="shared" si="18"/>
        <v>0</v>
      </c>
      <c r="AOB14" s="1">
        <f t="shared" si="18"/>
        <v>0</v>
      </c>
      <c r="AOC14" s="1">
        <f t="shared" si="18"/>
        <v>0</v>
      </c>
      <c r="AOD14" s="1">
        <f t="shared" si="18"/>
        <v>0</v>
      </c>
      <c r="AOE14" s="1">
        <f t="shared" si="18"/>
        <v>0</v>
      </c>
      <c r="AOF14" s="1">
        <f t="shared" si="18"/>
        <v>0</v>
      </c>
      <c r="AOG14" s="1">
        <f t="shared" si="18"/>
        <v>0</v>
      </c>
      <c r="AOH14" s="1">
        <f t="shared" si="18"/>
        <v>0</v>
      </c>
      <c r="AOI14" s="1">
        <f t="shared" si="18"/>
        <v>0</v>
      </c>
      <c r="AOJ14" s="1">
        <f t="shared" si="18"/>
        <v>0</v>
      </c>
      <c r="AOK14" s="1">
        <f t="shared" si="18"/>
        <v>0</v>
      </c>
      <c r="AOL14" s="1">
        <f t="shared" si="18"/>
        <v>0</v>
      </c>
      <c r="AOM14" s="1">
        <f t="shared" si="18"/>
        <v>0</v>
      </c>
      <c r="AON14" s="1">
        <f t="shared" si="18"/>
        <v>0</v>
      </c>
      <c r="AOO14" s="1">
        <f t="shared" si="18"/>
        <v>0</v>
      </c>
      <c r="AOP14" s="1">
        <f t="shared" si="18"/>
        <v>0</v>
      </c>
      <c r="AOQ14" s="1">
        <f t="shared" si="18"/>
        <v>0</v>
      </c>
      <c r="AOR14" s="1">
        <f t="shared" si="18"/>
        <v>0</v>
      </c>
      <c r="AOS14" s="1">
        <f t="shared" si="18"/>
        <v>0</v>
      </c>
      <c r="AOT14" s="1">
        <f t="shared" si="18"/>
        <v>0</v>
      </c>
      <c r="AOU14" s="1">
        <f t="shared" si="18"/>
        <v>0</v>
      </c>
      <c r="AOV14" s="1">
        <f t="shared" si="18"/>
        <v>0</v>
      </c>
      <c r="AOW14" s="1">
        <f t="shared" si="18"/>
        <v>0</v>
      </c>
      <c r="AOX14" s="1">
        <f t="shared" ref="AOX14" si="38">MIN(ABS(AOX5-AOX6),1)</f>
        <v>0</v>
      </c>
      <c r="AOY14" s="1">
        <f t="shared" si="19"/>
        <v>0</v>
      </c>
      <c r="AOZ14" s="1">
        <f t="shared" si="19"/>
        <v>0</v>
      </c>
      <c r="APA14" s="1">
        <f t="shared" si="19"/>
        <v>0</v>
      </c>
      <c r="APB14" s="1">
        <f t="shared" si="19"/>
        <v>0</v>
      </c>
      <c r="APC14" s="1">
        <f t="shared" si="19"/>
        <v>0</v>
      </c>
      <c r="APD14" s="1">
        <f t="shared" si="19"/>
        <v>0</v>
      </c>
      <c r="APE14" s="1">
        <f t="shared" si="19"/>
        <v>0</v>
      </c>
      <c r="APF14" s="1">
        <f t="shared" si="19"/>
        <v>0</v>
      </c>
      <c r="APG14" s="1">
        <f t="shared" si="19"/>
        <v>0</v>
      </c>
      <c r="APH14" s="1">
        <f t="shared" si="19"/>
        <v>0</v>
      </c>
      <c r="API14" s="1">
        <f t="shared" si="19"/>
        <v>0</v>
      </c>
      <c r="APJ14" s="1">
        <f t="shared" si="19"/>
        <v>0</v>
      </c>
      <c r="APK14" s="1">
        <f t="shared" si="19"/>
        <v>0</v>
      </c>
      <c r="APL14" s="1">
        <f t="shared" si="19"/>
        <v>0</v>
      </c>
      <c r="APM14" s="1">
        <f t="shared" si="19"/>
        <v>0</v>
      </c>
      <c r="APN14" s="1">
        <f t="shared" si="19"/>
        <v>0</v>
      </c>
      <c r="APO14" s="1">
        <f t="shared" si="19"/>
        <v>0</v>
      </c>
      <c r="APP14" s="1">
        <f t="shared" si="19"/>
        <v>0</v>
      </c>
      <c r="APQ14" s="1">
        <f t="shared" si="19"/>
        <v>0</v>
      </c>
      <c r="APR14" s="1">
        <f t="shared" si="19"/>
        <v>0</v>
      </c>
      <c r="APS14" s="1">
        <f t="shared" si="19"/>
        <v>0</v>
      </c>
      <c r="APT14" s="1">
        <f t="shared" si="19"/>
        <v>0</v>
      </c>
      <c r="APU14" s="1">
        <f t="shared" si="19"/>
        <v>0</v>
      </c>
      <c r="APV14" s="1">
        <f t="shared" si="19"/>
        <v>0</v>
      </c>
      <c r="APW14" s="1">
        <f t="shared" si="19"/>
        <v>0</v>
      </c>
      <c r="APX14" s="1">
        <f t="shared" si="19"/>
        <v>0</v>
      </c>
      <c r="APY14" s="1">
        <f t="shared" si="19"/>
        <v>0</v>
      </c>
      <c r="APZ14" s="1">
        <f t="shared" si="19"/>
        <v>0</v>
      </c>
      <c r="AQA14" s="1">
        <f t="shared" si="19"/>
        <v>0</v>
      </c>
      <c r="AQB14" s="1">
        <f t="shared" si="19"/>
        <v>0</v>
      </c>
      <c r="AQC14" s="1">
        <f t="shared" si="19"/>
        <v>0</v>
      </c>
      <c r="AQD14" s="1">
        <f t="shared" si="19"/>
        <v>0</v>
      </c>
      <c r="AQE14" s="1">
        <f t="shared" si="19"/>
        <v>0</v>
      </c>
      <c r="AQF14" s="1">
        <f t="shared" si="19"/>
        <v>0</v>
      </c>
      <c r="AQG14" s="1">
        <f t="shared" si="19"/>
        <v>0</v>
      </c>
      <c r="AQH14" s="1">
        <f t="shared" si="19"/>
        <v>0</v>
      </c>
      <c r="AQI14" s="1">
        <f t="shared" si="19"/>
        <v>0</v>
      </c>
      <c r="AQJ14" s="1">
        <f t="shared" si="19"/>
        <v>0</v>
      </c>
      <c r="AQK14" s="1">
        <f t="shared" si="19"/>
        <v>0</v>
      </c>
      <c r="AQL14" s="1">
        <f t="shared" si="19"/>
        <v>0</v>
      </c>
      <c r="AQM14" s="1">
        <f t="shared" si="19"/>
        <v>0</v>
      </c>
      <c r="AQN14" s="1">
        <f t="shared" si="19"/>
        <v>0</v>
      </c>
      <c r="AQO14" s="1">
        <f t="shared" si="19"/>
        <v>0</v>
      </c>
      <c r="AQP14" s="1">
        <f t="shared" si="19"/>
        <v>0</v>
      </c>
      <c r="AQQ14" s="1">
        <f t="shared" si="19"/>
        <v>0</v>
      </c>
      <c r="AQR14" s="1">
        <f t="shared" si="19"/>
        <v>0</v>
      </c>
      <c r="AQS14" s="1">
        <f t="shared" si="19"/>
        <v>0</v>
      </c>
      <c r="AQT14" s="1">
        <f t="shared" si="19"/>
        <v>0</v>
      </c>
      <c r="AQU14" s="1">
        <f t="shared" si="19"/>
        <v>0</v>
      </c>
      <c r="AQV14" s="1">
        <f t="shared" si="19"/>
        <v>0</v>
      </c>
      <c r="AQW14" s="1">
        <f t="shared" si="19"/>
        <v>0</v>
      </c>
      <c r="AQX14" s="1">
        <f t="shared" si="19"/>
        <v>0</v>
      </c>
      <c r="AQY14" s="1">
        <f t="shared" si="19"/>
        <v>0</v>
      </c>
      <c r="AQZ14" s="1">
        <f t="shared" si="19"/>
        <v>0</v>
      </c>
      <c r="ARA14" s="1">
        <f t="shared" si="19"/>
        <v>0</v>
      </c>
      <c r="ARB14" s="1">
        <f t="shared" si="19"/>
        <v>0</v>
      </c>
      <c r="ARC14" s="1">
        <f t="shared" si="19"/>
        <v>0</v>
      </c>
      <c r="ARD14" s="1">
        <f t="shared" si="19"/>
        <v>0</v>
      </c>
      <c r="ARE14" s="1">
        <f t="shared" si="19"/>
        <v>0</v>
      </c>
      <c r="ARF14" s="1">
        <f t="shared" si="19"/>
        <v>0</v>
      </c>
      <c r="ARG14" s="1">
        <f t="shared" si="19"/>
        <v>0</v>
      </c>
      <c r="ARH14" s="1">
        <f t="shared" si="19"/>
        <v>0</v>
      </c>
      <c r="ARI14" s="1">
        <f t="shared" si="19"/>
        <v>0</v>
      </c>
      <c r="ARJ14" s="1">
        <f t="shared" ref="ARJ14" si="39">MIN(ABS(ARJ5-ARJ6),1)</f>
        <v>0</v>
      </c>
      <c r="ARK14" s="1">
        <f t="shared" si="20"/>
        <v>0</v>
      </c>
      <c r="ARL14" s="1">
        <f t="shared" si="20"/>
        <v>0</v>
      </c>
      <c r="ARM14" s="1">
        <f t="shared" si="20"/>
        <v>0</v>
      </c>
      <c r="ARN14" s="1">
        <f t="shared" si="20"/>
        <v>0</v>
      </c>
      <c r="ARO14" s="1">
        <f t="shared" si="20"/>
        <v>0</v>
      </c>
      <c r="ARP14" s="1">
        <f t="shared" si="20"/>
        <v>0</v>
      </c>
      <c r="ARQ14" s="1">
        <f t="shared" si="20"/>
        <v>0</v>
      </c>
      <c r="ARR14" s="1">
        <f t="shared" si="20"/>
        <v>0</v>
      </c>
      <c r="ARS14" s="1">
        <f t="shared" si="20"/>
        <v>0</v>
      </c>
      <c r="ART14" s="1">
        <f t="shared" si="20"/>
        <v>0</v>
      </c>
      <c r="ARU14" s="1">
        <f t="shared" si="20"/>
        <v>0</v>
      </c>
      <c r="ARV14" s="1">
        <f t="shared" si="20"/>
        <v>0</v>
      </c>
      <c r="ARW14" s="1">
        <f t="shared" si="20"/>
        <v>0</v>
      </c>
      <c r="ARX14" s="1">
        <f t="shared" si="20"/>
        <v>0</v>
      </c>
      <c r="ARY14" s="1">
        <f t="shared" si="20"/>
        <v>0</v>
      </c>
      <c r="ARZ14" s="1">
        <f t="shared" si="20"/>
        <v>0</v>
      </c>
      <c r="ASA14" s="1">
        <f t="shared" si="20"/>
        <v>0</v>
      </c>
      <c r="ASB14" s="1">
        <f t="shared" si="20"/>
        <v>0</v>
      </c>
      <c r="ASC14" s="1">
        <f t="shared" si="20"/>
        <v>0</v>
      </c>
      <c r="ASD14" s="1">
        <f t="shared" si="20"/>
        <v>0</v>
      </c>
      <c r="ASE14" s="1">
        <f t="shared" si="20"/>
        <v>0</v>
      </c>
      <c r="ASF14" s="1">
        <f t="shared" si="20"/>
        <v>0</v>
      </c>
      <c r="ASG14" s="1">
        <f t="shared" si="20"/>
        <v>0</v>
      </c>
      <c r="ASH14" s="1">
        <f t="shared" si="20"/>
        <v>0</v>
      </c>
      <c r="ASI14" s="1">
        <f t="shared" si="20"/>
        <v>0</v>
      </c>
      <c r="ASJ14" s="1">
        <f t="shared" si="20"/>
        <v>0</v>
      </c>
      <c r="ASK14" s="1">
        <f t="shared" si="20"/>
        <v>0</v>
      </c>
      <c r="ASL14" s="1">
        <f t="shared" si="20"/>
        <v>0</v>
      </c>
      <c r="ASM14" s="1">
        <f t="shared" si="20"/>
        <v>0</v>
      </c>
      <c r="ASN14" s="1">
        <f t="shared" si="20"/>
        <v>0</v>
      </c>
      <c r="ASO14" s="1">
        <f t="shared" si="20"/>
        <v>0</v>
      </c>
      <c r="ASP14" s="1">
        <f t="shared" si="20"/>
        <v>0</v>
      </c>
      <c r="ASQ14" s="1">
        <f t="shared" si="20"/>
        <v>0</v>
      </c>
      <c r="ASR14" s="1">
        <f t="shared" si="20"/>
        <v>0</v>
      </c>
      <c r="ASS14" s="1">
        <f t="shared" si="20"/>
        <v>0</v>
      </c>
      <c r="AST14" s="1">
        <f t="shared" si="20"/>
        <v>0</v>
      </c>
      <c r="ASU14" s="1">
        <f t="shared" si="20"/>
        <v>0</v>
      </c>
      <c r="ASV14" s="1">
        <f t="shared" si="20"/>
        <v>0</v>
      </c>
      <c r="ASW14" s="1">
        <f t="shared" si="20"/>
        <v>0</v>
      </c>
      <c r="ASX14" s="1">
        <f t="shared" si="20"/>
        <v>0</v>
      </c>
      <c r="ASY14" s="1">
        <f t="shared" si="20"/>
        <v>0</v>
      </c>
      <c r="ASZ14" s="1">
        <f t="shared" si="20"/>
        <v>0</v>
      </c>
      <c r="ATA14" s="1">
        <f t="shared" si="20"/>
        <v>0</v>
      </c>
      <c r="ATB14" s="1">
        <f t="shared" si="20"/>
        <v>0</v>
      </c>
      <c r="ATC14" s="1">
        <f t="shared" si="20"/>
        <v>0</v>
      </c>
      <c r="ATD14" s="1">
        <f t="shared" si="20"/>
        <v>0</v>
      </c>
      <c r="ATE14" s="1">
        <f t="shared" si="20"/>
        <v>0</v>
      </c>
      <c r="ATF14" s="1">
        <f t="shared" si="20"/>
        <v>0</v>
      </c>
      <c r="ATG14" s="1">
        <f t="shared" si="20"/>
        <v>0</v>
      </c>
      <c r="ATH14" s="1">
        <f t="shared" si="20"/>
        <v>0</v>
      </c>
      <c r="ATI14" s="1">
        <f t="shared" si="20"/>
        <v>0</v>
      </c>
      <c r="ATJ14" s="1">
        <f t="shared" si="20"/>
        <v>0</v>
      </c>
      <c r="ATK14" s="1">
        <f t="shared" si="20"/>
        <v>0</v>
      </c>
      <c r="ATL14" s="1">
        <f t="shared" si="20"/>
        <v>0</v>
      </c>
      <c r="ATM14" s="1">
        <f t="shared" si="20"/>
        <v>0</v>
      </c>
      <c r="ATN14" s="1">
        <f t="shared" si="20"/>
        <v>0</v>
      </c>
      <c r="ATO14" s="1">
        <f t="shared" si="20"/>
        <v>0</v>
      </c>
      <c r="ATP14" s="1">
        <f t="shared" si="20"/>
        <v>0</v>
      </c>
      <c r="ATQ14" s="1">
        <f t="shared" si="20"/>
        <v>0</v>
      </c>
      <c r="ATR14" s="1">
        <f t="shared" si="20"/>
        <v>0</v>
      </c>
      <c r="ATS14" s="1">
        <f t="shared" si="20"/>
        <v>0</v>
      </c>
      <c r="ATT14" s="1">
        <f t="shared" si="20"/>
        <v>0</v>
      </c>
      <c r="ATU14" s="1">
        <f t="shared" si="20"/>
        <v>0</v>
      </c>
      <c r="ATV14" s="1">
        <f t="shared" ref="ATV14" si="40">MIN(ABS(ATV5-ATV6),1)</f>
        <v>0</v>
      </c>
      <c r="ATW14" s="1">
        <f t="shared" si="21"/>
        <v>0</v>
      </c>
      <c r="ATX14" s="1">
        <f t="shared" si="21"/>
        <v>0</v>
      </c>
      <c r="ATY14" s="1">
        <f t="shared" si="21"/>
        <v>0</v>
      </c>
      <c r="ATZ14" s="1">
        <f t="shared" si="21"/>
        <v>0</v>
      </c>
      <c r="AUA14" s="1">
        <f t="shared" si="21"/>
        <v>0</v>
      </c>
      <c r="AUB14" s="1">
        <f t="shared" si="21"/>
        <v>0</v>
      </c>
      <c r="AUC14" s="1">
        <f t="shared" si="21"/>
        <v>0</v>
      </c>
      <c r="AUD14" s="1">
        <f t="shared" si="21"/>
        <v>0</v>
      </c>
      <c r="AUE14" s="1">
        <f t="shared" si="21"/>
        <v>0</v>
      </c>
      <c r="AUF14" s="1">
        <f t="shared" si="21"/>
        <v>0</v>
      </c>
      <c r="AUG14" s="1">
        <f t="shared" si="21"/>
        <v>0</v>
      </c>
      <c r="AUH14" s="1">
        <f t="shared" si="21"/>
        <v>0</v>
      </c>
      <c r="AUI14" s="1">
        <f t="shared" si="21"/>
        <v>0</v>
      </c>
      <c r="AUJ14" s="1">
        <f t="shared" si="21"/>
        <v>0</v>
      </c>
      <c r="AUK14" s="1">
        <f t="shared" si="21"/>
        <v>0</v>
      </c>
      <c r="AUL14" s="1">
        <f t="shared" si="21"/>
        <v>0</v>
      </c>
      <c r="AUM14" s="1">
        <f t="shared" si="21"/>
        <v>0</v>
      </c>
      <c r="AUN14" s="1">
        <f t="shared" si="21"/>
        <v>0</v>
      </c>
      <c r="AUO14" s="1">
        <f t="shared" si="21"/>
        <v>0</v>
      </c>
      <c r="AUP14" s="1">
        <f t="shared" si="21"/>
        <v>0</v>
      </c>
      <c r="AUQ14" s="1">
        <f t="shared" si="21"/>
        <v>0</v>
      </c>
      <c r="AUR14" s="1">
        <f t="shared" si="21"/>
        <v>0</v>
      </c>
      <c r="AUS14" s="1">
        <f t="shared" si="21"/>
        <v>0</v>
      </c>
      <c r="AUT14" s="1">
        <f t="shared" si="21"/>
        <v>0</v>
      </c>
      <c r="AUU14" s="1">
        <f t="shared" si="21"/>
        <v>0</v>
      </c>
      <c r="AUV14" s="1">
        <f t="shared" si="21"/>
        <v>0</v>
      </c>
      <c r="AUW14" s="1">
        <f t="shared" si="21"/>
        <v>0</v>
      </c>
      <c r="AUX14" s="1">
        <f t="shared" si="21"/>
        <v>0</v>
      </c>
      <c r="AUY14" s="1">
        <f t="shared" si="21"/>
        <v>0</v>
      </c>
      <c r="AUZ14" s="1">
        <f t="shared" si="21"/>
        <v>0</v>
      </c>
      <c r="AVA14" s="1">
        <f t="shared" si="21"/>
        <v>0</v>
      </c>
      <c r="AVB14" s="1">
        <f t="shared" si="21"/>
        <v>0</v>
      </c>
      <c r="AVC14" s="1">
        <f t="shared" si="21"/>
        <v>0</v>
      </c>
      <c r="AVD14" s="1">
        <f t="shared" si="21"/>
        <v>0</v>
      </c>
      <c r="AVE14" s="1">
        <f t="shared" si="21"/>
        <v>0</v>
      </c>
      <c r="AVF14" s="1">
        <f t="shared" si="21"/>
        <v>0</v>
      </c>
      <c r="AVG14" s="1">
        <f t="shared" si="21"/>
        <v>0</v>
      </c>
      <c r="AVH14" s="1">
        <f t="shared" si="21"/>
        <v>0</v>
      </c>
      <c r="AVI14" s="1">
        <f t="shared" si="21"/>
        <v>0</v>
      </c>
      <c r="AVJ14" s="1">
        <f t="shared" si="21"/>
        <v>0</v>
      </c>
      <c r="AVK14" s="1">
        <f t="shared" si="21"/>
        <v>0</v>
      </c>
      <c r="AVL14" s="1">
        <f t="shared" si="21"/>
        <v>0</v>
      </c>
      <c r="AVM14" s="1">
        <f t="shared" si="21"/>
        <v>0</v>
      </c>
      <c r="AVN14" s="1">
        <f t="shared" si="21"/>
        <v>0</v>
      </c>
      <c r="AVO14" s="1">
        <f t="shared" si="21"/>
        <v>0</v>
      </c>
      <c r="AVP14" s="1">
        <f t="shared" si="21"/>
        <v>0</v>
      </c>
      <c r="AVQ14" s="1">
        <f t="shared" si="21"/>
        <v>0</v>
      </c>
      <c r="AVR14" s="1">
        <f t="shared" si="21"/>
        <v>0</v>
      </c>
      <c r="AVS14" s="1">
        <f t="shared" si="21"/>
        <v>0</v>
      </c>
      <c r="AVT14" s="1">
        <f t="shared" si="21"/>
        <v>0</v>
      </c>
      <c r="AVU14" s="1">
        <f t="shared" si="21"/>
        <v>0</v>
      </c>
      <c r="AVV14" s="1">
        <f t="shared" si="21"/>
        <v>0</v>
      </c>
      <c r="AVW14" s="1">
        <f t="shared" si="21"/>
        <v>0</v>
      </c>
      <c r="AVX14" s="1">
        <f t="shared" si="21"/>
        <v>0</v>
      </c>
      <c r="AVY14" s="1">
        <f t="shared" si="21"/>
        <v>0</v>
      </c>
      <c r="AVZ14" s="1">
        <f t="shared" si="21"/>
        <v>0</v>
      </c>
      <c r="AWA14" s="1">
        <f t="shared" si="21"/>
        <v>0</v>
      </c>
      <c r="AWB14" s="1">
        <f t="shared" si="21"/>
        <v>0</v>
      </c>
      <c r="AWC14" s="29">
        <f t="shared" si="22"/>
        <v>6</v>
      </c>
    </row>
    <row r="15" spans="1:1277" x14ac:dyDescent="0.35">
      <c r="A15" s="1" t="s">
        <v>88</v>
      </c>
      <c r="B15" s="1">
        <f t="shared" si="0"/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  <c r="F15" s="1">
        <f t="shared" ref="F15:BQ16" si="41">MIN(ABS(F6-F7),1)</f>
        <v>0</v>
      </c>
      <c r="G15" s="1">
        <f t="shared" si="2"/>
        <v>0</v>
      </c>
      <c r="H15" s="1">
        <f t="shared" si="41"/>
        <v>0</v>
      </c>
      <c r="I15" s="1">
        <f t="shared" si="41"/>
        <v>0</v>
      </c>
      <c r="J15" s="1">
        <f t="shared" si="41"/>
        <v>0</v>
      </c>
      <c r="K15" s="1">
        <f t="shared" si="41"/>
        <v>0</v>
      </c>
      <c r="L15" s="1">
        <f t="shared" si="41"/>
        <v>0</v>
      </c>
      <c r="M15" s="1">
        <f t="shared" si="41"/>
        <v>0</v>
      </c>
      <c r="N15" s="1">
        <f t="shared" si="41"/>
        <v>0</v>
      </c>
      <c r="O15" s="1">
        <f t="shared" si="41"/>
        <v>0</v>
      </c>
      <c r="P15" s="1">
        <f t="shared" si="41"/>
        <v>0</v>
      </c>
      <c r="Q15" s="1">
        <f t="shared" si="41"/>
        <v>0</v>
      </c>
      <c r="R15" s="1">
        <f t="shared" si="41"/>
        <v>0</v>
      </c>
      <c r="S15" s="1">
        <f t="shared" si="41"/>
        <v>0</v>
      </c>
      <c r="T15" s="1">
        <f t="shared" si="41"/>
        <v>0</v>
      </c>
      <c r="U15" s="1">
        <f t="shared" si="41"/>
        <v>0</v>
      </c>
      <c r="V15" s="1">
        <f t="shared" si="41"/>
        <v>0</v>
      </c>
      <c r="W15" s="1">
        <f t="shared" si="41"/>
        <v>0</v>
      </c>
      <c r="X15" s="1">
        <f t="shared" si="41"/>
        <v>0</v>
      </c>
      <c r="Y15" s="1">
        <f t="shared" si="41"/>
        <v>0</v>
      </c>
      <c r="Z15" s="1">
        <f t="shared" si="41"/>
        <v>0</v>
      </c>
      <c r="AA15" s="1">
        <f t="shared" si="41"/>
        <v>0</v>
      </c>
      <c r="AB15" s="1">
        <f t="shared" si="41"/>
        <v>0</v>
      </c>
      <c r="AC15" s="1">
        <f t="shared" si="41"/>
        <v>0</v>
      </c>
      <c r="AD15" s="1">
        <f t="shared" si="41"/>
        <v>0</v>
      </c>
      <c r="AE15" s="1">
        <f t="shared" si="41"/>
        <v>0</v>
      </c>
      <c r="AF15" s="1">
        <f t="shared" si="41"/>
        <v>0</v>
      </c>
      <c r="AG15" s="1">
        <f t="shared" si="41"/>
        <v>0</v>
      </c>
      <c r="AH15" s="1">
        <f t="shared" si="41"/>
        <v>0</v>
      </c>
      <c r="AI15" s="1">
        <f t="shared" si="41"/>
        <v>0</v>
      </c>
      <c r="AJ15" s="1">
        <f t="shared" si="41"/>
        <v>0</v>
      </c>
      <c r="AK15" s="1">
        <f t="shared" si="41"/>
        <v>0</v>
      </c>
      <c r="AL15" s="1">
        <f t="shared" si="41"/>
        <v>0</v>
      </c>
      <c r="AM15" s="1">
        <f t="shared" si="41"/>
        <v>0</v>
      </c>
      <c r="AN15" s="1">
        <f t="shared" si="41"/>
        <v>0</v>
      </c>
      <c r="AO15" s="1">
        <f t="shared" si="41"/>
        <v>0</v>
      </c>
      <c r="AP15" s="1">
        <f t="shared" si="41"/>
        <v>0</v>
      </c>
      <c r="AQ15" s="1">
        <f t="shared" si="41"/>
        <v>0</v>
      </c>
      <c r="AR15" s="1">
        <f t="shared" si="41"/>
        <v>0</v>
      </c>
      <c r="AS15" s="1">
        <f t="shared" si="41"/>
        <v>0</v>
      </c>
      <c r="AT15" s="1">
        <f t="shared" si="41"/>
        <v>0</v>
      </c>
      <c r="AU15" s="1">
        <f t="shared" si="41"/>
        <v>0</v>
      </c>
      <c r="AV15" s="1">
        <f t="shared" si="41"/>
        <v>0</v>
      </c>
      <c r="AW15" s="1">
        <f t="shared" si="41"/>
        <v>0</v>
      </c>
      <c r="AX15" s="1">
        <f t="shared" si="41"/>
        <v>0</v>
      </c>
      <c r="AY15" s="1">
        <f t="shared" si="41"/>
        <v>0</v>
      </c>
      <c r="AZ15" s="1">
        <f t="shared" si="41"/>
        <v>0</v>
      </c>
      <c r="BA15" s="1">
        <f t="shared" si="41"/>
        <v>0</v>
      </c>
      <c r="BB15" s="1">
        <f t="shared" si="41"/>
        <v>0</v>
      </c>
      <c r="BC15" s="1">
        <f t="shared" si="41"/>
        <v>0</v>
      </c>
      <c r="BD15" s="1">
        <f t="shared" si="41"/>
        <v>0</v>
      </c>
      <c r="BE15" s="1">
        <f t="shared" si="41"/>
        <v>0</v>
      </c>
      <c r="BF15" s="1">
        <f t="shared" si="41"/>
        <v>0</v>
      </c>
      <c r="BG15" s="1">
        <f t="shared" si="41"/>
        <v>0</v>
      </c>
      <c r="BH15" s="1">
        <f t="shared" si="41"/>
        <v>0</v>
      </c>
      <c r="BI15" s="1">
        <f t="shared" si="41"/>
        <v>0</v>
      </c>
      <c r="BJ15" s="1">
        <f t="shared" si="41"/>
        <v>0</v>
      </c>
      <c r="BK15" s="1">
        <f t="shared" si="41"/>
        <v>0</v>
      </c>
      <c r="BL15" s="1">
        <f t="shared" si="41"/>
        <v>0</v>
      </c>
      <c r="BM15" s="1">
        <f t="shared" si="41"/>
        <v>0</v>
      </c>
      <c r="BN15" s="1">
        <f t="shared" si="41"/>
        <v>0</v>
      </c>
      <c r="BO15" s="1">
        <f t="shared" si="41"/>
        <v>0</v>
      </c>
      <c r="BP15" s="1">
        <f t="shared" si="41"/>
        <v>0</v>
      </c>
      <c r="BQ15" s="1">
        <f t="shared" si="41"/>
        <v>0</v>
      </c>
      <c r="BR15" s="1">
        <f t="shared" ref="BR15:EC16" si="42">MIN(ABS(BR6-BR7),1)</f>
        <v>0</v>
      </c>
      <c r="BS15" s="1">
        <f t="shared" si="42"/>
        <v>0</v>
      </c>
      <c r="BT15" s="1">
        <f t="shared" si="42"/>
        <v>0</v>
      </c>
      <c r="BU15" s="1">
        <f t="shared" si="42"/>
        <v>0</v>
      </c>
      <c r="BV15" s="1">
        <f t="shared" si="42"/>
        <v>0</v>
      </c>
      <c r="BW15" s="1">
        <f t="shared" si="42"/>
        <v>0</v>
      </c>
      <c r="BX15" s="1">
        <f t="shared" si="42"/>
        <v>0</v>
      </c>
      <c r="BY15" s="1">
        <f t="shared" si="42"/>
        <v>0</v>
      </c>
      <c r="BZ15" s="1">
        <f t="shared" si="42"/>
        <v>0</v>
      </c>
      <c r="CA15" s="1">
        <f t="shared" si="42"/>
        <v>0</v>
      </c>
      <c r="CB15" s="1">
        <f t="shared" si="42"/>
        <v>0</v>
      </c>
      <c r="CC15" s="1">
        <f t="shared" si="42"/>
        <v>1</v>
      </c>
      <c r="CD15" s="1">
        <f t="shared" si="42"/>
        <v>0</v>
      </c>
      <c r="CE15" s="1">
        <f t="shared" si="42"/>
        <v>0</v>
      </c>
      <c r="CF15" s="1">
        <f t="shared" si="42"/>
        <v>0</v>
      </c>
      <c r="CG15" s="1">
        <f t="shared" si="42"/>
        <v>0</v>
      </c>
      <c r="CH15" s="1">
        <f t="shared" si="42"/>
        <v>0</v>
      </c>
      <c r="CI15" s="1">
        <f t="shared" si="42"/>
        <v>0</v>
      </c>
      <c r="CJ15" s="1">
        <f t="shared" si="42"/>
        <v>0</v>
      </c>
      <c r="CK15" s="1">
        <f t="shared" si="42"/>
        <v>0</v>
      </c>
      <c r="CL15" s="1">
        <f t="shared" si="42"/>
        <v>0</v>
      </c>
      <c r="CM15" s="1">
        <f t="shared" si="42"/>
        <v>0</v>
      </c>
      <c r="CN15" s="1">
        <f t="shared" si="42"/>
        <v>0</v>
      </c>
      <c r="CO15" s="1">
        <f t="shared" si="42"/>
        <v>0</v>
      </c>
      <c r="CP15" s="1">
        <f t="shared" si="42"/>
        <v>0</v>
      </c>
      <c r="CQ15" s="1">
        <f t="shared" si="42"/>
        <v>0</v>
      </c>
      <c r="CR15" s="1">
        <f t="shared" si="42"/>
        <v>0</v>
      </c>
      <c r="CS15" s="1">
        <f t="shared" si="42"/>
        <v>0</v>
      </c>
      <c r="CT15" s="1">
        <f t="shared" si="42"/>
        <v>0</v>
      </c>
      <c r="CU15" s="1">
        <f t="shared" si="42"/>
        <v>0</v>
      </c>
      <c r="CV15" s="1">
        <f t="shared" si="42"/>
        <v>0</v>
      </c>
      <c r="CW15" s="1">
        <f t="shared" si="42"/>
        <v>0</v>
      </c>
      <c r="CX15" s="1">
        <f t="shared" si="42"/>
        <v>0</v>
      </c>
      <c r="CY15" s="1">
        <f t="shared" si="42"/>
        <v>0</v>
      </c>
      <c r="CZ15" s="1">
        <f t="shared" si="42"/>
        <v>0</v>
      </c>
      <c r="DA15" s="1">
        <f t="shared" si="42"/>
        <v>0</v>
      </c>
      <c r="DB15" s="1">
        <f t="shared" si="42"/>
        <v>0</v>
      </c>
      <c r="DC15" s="1">
        <f t="shared" si="42"/>
        <v>0</v>
      </c>
      <c r="DD15" s="1">
        <f t="shared" si="42"/>
        <v>0</v>
      </c>
      <c r="DE15" s="1">
        <f t="shared" si="42"/>
        <v>0</v>
      </c>
      <c r="DF15" s="1">
        <f t="shared" si="42"/>
        <v>0</v>
      </c>
      <c r="DG15" s="1">
        <f t="shared" si="42"/>
        <v>0</v>
      </c>
      <c r="DH15" s="1">
        <f t="shared" si="42"/>
        <v>0</v>
      </c>
      <c r="DI15" s="1">
        <f t="shared" si="42"/>
        <v>0</v>
      </c>
      <c r="DJ15" s="1">
        <f t="shared" si="42"/>
        <v>0</v>
      </c>
      <c r="DK15" s="1">
        <f t="shared" si="42"/>
        <v>0</v>
      </c>
      <c r="DL15" s="1">
        <f t="shared" si="42"/>
        <v>0</v>
      </c>
      <c r="DM15" s="1">
        <f t="shared" si="42"/>
        <v>0</v>
      </c>
      <c r="DN15" s="1">
        <f t="shared" si="42"/>
        <v>0</v>
      </c>
      <c r="DO15" s="1">
        <f t="shared" si="42"/>
        <v>0</v>
      </c>
      <c r="DP15" s="1">
        <f t="shared" si="42"/>
        <v>0</v>
      </c>
      <c r="DQ15" s="1">
        <f t="shared" si="42"/>
        <v>0</v>
      </c>
      <c r="DR15" s="1">
        <f t="shared" si="42"/>
        <v>0</v>
      </c>
      <c r="DS15" s="1">
        <f t="shared" si="42"/>
        <v>0</v>
      </c>
      <c r="DT15" s="1">
        <f t="shared" si="42"/>
        <v>0</v>
      </c>
      <c r="DU15" s="1">
        <f t="shared" si="42"/>
        <v>0</v>
      </c>
      <c r="DV15" s="1">
        <f t="shared" si="42"/>
        <v>0</v>
      </c>
      <c r="DW15" s="1">
        <f t="shared" si="42"/>
        <v>0</v>
      </c>
      <c r="DX15" s="1">
        <f t="shared" si="42"/>
        <v>0</v>
      </c>
      <c r="DY15" s="1">
        <f t="shared" si="42"/>
        <v>0</v>
      </c>
      <c r="DZ15" s="1">
        <f t="shared" si="42"/>
        <v>0</v>
      </c>
      <c r="EA15" s="1">
        <f t="shared" si="42"/>
        <v>0</v>
      </c>
      <c r="EB15" s="1">
        <f t="shared" si="42"/>
        <v>0</v>
      </c>
      <c r="EC15" s="1">
        <f t="shared" si="42"/>
        <v>0</v>
      </c>
      <c r="ED15" s="1">
        <f t="shared" ref="ED15:GO16" si="43">MIN(ABS(ED6-ED7),1)</f>
        <v>0</v>
      </c>
      <c r="EE15" s="1">
        <f t="shared" si="43"/>
        <v>0</v>
      </c>
      <c r="EF15" s="1">
        <f t="shared" si="43"/>
        <v>0</v>
      </c>
      <c r="EG15" s="1">
        <f t="shared" si="43"/>
        <v>0</v>
      </c>
      <c r="EH15" s="1">
        <f t="shared" si="43"/>
        <v>0</v>
      </c>
      <c r="EI15" s="1">
        <f t="shared" si="43"/>
        <v>0</v>
      </c>
      <c r="EJ15" s="1">
        <f t="shared" si="43"/>
        <v>0</v>
      </c>
      <c r="EK15" s="1">
        <f t="shared" si="43"/>
        <v>0</v>
      </c>
      <c r="EL15" s="1">
        <f t="shared" si="43"/>
        <v>0</v>
      </c>
      <c r="EM15" s="1">
        <f t="shared" si="43"/>
        <v>0</v>
      </c>
      <c r="EN15" s="1">
        <f t="shared" si="43"/>
        <v>0</v>
      </c>
      <c r="EO15" s="1">
        <f t="shared" si="43"/>
        <v>0</v>
      </c>
      <c r="EP15" s="1">
        <f t="shared" si="43"/>
        <v>0</v>
      </c>
      <c r="EQ15" s="1">
        <f t="shared" si="43"/>
        <v>0</v>
      </c>
      <c r="ER15" s="1">
        <f t="shared" si="43"/>
        <v>0</v>
      </c>
      <c r="ES15" s="1">
        <f t="shared" si="43"/>
        <v>0</v>
      </c>
      <c r="ET15" s="1">
        <f t="shared" si="43"/>
        <v>0</v>
      </c>
      <c r="EU15" s="1">
        <f t="shared" si="43"/>
        <v>0</v>
      </c>
      <c r="EV15" s="1">
        <f t="shared" si="43"/>
        <v>0</v>
      </c>
      <c r="EW15" s="1">
        <f t="shared" si="43"/>
        <v>0</v>
      </c>
      <c r="EX15" s="1">
        <f t="shared" si="43"/>
        <v>0</v>
      </c>
      <c r="EY15" s="1">
        <f t="shared" si="43"/>
        <v>0</v>
      </c>
      <c r="EZ15" s="1">
        <f t="shared" si="43"/>
        <v>0</v>
      </c>
      <c r="FA15" s="1">
        <f t="shared" si="43"/>
        <v>0</v>
      </c>
      <c r="FB15" s="1">
        <f t="shared" si="43"/>
        <v>0</v>
      </c>
      <c r="FC15" s="1">
        <f t="shared" si="43"/>
        <v>0</v>
      </c>
      <c r="FD15" s="1">
        <f t="shared" si="43"/>
        <v>0</v>
      </c>
      <c r="FE15" s="1">
        <f t="shared" si="43"/>
        <v>0</v>
      </c>
      <c r="FF15" s="1">
        <f t="shared" si="43"/>
        <v>0</v>
      </c>
      <c r="FG15" s="1">
        <f t="shared" si="43"/>
        <v>0</v>
      </c>
      <c r="FH15" s="1">
        <f t="shared" si="43"/>
        <v>0</v>
      </c>
      <c r="FI15" s="1">
        <f t="shared" si="43"/>
        <v>0</v>
      </c>
      <c r="FJ15" s="1">
        <f t="shared" si="43"/>
        <v>0</v>
      </c>
      <c r="FK15" s="1">
        <f t="shared" si="43"/>
        <v>0</v>
      </c>
      <c r="FL15" s="1">
        <f t="shared" si="43"/>
        <v>0</v>
      </c>
      <c r="FM15" s="1">
        <f t="shared" si="43"/>
        <v>0</v>
      </c>
      <c r="FN15" s="1">
        <f t="shared" si="43"/>
        <v>0</v>
      </c>
      <c r="FO15" s="1">
        <f t="shared" si="43"/>
        <v>0</v>
      </c>
      <c r="FP15" s="1">
        <f t="shared" si="43"/>
        <v>0</v>
      </c>
      <c r="FQ15" s="1">
        <f t="shared" si="43"/>
        <v>0</v>
      </c>
      <c r="FR15" s="1">
        <f t="shared" si="43"/>
        <v>0</v>
      </c>
      <c r="FS15" s="1">
        <f t="shared" si="43"/>
        <v>0</v>
      </c>
      <c r="FT15" s="1">
        <f t="shared" si="43"/>
        <v>0</v>
      </c>
      <c r="FU15" s="1">
        <f t="shared" si="43"/>
        <v>0</v>
      </c>
      <c r="FV15" s="1">
        <f t="shared" si="43"/>
        <v>0</v>
      </c>
      <c r="FW15" s="1">
        <f t="shared" si="43"/>
        <v>0</v>
      </c>
      <c r="FX15" s="1">
        <f t="shared" si="43"/>
        <v>0</v>
      </c>
      <c r="FY15" s="1">
        <f t="shared" si="43"/>
        <v>0</v>
      </c>
      <c r="FZ15" s="1">
        <f t="shared" si="43"/>
        <v>0</v>
      </c>
      <c r="GA15" s="1">
        <f t="shared" si="43"/>
        <v>0</v>
      </c>
      <c r="GB15" s="1">
        <f t="shared" si="43"/>
        <v>0</v>
      </c>
      <c r="GC15" s="1">
        <f t="shared" si="43"/>
        <v>0</v>
      </c>
      <c r="GD15" s="1">
        <f t="shared" si="43"/>
        <v>0</v>
      </c>
      <c r="GE15" s="1">
        <f t="shared" si="43"/>
        <v>0</v>
      </c>
      <c r="GF15" s="1">
        <f t="shared" si="43"/>
        <v>0</v>
      </c>
      <c r="GG15" s="1">
        <f t="shared" si="43"/>
        <v>0</v>
      </c>
      <c r="GH15" s="1">
        <f t="shared" si="43"/>
        <v>0</v>
      </c>
      <c r="GI15" s="1">
        <f t="shared" si="43"/>
        <v>0</v>
      </c>
      <c r="GJ15" s="1">
        <f t="shared" si="43"/>
        <v>0</v>
      </c>
      <c r="GK15" s="1">
        <f t="shared" si="43"/>
        <v>0</v>
      </c>
      <c r="GL15" s="1">
        <f t="shared" si="43"/>
        <v>0</v>
      </c>
      <c r="GM15" s="1">
        <f t="shared" si="43"/>
        <v>0</v>
      </c>
      <c r="GN15" s="1">
        <f t="shared" si="43"/>
        <v>0</v>
      </c>
      <c r="GO15" s="1">
        <f t="shared" si="43"/>
        <v>0</v>
      </c>
      <c r="GP15" s="1">
        <f t="shared" ref="GP15:JA16" si="44">MIN(ABS(GP6-GP7),1)</f>
        <v>0</v>
      </c>
      <c r="GQ15" s="1">
        <f t="shared" si="44"/>
        <v>0</v>
      </c>
      <c r="GR15" s="1">
        <f t="shared" si="44"/>
        <v>0</v>
      </c>
      <c r="GS15" s="1">
        <f t="shared" si="44"/>
        <v>0</v>
      </c>
      <c r="GT15" s="1">
        <f t="shared" si="44"/>
        <v>0</v>
      </c>
      <c r="GU15" s="1">
        <f t="shared" si="44"/>
        <v>0</v>
      </c>
      <c r="GV15" s="1">
        <f t="shared" si="44"/>
        <v>0</v>
      </c>
      <c r="GW15" s="1">
        <f t="shared" si="44"/>
        <v>0</v>
      </c>
      <c r="GX15" s="1">
        <f t="shared" si="44"/>
        <v>0</v>
      </c>
      <c r="GY15" s="1">
        <f t="shared" si="44"/>
        <v>0</v>
      </c>
      <c r="GZ15" s="1">
        <f t="shared" si="44"/>
        <v>0</v>
      </c>
      <c r="HA15" s="1">
        <f t="shared" si="44"/>
        <v>0</v>
      </c>
      <c r="HB15" s="1">
        <f t="shared" si="44"/>
        <v>0</v>
      </c>
      <c r="HC15" s="1">
        <f t="shared" si="44"/>
        <v>0</v>
      </c>
      <c r="HD15" s="1">
        <f t="shared" si="44"/>
        <v>0</v>
      </c>
      <c r="HE15" s="1">
        <f t="shared" si="44"/>
        <v>0</v>
      </c>
      <c r="HF15" s="1">
        <f t="shared" si="44"/>
        <v>0</v>
      </c>
      <c r="HG15" s="1">
        <f t="shared" si="44"/>
        <v>0</v>
      </c>
      <c r="HH15" s="1">
        <f t="shared" si="44"/>
        <v>0</v>
      </c>
      <c r="HI15" s="1">
        <f t="shared" si="44"/>
        <v>0</v>
      </c>
      <c r="HJ15" s="1">
        <f t="shared" si="44"/>
        <v>0</v>
      </c>
      <c r="HK15" s="1">
        <f t="shared" si="44"/>
        <v>0</v>
      </c>
      <c r="HL15" s="1">
        <f t="shared" si="44"/>
        <v>0</v>
      </c>
      <c r="HM15" s="1">
        <f t="shared" si="44"/>
        <v>0</v>
      </c>
      <c r="HN15" s="1">
        <f t="shared" si="44"/>
        <v>0</v>
      </c>
      <c r="HO15" s="1">
        <f t="shared" si="44"/>
        <v>0</v>
      </c>
      <c r="HP15" s="1">
        <f t="shared" si="44"/>
        <v>0</v>
      </c>
      <c r="HQ15" s="1">
        <f t="shared" si="44"/>
        <v>0</v>
      </c>
      <c r="HR15" s="1">
        <f t="shared" si="44"/>
        <v>0</v>
      </c>
      <c r="HS15" s="1">
        <f t="shared" si="44"/>
        <v>0</v>
      </c>
      <c r="HT15" s="1">
        <f t="shared" si="44"/>
        <v>0</v>
      </c>
      <c r="HU15" s="1">
        <f t="shared" si="44"/>
        <v>0</v>
      </c>
      <c r="HV15" s="1">
        <f t="shared" si="44"/>
        <v>0</v>
      </c>
      <c r="HW15" s="1">
        <f t="shared" si="44"/>
        <v>0</v>
      </c>
      <c r="HX15" s="1">
        <f t="shared" si="44"/>
        <v>0</v>
      </c>
      <c r="HY15" s="1">
        <f t="shared" si="44"/>
        <v>0</v>
      </c>
      <c r="HZ15" s="1">
        <f t="shared" si="44"/>
        <v>0</v>
      </c>
      <c r="IA15" s="1">
        <f t="shared" si="44"/>
        <v>0</v>
      </c>
      <c r="IB15" s="1">
        <f t="shared" si="44"/>
        <v>0</v>
      </c>
      <c r="IC15" s="1">
        <f t="shared" si="44"/>
        <v>0</v>
      </c>
      <c r="ID15" s="1">
        <f t="shared" si="44"/>
        <v>0</v>
      </c>
      <c r="IE15" s="1">
        <f t="shared" si="44"/>
        <v>0</v>
      </c>
      <c r="IF15" s="1">
        <f t="shared" si="44"/>
        <v>0</v>
      </c>
      <c r="IG15" s="1">
        <f t="shared" si="44"/>
        <v>0</v>
      </c>
      <c r="IH15" s="1">
        <f t="shared" si="44"/>
        <v>0</v>
      </c>
      <c r="II15" s="1">
        <f t="shared" si="44"/>
        <v>0</v>
      </c>
      <c r="IJ15" s="1">
        <f t="shared" si="44"/>
        <v>0</v>
      </c>
      <c r="IK15" s="1">
        <f t="shared" si="44"/>
        <v>0</v>
      </c>
      <c r="IL15" s="1">
        <f t="shared" si="44"/>
        <v>0</v>
      </c>
      <c r="IM15" s="1">
        <f t="shared" si="44"/>
        <v>0</v>
      </c>
      <c r="IN15" s="1">
        <f t="shared" si="44"/>
        <v>0</v>
      </c>
      <c r="IO15" s="1">
        <f t="shared" si="44"/>
        <v>0</v>
      </c>
      <c r="IP15" s="1">
        <f t="shared" si="44"/>
        <v>0</v>
      </c>
      <c r="IQ15" s="1">
        <f t="shared" si="44"/>
        <v>0</v>
      </c>
      <c r="IR15" s="1">
        <f t="shared" si="44"/>
        <v>0</v>
      </c>
      <c r="IS15" s="1">
        <f t="shared" si="44"/>
        <v>0</v>
      </c>
      <c r="IT15" s="1">
        <f t="shared" si="44"/>
        <v>0</v>
      </c>
      <c r="IU15" s="1">
        <f t="shared" si="44"/>
        <v>0</v>
      </c>
      <c r="IV15" s="1">
        <f t="shared" si="44"/>
        <v>0</v>
      </c>
      <c r="IW15" s="1">
        <f t="shared" si="44"/>
        <v>0</v>
      </c>
      <c r="IX15" s="1">
        <f t="shared" si="44"/>
        <v>0</v>
      </c>
      <c r="IY15" s="1">
        <f t="shared" si="44"/>
        <v>0</v>
      </c>
      <c r="IZ15" s="1">
        <f t="shared" si="44"/>
        <v>0</v>
      </c>
      <c r="JA15" s="1">
        <f t="shared" si="44"/>
        <v>0</v>
      </c>
      <c r="JB15" s="1">
        <f t="shared" ref="JB15:LM16" si="45">MIN(ABS(JB6-JB7),1)</f>
        <v>0</v>
      </c>
      <c r="JC15" s="1">
        <f t="shared" si="45"/>
        <v>0</v>
      </c>
      <c r="JD15" s="1">
        <f t="shared" si="45"/>
        <v>0</v>
      </c>
      <c r="JE15" s="1">
        <f t="shared" si="45"/>
        <v>0</v>
      </c>
      <c r="JF15" s="1">
        <f t="shared" si="45"/>
        <v>0</v>
      </c>
      <c r="JG15" s="1">
        <f t="shared" si="45"/>
        <v>0</v>
      </c>
      <c r="JH15" s="1">
        <f t="shared" si="45"/>
        <v>0</v>
      </c>
      <c r="JI15" s="1">
        <f t="shared" si="45"/>
        <v>0</v>
      </c>
      <c r="JJ15" s="1">
        <f t="shared" si="45"/>
        <v>0</v>
      </c>
      <c r="JK15" s="1">
        <f t="shared" si="45"/>
        <v>0</v>
      </c>
      <c r="JL15" s="1">
        <f t="shared" si="45"/>
        <v>0</v>
      </c>
      <c r="JM15" s="1">
        <f t="shared" si="45"/>
        <v>0</v>
      </c>
      <c r="JN15" s="1">
        <f t="shared" si="45"/>
        <v>0</v>
      </c>
      <c r="JO15" s="1">
        <f t="shared" si="45"/>
        <v>0</v>
      </c>
      <c r="JP15" s="1">
        <f t="shared" si="45"/>
        <v>0</v>
      </c>
      <c r="JQ15" s="1">
        <f t="shared" si="45"/>
        <v>0</v>
      </c>
      <c r="JR15" s="1">
        <f t="shared" si="45"/>
        <v>0</v>
      </c>
      <c r="JS15" s="1">
        <f t="shared" si="45"/>
        <v>0</v>
      </c>
      <c r="JT15" s="1">
        <f t="shared" si="45"/>
        <v>0</v>
      </c>
      <c r="JU15" s="1">
        <f t="shared" si="45"/>
        <v>0</v>
      </c>
      <c r="JV15" s="1">
        <f t="shared" si="45"/>
        <v>0</v>
      </c>
      <c r="JW15" s="1">
        <f t="shared" si="45"/>
        <v>0</v>
      </c>
      <c r="JX15" s="1">
        <f t="shared" si="45"/>
        <v>0</v>
      </c>
      <c r="JY15" s="1">
        <f t="shared" si="45"/>
        <v>0</v>
      </c>
      <c r="JZ15" s="1">
        <f t="shared" si="45"/>
        <v>0</v>
      </c>
      <c r="KA15" s="1">
        <f t="shared" si="45"/>
        <v>0</v>
      </c>
      <c r="KB15" s="1">
        <f t="shared" si="45"/>
        <v>0</v>
      </c>
      <c r="KC15" s="1">
        <f t="shared" si="45"/>
        <v>0</v>
      </c>
      <c r="KD15" s="1">
        <f t="shared" si="45"/>
        <v>0</v>
      </c>
      <c r="KE15" s="1">
        <f t="shared" si="45"/>
        <v>0</v>
      </c>
      <c r="KF15" s="1">
        <f t="shared" si="45"/>
        <v>0</v>
      </c>
      <c r="KG15" s="1">
        <f t="shared" si="45"/>
        <v>0</v>
      </c>
      <c r="KH15" s="1">
        <f t="shared" si="45"/>
        <v>0</v>
      </c>
      <c r="KI15" s="1">
        <f t="shared" si="45"/>
        <v>0</v>
      </c>
      <c r="KJ15" s="1">
        <f t="shared" si="45"/>
        <v>0</v>
      </c>
      <c r="KK15" s="1">
        <f t="shared" si="45"/>
        <v>0</v>
      </c>
      <c r="KL15" s="1">
        <f t="shared" si="45"/>
        <v>0</v>
      </c>
      <c r="KM15" s="1">
        <f t="shared" si="45"/>
        <v>0</v>
      </c>
      <c r="KN15" s="1">
        <f t="shared" si="45"/>
        <v>0</v>
      </c>
      <c r="KO15" s="1">
        <f t="shared" si="45"/>
        <v>0</v>
      </c>
      <c r="KP15" s="1">
        <f t="shared" si="45"/>
        <v>0</v>
      </c>
      <c r="KQ15" s="1">
        <f t="shared" si="45"/>
        <v>0</v>
      </c>
      <c r="KR15" s="1">
        <f t="shared" si="45"/>
        <v>0</v>
      </c>
      <c r="KS15" s="1">
        <f t="shared" si="45"/>
        <v>0</v>
      </c>
      <c r="KT15" s="1">
        <f t="shared" si="45"/>
        <v>0</v>
      </c>
      <c r="KU15" s="1">
        <f t="shared" si="45"/>
        <v>0</v>
      </c>
      <c r="KV15" s="1">
        <f t="shared" si="45"/>
        <v>0</v>
      </c>
      <c r="KW15" s="1">
        <f t="shared" si="45"/>
        <v>0</v>
      </c>
      <c r="KX15" s="1">
        <f t="shared" si="45"/>
        <v>0</v>
      </c>
      <c r="KY15" s="1">
        <f t="shared" si="45"/>
        <v>0</v>
      </c>
      <c r="KZ15" s="1">
        <f t="shared" si="45"/>
        <v>0</v>
      </c>
      <c r="LA15" s="1">
        <f t="shared" si="45"/>
        <v>0</v>
      </c>
      <c r="LB15" s="1">
        <f t="shared" si="45"/>
        <v>0</v>
      </c>
      <c r="LC15" s="1">
        <f t="shared" si="45"/>
        <v>0</v>
      </c>
      <c r="LD15" s="1">
        <f t="shared" si="45"/>
        <v>0</v>
      </c>
      <c r="LE15" s="1">
        <f t="shared" si="45"/>
        <v>0</v>
      </c>
      <c r="LF15" s="1">
        <f t="shared" si="45"/>
        <v>0</v>
      </c>
      <c r="LG15" s="1">
        <f t="shared" si="45"/>
        <v>0</v>
      </c>
      <c r="LH15" s="1">
        <f t="shared" si="45"/>
        <v>0</v>
      </c>
      <c r="LI15" s="1">
        <f t="shared" si="45"/>
        <v>0</v>
      </c>
      <c r="LJ15" s="1">
        <f t="shared" si="45"/>
        <v>0</v>
      </c>
      <c r="LK15" s="1">
        <f t="shared" si="45"/>
        <v>0</v>
      </c>
      <c r="LL15" s="1">
        <f t="shared" si="45"/>
        <v>0</v>
      </c>
      <c r="LM15" s="1">
        <f t="shared" si="45"/>
        <v>0</v>
      </c>
      <c r="LN15" s="1">
        <f t="shared" ref="LN15:NY16" si="46">MIN(ABS(LN6-LN7),1)</f>
        <v>0</v>
      </c>
      <c r="LO15" s="1">
        <f t="shared" si="46"/>
        <v>0</v>
      </c>
      <c r="LP15" s="1">
        <f t="shared" si="46"/>
        <v>0</v>
      </c>
      <c r="LQ15" s="1">
        <f t="shared" si="46"/>
        <v>0</v>
      </c>
      <c r="LR15" s="1">
        <f t="shared" si="46"/>
        <v>0</v>
      </c>
      <c r="LS15" s="1">
        <f t="shared" si="46"/>
        <v>0</v>
      </c>
      <c r="LT15" s="1">
        <f t="shared" si="46"/>
        <v>0</v>
      </c>
      <c r="LU15" s="1">
        <f t="shared" si="46"/>
        <v>0</v>
      </c>
      <c r="LV15" s="1">
        <f t="shared" si="46"/>
        <v>0</v>
      </c>
      <c r="LW15" s="1">
        <f t="shared" si="46"/>
        <v>0</v>
      </c>
      <c r="LX15" s="1">
        <f t="shared" si="46"/>
        <v>0</v>
      </c>
      <c r="LY15" s="1">
        <f t="shared" si="46"/>
        <v>0</v>
      </c>
      <c r="LZ15" s="1">
        <f t="shared" si="46"/>
        <v>0</v>
      </c>
      <c r="MA15" s="1">
        <f t="shared" si="46"/>
        <v>0</v>
      </c>
      <c r="MB15" s="1">
        <f t="shared" si="46"/>
        <v>0</v>
      </c>
      <c r="MC15" s="1">
        <f t="shared" si="46"/>
        <v>0</v>
      </c>
      <c r="MD15" s="1">
        <f t="shared" si="46"/>
        <v>0</v>
      </c>
      <c r="ME15" s="1">
        <f t="shared" si="46"/>
        <v>0</v>
      </c>
      <c r="MF15" s="1">
        <f t="shared" si="46"/>
        <v>0</v>
      </c>
      <c r="MG15" s="1">
        <f t="shared" si="46"/>
        <v>0</v>
      </c>
      <c r="MH15" s="1">
        <f t="shared" si="46"/>
        <v>0</v>
      </c>
      <c r="MI15" s="1">
        <f t="shared" si="46"/>
        <v>0</v>
      </c>
      <c r="MJ15" s="1">
        <f t="shared" si="46"/>
        <v>0</v>
      </c>
      <c r="MK15" s="1">
        <f t="shared" si="46"/>
        <v>1</v>
      </c>
      <c r="ML15" s="1">
        <f t="shared" si="46"/>
        <v>0</v>
      </c>
      <c r="MM15" s="1">
        <f t="shared" si="46"/>
        <v>0</v>
      </c>
      <c r="MN15" s="1">
        <f t="shared" si="46"/>
        <v>0</v>
      </c>
      <c r="MO15" s="1">
        <f t="shared" si="46"/>
        <v>0</v>
      </c>
      <c r="MP15" s="1">
        <f t="shared" si="46"/>
        <v>0</v>
      </c>
      <c r="MQ15" s="1">
        <f t="shared" si="46"/>
        <v>0</v>
      </c>
      <c r="MR15" s="1">
        <f t="shared" si="46"/>
        <v>0</v>
      </c>
      <c r="MS15" s="1">
        <f t="shared" si="46"/>
        <v>0</v>
      </c>
      <c r="MT15" s="1">
        <f t="shared" si="46"/>
        <v>0</v>
      </c>
      <c r="MU15" s="1">
        <f t="shared" si="46"/>
        <v>0</v>
      </c>
      <c r="MV15" s="1">
        <f t="shared" si="46"/>
        <v>0</v>
      </c>
      <c r="MW15" s="1">
        <f t="shared" si="46"/>
        <v>0</v>
      </c>
      <c r="MX15" s="1">
        <f t="shared" si="46"/>
        <v>0</v>
      </c>
      <c r="MY15" s="1">
        <f t="shared" si="46"/>
        <v>0</v>
      </c>
      <c r="MZ15" s="1">
        <f t="shared" si="46"/>
        <v>0</v>
      </c>
      <c r="NA15" s="1">
        <f t="shared" si="46"/>
        <v>0</v>
      </c>
      <c r="NB15" s="1">
        <f t="shared" si="46"/>
        <v>0</v>
      </c>
      <c r="NC15" s="1">
        <f t="shared" si="46"/>
        <v>0</v>
      </c>
      <c r="ND15" s="1">
        <f t="shared" si="46"/>
        <v>0</v>
      </c>
      <c r="NE15" s="1">
        <f t="shared" si="46"/>
        <v>0</v>
      </c>
      <c r="NF15" s="1">
        <f t="shared" si="46"/>
        <v>0</v>
      </c>
      <c r="NG15" s="1">
        <f t="shared" si="46"/>
        <v>0</v>
      </c>
      <c r="NH15" s="1">
        <f t="shared" si="46"/>
        <v>0</v>
      </c>
      <c r="NI15" s="1">
        <f t="shared" si="46"/>
        <v>0</v>
      </c>
      <c r="NJ15" s="1">
        <f t="shared" si="46"/>
        <v>0</v>
      </c>
      <c r="NK15" s="1">
        <f t="shared" si="46"/>
        <v>0</v>
      </c>
      <c r="NL15" s="1">
        <f t="shared" si="46"/>
        <v>0</v>
      </c>
      <c r="NM15" s="1">
        <f t="shared" si="46"/>
        <v>0</v>
      </c>
      <c r="NN15" s="1">
        <f t="shared" si="46"/>
        <v>0</v>
      </c>
      <c r="NO15" s="1">
        <f t="shared" si="46"/>
        <v>0</v>
      </c>
      <c r="NP15" s="1">
        <f t="shared" si="46"/>
        <v>0</v>
      </c>
      <c r="NQ15" s="1">
        <f t="shared" si="46"/>
        <v>0</v>
      </c>
      <c r="NR15" s="1">
        <f t="shared" si="46"/>
        <v>0</v>
      </c>
      <c r="NS15" s="1">
        <f t="shared" si="46"/>
        <v>0</v>
      </c>
      <c r="NT15" s="1">
        <f t="shared" si="46"/>
        <v>0</v>
      </c>
      <c r="NU15" s="1">
        <f t="shared" si="46"/>
        <v>0</v>
      </c>
      <c r="NV15" s="1">
        <f t="shared" si="46"/>
        <v>0</v>
      </c>
      <c r="NW15" s="1">
        <f t="shared" si="46"/>
        <v>0</v>
      </c>
      <c r="NX15" s="1">
        <f t="shared" si="46"/>
        <v>0</v>
      </c>
      <c r="NY15" s="1">
        <f t="shared" si="46"/>
        <v>0</v>
      </c>
      <c r="NZ15" s="1">
        <f t="shared" ref="NZ15:QK16" si="47">MIN(ABS(NZ6-NZ7),1)</f>
        <v>0</v>
      </c>
      <c r="OA15" s="1">
        <f t="shared" si="47"/>
        <v>0</v>
      </c>
      <c r="OB15" s="1">
        <f t="shared" si="47"/>
        <v>0</v>
      </c>
      <c r="OC15" s="1">
        <f t="shared" si="47"/>
        <v>0</v>
      </c>
      <c r="OD15" s="1">
        <f t="shared" si="47"/>
        <v>0</v>
      </c>
      <c r="OE15" s="1">
        <f t="shared" si="47"/>
        <v>0</v>
      </c>
      <c r="OF15" s="1">
        <f t="shared" si="47"/>
        <v>0</v>
      </c>
      <c r="OG15" s="1">
        <f t="shared" si="47"/>
        <v>0</v>
      </c>
      <c r="OH15" s="1">
        <f t="shared" si="47"/>
        <v>0</v>
      </c>
      <c r="OI15" s="1">
        <f t="shared" si="47"/>
        <v>0</v>
      </c>
      <c r="OJ15" s="1">
        <f t="shared" si="47"/>
        <v>0</v>
      </c>
      <c r="OK15" s="1">
        <f t="shared" si="47"/>
        <v>0</v>
      </c>
      <c r="OL15" s="1">
        <f t="shared" si="47"/>
        <v>0</v>
      </c>
      <c r="OM15" s="1">
        <f t="shared" si="47"/>
        <v>0</v>
      </c>
      <c r="ON15" s="1">
        <f t="shared" si="47"/>
        <v>0</v>
      </c>
      <c r="OO15" s="1">
        <f t="shared" si="47"/>
        <v>0</v>
      </c>
      <c r="OP15" s="1">
        <f t="shared" si="47"/>
        <v>0</v>
      </c>
      <c r="OQ15" s="1">
        <f t="shared" si="47"/>
        <v>0</v>
      </c>
      <c r="OR15" s="1">
        <f t="shared" si="47"/>
        <v>0</v>
      </c>
      <c r="OS15" s="1">
        <f t="shared" si="47"/>
        <v>0</v>
      </c>
      <c r="OT15" s="1">
        <f t="shared" si="47"/>
        <v>0</v>
      </c>
      <c r="OU15" s="1">
        <f t="shared" si="47"/>
        <v>0</v>
      </c>
      <c r="OV15" s="1">
        <f t="shared" si="47"/>
        <v>0</v>
      </c>
      <c r="OW15" s="1">
        <f t="shared" si="47"/>
        <v>0</v>
      </c>
      <c r="OX15" s="1">
        <f t="shared" si="47"/>
        <v>0</v>
      </c>
      <c r="OY15" s="1">
        <f t="shared" si="47"/>
        <v>0</v>
      </c>
      <c r="OZ15" s="1">
        <f t="shared" si="47"/>
        <v>0</v>
      </c>
      <c r="PA15" s="1">
        <f t="shared" si="47"/>
        <v>0</v>
      </c>
      <c r="PB15" s="1">
        <f t="shared" si="47"/>
        <v>0</v>
      </c>
      <c r="PC15" s="1">
        <f t="shared" si="47"/>
        <v>0</v>
      </c>
      <c r="PD15" s="1">
        <f t="shared" si="47"/>
        <v>0</v>
      </c>
      <c r="PE15" s="1">
        <f t="shared" si="47"/>
        <v>0</v>
      </c>
      <c r="PF15" s="1">
        <f t="shared" si="47"/>
        <v>0</v>
      </c>
      <c r="PG15" s="1">
        <f t="shared" si="47"/>
        <v>0</v>
      </c>
      <c r="PH15" s="1">
        <f t="shared" si="47"/>
        <v>0</v>
      </c>
      <c r="PI15" s="1">
        <f t="shared" si="47"/>
        <v>0</v>
      </c>
      <c r="PJ15" s="1">
        <f t="shared" si="47"/>
        <v>0</v>
      </c>
      <c r="PK15" s="1">
        <f t="shared" si="47"/>
        <v>0</v>
      </c>
      <c r="PL15" s="1">
        <f t="shared" si="47"/>
        <v>0</v>
      </c>
      <c r="PM15" s="1">
        <f t="shared" si="47"/>
        <v>0</v>
      </c>
      <c r="PN15" s="1">
        <f t="shared" si="47"/>
        <v>0</v>
      </c>
      <c r="PO15" s="1">
        <f t="shared" si="47"/>
        <v>0</v>
      </c>
      <c r="PP15" s="1">
        <f t="shared" si="47"/>
        <v>0</v>
      </c>
      <c r="PQ15" s="1">
        <f t="shared" si="47"/>
        <v>0</v>
      </c>
      <c r="PR15" s="1">
        <f t="shared" si="47"/>
        <v>0</v>
      </c>
      <c r="PS15" s="1">
        <f t="shared" si="47"/>
        <v>0</v>
      </c>
      <c r="PT15" s="1">
        <f t="shared" si="47"/>
        <v>0</v>
      </c>
      <c r="PU15" s="1">
        <f t="shared" si="47"/>
        <v>0</v>
      </c>
      <c r="PV15" s="1">
        <f t="shared" si="47"/>
        <v>0</v>
      </c>
      <c r="PW15" s="1">
        <f t="shared" si="47"/>
        <v>0</v>
      </c>
      <c r="PX15" s="1">
        <f t="shared" si="47"/>
        <v>0</v>
      </c>
      <c r="PY15" s="1">
        <f t="shared" si="47"/>
        <v>0</v>
      </c>
      <c r="PZ15" s="1">
        <f t="shared" si="47"/>
        <v>0</v>
      </c>
      <c r="QA15" s="1">
        <f t="shared" si="47"/>
        <v>0</v>
      </c>
      <c r="QB15" s="1">
        <f t="shared" si="47"/>
        <v>0</v>
      </c>
      <c r="QC15" s="1">
        <f t="shared" si="47"/>
        <v>0</v>
      </c>
      <c r="QD15" s="1">
        <f t="shared" si="47"/>
        <v>0</v>
      </c>
      <c r="QE15" s="1">
        <f t="shared" si="47"/>
        <v>0</v>
      </c>
      <c r="QF15" s="1">
        <f t="shared" si="47"/>
        <v>0</v>
      </c>
      <c r="QG15" s="1">
        <f t="shared" si="47"/>
        <v>0</v>
      </c>
      <c r="QH15" s="1">
        <f t="shared" si="47"/>
        <v>0</v>
      </c>
      <c r="QI15" s="1">
        <f t="shared" si="47"/>
        <v>0</v>
      </c>
      <c r="QJ15" s="1">
        <f t="shared" si="47"/>
        <v>0</v>
      </c>
      <c r="QK15" s="1">
        <f t="shared" si="47"/>
        <v>0</v>
      </c>
      <c r="QL15" s="1">
        <f t="shared" ref="QL15:SW16" si="48">MIN(ABS(QL6-QL7),1)</f>
        <v>0</v>
      </c>
      <c r="QM15" s="1">
        <f t="shared" si="48"/>
        <v>0</v>
      </c>
      <c r="QN15" s="1">
        <f t="shared" si="48"/>
        <v>0</v>
      </c>
      <c r="QO15" s="1">
        <f t="shared" si="48"/>
        <v>0</v>
      </c>
      <c r="QP15" s="1">
        <f t="shared" si="48"/>
        <v>0</v>
      </c>
      <c r="QQ15" s="1">
        <f t="shared" si="48"/>
        <v>0</v>
      </c>
      <c r="QR15" s="1">
        <f t="shared" si="48"/>
        <v>0</v>
      </c>
      <c r="QS15" s="1">
        <f t="shared" si="48"/>
        <v>0</v>
      </c>
      <c r="QT15" s="1">
        <f t="shared" si="48"/>
        <v>0</v>
      </c>
      <c r="QU15" s="1">
        <f t="shared" si="48"/>
        <v>0</v>
      </c>
      <c r="QV15" s="1">
        <f t="shared" si="48"/>
        <v>0</v>
      </c>
      <c r="QW15" s="1">
        <f t="shared" si="48"/>
        <v>0</v>
      </c>
      <c r="QX15" s="1">
        <f t="shared" si="48"/>
        <v>0</v>
      </c>
      <c r="QY15" s="1">
        <f t="shared" si="48"/>
        <v>0</v>
      </c>
      <c r="QZ15" s="1">
        <f t="shared" si="48"/>
        <v>0</v>
      </c>
      <c r="RA15" s="1">
        <f t="shared" si="48"/>
        <v>0</v>
      </c>
      <c r="RB15" s="1">
        <f t="shared" si="48"/>
        <v>0</v>
      </c>
      <c r="RC15" s="1">
        <f t="shared" si="48"/>
        <v>0</v>
      </c>
      <c r="RD15" s="1">
        <f t="shared" si="48"/>
        <v>0</v>
      </c>
      <c r="RE15" s="1">
        <f t="shared" si="48"/>
        <v>0</v>
      </c>
      <c r="RF15" s="1">
        <f t="shared" si="48"/>
        <v>0</v>
      </c>
      <c r="RG15" s="1">
        <f t="shared" si="48"/>
        <v>0</v>
      </c>
      <c r="RH15" s="1">
        <f t="shared" si="48"/>
        <v>0</v>
      </c>
      <c r="RI15" s="1">
        <f t="shared" si="48"/>
        <v>0</v>
      </c>
      <c r="RJ15" s="1">
        <f t="shared" si="48"/>
        <v>0</v>
      </c>
      <c r="RK15" s="1">
        <f t="shared" si="48"/>
        <v>0</v>
      </c>
      <c r="RL15" s="1">
        <f t="shared" si="48"/>
        <v>0</v>
      </c>
      <c r="RM15" s="1">
        <f t="shared" si="48"/>
        <v>0</v>
      </c>
      <c r="RN15" s="1">
        <f t="shared" si="48"/>
        <v>0</v>
      </c>
      <c r="RO15" s="1">
        <f t="shared" si="48"/>
        <v>0</v>
      </c>
      <c r="RP15" s="1">
        <f t="shared" si="48"/>
        <v>0</v>
      </c>
      <c r="RQ15" s="1">
        <f t="shared" si="48"/>
        <v>0</v>
      </c>
      <c r="RR15" s="1">
        <f t="shared" si="48"/>
        <v>0</v>
      </c>
      <c r="RS15" s="1">
        <f t="shared" si="48"/>
        <v>0</v>
      </c>
      <c r="RT15" s="1">
        <f t="shared" si="48"/>
        <v>0</v>
      </c>
      <c r="RU15" s="1">
        <f t="shared" si="48"/>
        <v>0</v>
      </c>
      <c r="RV15" s="1">
        <f t="shared" si="48"/>
        <v>0</v>
      </c>
      <c r="RW15" s="1">
        <f t="shared" si="48"/>
        <v>0</v>
      </c>
      <c r="RX15" s="1">
        <f t="shared" si="48"/>
        <v>0</v>
      </c>
      <c r="RY15" s="1">
        <f t="shared" si="48"/>
        <v>0</v>
      </c>
      <c r="RZ15" s="1">
        <f t="shared" si="48"/>
        <v>0</v>
      </c>
      <c r="SA15" s="1">
        <f t="shared" si="48"/>
        <v>0</v>
      </c>
      <c r="SB15" s="1">
        <f t="shared" si="48"/>
        <v>0</v>
      </c>
      <c r="SC15" s="1">
        <f t="shared" si="48"/>
        <v>0</v>
      </c>
      <c r="SD15" s="1">
        <f t="shared" si="48"/>
        <v>0</v>
      </c>
      <c r="SE15" s="1">
        <f t="shared" si="48"/>
        <v>0</v>
      </c>
      <c r="SF15" s="1">
        <f t="shared" si="48"/>
        <v>0</v>
      </c>
      <c r="SG15" s="1">
        <f t="shared" si="48"/>
        <v>0</v>
      </c>
      <c r="SH15" s="1">
        <f t="shared" si="48"/>
        <v>0</v>
      </c>
      <c r="SI15" s="1">
        <f t="shared" si="48"/>
        <v>0</v>
      </c>
      <c r="SJ15" s="1">
        <f t="shared" si="48"/>
        <v>0</v>
      </c>
      <c r="SK15" s="1">
        <f t="shared" si="48"/>
        <v>0</v>
      </c>
      <c r="SL15" s="1">
        <f t="shared" si="48"/>
        <v>0</v>
      </c>
      <c r="SM15" s="1">
        <f t="shared" si="48"/>
        <v>0</v>
      </c>
      <c r="SN15" s="1">
        <f t="shared" si="48"/>
        <v>0</v>
      </c>
      <c r="SO15" s="1">
        <f t="shared" si="48"/>
        <v>0</v>
      </c>
      <c r="SP15" s="1">
        <f t="shared" si="48"/>
        <v>0</v>
      </c>
      <c r="SQ15" s="1">
        <f t="shared" si="48"/>
        <v>0</v>
      </c>
      <c r="SR15" s="1">
        <f t="shared" si="48"/>
        <v>0</v>
      </c>
      <c r="SS15" s="1">
        <f t="shared" si="48"/>
        <v>0</v>
      </c>
      <c r="ST15" s="1">
        <f t="shared" si="48"/>
        <v>0</v>
      </c>
      <c r="SU15" s="1">
        <f t="shared" si="48"/>
        <v>0</v>
      </c>
      <c r="SV15" s="1">
        <f t="shared" si="48"/>
        <v>0</v>
      </c>
      <c r="SW15" s="1">
        <f t="shared" si="48"/>
        <v>0</v>
      </c>
      <c r="SX15" s="1">
        <f t="shared" ref="SX15:VI16" si="49">MIN(ABS(SX6-SX7),1)</f>
        <v>0</v>
      </c>
      <c r="SY15" s="1">
        <f t="shared" si="49"/>
        <v>0</v>
      </c>
      <c r="SZ15" s="1">
        <f t="shared" si="49"/>
        <v>0</v>
      </c>
      <c r="TA15" s="1">
        <f t="shared" si="49"/>
        <v>0</v>
      </c>
      <c r="TB15" s="1">
        <f t="shared" si="49"/>
        <v>0</v>
      </c>
      <c r="TC15" s="1">
        <f t="shared" si="49"/>
        <v>0</v>
      </c>
      <c r="TD15" s="1">
        <f t="shared" si="49"/>
        <v>0</v>
      </c>
      <c r="TE15" s="1">
        <f t="shared" si="49"/>
        <v>0</v>
      </c>
      <c r="TF15" s="1">
        <f t="shared" si="49"/>
        <v>0</v>
      </c>
      <c r="TG15" s="1">
        <f t="shared" si="49"/>
        <v>0</v>
      </c>
      <c r="TH15" s="1">
        <f t="shared" si="49"/>
        <v>0</v>
      </c>
      <c r="TI15" s="1">
        <f t="shared" si="49"/>
        <v>0</v>
      </c>
      <c r="TJ15" s="1">
        <f t="shared" si="49"/>
        <v>0</v>
      </c>
      <c r="TK15" s="1">
        <f t="shared" si="49"/>
        <v>0</v>
      </c>
      <c r="TL15" s="1">
        <f t="shared" si="49"/>
        <v>0</v>
      </c>
      <c r="TM15" s="1">
        <f t="shared" si="49"/>
        <v>0</v>
      </c>
      <c r="TN15" s="1">
        <f t="shared" si="49"/>
        <v>0</v>
      </c>
      <c r="TO15" s="1">
        <f t="shared" si="49"/>
        <v>0</v>
      </c>
      <c r="TP15" s="1">
        <f t="shared" si="49"/>
        <v>0</v>
      </c>
      <c r="TQ15" s="1">
        <f t="shared" si="49"/>
        <v>0</v>
      </c>
      <c r="TR15" s="1">
        <f t="shared" si="49"/>
        <v>0</v>
      </c>
      <c r="TS15" s="1">
        <f t="shared" si="49"/>
        <v>0</v>
      </c>
      <c r="TT15" s="1">
        <f t="shared" si="49"/>
        <v>0</v>
      </c>
      <c r="TU15" s="1">
        <f t="shared" si="49"/>
        <v>0</v>
      </c>
      <c r="TV15" s="1">
        <f t="shared" si="49"/>
        <v>0</v>
      </c>
      <c r="TW15" s="1">
        <f t="shared" si="49"/>
        <v>0</v>
      </c>
      <c r="TX15" s="1">
        <f t="shared" si="49"/>
        <v>0</v>
      </c>
      <c r="TY15" s="1">
        <f t="shared" si="49"/>
        <v>0</v>
      </c>
      <c r="TZ15" s="1">
        <f t="shared" si="49"/>
        <v>0</v>
      </c>
      <c r="UA15" s="1">
        <f t="shared" si="49"/>
        <v>0</v>
      </c>
      <c r="UB15" s="1">
        <f t="shared" si="49"/>
        <v>0</v>
      </c>
      <c r="UC15" s="1">
        <f t="shared" si="49"/>
        <v>0</v>
      </c>
      <c r="UD15" s="1">
        <f t="shared" si="49"/>
        <v>0</v>
      </c>
      <c r="UE15" s="1">
        <f t="shared" si="49"/>
        <v>0</v>
      </c>
      <c r="UF15" s="1">
        <f t="shared" si="49"/>
        <v>0</v>
      </c>
      <c r="UG15" s="1">
        <f t="shared" si="49"/>
        <v>0</v>
      </c>
      <c r="UH15" s="1">
        <f t="shared" si="49"/>
        <v>0</v>
      </c>
      <c r="UI15" s="1">
        <f t="shared" si="49"/>
        <v>0</v>
      </c>
      <c r="UJ15" s="1">
        <f t="shared" si="49"/>
        <v>0</v>
      </c>
      <c r="UK15" s="1">
        <f t="shared" si="49"/>
        <v>0</v>
      </c>
      <c r="UL15" s="1">
        <f t="shared" si="49"/>
        <v>0</v>
      </c>
      <c r="UM15" s="1">
        <f t="shared" si="49"/>
        <v>0</v>
      </c>
      <c r="UN15" s="1">
        <f t="shared" si="49"/>
        <v>0</v>
      </c>
      <c r="UO15" s="1">
        <f t="shared" si="49"/>
        <v>0</v>
      </c>
      <c r="UP15" s="1">
        <f t="shared" si="49"/>
        <v>0</v>
      </c>
      <c r="UQ15" s="1">
        <f t="shared" si="49"/>
        <v>0</v>
      </c>
      <c r="UR15" s="1">
        <f t="shared" si="49"/>
        <v>0</v>
      </c>
      <c r="US15" s="1">
        <f t="shared" si="49"/>
        <v>0</v>
      </c>
      <c r="UT15" s="1">
        <f t="shared" si="49"/>
        <v>0</v>
      </c>
      <c r="UU15" s="1">
        <f t="shared" si="49"/>
        <v>0</v>
      </c>
      <c r="UV15" s="1">
        <f t="shared" si="49"/>
        <v>0</v>
      </c>
      <c r="UW15" s="1">
        <f t="shared" si="49"/>
        <v>0</v>
      </c>
      <c r="UX15" s="1">
        <f t="shared" si="49"/>
        <v>0</v>
      </c>
      <c r="UY15" s="1">
        <f t="shared" si="49"/>
        <v>0</v>
      </c>
      <c r="UZ15" s="1">
        <f t="shared" si="49"/>
        <v>0</v>
      </c>
      <c r="VA15" s="1">
        <f t="shared" si="49"/>
        <v>0</v>
      </c>
      <c r="VB15" s="1">
        <f t="shared" si="49"/>
        <v>0</v>
      </c>
      <c r="VC15" s="1">
        <f t="shared" si="49"/>
        <v>0</v>
      </c>
      <c r="VD15" s="1">
        <f t="shared" si="49"/>
        <v>0</v>
      </c>
      <c r="VE15" s="1">
        <f t="shared" si="49"/>
        <v>0</v>
      </c>
      <c r="VF15" s="1">
        <f t="shared" si="49"/>
        <v>0</v>
      </c>
      <c r="VG15" s="1">
        <f t="shared" si="49"/>
        <v>0</v>
      </c>
      <c r="VH15" s="1">
        <f t="shared" si="49"/>
        <v>0</v>
      </c>
      <c r="VI15" s="1">
        <f t="shared" si="49"/>
        <v>0</v>
      </c>
      <c r="VJ15" s="1">
        <f t="shared" ref="VJ15:XU16" si="50">MIN(ABS(VJ6-VJ7),1)</f>
        <v>0</v>
      </c>
      <c r="VK15" s="1">
        <f t="shared" si="50"/>
        <v>0</v>
      </c>
      <c r="VL15" s="1">
        <f t="shared" si="50"/>
        <v>0</v>
      </c>
      <c r="VM15" s="1">
        <f t="shared" si="50"/>
        <v>0</v>
      </c>
      <c r="VN15" s="1">
        <f t="shared" si="50"/>
        <v>0</v>
      </c>
      <c r="VO15" s="1">
        <f t="shared" si="50"/>
        <v>0</v>
      </c>
      <c r="VP15" s="1">
        <f t="shared" si="50"/>
        <v>0</v>
      </c>
      <c r="VQ15" s="1">
        <f t="shared" si="50"/>
        <v>0</v>
      </c>
      <c r="VR15" s="1">
        <f t="shared" si="50"/>
        <v>0</v>
      </c>
      <c r="VS15" s="1">
        <f t="shared" si="50"/>
        <v>0</v>
      </c>
      <c r="VT15" s="1">
        <f t="shared" si="50"/>
        <v>0</v>
      </c>
      <c r="VU15" s="1">
        <f t="shared" si="50"/>
        <v>0</v>
      </c>
      <c r="VV15" s="1">
        <f t="shared" si="50"/>
        <v>0</v>
      </c>
      <c r="VW15" s="1">
        <f t="shared" si="50"/>
        <v>0</v>
      </c>
      <c r="VX15" s="1">
        <f t="shared" si="50"/>
        <v>0</v>
      </c>
      <c r="VY15" s="1">
        <f t="shared" si="50"/>
        <v>0</v>
      </c>
      <c r="VZ15" s="1">
        <f t="shared" si="50"/>
        <v>0</v>
      </c>
      <c r="WA15" s="1">
        <f t="shared" si="50"/>
        <v>0</v>
      </c>
      <c r="WB15" s="1">
        <f t="shared" si="50"/>
        <v>0</v>
      </c>
      <c r="WC15" s="1">
        <f t="shared" si="50"/>
        <v>0</v>
      </c>
      <c r="WD15" s="1">
        <f t="shared" si="50"/>
        <v>0</v>
      </c>
      <c r="WE15" s="1">
        <f t="shared" si="50"/>
        <v>0</v>
      </c>
      <c r="WF15" s="1">
        <f t="shared" si="50"/>
        <v>0</v>
      </c>
      <c r="WG15" s="1">
        <f t="shared" si="50"/>
        <v>0</v>
      </c>
      <c r="WH15" s="1">
        <f t="shared" si="50"/>
        <v>0</v>
      </c>
      <c r="WI15" s="1">
        <f t="shared" si="50"/>
        <v>0</v>
      </c>
      <c r="WJ15" s="1">
        <f t="shared" si="50"/>
        <v>0</v>
      </c>
      <c r="WK15" s="1">
        <f t="shared" si="50"/>
        <v>0</v>
      </c>
      <c r="WL15" s="1">
        <f t="shared" si="50"/>
        <v>0</v>
      </c>
      <c r="WM15" s="1">
        <f t="shared" si="50"/>
        <v>0</v>
      </c>
      <c r="WN15" s="1">
        <f t="shared" si="50"/>
        <v>0</v>
      </c>
      <c r="WO15" s="1">
        <f t="shared" si="50"/>
        <v>0</v>
      </c>
      <c r="WP15" s="1">
        <f t="shared" si="50"/>
        <v>0</v>
      </c>
      <c r="WQ15" s="1">
        <f t="shared" si="50"/>
        <v>0</v>
      </c>
      <c r="WR15" s="1">
        <f t="shared" si="50"/>
        <v>0</v>
      </c>
      <c r="WS15" s="1">
        <f t="shared" si="50"/>
        <v>0</v>
      </c>
      <c r="WT15" s="1">
        <f t="shared" si="50"/>
        <v>0</v>
      </c>
      <c r="WU15" s="1">
        <f t="shared" si="50"/>
        <v>0</v>
      </c>
      <c r="WV15" s="1">
        <f t="shared" si="50"/>
        <v>0</v>
      </c>
      <c r="WW15" s="1">
        <f t="shared" si="50"/>
        <v>0</v>
      </c>
      <c r="WX15" s="1">
        <f t="shared" si="50"/>
        <v>0</v>
      </c>
      <c r="WY15" s="1">
        <f t="shared" si="50"/>
        <v>0</v>
      </c>
      <c r="WZ15" s="1">
        <f t="shared" si="50"/>
        <v>0</v>
      </c>
      <c r="XA15" s="1">
        <f t="shared" si="50"/>
        <v>0</v>
      </c>
      <c r="XB15" s="1">
        <f t="shared" si="50"/>
        <v>0</v>
      </c>
      <c r="XC15" s="1">
        <f t="shared" si="50"/>
        <v>0</v>
      </c>
      <c r="XD15" s="1">
        <f t="shared" si="50"/>
        <v>0</v>
      </c>
      <c r="XE15" s="1">
        <f t="shared" si="50"/>
        <v>0</v>
      </c>
      <c r="XF15" s="1">
        <f t="shared" si="50"/>
        <v>0</v>
      </c>
      <c r="XG15" s="1">
        <f t="shared" si="50"/>
        <v>0</v>
      </c>
      <c r="XH15" s="1">
        <f t="shared" si="50"/>
        <v>0</v>
      </c>
      <c r="XI15" s="1">
        <f t="shared" si="50"/>
        <v>0</v>
      </c>
      <c r="XJ15" s="1">
        <f t="shared" si="50"/>
        <v>0</v>
      </c>
      <c r="XK15" s="1">
        <f t="shared" si="50"/>
        <v>0</v>
      </c>
      <c r="XL15" s="1">
        <f t="shared" si="50"/>
        <v>0</v>
      </c>
      <c r="XM15" s="1">
        <f t="shared" si="50"/>
        <v>0</v>
      </c>
      <c r="XN15" s="1">
        <f t="shared" si="50"/>
        <v>0</v>
      </c>
      <c r="XO15" s="1">
        <f t="shared" si="50"/>
        <v>0</v>
      </c>
      <c r="XP15" s="1">
        <f t="shared" si="50"/>
        <v>0</v>
      </c>
      <c r="XQ15" s="1">
        <f t="shared" si="50"/>
        <v>0</v>
      </c>
      <c r="XR15" s="1">
        <f t="shared" si="50"/>
        <v>0</v>
      </c>
      <c r="XS15" s="1">
        <f t="shared" si="50"/>
        <v>0</v>
      </c>
      <c r="XT15" s="1">
        <f t="shared" si="50"/>
        <v>0</v>
      </c>
      <c r="XU15" s="1">
        <f t="shared" si="50"/>
        <v>0</v>
      </c>
      <c r="XV15" s="1">
        <f t="shared" ref="XV15:AAG16" si="51">MIN(ABS(XV6-XV7),1)</f>
        <v>0</v>
      </c>
      <c r="XW15" s="1">
        <f t="shared" si="51"/>
        <v>0</v>
      </c>
      <c r="XX15" s="1">
        <f t="shared" si="51"/>
        <v>0</v>
      </c>
      <c r="XY15" s="1">
        <f t="shared" si="51"/>
        <v>0</v>
      </c>
      <c r="XZ15" s="1">
        <f t="shared" si="51"/>
        <v>0</v>
      </c>
      <c r="YA15" s="1">
        <f t="shared" si="51"/>
        <v>0</v>
      </c>
      <c r="YB15" s="1">
        <f t="shared" si="51"/>
        <v>0</v>
      </c>
      <c r="YC15" s="1">
        <f t="shared" si="51"/>
        <v>0</v>
      </c>
      <c r="YD15" s="1">
        <f t="shared" si="51"/>
        <v>0</v>
      </c>
      <c r="YE15" s="1">
        <f t="shared" si="51"/>
        <v>0</v>
      </c>
      <c r="YF15" s="1">
        <f t="shared" si="51"/>
        <v>0</v>
      </c>
      <c r="YG15" s="1">
        <f t="shared" si="51"/>
        <v>0</v>
      </c>
      <c r="YH15" s="1">
        <f t="shared" si="51"/>
        <v>0</v>
      </c>
      <c r="YI15" s="1">
        <f t="shared" si="51"/>
        <v>0</v>
      </c>
      <c r="YJ15" s="1">
        <f t="shared" si="51"/>
        <v>0</v>
      </c>
      <c r="YK15" s="1">
        <f t="shared" si="51"/>
        <v>0</v>
      </c>
      <c r="YL15" s="1">
        <f t="shared" si="51"/>
        <v>0</v>
      </c>
      <c r="YM15" s="1">
        <f t="shared" si="51"/>
        <v>0</v>
      </c>
      <c r="YN15" s="1">
        <f t="shared" si="51"/>
        <v>0</v>
      </c>
      <c r="YO15" s="1">
        <f t="shared" si="51"/>
        <v>0</v>
      </c>
      <c r="YP15" s="1">
        <f t="shared" si="51"/>
        <v>0</v>
      </c>
      <c r="YQ15" s="1">
        <f t="shared" si="51"/>
        <v>0</v>
      </c>
      <c r="YR15" s="1">
        <f t="shared" si="51"/>
        <v>0</v>
      </c>
      <c r="YS15" s="1">
        <f t="shared" si="51"/>
        <v>0</v>
      </c>
      <c r="YT15" s="1">
        <f t="shared" si="51"/>
        <v>0</v>
      </c>
      <c r="YU15" s="1">
        <f t="shared" si="51"/>
        <v>0</v>
      </c>
      <c r="YV15" s="1">
        <f t="shared" si="51"/>
        <v>0</v>
      </c>
      <c r="YW15" s="1">
        <f t="shared" si="51"/>
        <v>0</v>
      </c>
      <c r="YX15" s="1">
        <f t="shared" si="51"/>
        <v>0</v>
      </c>
      <c r="YY15" s="1">
        <f t="shared" si="51"/>
        <v>0</v>
      </c>
      <c r="YZ15" s="1">
        <f t="shared" si="51"/>
        <v>0</v>
      </c>
      <c r="ZA15" s="1">
        <f t="shared" si="51"/>
        <v>0</v>
      </c>
      <c r="ZB15" s="1">
        <f t="shared" si="51"/>
        <v>0</v>
      </c>
      <c r="ZC15" s="1">
        <f t="shared" si="51"/>
        <v>0</v>
      </c>
      <c r="ZD15" s="1">
        <f t="shared" si="51"/>
        <v>0</v>
      </c>
      <c r="ZE15" s="1">
        <f t="shared" si="51"/>
        <v>0</v>
      </c>
      <c r="ZF15" s="1">
        <f t="shared" si="51"/>
        <v>0</v>
      </c>
      <c r="ZG15" s="1">
        <f t="shared" si="51"/>
        <v>0</v>
      </c>
      <c r="ZH15" s="1">
        <f t="shared" si="51"/>
        <v>0</v>
      </c>
      <c r="ZI15" s="1">
        <f t="shared" si="51"/>
        <v>0</v>
      </c>
      <c r="ZJ15" s="1">
        <f t="shared" si="51"/>
        <v>0</v>
      </c>
      <c r="ZK15" s="1">
        <f t="shared" si="51"/>
        <v>0</v>
      </c>
      <c r="ZL15" s="1">
        <f t="shared" si="51"/>
        <v>0</v>
      </c>
      <c r="ZM15" s="1">
        <f t="shared" si="51"/>
        <v>0</v>
      </c>
      <c r="ZN15" s="1">
        <f t="shared" si="51"/>
        <v>0</v>
      </c>
      <c r="ZO15" s="1">
        <f t="shared" si="51"/>
        <v>0</v>
      </c>
      <c r="ZP15" s="1">
        <f t="shared" si="51"/>
        <v>0</v>
      </c>
      <c r="ZQ15" s="1">
        <f t="shared" si="51"/>
        <v>0</v>
      </c>
      <c r="ZR15" s="1">
        <f t="shared" si="51"/>
        <v>0</v>
      </c>
      <c r="ZS15" s="1">
        <f t="shared" si="51"/>
        <v>0</v>
      </c>
      <c r="ZT15" s="1">
        <f t="shared" si="51"/>
        <v>0</v>
      </c>
      <c r="ZU15" s="1">
        <f t="shared" si="51"/>
        <v>0</v>
      </c>
      <c r="ZV15" s="1">
        <f t="shared" si="51"/>
        <v>0</v>
      </c>
      <c r="ZW15" s="1">
        <f t="shared" si="51"/>
        <v>0</v>
      </c>
      <c r="ZX15" s="1">
        <f t="shared" si="51"/>
        <v>0</v>
      </c>
      <c r="ZY15" s="1">
        <f t="shared" si="51"/>
        <v>0</v>
      </c>
      <c r="ZZ15" s="1">
        <f t="shared" si="51"/>
        <v>0</v>
      </c>
      <c r="AAA15" s="1">
        <f t="shared" si="51"/>
        <v>0</v>
      </c>
      <c r="AAB15" s="1">
        <f t="shared" si="51"/>
        <v>0</v>
      </c>
      <c r="AAC15" s="1">
        <f t="shared" si="51"/>
        <v>0</v>
      </c>
      <c r="AAD15" s="1">
        <f t="shared" si="51"/>
        <v>0</v>
      </c>
      <c r="AAE15" s="1">
        <f t="shared" si="51"/>
        <v>0</v>
      </c>
      <c r="AAF15" s="1">
        <f t="shared" si="51"/>
        <v>0</v>
      </c>
      <c r="AAG15" s="1">
        <f t="shared" si="51"/>
        <v>0</v>
      </c>
      <c r="AAH15" s="1">
        <f t="shared" ref="AAH15:ACS16" si="52">MIN(ABS(AAH6-AAH7),1)</f>
        <v>0</v>
      </c>
      <c r="AAI15" s="1">
        <f t="shared" si="52"/>
        <v>0</v>
      </c>
      <c r="AAJ15" s="1">
        <f t="shared" si="52"/>
        <v>0</v>
      </c>
      <c r="AAK15" s="1">
        <f t="shared" si="52"/>
        <v>0</v>
      </c>
      <c r="AAL15" s="1">
        <f t="shared" si="52"/>
        <v>0</v>
      </c>
      <c r="AAM15" s="1">
        <f t="shared" si="52"/>
        <v>0</v>
      </c>
      <c r="AAN15" s="1">
        <f t="shared" si="52"/>
        <v>0</v>
      </c>
      <c r="AAO15" s="1">
        <f t="shared" si="52"/>
        <v>0</v>
      </c>
      <c r="AAP15" s="1">
        <f t="shared" si="52"/>
        <v>0</v>
      </c>
      <c r="AAQ15" s="1">
        <f t="shared" si="52"/>
        <v>0</v>
      </c>
      <c r="AAR15" s="1">
        <f t="shared" si="52"/>
        <v>0</v>
      </c>
      <c r="AAS15" s="1">
        <f t="shared" si="52"/>
        <v>0</v>
      </c>
      <c r="AAT15" s="1">
        <f t="shared" si="52"/>
        <v>0</v>
      </c>
      <c r="AAU15" s="1">
        <f t="shared" si="52"/>
        <v>0</v>
      </c>
      <c r="AAV15" s="1">
        <f t="shared" si="52"/>
        <v>0</v>
      </c>
      <c r="AAW15" s="1">
        <f t="shared" si="52"/>
        <v>0</v>
      </c>
      <c r="AAX15" s="1">
        <f t="shared" si="52"/>
        <v>0</v>
      </c>
      <c r="AAY15" s="1">
        <f t="shared" si="52"/>
        <v>0</v>
      </c>
      <c r="AAZ15" s="1">
        <f t="shared" si="52"/>
        <v>0</v>
      </c>
      <c r="ABA15" s="1">
        <f t="shared" si="52"/>
        <v>0</v>
      </c>
      <c r="ABB15" s="1">
        <f t="shared" si="52"/>
        <v>0</v>
      </c>
      <c r="ABC15" s="1">
        <f t="shared" si="52"/>
        <v>0</v>
      </c>
      <c r="ABD15" s="1">
        <f t="shared" si="52"/>
        <v>0</v>
      </c>
      <c r="ABE15" s="1">
        <f t="shared" si="52"/>
        <v>0</v>
      </c>
      <c r="ABF15" s="1">
        <f t="shared" si="52"/>
        <v>0</v>
      </c>
      <c r="ABG15" s="1">
        <f t="shared" si="52"/>
        <v>0</v>
      </c>
      <c r="ABH15" s="1">
        <f t="shared" si="52"/>
        <v>0</v>
      </c>
      <c r="ABI15" s="1">
        <f t="shared" si="52"/>
        <v>0</v>
      </c>
      <c r="ABJ15" s="1">
        <f t="shared" si="52"/>
        <v>0</v>
      </c>
      <c r="ABK15" s="1">
        <f t="shared" si="52"/>
        <v>0</v>
      </c>
      <c r="ABL15" s="1">
        <f t="shared" si="52"/>
        <v>0</v>
      </c>
      <c r="ABM15" s="1">
        <f t="shared" si="52"/>
        <v>0</v>
      </c>
      <c r="ABN15" s="1">
        <f t="shared" si="52"/>
        <v>0</v>
      </c>
      <c r="ABO15" s="1">
        <f t="shared" si="52"/>
        <v>0</v>
      </c>
      <c r="ABP15" s="1">
        <f t="shared" si="52"/>
        <v>0</v>
      </c>
      <c r="ABQ15" s="1">
        <f t="shared" si="52"/>
        <v>0</v>
      </c>
      <c r="ABR15" s="1">
        <f t="shared" si="52"/>
        <v>0</v>
      </c>
      <c r="ABS15" s="1">
        <f t="shared" si="52"/>
        <v>0</v>
      </c>
      <c r="ABT15" s="1">
        <f t="shared" si="52"/>
        <v>0</v>
      </c>
      <c r="ABU15" s="1">
        <f t="shared" si="52"/>
        <v>0</v>
      </c>
      <c r="ABV15" s="1">
        <f t="shared" si="52"/>
        <v>0</v>
      </c>
      <c r="ABW15" s="1">
        <f t="shared" si="52"/>
        <v>0</v>
      </c>
      <c r="ABX15" s="1">
        <f t="shared" si="52"/>
        <v>0</v>
      </c>
      <c r="ABY15" s="1">
        <f t="shared" si="52"/>
        <v>0</v>
      </c>
      <c r="ABZ15" s="1">
        <f t="shared" si="52"/>
        <v>0</v>
      </c>
      <c r="ACA15" s="1">
        <f t="shared" si="52"/>
        <v>0</v>
      </c>
      <c r="ACB15" s="1">
        <f t="shared" si="52"/>
        <v>0</v>
      </c>
      <c r="ACC15" s="1">
        <f t="shared" si="52"/>
        <v>0</v>
      </c>
      <c r="ACD15" s="1">
        <f t="shared" si="52"/>
        <v>0</v>
      </c>
      <c r="ACE15" s="1">
        <f t="shared" si="52"/>
        <v>0</v>
      </c>
      <c r="ACF15" s="1">
        <f t="shared" si="52"/>
        <v>0</v>
      </c>
      <c r="ACG15" s="1">
        <f t="shared" si="52"/>
        <v>0</v>
      </c>
      <c r="ACH15" s="1">
        <f t="shared" si="52"/>
        <v>0</v>
      </c>
      <c r="ACI15" s="1">
        <f t="shared" si="52"/>
        <v>0</v>
      </c>
      <c r="ACJ15" s="1">
        <f t="shared" si="52"/>
        <v>0</v>
      </c>
      <c r="ACK15" s="1">
        <f t="shared" si="52"/>
        <v>0</v>
      </c>
      <c r="ACL15" s="1">
        <f t="shared" si="52"/>
        <v>0</v>
      </c>
      <c r="ACM15" s="1">
        <f t="shared" si="52"/>
        <v>0</v>
      </c>
      <c r="ACN15" s="1">
        <f t="shared" si="52"/>
        <v>0</v>
      </c>
      <c r="ACO15" s="1">
        <f t="shared" si="52"/>
        <v>0</v>
      </c>
      <c r="ACP15" s="1">
        <f t="shared" si="52"/>
        <v>0</v>
      </c>
      <c r="ACQ15" s="1">
        <f t="shared" si="52"/>
        <v>0</v>
      </c>
      <c r="ACR15" s="1">
        <f t="shared" si="52"/>
        <v>0</v>
      </c>
      <c r="ACS15" s="1">
        <f t="shared" si="52"/>
        <v>0</v>
      </c>
      <c r="ACT15" s="1">
        <f t="shared" ref="ACT15:AFE16" si="53">MIN(ABS(ACT6-ACT7),1)</f>
        <v>0</v>
      </c>
      <c r="ACU15" s="1">
        <f t="shared" si="53"/>
        <v>0</v>
      </c>
      <c r="ACV15" s="1">
        <f t="shared" si="53"/>
        <v>0</v>
      </c>
      <c r="ACW15" s="1">
        <f t="shared" si="53"/>
        <v>0</v>
      </c>
      <c r="ACX15" s="1">
        <f t="shared" si="53"/>
        <v>0</v>
      </c>
      <c r="ACY15" s="1">
        <f t="shared" si="53"/>
        <v>0</v>
      </c>
      <c r="ACZ15" s="1">
        <f t="shared" si="53"/>
        <v>0</v>
      </c>
      <c r="ADA15" s="1">
        <f t="shared" si="53"/>
        <v>0</v>
      </c>
      <c r="ADB15" s="1">
        <f t="shared" si="53"/>
        <v>0</v>
      </c>
      <c r="ADC15" s="1">
        <f t="shared" si="53"/>
        <v>0</v>
      </c>
      <c r="ADD15" s="1">
        <f t="shared" si="53"/>
        <v>0</v>
      </c>
      <c r="ADE15" s="1">
        <f t="shared" si="53"/>
        <v>0</v>
      </c>
      <c r="ADF15" s="1">
        <f t="shared" si="53"/>
        <v>0</v>
      </c>
      <c r="ADG15" s="1">
        <f t="shared" si="53"/>
        <v>0</v>
      </c>
      <c r="ADH15" s="1">
        <f t="shared" si="53"/>
        <v>0</v>
      </c>
      <c r="ADI15" s="1">
        <f t="shared" si="53"/>
        <v>0</v>
      </c>
      <c r="ADJ15" s="1">
        <f t="shared" si="53"/>
        <v>0</v>
      </c>
      <c r="ADK15" s="1">
        <f t="shared" si="53"/>
        <v>0</v>
      </c>
      <c r="ADL15" s="1">
        <f t="shared" si="53"/>
        <v>0</v>
      </c>
      <c r="ADM15" s="1">
        <f t="shared" si="53"/>
        <v>0</v>
      </c>
      <c r="ADN15" s="1">
        <f t="shared" si="53"/>
        <v>0</v>
      </c>
      <c r="ADO15" s="1">
        <f t="shared" si="53"/>
        <v>0</v>
      </c>
      <c r="ADP15" s="1">
        <f t="shared" si="53"/>
        <v>0</v>
      </c>
      <c r="ADQ15" s="1">
        <f t="shared" si="53"/>
        <v>0</v>
      </c>
      <c r="ADR15" s="1">
        <f t="shared" si="53"/>
        <v>0</v>
      </c>
      <c r="ADS15" s="1">
        <f t="shared" si="53"/>
        <v>0</v>
      </c>
      <c r="ADT15" s="1">
        <f t="shared" si="53"/>
        <v>0</v>
      </c>
      <c r="ADU15" s="1">
        <f t="shared" si="53"/>
        <v>0</v>
      </c>
      <c r="ADV15" s="1">
        <f t="shared" si="53"/>
        <v>0</v>
      </c>
      <c r="ADW15" s="1">
        <f t="shared" si="53"/>
        <v>0</v>
      </c>
      <c r="ADX15" s="1">
        <f t="shared" si="53"/>
        <v>0</v>
      </c>
      <c r="ADY15" s="1">
        <f t="shared" si="53"/>
        <v>0</v>
      </c>
      <c r="ADZ15" s="1">
        <f t="shared" si="53"/>
        <v>0</v>
      </c>
      <c r="AEA15" s="1">
        <f t="shared" si="53"/>
        <v>0</v>
      </c>
      <c r="AEB15" s="1">
        <f t="shared" si="53"/>
        <v>0</v>
      </c>
      <c r="AEC15" s="1">
        <f t="shared" si="53"/>
        <v>0</v>
      </c>
      <c r="AED15" s="1">
        <f t="shared" si="53"/>
        <v>0</v>
      </c>
      <c r="AEE15" s="1">
        <f t="shared" si="53"/>
        <v>0</v>
      </c>
      <c r="AEF15" s="1">
        <f t="shared" si="53"/>
        <v>0</v>
      </c>
      <c r="AEG15" s="1">
        <f t="shared" si="53"/>
        <v>0</v>
      </c>
      <c r="AEH15" s="1">
        <f t="shared" si="53"/>
        <v>0</v>
      </c>
      <c r="AEI15" s="1">
        <f t="shared" si="53"/>
        <v>0</v>
      </c>
      <c r="AEJ15" s="1">
        <f t="shared" si="53"/>
        <v>0</v>
      </c>
      <c r="AEK15" s="1">
        <f t="shared" si="53"/>
        <v>0</v>
      </c>
      <c r="AEL15" s="1">
        <f t="shared" si="53"/>
        <v>0</v>
      </c>
      <c r="AEM15" s="1">
        <f t="shared" si="53"/>
        <v>0</v>
      </c>
      <c r="AEN15" s="1">
        <f t="shared" si="53"/>
        <v>0</v>
      </c>
      <c r="AEO15" s="1">
        <f t="shared" si="53"/>
        <v>0</v>
      </c>
      <c r="AEP15" s="1">
        <f t="shared" si="53"/>
        <v>0</v>
      </c>
      <c r="AEQ15" s="1">
        <f t="shared" si="53"/>
        <v>0</v>
      </c>
      <c r="AER15" s="1">
        <f t="shared" si="53"/>
        <v>0</v>
      </c>
      <c r="AES15" s="1">
        <f t="shared" si="53"/>
        <v>0</v>
      </c>
      <c r="AET15" s="1">
        <f t="shared" si="53"/>
        <v>0</v>
      </c>
      <c r="AEU15" s="1">
        <f t="shared" si="53"/>
        <v>0</v>
      </c>
      <c r="AEV15" s="1">
        <f t="shared" si="53"/>
        <v>0</v>
      </c>
      <c r="AEW15" s="1">
        <f t="shared" si="53"/>
        <v>0</v>
      </c>
      <c r="AEX15" s="1">
        <f t="shared" si="53"/>
        <v>0</v>
      </c>
      <c r="AEY15" s="1">
        <f t="shared" si="53"/>
        <v>0</v>
      </c>
      <c r="AEZ15" s="1">
        <f t="shared" si="53"/>
        <v>0</v>
      </c>
      <c r="AFA15" s="1">
        <f t="shared" si="53"/>
        <v>0</v>
      </c>
      <c r="AFB15" s="1">
        <f t="shared" si="53"/>
        <v>0</v>
      </c>
      <c r="AFC15" s="1">
        <f t="shared" si="53"/>
        <v>0</v>
      </c>
      <c r="AFD15" s="1">
        <f t="shared" si="53"/>
        <v>0</v>
      </c>
      <c r="AFE15" s="1">
        <f t="shared" si="53"/>
        <v>0</v>
      </c>
      <c r="AFF15" s="1">
        <f t="shared" ref="AFF15:AHQ16" si="54">MIN(ABS(AFF6-AFF7),1)</f>
        <v>0</v>
      </c>
      <c r="AFG15" s="1">
        <f t="shared" si="54"/>
        <v>0</v>
      </c>
      <c r="AFH15" s="1">
        <f t="shared" si="54"/>
        <v>0</v>
      </c>
      <c r="AFI15" s="1">
        <f t="shared" si="54"/>
        <v>0</v>
      </c>
      <c r="AFJ15" s="1">
        <f t="shared" si="54"/>
        <v>0</v>
      </c>
      <c r="AFK15" s="1">
        <f t="shared" si="54"/>
        <v>0</v>
      </c>
      <c r="AFL15" s="1">
        <f t="shared" si="54"/>
        <v>0</v>
      </c>
      <c r="AFM15" s="1">
        <f t="shared" si="54"/>
        <v>0</v>
      </c>
      <c r="AFN15" s="1">
        <f t="shared" si="54"/>
        <v>0</v>
      </c>
      <c r="AFO15" s="1">
        <f t="shared" si="54"/>
        <v>0</v>
      </c>
      <c r="AFP15" s="1">
        <f t="shared" si="54"/>
        <v>0</v>
      </c>
      <c r="AFQ15" s="1">
        <f t="shared" si="54"/>
        <v>0</v>
      </c>
      <c r="AFR15" s="1">
        <f t="shared" si="54"/>
        <v>0</v>
      </c>
      <c r="AFS15" s="1">
        <f t="shared" si="54"/>
        <v>0</v>
      </c>
      <c r="AFT15" s="1">
        <f t="shared" si="54"/>
        <v>0</v>
      </c>
      <c r="AFU15" s="1">
        <f t="shared" si="54"/>
        <v>0</v>
      </c>
      <c r="AFV15" s="1">
        <f t="shared" si="54"/>
        <v>0</v>
      </c>
      <c r="AFW15" s="1">
        <f t="shared" si="54"/>
        <v>0</v>
      </c>
      <c r="AFX15" s="1">
        <f t="shared" si="54"/>
        <v>0</v>
      </c>
      <c r="AFY15" s="1">
        <f t="shared" si="54"/>
        <v>0</v>
      </c>
      <c r="AFZ15" s="1">
        <f t="shared" si="54"/>
        <v>0</v>
      </c>
      <c r="AGA15" s="1">
        <f t="shared" si="54"/>
        <v>0</v>
      </c>
      <c r="AGB15" s="1">
        <f t="shared" si="54"/>
        <v>0</v>
      </c>
      <c r="AGC15" s="1">
        <f t="shared" si="54"/>
        <v>0</v>
      </c>
      <c r="AGD15" s="1">
        <f t="shared" si="54"/>
        <v>0</v>
      </c>
      <c r="AGE15" s="1">
        <f t="shared" si="54"/>
        <v>0</v>
      </c>
      <c r="AGF15" s="1">
        <f t="shared" si="54"/>
        <v>0</v>
      </c>
      <c r="AGG15" s="1">
        <f t="shared" si="54"/>
        <v>0</v>
      </c>
      <c r="AGH15" s="1">
        <f t="shared" si="54"/>
        <v>0</v>
      </c>
      <c r="AGI15" s="1">
        <f t="shared" si="54"/>
        <v>0</v>
      </c>
      <c r="AGJ15" s="1">
        <f t="shared" si="54"/>
        <v>0</v>
      </c>
      <c r="AGK15" s="1">
        <f t="shared" si="54"/>
        <v>0</v>
      </c>
      <c r="AGL15" s="1">
        <f t="shared" si="54"/>
        <v>0</v>
      </c>
      <c r="AGM15" s="1">
        <f t="shared" si="54"/>
        <v>0</v>
      </c>
      <c r="AGN15" s="1">
        <f t="shared" si="54"/>
        <v>0</v>
      </c>
      <c r="AGO15" s="1">
        <f t="shared" si="54"/>
        <v>0</v>
      </c>
      <c r="AGP15" s="1">
        <f t="shared" si="54"/>
        <v>0</v>
      </c>
      <c r="AGQ15" s="1">
        <f t="shared" si="54"/>
        <v>0</v>
      </c>
      <c r="AGR15" s="1">
        <f t="shared" si="54"/>
        <v>0</v>
      </c>
      <c r="AGS15" s="1">
        <f t="shared" si="54"/>
        <v>0</v>
      </c>
      <c r="AGT15" s="1">
        <f t="shared" si="54"/>
        <v>0</v>
      </c>
      <c r="AGU15" s="1">
        <f t="shared" si="54"/>
        <v>0</v>
      </c>
      <c r="AGV15" s="1">
        <f t="shared" si="54"/>
        <v>0</v>
      </c>
      <c r="AGW15" s="1">
        <f t="shared" si="54"/>
        <v>0</v>
      </c>
      <c r="AGX15" s="1">
        <f t="shared" si="54"/>
        <v>0</v>
      </c>
      <c r="AGY15" s="1">
        <f t="shared" si="54"/>
        <v>0</v>
      </c>
      <c r="AGZ15" s="1">
        <f t="shared" si="54"/>
        <v>0</v>
      </c>
      <c r="AHA15" s="1">
        <f t="shared" si="54"/>
        <v>0</v>
      </c>
      <c r="AHB15" s="1">
        <f t="shared" si="54"/>
        <v>0</v>
      </c>
      <c r="AHC15" s="1">
        <f t="shared" si="54"/>
        <v>0</v>
      </c>
      <c r="AHD15" s="1">
        <f t="shared" si="54"/>
        <v>0</v>
      </c>
      <c r="AHE15" s="1">
        <f t="shared" si="54"/>
        <v>0</v>
      </c>
      <c r="AHF15" s="1">
        <f t="shared" si="54"/>
        <v>0</v>
      </c>
      <c r="AHG15" s="1">
        <f t="shared" si="54"/>
        <v>0</v>
      </c>
      <c r="AHH15" s="1">
        <f t="shared" si="54"/>
        <v>0</v>
      </c>
      <c r="AHI15" s="1">
        <f t="shared" si="54"/>
        <v>0</v>
      </c>
      <c r="AHJ15" s="1">
        <f t="shared" si="54"/>
        <v>0</v>
      </c>
      <c r="AHK15" s="1">
        <f t="shared" si="54"/>
        <v>0</v>
      </c>
      <c r="AHL15" s="1">
        <f t="shared" si="54"/>
        <v>0</v>
      </c>
      <c r="AHM15" s="1">
        <f t="shared" si="54"/>
        <v>0</v>
      </c>
      <c r="AHN15" s="1">
        <f t="shared" si="54"/>
        <v>0</v>
      </c>
      <c r="AHO15" s="1">
        <f t="shared" si="54"/>
        <v>0</v>
      </c>
      <c r="AHP15" s="1">
        <f t="shared" si="54"/>
        <v>0</v>
      </c>
      <c r="AHQ15" s="1">
        <f t="shared" si="54"/>
        <v>0</v>
      </c>
      <c r="AHR15" s="1">
        <f t="shared" ref="AHR15:AKC16" si="55">MIN(ABS(AHR6-AHR7),1)</f>
        <v>0</v>
      </c>
      <c r="AHS15" s="1">
        <f t="shared" si="55"/>
        <v>0</v>
      </c>
      <c r="AHT15" s="1">
        <f t="shared" si="55"/>
        <v>0</v>
      </c>
      <c r="AHU15" s="1">
        <f t="shared" si="55"/>
        <v>0</v>
      </c>
      <c r="AHV15" s="1">
        <f t="shared" si="55"/>
        <v>0</v>
      </c>
      <c r="AHW15" s="1">
        <f t="shared" si="55"/>
        <v>0</v>
      </c>
      <c r="AHX15" s="1">
        <f t="shared" si="55"/>
        <v>0</v>
      </c>
      <c r="AHY15" s="1">
        <f t="shared" si="55"/>
        <v>0</v>
      </c>
      <c r="AHZ15" s="1">
        <f t="shared" si="55"/>
        <v>0</v>
      </c>
      <c r="AIA15" s="1">
        <f t="shared" si="55"/>
        <v>0</v>
      </c>
      <c r="AIB15" s="1">
        <f t="shared" si="55"/>
        <v>0</v>
      </c>
      <c r="AIC15" s="1">
        <f t="shared" si="55"/>
        <v>0</v>
      </c>
      <c r="AID15" s="1">
        <f t="shared" si="55"/>
        <v>0</v>
      </c>
      <c r="AIE15" s="1">
        <f t="shared" si="55"/>
        <v>0</v>
      </c>
      <c r="AIF15" s="1">
        <f t="shared" si="55"/>
        <v>0</v>
      </c>
      <c r="AIG15" s="1">
        <f t="shared" si="55"/>
        <v>0</v>
      </c>
      <c r="AIH15" s="1">
        <f t="shared" si="55"/>
        <v>0</v>
      </c>
      <c r="AII15" s="1">
        <f t="shared" si="55"/>
        <v>0</v>
      </c>
      <c r="AIJ15" s="1">
        <f t="shared" si="55"/>
        <v>0</v>
      </c>
      <c r="AIK15" s="1">
        <f t="shared" si="55"/>
        <v>0</v>
      </c>
      <c r="AIL15" s="1">
        <f t="shared" si="55"/>
        <v>0</v>
      </c>
      <c r="AIM15" s="1">
        <f t="shared" si="55"/>
        <v>0</v>
      </c>
      <c r="AIN15" s="1">
        <f t="shared" si="55"/>
        <v>0</v>
      </c>
      <c r="AIO15" s="1">
        <f t="shared" si="55"/>
        <v>0</v>
      </c>
      <c r="AIP15" s="1">
        <f t="shared" si="55"/>
        <v>0</v>
      </c>
      <c r="AIQ15" s="1">
        <f t="shared" si="55"/>
        <v>0</v>
      </c>
      <c r="AIR15" s="1">
        <f t="shared" si="55"/>
        <v>0</v>
      </c>
      <c r="AIS15" s="1">
        <f t="shared" si="55"/>
        <v>0</v>
      </c>
      <c r="AIT15" s="1">
        <f t="shared" si="55"/>
        <v>0</v>
      </c>
      <c r="AIU15" s="1">
        <f t="shared" si="55"/>
        <v>0</v>
      </c>
      <c r="AIV15" s="1">
        <f t="shared" si="55"/>
        <v>0</v>
      </c>
      <c r="AIW15" s="1">
        <f t="shared" si="55"/>
        <v>0</v>
      </c>
      <c r="AIX15" s="1">
        <f t="shared" si="55"/>
        <v>0</v>
      </c>
      <c r="AIY15" s="1">
        <f t="shared" si="55"/>
        <v>0</v>
      </c>
      <c r="AIZ15" s="1">
        <f t="shared" si="55"/>
        <v>0</v>
      </c>
      <c r="AJA15" s="1">
        <f t="shared" si="55"/>
        <v>0</v>
      </c>
      <c r="AJB15" s="1">
        <f t="shared" si="55"/>
        <v>0</v>
      </c>
      <c r="AJC15" s="1">
        <f t="shared" si="55"/>
        <v>0</v>
      </c>
      <c r="AJD15" s="1">
        <f t="shared" si="55"/>
        <v>0</v>
      </c>
      <c r="AJE15" s="1">
        <f t="shared" si="55"/>
        <v>0</v>
      </c>
      <c r="AJF15" s="1">
        <f t="shared" si="55"/>
        <v>0</v>
      </c>
      <c r="AJG15" s="1">
        <f t="shared" si="55"/>
        <v>0</v>
      </c>
      <c r="AJH15" s="1">
        <f t="shared" si="55"/>
        <v>0</v>
      </c>
      <c r="AJI15" s="1">
        <f t="shared" si="55"/>
        <v>0</v>
      </c>
      <c r="AJJ15" s="1">
        <f t="shared" si="55"/>
        <v>0</v>
      </c>
      <c r="AJK15" s="1">
        <f t="shared" si="55"/>
        <v>0</v>
      </c>
      <c r="AJL15" s="1">
        <f t="shared" si="55"/>
        <v>0</v>
      </c>
      <c r="AJM15" s="1">
        <f t="shared" si="55"/>
        <v>0</v>
      </c>
      <c r="AJN15" s="1">
        <f t="shared" si="55"/>
        <v>0</v>
      </c>
      <c r="AJO15" s="1">
        <f t="shared" si="55"/>
        <v>0</v>
      </c>
      <c r="AJP15" s="1">
        <f t="shared" si="55"/>
        <v>0</v>
      </c>
      <c r="AJQ15" s="1">
        <f t="shared" si="55"/>
        <v>0</v>
      </c>
      <c r="AJR15" s="1">
        <f t="shared" si="55"/>
        <v>0</v>
      </c>
      <c r="AJS15" s="1">
        <f t="shared" si="55"/>
        <v>0</v>
      </c>
      <c r="AJT15" s="1">
        <f t="shared" si="55"/>
        <v>0</v>
      </c>
      <c r="AJU15" s="1">
        <f t="shared" si="55"/>
        <v>0</v>
      </c>
      <c r="AJV15" s="1">
        <f t="shared" si="55"/>
        <v>0</v>
      </c>
      <c r="AJW15" s="1">
        <f t="shared" si="55"/>
        <v>0</v>
      </c>
      <c r="AJX15" s="1">
        <f t="shared" si="55"/>
        <v>0</v>
      </c>
      <c r="AJY15" s="1">
        <f t="shared" si="55"/>
        <v>0</v>
      </c>
      <c r="AJZ15" s="1">
        <f t="shared" si="55"/>
        <v>0</v>
      </c>
      <c r="AKA15" s="1">
        <f t="shared" si="55"/>
        <v>0</v>
      </c>
      <c r="AKB15" s="1">
        <f t="shared" si="55"/>
        <v>0</v>
      </c>
      <c r="AKC15" s="1">
        <f t="shared" si="55"/>
        <v>0</v>
      </c>
      <c r="AKD15" s="1">
        <f t="shared" ref="AKD15:AMO16" si="56">MIN(ABS(AKD6-AKD7),1)</f>
        <v>0</v>
      </c>
      <c r="AKE15" s="1">
        <f t="shared" si="56"/>
        <v>0</v>
      </c>
      <c r="AKF15" s="1">
        <f t="shared" si="56"/>
        <v>0</v>
      </c>
      <c r="AKG15" s="1">
        <f t="shared" si="56"/>
        <v>0</v>
      </c>
      <c r="AKH15" s="1">
        <f t="shared" si="56"/>
        <v>0</v>
      </c>
      <c r="AKI15" s="1">
        <f t="shared" si="56"/>
        <v>0</v>
      </c>
      <c r="AKJ15" s="1">
        <f t="shared" si="56"/>
        <v>0</v>
      </c>
      <c r="AKK15" s="1">
        <f t="shared" si="56"/>
        <v>0</v>
      </c>
      <c r="AKL15" s="1">
        <f t="shared" si="56"/>
        <v>0</v>
      </c>
      <c r="AKM15" s="1">
        <f t="shared" si="56"/>
        <v>0</v>
      </c>
      <c r="AKN15" s="1">
        <f t="shared" si="56"/>
        <v>0</v>
      </c>
      <c r="AKO15" s="1">
        <f t="shared" si="56"/>
        <v>0</v>
      </c>
      <c r="AKP15" s="1">
        <f t="shared" si="56"/>
        <v>0</v>
      </c>
      <c r="AKQ15" s="1">
        <f t="shared" si="56"/>
        <v>0</v>
      </c>
      <c r="AKR15" s="1">
        <f t="shared" si="56"/>
        <v>0</v>
      </c>
      <c r="AKS15" s="1">
        <f t="shared" si="56"/>
        <v>0</v>
      </c>
      <c r="AKT15" s="1">
        <f t="shared" si="56"/>
        <v>0</v>
      </c>
      <c r="AKU15" s="1">
        <f t="shared" si="56"/>
        <v>0</v>
      </c>
      <c r="AKV15" s="1">
        <f t="shared" si="56"/>
        <v>0</v>
      </c>
      <c r="AKW15" s="1">
        <f t="shared" si="56"/>
        <v>0</v>
      </c>
      <c r="AKX15" s="1">
        <f t="shared" si="56"/>
        <v>0</v>
      </c>
      <c r="AKY15" s="1">
        <f t="shared" si="56"/>
        <v>0</v>
      </c>
      <c r="AKZ15" s="1">
        <f t="shared" si="56"/>
        <v>0</v>
      </c>
      <c r="ALA15" s="1">
        <f t="shared" si="56"/>
        <v>0</v>
      </c>
      <c r="ALB15" s="1">
        <f t="shared" si="56"/>
        <v>0</v>
      </c>
      <c r="ALC15" s="1">
        <f t="shared" si="56"/>
        <v>0</v>
      </c>
      <c r="ALD15" s="1">
        <f t="shared" si="56"/>
        <v>0</v>
      </c>
      <c r="ALE15" s="1">
        <f t="shared" si="56"/>
        <v>0</v>
      </c>
      <c r="ALF15" s="1">
        <f t="shared" si="56"/>
        <v>0</v>
      </c>
      <c r="ALG15" s="1">
        <f t="shared" si="56"/>
        <v>0</v>
      </c>
      <c r="ALH15" s="1">
        <f t="shared" si="56"/>
        <v>0</v>
      </c>
      <c r="ALI15" s="1">
        <f t="shared" si="56"/>
        <v>0</v>
      </c>
      <c r="ALJ15" s="1">
        <f t="shared" si="56"/>
        <v>0</v>
      </c>
      <c r="ALK15" s="1">
        <f t="shared" si="56"/>
        <v>0</v>
      </c>
      <c r="ALL15" s="1">
        <f t="shared" si="56"/>
        <v>0</v>
      </c>
      <c r="ALM15" s="1">
        <f t="shared" si="56"/>
        <v>0</v>
      </c>
      <c r="ALN15" s="1">
        <f t="shared" si="56"/>
        <v>0</v>
      </c>
      <c r="ALO15" s="1">
        <f t="shared" si="56"/>
        <v>0</v>
      </c>
      <c r="ALP15" s="1">
        <f t="shared" si="56"/>
        <v>0</v>
      </c>
      <c r="ALQ15" s="1">
        <f t="shared" si="56"/>
        <v>0</v>
      </c>
      <c r="ALR15" s="1">
        <f t="shared" si="56"/>
        <v>0</v>
      </c>
      <c r="ALS15" s="1">
        <f t="shared" si="56"/>
        <v>0</v>
      </c>
      <c r="ALT15" s="1">
        <f t="shared" si="56"/>
        <v>0</v>
      </c>
      <c r="ALU15" s="1">
        <f t="shared" si="56"/>
        <v>0</v>
      </c>
      <c r="ALV15" s="1">
        <f t="shared" si="56"/>
        <v>0</v>
      </c>
      <c r="ALW15" s="1">
        <f t="shared" si="56"/>
        <v>0</v>
      </c>
      <c r="ALX15" s="1">
        <f t="shared" si="56"/>
        <v>0</v>
      </c>
      <c r="ALY15" s="1">
        <f t="shared" si="56"/>
        <v>0</v>
      </c>
      <c r="ALZ15" s="1">
        <f t="shared" si="56"/>
        <v>0</v>
      </c>
      <c r="AMA15" s="1">
        <f t="shared" si="56"/>
        <v>0</v>
      </c>
      <c r="AMB15" s="1">
        <f t="shared" si="56"/>
        <v>0</v>
      </c>
      <c r="AMC15" s="1">
        <f t="shared" si="56"/>
        <v>0</v>
      </c>
      <c r="AMD15" s="1">
        <f t="shared" si="56"/>
        <v>0</v>
      </c>
      <c r="AME15" s="1">
        <f t="shared" si="56"/>
        <v>0</v>
      </c>
      <c r="AMF15" s="1">
        <f t="shared" si="56"/>
        <v>0</v>
      </c>
      <c r="AMG15" s="1">
        <f t="shared" si="56"/>
        <v>0</v>
      </c>
      <c r="AMH15" s="1">
        <f t="shared" si="56"/>
        <v>0</v>
      </c>
      <c r="AMI15" s="1">
        <f t="shared" si="56"/>
        <v>0</v>
      </c>
      <c r="AMJ15" s="1">
        <f t="shared" si="56"/>
        <v>0</v>
      </c>
      <c r="AMK15" s="1">
        <f t="shared" si="56"/>
        <v>0</v>
      </c>
      <c r="AML15" s="1">
        <f t="shared" si="56"/>
        <v>0</v>
      </c>
      <c r="AMM15" s="1">
        <f t="shared" si="56"/>
        <v>0</v>
      </c>
      <c r="AMN15" s="1">
        <f t="shared" si="56"/>
        <v>0</v>
      </c>
      <c r="AMO15" s="1">
        <f t="shared" si="56"/>
        <v>0</v>
      </c>
      <c r="AMP15" s="1">
        <f t="shared" ref="AMP15:APA16" si="57">MIN(ABS(AMP6-AMP7),1)</f>
        <v>0</v>
      </c>
      <c r="AMQ15" s="1">
        <f t="shared" si="57"/>
        <v>0</v>
      </c>
      <c r="AMR15" s="1">
        <f t="shared" si="57"/>
        <v>0</v>
      </c>
      <c r="AMS15" s="1">
        <f t="shared" si="57"/>
        <v>0</v>
      </c>
      <c r="AMT15" s="1">
        <f t="shared" si="57"/>
        <v>0</v>
      </c>
      <c r="AMU15" s="1">
        <f t="shared" si="57"/>
        <v>0</v>
      </c>
      <c r="AMV15" s="1">
        <f t="shared" si="57"/>
        <v>0</v>
      </c>
      <c r="AMW15" s="1">
        <f t="shared" si="57"/>
        <v>0</v>
      </c>
      <c r="AMX15" s="1">
        <f t="shared" si="57"/>
        <v>0</v>
      </c>
      <c r="AMY15" s="1">
        <f t="shared" si="57"/>
        <v>0</v>
      </c>
      <c r="AMZ15" s="1">
        <f t="shared" si="57"/>
        <v>0</v>
      </c>
      <c r="ANA15" s="1">
        <f t="shared" si="57"/>
        <v>0</v>
      </c>
      <c r="ANB15" s="1">
        <f t="shared" si="57"/>
        <v>0</v>
      </c>
      <c r="ANC15" s="1">
        <f t="shared" si="57"/>
        <v>0</v>
      </c>
      <c r="AND15" s="1">
        <f t="shared" si="57"/>
        <v>0</v>
      </c>
      <c r="ANE15" s="1">
        <f t="shared" si="57"/>
        <v>0</v>
      </c>
      <c r="ANF15" s="1">
        <f t="shared" si="57"/>
        <v>0</v>
      </c>
      <c r="ANG15" s="1">
        <f t="shared" si="57"/>
        <v>0</v>
      </c>
      <c r="ANH15" s="1">
        <f t="shared" si="57"/>
        <v>0</v>
      </c>
      <c r="ANI15" s="1">
        <f t="shared" si="57"/>
        <v>0</v>
      </c>
      <c r="ANJ15" s="1">
        <f t="shared" si="57"/>
        <v>0</v>
      </c>
      <c r="ANK15" s="1">
        <f t="shared" si="57"/>
        <v>0</v>
      </c>
      <c r="ANL15" s="1">
        <f t="shared" si="57"/>
        <v>0</v>
      </c>
      <c r="ANM15" s="1">
        <f t="shared" si="57"/>
        <v>0</v>
      </c>
      <c r="ANN15" s="1">
        <f t="shared" si="57"/>
        <v>0</v>
      </c>
      <c r="ANO15" s="1">
        <f t="shared" si="57"/>
        <v>0</v>
      </c>
      <c r="ANP15" s="1">
        <f t="shared" si="57"/>
        <v>0</v>
      </c>
      <c r="ANQ15" s="1">
        <f t="shared" si="57"/>
        <v>0</v>
      </c>
      <c r="ANR15" s="1">
        <f t="shared" si="57"/>
        <v>0</v>
      </c>
      <c r="ANS15" s="1">
        <f t="shared" si="57"/>
        <v>0</v>
      </c>
      <c r="ANT15" s="1">
        <f t="shared" si="57"/>
        <v>0</v>
      </c>
      <c r="ANU15" s="1">
        <f t="shared" si="57"/>
        <v>0</v>
      </c>
      <c r="ANV15" s="1">
        <f t="shared" si="57"/>
        <v>0</v>
      </c>
      <c r="ANW15" s="1">
        <f t="shared" si="57"/>
        <v>0</v>
      </c>
      <c r="ANX15" s="1">
        <f t="shared" si="57"/>
        <v>0</v>
      </c>
      <c r="ANY15" s="1">
        <f t="shared" si="57"/>
        <v>0</v>
      </c>
      <c r="ANZ15" s="1">
        <f t="shared" si="57"/>
        <v>0</v>
      </c>
      <c r="AOA15" s="1">
        <f t="shared" si="57"/>
        <v>0</v>
      </c>
      <c r="AOB15" s="1">
        <f t="shared" si="57"/>
        <v>0</v>
      </c>
      <c r="AOC15" s="1">
        <f t="shared" si="57"/>
        <v>0</v>
      </c>
      <c r="AOD15" s="1">
        <f t="shared" si="57"/>
        <v>0</v>
      </c>
      <c r="AOE15" s="1">
        <f t="shared" si="57"/>
        <v>0</v>
      </c>
      <c r="AOF15" s="1">
        <f t="shared" si="57"/>
        <v>0</v>
      </c>
      <c r="AOG15" s="1">
        <f t="shared" si="57"/>
        <v>0</v>
      </c>
      <c r="AOH15" s="1">
        <f t="shared" si="57"/>
        <v>0</v>
      </c>
      <c r="AOI15" s="1">
        <f t="shared" si="57"/>
        <v>0</v>
      </c>
      <c r="AOJ15" s="1">
        <f t="shared" si="57"/>
        <v>0</v>
      </c>
      <c r="AOK15" s="1">
        <f t="shared" si="57"/>
        <v>0</v>
      </c>
      <c r="AOL15" s="1">
        <f t="shared" si="57"/>
        <v>0</v>
      </c>
      <c r="AOM15" s="1">
        <f t="shared" si="57"/>
        <v>0</v>
      </c>
      <c r="AON15" s="1">
        <f t="shared" si="57"/>
        <v>0</v>
      </c>
      <c r="AOO15" s="1">
        <f t="shared" si="57"/>
        <v>0</v>
      </c>
      <c r="AOP15" s="1">
        <f t="shared" si="57"/>
        <v>0</v>
      </c>
      <c r="AOQ15" s="1">
        <f t="shared" si="57"/>
        <v>0</v>
      </c>
      <c r="AOR15" s="1">
        <f t="shared" si="57"/>
        <v>0</v>
      </c>
      <c r="AOS15" s="1">
        <f t="shared" si="57"/>
        <v>0</v>
      </c>
      <c r="AOT15" s="1">
        <f t="shared" si="57"/>
        <v>0</v>
      </c>
      <c r="AOU15" s="1">
        <f t="shared" si="57"/>
        <v>0</v>
      </c>
      <c r="AOV15" s="1">
        <f t="shared" si="57"/>
        <v>0</v>
      </c>
      <c r="AOW15" s="1">
        <f t="shared" si="57"/>
        <v>0</v>
      </c>
      <c r="AOX15" s="1">
        <f t="shared" si="57"/>
        <v>0</v>
      </c>
      <c r="AOY15" s="1">
        <f t="shared" si="57"/>
        <v>0</v>
      </c>
      <c r="AOZ15" s="1">
        <f t="shared" si="57"/>
        <v>0</v>
      </c>
      <c r="APA15" s="1">
        <f t="shared" si="57"/>
        <v>0</v>
      </c>
      <c r="APB15" s="1">
        <f t="shared" ref="APB15:ARM16" si="58">MIN(ABS(APB6-APB7),1)</f>
        <v>0</v>
      </c>
      <c r="APC15" s="1">
        <f t="shared" si="58"/>
        <v>0</v>
      </c>
      <c r="APD15" s="1">
        <f t="shared" si="58"/>
        <v>0</v>
      </c>
      <c r="APE15" s="1">
        <f t="shared" si="58"/>
        <v>0</v>
      </c>
      <c r="APF15" s="1">
        <f t="shared" si="58"/>
        <v>0</v>
      </c>
      <c r="APG15" s="1">
        <f t="shared" si="58"/>
        <v>0</v>
      </c>
      <c r="APH15" s="1">
        <f t="shared" si="58"/>
        <v>0</v>
      </c>
      <c r="API15" s="1">
        <f t="shared" si="58"/>
        <v>0</v>
      </c>
      <c r="APJ15" s="1">
        <f t="shared" si="58"/>
        <v>0</v>
      </c>
      <c r="APK15" s="1">
        <f t="shared" si="58"/>
        <v>0</v>
      </c>
      <c r="APL15" s="1">
        <f t="shared" si="58"/>
        <v>0</v>
      </c>
      <c r="APM15" s="1">
        <f t="shared" si="58"/>
        <v>0</v>
      </c>
      <c r="APN15" s="1">
        <f t="shared" si="58"/>
        <v>0</v>
      </c>
      <c r="APO15" s="1">
        <f t="shared" si="58"/>
        <v>0</v>
      </c>
      <c r="APP15" s="1">
        <f t="shared" si="58"/>
        <v>0</v>
      </c>
      <c r="APQ15" s="1">
        <f t="shared" si="58"/>
        <v>0</v>
      </c>
      <c r="APR15" s="1">
        <f t="shared" si="58"/>
        <v>0</v>
      </c>
      <c r="APS15" s="1">
        <f t="shared" si="58"/>
        <v>0</v>
      </c>
      <c r="APT15" s="1">
        <f t="shared" si="58"/>
        <v>0</v>
      </c>
      <c r="APU15" s="1">
        <f t="shared" si="58"/>
        <v>0</v>
      </c>
      <c r="APV15" s="1">
        <f t="shared" si="58"/>
        <v>0</v>
      </c>
      <c r="APW15" s="1">
        <f t="shared" si="58"/>
        <v>0</v>
      </c>
      <c r="APX15" s="1">
        <f t="shared" si="58"/>
        <v>0</v>
      </c>
      <c r="APY15" s="1">
        <f t="shared" si="58"/>
        <v>0</v>
      </c>
      <c r="APZ15" s="1">
        <f t="shared" si="58"/>
        <v>0</v>
      </c>
      <c r="AQA15" s="1">
        <f t="shared" si="58"/>
        <v>0</v>
      </c>
      <c r="AQB15" s="1">
        <f t="shared" si="58"/>
        <v>0</v>
      </c>
      <c r="AQC15" s="1">
        <f t="shared" si="58"/>
        <v>0</v>
      </c>
      <c r="AQD15" s="1">
        <f t="shared" si="58"/>
        <v>0</v>
      </c>
      <c r="AQE15" s="1">
        <f t="shared" si="58"/>
        <v>0</v>
      </c>
      <c r="AQF15" s="1">
        <f t="shared" si="58"/>
        <v>0</v>
      </c>
      <c r="AQG15" s="1">
        <f t="shared" si="58"/>
        <v>0</v>
      </c>
      <c r="AQH15" s="1">
        <f t="shared" si="58"/>
        <v>0</v>
      </c>
      <c r="AQI15" s="1">
        <f t="shared" si="58"/>
        <v>0</v>
      </c>
      <c r="AQJ15" s="1">
        <f t="shared" si="58"/>
        <v>0</v>
      </c>
      <c r="AQK15" s="1">
        <f t="shared" si="58"/>
        <v>0</v>
      </c>
      <c r="AQL15" s="1">
        <f t="shared" si="58"/>
        <v>0</v>
      </c>
      <c r="AQM15" s="1">
        <f t="shared" si="58"/>
        <v>0</v>
      </c>
      <c r="AQN15" s="1">
        <f t="shared" si="58"/>
        <v>0</v>
      </c>
      <c r="AQO15" s="1">
        <f t="shared" si="58"/>
        <v>0</v>
      </c>
      <c r="AQP15" s="1">
        <f t="shared" si="58"/>
        <v>0</v>
      </c>
      <c r="AQQ15" s="1">
        <f t="shared" si="58"/>
        <v>0</v>
      </c>
      <c r="AQR15" s="1">
        <f t="shared" si="58"/>
        <v>0</v>
      </c>
      <c r="AQS15" s="1">
        <f t="shared" si="58"/>
        <v>0</v>
      </c>
      <c r="AQT15" s="1">
        <f t="shared" si="58"/>
        <v>0</v>
      </c>
      <c r="AQU15" s="1">
        <f t="shared" si="58"/>
        <v>0</v>
      </c>
      <c r="AQV15" s="1">
        <f t="shared" si="58"/>
        <v>0</v>
      </c>
      <c r="AQW15" s="1">
        <f t="shared" si="58"/>
        <v>0</v>
      </c>
      <c r="AQX15" s="1">
        <f t="shared" si="58"/>
        <v>0</v>
      </c>
      <c r="AQY15" s="1">
        <f t="shared" si="58"/>
        <v>0</v>
      </c>
      <c r="AQZ15" s="1">
        <f t="shared" si="58"/>
        <v>0</v>
      </c>
      <c r="ARA15" s="1">
        <f t="shared" si="58"/>
        <v>0</v>
      </c>
      <c r="ARB15" s="1">
        <f t="shared" si="58"/>
        <v>0</v>
      </c>
      <c r="ARC15" s="1">
        <f t="shared" si="58"/>
        <v>0</v>
      </c>
      <c r="ARD15" s="1">
        <f t="shared" si="58"/>
        <v>0</v>
      </c>
      <c r="ARE15" s="1">
        <f t="shared" si="58"/>
        <v>0</v>
      </c>
      <c r="ARF15" s="1">
        <f t="shared" si="58"/>
        <v>0</v>
      </c>
      <c r="ARG15" s="1">
        <f t="shared" si="58"/>
        <v>0</v>
      </c>
      <c r="ARH15" s="1">
        <f t="shared" si="58"/>
        <v>0</v>
      </c>
      <c r="ARI15" s="1">
        <f t="shared" si="58"/>
        <v>0</v>
      </c>
      <c r="ARJ15" s="1">
        <f t="shared" si="58"/>
        <v>0</v>
      </c>
      <c r="ARK15" s="1">
        <f t="shared" si="58"/>
        <v>0</v>
      </c>
      <c r="ARL15" s="1">
        <f t="shared" si="58"/>
        <v>0</v>
      </c>
      <c r="ARM15" s="1">
        <f t="shared" si="58"/>
        <v>0</v>
      </c>
      <c r="ARN15" s="1">
        <f t="shared" ref="ARN15:ATY16" si="59">MIN(ABS(ARN6-ARN7),1)</f>
        <v>0</v>
      </c>
      <c r="ARO15" s="1">
        <f t="shared" si="59"/>
        <v>0</v>
      </c>
      <c r="ARP15" s="1">
        <f t="shared" si="59"/>
        <v>0</v>
      </c>
      <c r="ARQ15" s="1">
        <f t="shared" si="59"/>
        <v>0</v>
      </c>
      <c r="ARR15" s="1">
        <f t="shared" si="59"/>
        <v>0</v>
      </c>
      <c r="ARS15" s="1">
        <f t="shared" si="59"/>
        <v>0</v>
      </c>
      <c r="ART15" s="1">
        <f t="shared" si="59"/>
        <v>0</v>
      </c>
      <c r="ARU15" s="1">
        <f t="shared" si="59"/>
        <v>0</v>
      </c>
      <c r="ARV15" s="1">
        <f t="shared" si="59"/>
        <v>0</v>
      </c>
      <c r="ARW15" s="1">
        <f t="shared" si="59"/>
        <v>0</v>
      </c>
      <c r="ARX15" s="1">
        <f t="shared" si="59"/>
        <v>0</v>
      </c>
      <c r="ARY15" s="1">
        <f t="shared" si="59"/>
        <v>0</v>
      </c>
      <c r="ARZ15" s="1">
        <f t="shared" si="59"/>
        <v>0</v>
      </c>
      <c r="ASA15" s="1">
        <f t="shared" si="59"/>
        <v>0</v>
      </c>
      <c r="ASB15" s="1">
        <f t="shared" si="59"/>
        <v>0</v>
      </c>
      <c r="ASC15" s="1">
        <f t="shared" si="59"/>
        <v>0</v>
      </c>
      <c r="ASD15" s="1">
        <f t="shared" si="59"/>
        <v>0</v>
      </c>
      <c r="ASE15" s="1">
        <f t="shared" si="59"/>
        <v>0</v>
      </c>
      <c r="ASF15" s="1">
        <f t="shared" si="59"/>
        <v>0</v>
      </c>
      <c r="ASG15" s="1">
        <f t="shared" si="59"/>
        <v>0</v>
      </c>
      <c r="ASH15" s="1">
        <f t="shared" si="59"/>
        <v>0</v>
      </c>
      <c r="ASI15" s="1">
        <f t="shared" si="59"/>
        <v>0</v>
      </c>
      <c r="ASJ15" s="1">
        <f t="shared" si="59"/>
        <v>0</v>
      </c>
      <c r="ASK15" s="1">
        <f t="shared" si="59"/>
        <v>0</v>
      </c>
      <c r="ASL15" s="1">
        <f t="shared" si="59"/>
        <v>0</v>
      </c>
      <c r="ASM15" s="1">
        <f t="shared" si="59"/>
        <v>0</v>
      </c>
      <c r="ASN15" s="1">
        <f t="shared" si="59"/>
        <v>0</v>
      </c>
      <c r="ASO15" s="1">
        <f t="shared" si="59"/>
        <v>0</v>
      </c>
      <c r="ASP15" s="1">
        <f t="shared" si="59"/>
        <v>0</v>
      </c>
      <c r="ASQ15" s="1">
        <f t="shared" si="59"/>
        <v>0</v>
      </c>
      <c r="ASR15" s="1">
        <f t="shared" si="59"/>
        <v>0</v>
      </c>
      <c r="ASS15" s="1">
        <f t="shared" si="59"/>
        <v>0</v>
      </c>
      <c r="AST15" s="1">
        <f t="shared" si="59"/>
        <v>0</v>
      </c>
      <c r="ASU15" s="1">
        <f t="shared" si="59"/>
        <v>0</v>
      </c>
      <c r="ASV15" s="1">
        <f t="shared" si="59"/>
        <v>0</v>
      </c>
      <c r="ASW15" s="1">
        <f t="shared" si="59"/>
        <v>0</v>
      </c>
      <c r="ASX15" s="1">
        <f t="shared" si="59"/>
        <v>0</v>
      </c>
      <c r="ASY15" s="1">
        <f t="shared" si="59"/>
        <v>0</v>
      </c>
      <c r="ASZ15" s="1">
        <f t="shared" si="59"/>
        <v>0</v>
      </c>
      <c r="ATA15" s="1">
        <f t="shared" si="59"/>
        <v>0</v>
      </c>
      <c r="ATB15" s="1">
        <f t="shared" si="59"/>
        <v>0</v>
      </c>
      <c r="ATC15" s="1">
        <f t="shared" si="59"/>
        <v>0</v>
      </c>
      <c r="ATD15" s="1">
        <f t="shared" si="59"/>
        <v>0</v>
      </c>
      <c r="ATE15" s="1">
        <f t="shared" si="59"/>
        <v>0</v>
      </c>
      <c r="ATF15" s="1">
        <f t="shared" si="59"/>
        <v>0</v>
      </c>
      <c r="ATG15" s="1">
        <f t="shared" si="59"/>
        <v>0</v>
      </c>
      <c r="ATH15" s="1">
        <f t="shared" si="59"/>
        <v>0</v>
      </c>
      <c r="ATI15" s="1">
        <f t="shared" si="59"/>
        <v>0</v>
      </c>
      <c r="ATJ15" s="1">
        <f t="shared" si="59"/>
        <v>0</v>
      </c>
      <c r="ATK15" s="1">
        <f t="shared" si="59"/>
        <v>0</v>
      </c>
      <c r="ATL15" s="1">
        <f t="shared" si="59"/>
        <v>0</v>
      </c>
      <c r="ATM15" s="1">
        <f t="shared" si="59"/>
        <v>0</v>
      </c>
      <c r="ATN15" s="1">
        <f t="shared" si="59"/>
        <v>0</v>
      </c>
      <c r="ATO15" s="1">
        <f t="shared" si="59"/>
        <v>0</v>
      </c>
      <c r="ATP15" s="1">
        <f t="shared" si="59"/>
        <v>0</v>
      </c>
      <c r="ATQ15" s="1">
        <f t="shared" si="59"/>
        <v>0</v>
      </c>
      <c r="ATR15" s="1">
        <f t="shared" si="59"/>
        <v>0</v>
      </c>
      <c r="ATS15" s="1">
        <f t="shared" si="59"/>
        <v>0</v>
      </c>
      <c r="ATT15" s="1">
        <f t="shared" si="59"/>
        <v>0</v>
      </c>
      <c r="ATU15" s="1">
        <f t="shared" si="59"/>
        <v>0</v>
      </c>
      <c r="ATV15" s="1">
        <f t="shared" si="59"/>
        <v>0</v>
      </c>
      <c r="ATW15" s="1">
        <f t="shared" si="21"/>
        <v>0</v>
      </c>
      <c r="ATX15" s="1">
        <f t="shared" si="21"/>
        <v>0</v>
      </c>
      <c r="ATY15" s="1">
        <f t="shared" si="21"/>
        <v>0</v>
      </c>
      <c r="ATZ15" s="1">
        <f t="shared" si="21"/>
        <v>0</v>
      </c>
      <c r="AUA15" s="1">
        <f t="shared" si="21"/>
        <v>0</v>
      </c>
      <c r="AUB15" s="1">
        <f t="shared" si="21"/>
        <v>0</v>
      </c>
      <c r="AUC15" s="1">
        <f t="shared" si="21"/>
        <v>0</v>
      </c>
      <c r="AUD15" s="1">
        <f t="shared" si="21"/>
        <v>0</v>
      </c>
      <c r="AUE15" s="1">
        <f t="shared" si="21"/>
        <v>0</v>
      </c>
      <c r="AUF15" s="1">
        <f t="shared" si="21"/>
        <v>0</v>
      </c>
      <c r="AUG15" s="1">
        <f t="shared" si="21"/>
        <v>0</v>
      </c>
      <c r="AUH15" s="1">
        <f t="shared" si="21"/>
        <v>0</v>
      </c>
      <c r="AUI15" s="1">
        <f t="shared" si="21"/>
        <v>0</v>
      </c>
      <c r="AUJ15" s="1">
        <f t="shared" si="21"/>
        <v>0</v>
      </c>
      <c r="AUK15" s="1">
        <f t="shared" si="21"/>
        <v>0</v>
      </c>
      <c r="AUL15" s="1">
        <f t="shared" si="21"/>
        <v>0</v>
      </c>
      <c r="AUM15" s="1">
        <f t="shared" si="21"/>
        <v>0</v>
      </c>
      <c r="AUN15" s="1">
        <f t="shared" si="21"/>
        <v>0</v>
      </c>
      <c r="AUO15" s="1">
        <f t="shared" si="21"/>
        <v>0</v>
      </c>
      <c r="AUP15" s="1">
        <f t="shared" si="21"/>
        <v>0</v>
      </c>
      <c r="AUQ15" s="1">
        <f t="shared" si="21"/>
        <v>0</v>
      </c>
      <c r="AUR15" s="1">
        <f t="shared" si="21"/>
        <v>0</v>
      </c>
      <c r="AUS15" s="1">
        <f t="shared" si="21"/>
        <v>0</v>
      </c>
      <c r="AUT15" s="1">
        <f t="shared" ref="AUT15:AWB15" si="60">MIN(ABS(AUT6-AUT7),1)</f>
        <v>0</v>
      </c>
      <c r="AUU15" s="1">
        <f t="shared" si="60"/>
        <v>0</v>
      </c>
      <c r="AUV15" s="1">
        <f t="shared" si="60"/>
        <v>0</v>
      </c>
      <c r="AUW15" s="1">
        <f t="shared" si="60"/>
        <v>0</v>
      </c>
      <c r="AUX15" s="1">
        <f t="shared" si="60"/>
        <v>0</v>
      </c>
      <c r="AUY15" s="1">
        <f t="shared" si="60"/>
        <v>0</v>
      </c>
      <c r="AUZ15" s="1">
        <f t="shared" si="60"/>
        <v>0</v>
      </c>
      <c r="AVA15" s="1">
        <f t="shared" si="60"/>
        <v>0</v>
      </c>
      <c r="AVB15" s="1">
        <f t="shared" si="60"/>
        <v>0</v>
      </c>
      <c r="AVC15" s="1">
        <f t="shared" si="60"/>
        <v>0</v>
      </c>
      <c r="AVD15" s="1">
        <f t="shared" si="60"/>
        <v>0</v>
      </c>
      <c r="AVE15" s="1">
        <f t="shared" si="60"/>
        <v>0</v>
      </c>
      <c r="AVF15" s="1">
        <f t="shared" si="60"/>
        <v>0</v>
      </c>
      <c r="AVG15" s="1">
        <f t="shared" si="60"/>
        <v>0</v>
      </c>
      <c r="AVH15" s="1">
        <f t="shared" si="60"/>
        <v>0</v>
      </c>
      <c r="AVI15" s="1">
        <f t="shared" si="60"/>
        <v>0</v>
      </c>
      <c r="AVJ15" s="1">
        <f t="shared" si="60"/>
        <v>0</v>
      </c>
      <c r="AVK15" s="1">
        <f t="shared" si="60"/>
        <v>0</v>
      </c>
      <c r="AVL15" s="1">
        <f t="shared" si="60"/>
        <v>0</v>
      </c>
      <c r="AVM15" s="1">
        <f t="shared" si="60"/>
        <v>0</v>
      </c>
      <c r="AVN15" s="1">
        <f t="shared" si="60"/>
        <v>0</v>
      </c>
      <c r="AVO15" s="1">
        <f t="shared" si="60"/>
        <v>0</v>
      </c>
      <c r="AVP15" s="1">
        <f t="shared" si="60"/>
        <v>0</v>
      </c>
      <c r="AVQ15" s="1">
        <f t="shared" si="60"/>
        <v>0</v>
      </c>
      <c r="AVR15" s="1">
        <f t="shared" si="60"/>
        <v>0</v>
      </c>
      <c r="AVS15" s="1">
        <f t="shared" si="60"/>
        <v>0</v>
      </c>
      <c r="AVT15" s="1">
        <f t="shared" si="60"/>
        <v>0</v>
      </c>
      <c r="AVU15" s="1">
        <f t="shared" si="60"/>
        <v>0</v>
      </c>
      <c r="AVV15" s="1">
        <f t="shared" si="60"/>
        <v>0</v>
      </c>
      <c r="AVW15" s="1">
        <f t="shared" si="60"/>
        <v>0</v>
      </c>
      <c r="AVX15" s="1">
        <f t="shared" si="60"/>
        <v>0</v>
      </c>
      <c r="AVY15" s="1">
        <f t="shared" si="60"/>
        <v>0</v>
      </c>
      <c r="AVZ15" s="1">
        <f t="shared" si="60"/>
        <v>0</v>
      </c>
      <c r="AWA15" s="1">
        <f t="shared" si="60"/>
        <v>0</v>
      </c>
      <c r="AWB15" s="1">
        <f t="shared" si="60"/>
        <v>0</v>
      </c>
      <c r="AWC15" s="29">
        <f t="shared" si="22"/>
        <v>2</v>
      </c>
    </row>
    <row r="16" spans="1:1277" x14ac:dyDescent="0.35">
      <c r="A16" s="1" t="s">
        <v>26</v>
      </c>
      <c r="B16" s="1">
        <f t="shared" si="0"/>
        <v>0</v>
      </c>
      <c r="C16" s="1">
        <f t="shared" ref="C16:BN16" si="61">MIN(ABS(C7-C8),1)</f>
        <v>0</v>
      </c>
      <c r="D16" s="1">
        <f t="shared" si="61"/>
        <v>0</v>
      </c>
      <c r="E16" s="1">
        <f t="shared" si="61"/>
        <v>0</v>
      </c>
      <c r="F16" s="1">
        <f t="shared" si="61"/>
        <v>0</v>
      </c>
      <c r="G16" s="1">
        <f t="shared" si="2"/>
        <v>0</v>
      </c>
      <c r="H16" s="1">
        <f t="shared" si="61"/>
        <v>0</v>
      </c>
      <c r="I16" s="1">
        <f t="shared" si="61"/>
        <v>0</v>
      </c>
      <c r="J16" s="1">
        <f t="shared" si="61"/>
        <v>0</v>
      </c>
      <c r="K16" s="1">
        <f t="shared" si="61"/>
        <v>0</v>
      </c>
      <c r="L16" s="1">
        <f t="shared" si="61"/>
        <v>0</v>
      </c>
      <c r="M16" s="1">
        <f t="shared" si="61"/>
        <v>0</v>
      </c>
      <c r="N16" s="1">
        <f t="shared" si="61"/>
        <v>0</v>
      </c>
      <c r="O16" s="1">
        <f t="shared" si="61"/>
        <v>0</v>
      </c>
      <c r="P16" s="1">
        <f t="shared" si="61"/>
        <v>0</v>
      </c>
      <c r="Q16" s="1">
        <f t="shared" si="61"/>
        <v>0</v>
      </c>
      <c r="R16" s="1">
        <f t="shared" si="61"/>
        <v>0</v>
      </c>
      <c r="S16" s="1">
        <f t="shared" si="61"/>
        <v>0</v>
      </c>
      <c r="T16" s="1">
        <f t="shared" si="61"/>
        <v>0</v>
      </c>
      <c r="U16" s="1">
        <f t="shared" si="61"/>
        <v>0</v>
      </c>
      <c r="V16" s="1">
        <f t="shared" si="61"/>
        <v>0</v>
      </c>
      <c r="W16" s="1">
        <f t="shared" si="61"/>
        <v>0</v>
      </c>
      <c r="X16" s="1">
        <f t="shared" si="61"/>
        <v>0</v>
      </c>
      <c r="Y16" s="1">
        <f t="shared" si="61"/>
        <v>0</v>
      </c>
      <c r="Z16" s="1">
        <f t="shared" si="61"/>
        <v>0</v>
      </c>
      <c r="AA16" s="1">
        <f t="shared" si="61"/>
        <v>0</v>
      </c>
      <c r="AB16" s="1">
        <f t="shared" si="61"/>
        <v>0</v>
      </c>
      <c r="AC16" s="1">
        <f t="shared" si="61"/>
        <v>0</v>
      </c>
      <c r="AD16" s="1">
        <f t="shared" si="61"/>
        <v>0</v>
      </c>
      <c r="AE16" s="1">
        <f t="shared" si="61"/>
        <v>0</v>
      </c>
      <c r="AF16" s="1">
        <f t="shared" si="61"/>
        <v>0</v>
      </c>
      <c r="AG16" s="1">
        <f t="shared" si="61"/>
        <v>0</v>
      </c>
      <c r="AH16" s="1">
        <f t="shared" si="61"/>
        <v>0</v>
      </c>
      <c r="AI16" s="1">
        <f t="shared" si="61"/>
        <v>0</v>
      </c>
      <c r="AJ16" s="1">
        <f t="shared" si="61"/>
        <v>0</v>
      </c>
      <c r="AK16" s="1">
        <f t="shared" si="61"/>
        <v>0</v>
      </c>
      <c r="AL16" s="1">
        <f t="shared" si="61"/>
        <v>0</v>
      </c>
      <c r="AM16" s="1">
        <f t="shared" si="61"/>
        <v>0</v>
      </c>
      <c r="AN16" s="1">
        <f t="shared" si="61"/>
        <v>0</v>
      </c>
      <c r="AO16" s="1">
        <f t="shared" si="61"/>
        <v>0</v>
      </c>
      <c r="AP16" s="1">
        <f t="shared" si="61"/>
        <v>0</v>
      </c>
      <c r="AQ16" s="1">
        <f t="shared" si="61"/>
        <v>0</v>
      </c>
      <c r="AR16" s="1">
        <f t="shared" si="61"/>
        <v>0</v>
      </c>
      <c r="AS16" s="1">
        <f t="shared" si="61"/>
        <v>0</v>
      </c>
      <c r="AT16" s="1">
        <f t="shared" si="61"/>
        <v>0</v>
      </c>
      <c r="AU16" s="1">
        <f t="shared" si="61"/>
        <v>0</v>
      </c>
      <c r="AV16" s="1">
        <f t="shared" si="61"/>
        <v>0</v>
      </c>
      <c r="AW16" s="1">
        <f t="shared" si="61"/>
        <v>0</v>
      </c>
      <c r="AX16" s="1">
        <f t="shared" si="61"/>
        <v>0</v>
      </c>
      <c r="AY16" s="1">
        <f t="shared" si="61"/>
        <v>0</v>
      </c>
      <c r="AZ16" s="1">
        <f t="shared" si="61"/>
        <v>0</v>
      </c>
      <c r="BA16" s="1">
        <f t="shared" si="61"/>
        <v>0</v>
      </c>
      <c r="BB16" s="1">
        <f t="shared" si="61"/>
        <v>0</v>
      </c>
      <c r="BC16" s="1">
        <f t="shared" si="61"/>
        <v>0</v>
      </c>
      <c r="BD16" s="1">
        <f t="shared" si="61"/>
        <v>0</v>
      </c>
      <c r="BE16" s="1">
        <f t="shared" si="61"/>
        <v>0</v>
      </c>
      <c r="BF16" s="1">
        <f t="shared" si="61"/>
        <v>0</v>
      </c>
      <c r="BG16" s="1">
        <f t="shared" si="61"/>
        <v>0</v>
      </c>
      <c r="BH16" s="1">
        <f t="shared" si="61"/>
        <v>0</v>
      </c>
      <c r="BI16" s="1">
        <f t="shared" si="61"/>
        <v>0</v>
      </c>
      <c r="BJ16" s="1">
        <f t="shared" si="61"/>
        <v>0</v>
      </c>
      <c r="BK16" s="1">
        <f t="shared" si="61"/>
        <v>0</v>
      </c>
      <c r="BL16" s="1">
        <f t="shared" si="61"/>
        <v>0</v>
      </c>
      <c r="BM16" s="1">
        <f t="shared" si="61"/>
        <v>0</v>
      </c>
      <c r="BN16" s="1">
        <f t="shared" si="61"/>
        <v>0</v>
      </c>
      <c r="BO16" s="1">
        <f t="shared" si="41"/>
        <v>0</v>
      </c>
      <c r="BP16" s="1">
        <f t="shared" si="41"/>
        <v>0</v>
      </c>
      <c r="BQ16" s="1">
        <f t="shared" si="41"/>
        <v>0</v>
      </c>
      <c r="BR16" s="1">
        <f t="shared" si="42"/>
        <v>0</v>
      </c>
      <c r="BS16" s="1">
        <f t="shared" si="42"/>
        <v>0</v>
      </c>
      <c r="BT16" s="1">
        <f t="shared" si="42"/>
        <v>0</v>
      </c>
      <c r="BU16" s="1">
        <f t="shared" si="42"/>
        <v>0</v>
      </c>
      <c r="BV16" s="1">
        <f t="shared" si="42"/>
        <v>0</v>
      </c>
      <c r="BW16" s="1">
        <f t="shared" si="42"/>
        <v>0</v>
      </c>
      <c r="BX16" s="1">
        <f t="shared" si="42"/>
        <v>0</v>
      </c>
      <c r="BY16" s="1">
        <f t="shared" si="42"/>
        <v>0</v>
      </c>
      <c r="BZ16" s="1">
        <f t="shared" si="42"/>
        <v>0</v>
      </c>
      <c r="CA16" s="1">
        <f t="shared" si="42"/>
        <v>0</v>
      </c>
      <c r="CB16" s="1">
        <f t="shared" si="42"/>
        <v>0</v>
      </c>
      <c r="CC16" s="1">
        <f t="shared" si="42"/>
        <v>1</v>
      </c>
      <c r="CD16" s="1">
        <f t="shared" si="42"/>
        <v>0</v>
      </c>
      <c r="CE16" s="1">
        <f t="shared" si="42"/>
        <v>0</v>
      </c>
      <c r="CF16" s="1">
        <f t="shared" si="42"/>
        <v>0</v>
      </c>
      <c r="CG16" s="1">
        <f t="shared" si="42"/>
        <v>0</v>
      </c>
      <c r="CH16" s="1">
        <f t="shared" si="42"/>
        <v>0</v>
      </c>
      <c r="CI16" s="1">
        <f t="shared" si="42"/>
        <v>0</v>
      </c>
      <c r="CJ16" s="1">
        <f t="shared" si="42"/>
        <v>0</v>
      </c>
      <c r="CK16" s="1">
        <f t="shared" si="42"/>
        <v>0</v>
      </c>
      <c r="CL16" s="1">
        <f t="shared" si="42"/>
        <v>0</v>
      </c>
      <c r="CM16" s="1">
        <f t="shared" si="42"/>
        <v>0</v>
      </c>
      <c r="CN16" s="1">
        <f t="shared" si="42"/>
        <v>0</v>
      </c>
      <c r="CO16" s="1">
        <f t="shared" si="42"/>
        <v>0</v>
      </c>
      <c r="CP16" s="1">
        <f t="shared" si="42"/>
        <v>0</v>
      </c>
      <c r="CQ16" s="1">
        <f t="shared" si="42"/>
        <v>0</v>
      </c>
      <c r="CR16" s="1">
        <f t="shared" si="42"/>
        <v>0</v>
      </c>
      <c r="CS16" s="1">
        <f t="shared" si="42"/>
        <v>0</v>
      </c>
      <c r="CT16" s="1">
        <f t="shared" si="42"/>
        <v>0</v>
      </c>
      <c r="CU16" s="1">
        <f t="shared" si="42"/>
        <v>0</v>
      </c>
      <c r="CV16" s="1">
        <f t="shared" si="42"/>
        <v>0</v>
      </c>
      <c r="CW16" s="1">
        <f t="shared" si="42"/>
        <v>0</v>
      </c>
      <c r="CX16" s="1">
        <f t="shared" si="42"/>
        <v>0</v>
      </c>
      <c r="CY16" s="1">
        <f t="shared" si="42"/>
        <v>0</v>
      </c>
      <c r="CZ16" s="1">
        <f t="shared" si="42"/>
        <v>0</v>
      </c>
      <c r="DA16" s="1">
        <f t="shared" si="42"/>
        <v>0</v>
      </c>
      <c r="DB16" s="1">
        <f t="shared" si="42"/>
        <v>0</v>
      </c>
      <c r="DC16" s="1">
        <f t="shared" si="42"/>
        <v>0</v>
      </c>
      <c r="DD16" s="1">
        <f t="shared" si="42"/>
        <v>0</v>
      </c>
      <c r="DE16" s="1">
        <f t="shared" si="42"/>
        <v>0</v>
      </c>
      <c r="DF16" s="1">
        <f t="shared" si="42"/>
        <v>0</v>
      </c>
      <c r="DG16" s="1">
        <f t="shared" si="42"/>
        <v>0</v>
      </c>
      <c r="DH16" s="1">
        <f t="shared" si="42"/>
        <v>0</v>
      </c>
      <c r="DI16" s="1">
        <f t="shared" si="42"/>
        <v>0</v>
      </c>
      <c r="DJ16" s="1">
        <f t="shared" si="42"/>
        <v>0</v>
      </c>
      <c r="DK16" s="1">
        <f t="shared" si="42"/>
        <v>0</v>
      </c>
      <c r="DL16" s="1">
        <f t="shared" si="42"/>
        <v>0</v>
      </c>
      <c r="DM16" s="1">
        <f t="shared" si="42"/>
        <v>0</v>
      </c>
      <c r="DN16" s="1">
        <f t="shared" si="42"/>
        <v>0</v>
      </c>
      <c r="DO16" s="1">
        <f t="shared" si="42"/>
        <v>0</v>
      </c>
      <c r="DP16" s="1">
        <f t="shared" si="42"/>
        <v>0</v>
      </c>
      <c r="DQ16" s="1">
        <f t="shared" si="42"/>
        <v>0</v>
      </c>
      <c r="DR16" s="1">
        <f t="shared" si="42"/>
        <v>0</v>
      </c>
      <c r="DS16" s="1">
        <f t="shared" si="42"/>
        <v>0</v>
      </c>
      <c r="DT16" s="1">
        <f t="shared" si="42"/>
        <v>0</v>
      </c>
      <c r="DU16" s="1">
        <f t="shared" si="42"/>
        <v>0</v>
      </c>
      <c r="DV16" s="1">
        <f t="shared" si="42"/>
        <v>0</v>
      </c>
      <c r="DW16" s="1">
        <f t="shared" si="42"/>
        <v>0</v>
      </c>
      <c r="DX16" s="1">
        <f t="shared" si="42"/>
        <v>0</v>
      </c>
      <c r="DY16" s="1">
        <f t="shared" si="42"/>
        <v>0</v>
      </c>
      <c r="DZ16" s="1">
        <f t="shared" si="42"/>
        <v>0</v>
      </c>
      <c r="EA16" s="1">
        <f t="shared" si="42"/>
        <v>0</v>
      </c>
      <c r="EB16" s="1">
        <f t="shared" si="42"/>
        <v>0</v>
      </c>
      <c r="EC16" s="1">
        <f t="shared" si="42"/>
        <v>0</v>
      </c>
      <c r="ED16" s="1">
        <f t="shared" si="43"/>
        <v>0</v>
      </c>
      <c r="EE16" s="1">
        <f t="shared" si="43"/>
        <v>0</v>
      </c>
      <c r="EF16" s="1">
        <f t="shared" si="43"/>
        <v>0</v>
      </c>
      <c r="EG16" s="1">
        <f t="shared" si="43"/>
        <v>0</v>
      </c>
      <c r="EH16" s="1">
        <f t="shared" si="43"/>
        <v>0</v>
      </c>
      <c r="EI16" s="1">
        <f t="shared" si="43"/>
        <v>0</v>
      </c>
      <c r="EJ16" s="1">
        <f t="shared" si="43"/>
        <v>0</v>
      </c>
      <c r="EK16" s="1">
        <f t="shared" si="43"/>
        <v>0</v>
      </c>
      <c r="EL16" s="1">
        <f t="shared" si="43"/>
        <v>0</v>
      </c>
      <c r="EM16" s="1">
        <f t="shared" si="43"/>
        <v>0</v>
      </c>
      <c r="EN16" s="1">
        <f t="shared" si="43"/>
        <v>0</v>
      </c>
      <c r="EO16" s="1">
        <f t="shared" si="43"/>
        <v>0</v>
      </c>
      <c r="EP16" s="1">
        <f t="shared" si="43"/>
        <v>0</v>
      </c>
      <c r="EQ16" s="1">
        <f t="shared" si="43"/>
        <v>0</v>
      </c>
      <c r="ER16" s="1">
        <f t="shared" si="43"/>
        <v>0</v>
      </c>
      <c r="ES16" s="1">
        <f t="shared" si="43"/>
        <v>0</v>
      </c>
      <c r="ET16" s="1">
        <f t="shared" si="43"/>
        <v>0</v>
      </c>
      <c r="EU16" s="1">
        <f t="shared" si="43"/>
        <v>0</v>
      </c>
      <c r="EV16" s="1">
        <f t="shared" si="43"/>
        <v>0</v>
      </c>
      <c r="EW16" s="1">
        <f t="shared" si="43"/>
        <v>0</v>
      </c>
      <c r="EX16" s="1">
        <f t="shared" si="43"/>
        <v>0</v>
      </c>
      <c r="EY16" s="1">
        <f t="shared" si="43"/>
        <v>0</v>
      </c>
      <c r="EZ16" s="1">
        <f t="shared" si="43"/>
        <v>0</v>
      </c>
      <c r="FA16" s="1">
        <f t="shared" si="43"/>
        <v>0</v>
      </c>
      <c r="FB16" s="1">
        <f t="shared" si="43"/>
        <v>0</v>
      </c>
      <c r="FC16" s="1">
        <f t="shared" si="43"/>
        <v>0</v>
      </c>
      <c r="FD16" s="1">
        <f t="shared" si="43"/>
        <v>0</v>
      </c>
      <c r="FE16" s="1">
        <f t="shared" si="43"/>
        <v>0</v>
      </c>
      <c r="FF16" s="1">
        <f t="shared" si="43"/>
        <v>0</v>
      </c>
      <c r="FG16" s="1">
        <f t="shared" si="43"/>
        <v>0</v>
      </c>
      <c r="FH16" s="1">
        <f t="shared" si="43"/>
        <v>0</v>
      </c>
      <c r="FI16" s="1">
        <f t="shared" si="43"/>
        <v>0</v>
      </c>
      <c r="FJ16" s="1">
        <f t="shared" si="43"/>
        <v>0</v>
      </c>
      <c r="FK16" s="1">
        <f t="shared" si="43"/>
        <v>0</v>
      </c>
      <c r="FL16" s="1">
        <f t="shared" si="43"/>
        <v>0</v>
      </c>
      <c r="FM16" s="1">
        <f t="shared" si="43"/>
        <v>0</v>
      </c>
      <c r="FN16" s="1">
        <f t="shared" si="43"/>
        <v>0</v>
      </c>
      <c r="FO16" s="1">
        <f t="shared" si="43"/>
        <v>0</v>
      </c>
      <c r="FP16" s="1">
        <f t="shared" si="43"/>
        <v>0</v>
      </c>
      <c r="FQ16" s="1">
        <f t="shared" si="43"/>
        <v>0</v>
      </c>
      <c r="FR16" s="1">
        <f t="shared" si="43"/>
        <v>0</v>
      </c>
      <c r="FS16" s="1">
        <f t="shared" si="43"/>
        <v>0</v>
      </c>
      <c r="FT16" s="1">
        <f t="shared" si="43"/>
        <v>0</v>
      </c>
      <c r="FU16" s="1">
        <f t="shared" si="43"/>
        <v>0</v>
      </c>
      <c r="FV16" s="1">
        <f t="shared" si="43"/>
        <v>0</v>
      </c>
      <c r="FW16" s="1">
        <f t="shared" si="43"/>
        <v>0</v>
      </c>
      <c r="FX16" s="1">
        <f t="shared" si="43"/>
        <v>0</v>
      </c>
      <c r="FY16" s="1">
        <f t="shared" si="43"/>
        <v>0</v>
      </c>
      <c r="FZ16" s="1">
        <f t="shared" si="43"/>
        <v>0</v>
      </c>
      <c r="GA16" s="1">
        <f t="shared" si="43"/>
        <v>0</v>
      </c>
      <c r="GB16" s="1">
        <f t="shared" si="43"/>
        <v>0</v>
      </c>
      <c r="GC16" s="1">
        <f t="shared" si="43"/>
        <v>0</v>
      </c>
      <c r="GD16" s="1">
        <f t="shared" si="43"/>
        <v>0</v>
      </c>
      <c r="GE16" s="1">
        <f t="shared" si="43"/>
        <v>0</v>
      </c>
      <c r="GF16" s="1">
        <f t="shared" si="43"/>
        <v>0</v>
      </c>
      <c r="GG16" s="1">
        <f t="shared" si="43"/>
        <v>0</v>
      </c>
      <c r="GH16" s="1">
        <f t="shared" si="43"/>
        <v>0</v>
      </c>
      <c r="GI16" s="1">
        <f t="shared" si="43"/>
        <v>0</v>
      </c>
      <c r="GJ16" s="1">
        <f t="shared" si="43"/>
        <v>0</v>
      </c>
      <c r="GK16" s="1">
        <f t="shared" si="43"/>
        <v>0</v>
      </c>
      <c r="GL16" s="1">
        <f t="shared" si="43"/>
        <v>0</v>
      </c>
      <c r="GM16" s="1">
        <f t="shared" si="43"/>
        <v>0</v>
      </c>
      <c r="GN16" s="1">
        <f t="shared" si="43"/>
        <v>0</v>
      </c>
      <c r="GO16" s="1">
        <f t="shared" si="43"/>
        <v>0</v>
      </c>
      <c r="GP16" s="1">
        <f t="shared" si="44"/>
        <v>0</v>
      </c>
      <c r="GQ16" s="1">
        <f t="shared" si="44"/>
        <v>0</v>
      </c>
      <c r="GR16" s="1">
        <f t="shared" si="44"/>
        <v>0</v>
      </c>
      <c r="GS16" s="1">
        <f t="shared" si="44"/>
        <v>0</v>
      </c>
      <c r="GT16" s="1">
        <f t="shared" si="44"/>
        <v>0</v>
      </c>
      <c r="GU16" s="1">
        <f t="shared" si="44"/>
        <v>0</v>
      </c>
      <c r="GV16" s="1">
        <f t="shared" si="44"/>
        <v>0</v>
      </c>
      <c r="GW16" s="1">
        <f t="shared" si="44"/>
        <v>0</v>
      </c>
      <c r="GX16" s="1">
        <f t="shared" si="44"/>
        <v>0</v>
      </c>
      <c r="GY16" s="1">
        <f t="shared" si="44"/>
        <v>0</v>
      </c>
      <c r="GZ16" s="1">
        <f t="shared" si="44"/>
        <v>0</v>
      </c>
      <c r="HA16" s="1">
        <f t="shared" si="44"/>
        <v>0</v>
      </c>
      <c r="HB16" s="1">
        <f t="shared" si="44"/>
        <v>0</v>
      </c>
      <c r="HC16" s="1">
        <f t="shared" si="44"/>
        <v>0</v>
      </c>
      <c r="HD16" s="1">
        <f t="shared" si="44"/>
        <v>0</v>
      </c>
      <c r="HE16" s="1">
        <f t="shared" si="44"/>
        <v>0</v>
      </c>
      <c r="HF16" s="1">
        <f t="shared" si="44"/>
        <v>0</v>
      </c>
      <c r="HG16" s="1">
        <f t="shared" si="44"/>
        <v>0</v>
      </c>
      <c r="HH16" s="1">
        <f t="shared" si="44"/>
        <v>0</v>
      </c>
      <c r="HI16" s="1">
        <f t="shared" si="44"/>
        <v>0</v>
      </c>
      <c r="HJ16" s="1">
        <f t="shared" si="44"/>
        <v>0</v>
      </c>
      <c r="HK16" s="1">
        <f t="shared" si="44"/>
        <v>0</v>
      </c>
      <c r="HL16" s="1">
        <f t="shared" si="44"/>
        <v>0</v>
      </c>
      <c r="HM16" s="1">
        <f t="shared" si="44"/>
        <v>0</v>
      </c>
      <c r="HN16" s="1">
        <f t="shared" si="44"/>
        <v>0</v>
      </c>
      <c r="HO16" s="1">
        <f t="shared" si="44"/>
        <v>0</v>
      </c>
      <c r="HP16" s="1">
        <f t="shared" si="44"/>
        <v>0</v>
      </c>
      <c r="HQ16" s="1">
        <f t="shared" si="44"/>
        <v>0</v>
      </c>
      <c r="HR16" s="1">
        <f t="shared" si="44"/>
        <v>0</v>
      </c>
      <c r="HS16" s="1">
        <f t="shared" si="44"/>
        <v>0</v>
      </c>
      <c r="HT16" s="1">
        <f t="shared" si="44"/>
        <v>0</v>
      </c>
      <c r="HU16" s="1">
        <f t="shared" si="44"/>
        <v>0</v>
      </c>
      <c r="HV16" s="1">
        <f t="shared" si="44"/>
        <v>0</v>
      </c>
      <c r="HW16" s="1">
        <f t="shared" si="44"/>
        <v>0</v>
      </c>
      <c r="HX16" s="1">
        <f t="shared" si="44"/>
        <v>0</v>
      </c>
      <c r="HY16" s="1">
        <f t="shared" si="44"/>
        <v>0</v>
      </c>
      <c r="HZ16" s="1">
        <f t="shared" si="44"/>
        <v>0</v>
      </c>
      <c r="IA16" s="1">
        <f t="shared" si="44"/>
        <v>0</v>
      </c>
      <c r="IB16" s="1">
        <f t="shared" si="44"/>
        <v>0</v>
      </c>
      <c r="IC16" s="1">
        <f t="shared" si="44"/>
        <v>0</v>
      </c>
      <c r="ID16" s="1">
        <f t="shared" si="44"/>
        <v>0</v>
      </c>
      <c r="IE16" s="1">
        <f t="shared" si="44"/>
        <v>0</v>
      </c>
      <c r="IF16" s="1">
        <f t="shared" si="44"/>
        <v>0</v>
      </c>
      <c r="IG16" s="1">
        <f t="shared" si="44"/>
        <v>0</v>
      </c>
      <c r="IH16" s="1">
        <f t="shared" si="44"/>
        <v>0</v>
      </c>
      <c r="II16" s="1">
        <f t="shared" si="44"/>
        <v>0</v>
      </c>
      <c r="IJ16" s="1">
        <f t="shared" si="44"/>
        <v>0</v>
      </c>
      <c r="IK16" s="1">
        <f t="shared" si="44"/>
        <v>0</v>
      </c>
      <c r="IL16" s="1">
        <f t="shared" si="44"/>
        <v>0</v>
      </c>
      <c r="IM16" s="1">
        <f t="shared" si="44"/>
        <v>0</v>
      </c>
      <c r="IN16" s="1">
        <f t="shared" si="44"/>
        <v>0</v>
      </c>
      <c r="IO16" s="1">
        <f t="shared" si="44"/>
        <v>0</v>
      </c>
      <c r="IP16" s="1">
        <f t="shared" si="44"/>
        <v>0</v>
      </c>
      <c r="IQ16" s="1">
        <f t="shared" si="44"/>
        <v>0</v>
      </c>
      <c r="IR16" s="1">
        <f t="shared" si="44"/>
        <v>0</v>
      </c>
      <c r="IS16" s="1">
        <f t="shared" si="44"/>
        <v>0</v>
      </c>
      <c r="IT16" s="1">
        <f t="shared" si="44"/>
        <v>0</v>
      </c>
      <c r="IU16" s="1">
        <f t="shared" si="44"/>
        <v>0</v>
      </c>
      <c r="IV16" s="1">
        <f t="shared" si="44"/>
        <v>0</v>
      </c>
      <c r="IW16" s="1">
        <f t="shared" si="44"/>
        <v>0</v>
      </c>
      <c r="IX16" s="1">
        <f t="shared" si="44"/>
        <v>0</v>
      </c>
      <c r="IY16" s="1">
        <f t="shared" si="44"/>
        <v>1</v>
      </c>
      <c r="IZ16" s="1">
        <f t="shared" si="44"/>
        <v>0</v>
      </c>
      <c r="JA16" s="1">
        <f t="shared" si="44"/>
        <v>0</v>
      </c>
      <c r="JB16" s="1">
        <f t="shared" si="45"/>
        <v>0</v>
      </c>
      <c r="JC16" s="1">
        <f t="shared" si="45"/>
        <v>0</v>
      </c>
      <c r="JD16" s="1">
        <f t="shared" si="45"/>
        <v>0</v>
      </c>
      <c r="JE16" s="1">
        <f t="shared" si="45"/>
        <v>0</v>
      </c>
      <c r="JF16" s="1">
        <f t="shared" si="45"/>
        <v>0</v>
      </c>
      <c r="JG16" s="1">
        <f t="shared" si="45"/>
        <v>0</v>
      </c>
      <c r="JH16" s="1">
        <f t="shared" si="45"/>
        <v>0</v>
      </c>
      <c r="JI16" s="1">
        <f t="shared" si="45"/>
        <v>0</v>
      </c>
      <c r="JJ16" s="1">
        <f t="shared" si="45"/>
        <v>0</v>
      </c>
      <c r="JK16" s="1">
        <f t="shared" si="45"/>
        <v>0</v>
      </c>
      <c r="JL16" s="1">
        <f t="shared" si="45"/>
        <v>0</v>
      </c>
      <c r="JM16" s="1">
        <f t="shared" si="45"/>
        <v>0</v>
      </c>
      <c r="JN16" s="1">
        <f t="shared" si="45"/>
        <v>0</v>
      </c>
      <c r="JO16" s="1">
        <f t="shared" si="45"/>
        <v>0</v>
      </c>
      <c r="JP16" s="1">
        <f t="shared" si="45"/>
        <v>0</v>
      </c>
      <c r="JQ16" s="1">
        <f t="shared" si="45"/>
        <v>0</v>
      </c>
      <c r="JR16" s="1">
        <f t="shared" si="45"/>
        <v>0</v>
      </c>
      <c r="JS16" s="1">
        <f t="shared" si="45"/>
        <v>0</v>
      </c>
      <c r="JT16" s="1">
        <f t="shared" si="45"/>
        <v>0</v>
      </c>
      <c r="JU16" s="1">
        <f t="shared" si="45"/>
        <v>0</v>
      </c>
      <c r="JV16" s="1">
        <f t="shared" si="45"/>
        <v>0</v>
      </c>
      <c r="JW16" s="1">
        <f t="shared" si="45"/>
        <v>0</v>
      </c>
      <c r="JX16" s="1">
        <f t="shared" si="45"/>
        <v>0</v>
      </c>
      <c r="JY16" s="1">
        <f t="shared" si="45"/>
        <v>0</v>
      </c>
      <c r="JZ16" s="1">
        <f t="shared" si="45"/>
        <v>0</v>
      </c>
      <c r="KA16" s="1">
        <f t="shared" si="45"/>
        <v>0</v>
      </c>
      <c r="KB16" s="1">
        <f t="shared" si="45"/>
        <v>0</v>
      </c>
      <c r="KC16" s="1">
        <f t="shared" si="45"/>
        <v>0</v>
      </c>
      <c r="KD16" s="1">
        <f t="shared" si="45"/>
        <v>0</v>
      </c>
      <c r="KE16" s="1">
        <f t="shared" si="45"/>
        <v>0</v>
      </c>
      <c r="KF16" s="1">
        <f t="shared" si="45"/>
        <v>0</v>
      </c>
      <c r="KG16" s="1">
        <f t="shared" si="45"/>
        <v>0</v>
      </c>
      <c r="KH16" s="1">
        <f t="shared" si="45"/>
        <v>0</v>
      </c>
      <c r="KI16" s="1">
        <f t="shared" si="45"/>
        <v>0</v>
      </c>
      <c r="KJ16" s="1">
        <f t="shared" si="45"/>
        <v>0</v>
      </c>
      <c r="KK16" s="1">
        <f t="shared" si="45"/>
        <v>0</v>
      </c>
      <c r="KL16" s="1">
        <f t="shared" si="45"/>
        <v>0</v>
      </c>
      <c r="KM16" s="1">
        <f t="shared" si="45"/>
        <v>0</v>
      </c>
      <c r="KN16" s="1">
        <f t="shared" si="45"/>
        <v>0</v>
      </c>
      <c r="KO16" s="1">
        <f t="shared" si="45"/>
        <v>0</v>
      </c>
      <c r="KP16" s="1">
        <f t="shared" si="45"/>
        <v>0</v>
      </c>
      <c r="KQ16" s="1">
        <f t="shared" si="45"/>
        <v>0</v>
      </c>
      <c r="KR16" s="1">
        <f t="shared" si="45"/>
        <v>0</v>
      </c>
      <c r="KS16" s="1">
        <f t="shared" si="45"/>
        <v>0</v>
      </c>
      <c r="KT16" s="1">
        <f t="shared" si="45"/>
        <v>0</v>
      </c>
      <c r="KU16" s="1">
        <f t="shared" si="45"/>
        <v>0</v>
      </c>
      <c r="KV16" s="1">
        <f t="shared" si="45"/>
        <v>0</v>
      </c>
      <c r="KW16" s="1">
        <f t="shared" si="45"/>
        <v>0</v>
      </c>
      <c r="KX16" s="1">
        <f t="shared" si="45"/>
        <v>0</v>
      </c>
      <c r="KY16" s="1">
        <f t="shared" si="45"/>
        <v>0</v>
      </c>
      <c r="KZ16" s="1">
        <f t="shared" si="45"/>
        <v>0</v>
      </c>
      <c r="LA16" s="1">
        <f t="shared" si="45"/>
        <v>0</v>
      </c>
      <c r="LB16" s="1">
        <f t="shared" si="45"/>
        <v>0</v>
      </c>
      <c r="LC16" s="1">
        <f t="shared" si="45"/>
        <v>0</v>
      </c>
      <c r="LD16" s="1">
        <f t="shared" si="45"/>
        <v>0</v>
      </c>
      <c r="LE16" s="1">
        <f t="shared" si="45"/>
        <v>0</v>
      </c>
      <c r="LF16" s="1">
        <f t="shared" si="45"/>
        <v>0</v>
      </c>
      <c r="LG16" s="1">
        <f t="shared" si="45"/>
        <v>0</v>
      </c>
      <c r="LH16" s="1">
        <f t="shared" si="45"/>
        <v>0</v>
      </c>
      <c r="LI16" s="1">
        <f t="shared" si="45"/>
        <v>0</v>
      </c>
      <c r="LJ16" s="1">
        <f t="shared" si="45"/>
        <v>0</v>
      </c>
      <c r="LK16" s="1">
        <f t="shared" si="45"/>
        <v>0</v>
      </c>
      <c r="LL16" s="1">
        <f t="shared" si="45"/>
        <v>0</v>
      </c>
      <c r="LM16" s="1">
        <f t="shared" si="45"/>
        <v>0</v>
      </c>
      <c r="LN16" s="1">
        <f t="shared" si="46"/>
        <v>0</v>
      </c>
      <c r="LO16" s="1">
        <f t="shared" si="46"/>
        <v>0</v>
      </c>
      <c r="LP16" s="1">
        <f t="shared" si="46"/>
        <v>0</v>
      </c>
      <c r="LQ16" s="1">
        <f t="shared" si="46"/>
        <v>0</v>
      </c>
      <c r="LR16" s="1">
        <f t="shared" si="46"/>
        <v>0</v>
      </c>
      <c r="LS16" s="1">
        <f t="shared" si="46"/>
        <v>0</v>
      </c>
      <c r="LT16" s="1">
        <f t="shared" si="46"/>
        <v>0</v>
      </c>
      <c r="LU16" s="1">
        <f t="shared" si="46"/>
        <v>0</v>
      </c>
      <c r="LV16" s="1">
        <f t="shared" si="46"/>
        <v>0</v>
      </c>
      <c r="LW16" s="1">
        <f t="shared" si="46"/>
        <v>0</v>
      </c>
      <c r="LX16" s="1">
        <f t="shared" si="46"/>
        <v>0</v>
      </c>
      <c r="LY16" s="1">
        <f t="shared" si="46"/>
        <v>0</v>
      </c>
      <c r="LZ16" s="1">
        <f t="shared" si="46"/>
        <v>0</v>
      </c>
      <c r="MA16" s="1">
        <f t="shared" si="46"/>
        <v>0</v>
      </c>
      <c r="MB16" s="1">
        <f t="shared" si="46"/>
        <v>0</v>
      </c>
      <c r="MC16" s="1">
        <f t="shared" si="46"/>
        <v>0</v>
      </c>
      <c r="MD16" s="1">
        <f t="shared" si="46"/>
        <v>0</v>
      </c>
      <c r="ME16" s="1">
        <f t="shared" si="46"/>
        <v>0</v>
      </c>
      <c r="MF16" s="1">
        <f t="shared" si="46"/>
        <v>0</v>
      </c>
      <c r="MG16" s="1">
        <f t="shared" si="46"/>
        <v>0</v>
      </c>
      <c r="MH16" s="1">
        <f t="shared" si="46"/>
        <v>0</v>
      </c>
      <c r="MI16" s="1">
        <f t="shared" si="46"/>
        <v>0</v>
      </c>
      <c r="MJ16" s="1">
        <f t="shared" si="46"/>
        <v>0</v>
      </c>
      <c r="MK16" s="1">
        <f t="shared" si="46"/>
        <v>0</v>
      </c>
      <c r="ML16" s="1">
        <f t="shared" si="46"/>
        <v>0</v>
      </c>
      <c r="MM16" s="1">
        <f t="shared" si="46"/>
        <v>0</v>
      </c>
      <c r="MN16" s="1">
        <f t="shared" si="46"/>
        <v>0</v>
      </c>
      <c r="MO16" s="1">
        <f t="shared" si="46"/>
        <v>0</v>
      </c>
      <c r="MP16" s="1">
        <f t="shared" si="46"/>
        <v>0</v>
      </c>
      <c r="MQ16" s="1">
        <f t="shared" si="46"/>
        <v>0</v>
      </c>
      <c r="MR16" s="1">
        <f t="shared" si="46"/>
        <v>0</v>
      </c>
      <c r="MS16" s="1">
        <f t="shared" si="46"/>
        <v>0</v>
      </c>
      <c r="MT16" s="1">
        <f t="shared" si="46"/>
        <v>0</v>
      </c>
      <c r="MU16" s="1">
        <f t="shared" si="46"/>
        <v>0</v>
      </c>
      <c r="MV16" s="1">
        <f t="shared" si="46"/>
        <v>0</v>
      </c>
      <c r="MW16" s="1">
        <f t="shared" si="46"/>
        <v>0</v>
      </c>
      <c r="MX16" s="1">
        <f t="shared" si="46"/>
        <v>0</v>
      </c>
      <c r="MY16" s="1">
        <f t="shared" si="46"/>
        <v>0</v>
      </c>
      <c r="MZ16" s="1">
        <f t="shared" si="46"/>
        <v>0</v>
      </c>
      <c r="NA16" s="1">
        <f t="shared" si="46"/>
        <v>0</v>
      </c>
      <c r="NB16" s="1">
        <f t="shared" si="46"/>
        <v>0</v>
      </c>
      <c r="NC16" s="1">
        <f t="shared" si="46"/>
        <v>0</v>
      </c>
      <c r="ND16" s="1">
        <f t="shared" si="46"/>
        <v>0</v>
      </c>
      <c r="NE16" s="1">
        <f t="shared" si="46"/>
        <v>0</v>
      </c>
      <c r="NF16" s="1">
        <f t="shared" si="46"/>
        <v>0</v>
      </c>
      <c r="NG16" s="1">
        <f t="shared" si="46"/>
        <v>0</v>
      </c>
      <c r="NH16" s="1">
        <f t="shared" si="46"/>
        <v>0</v>
      </c>
      <c r="NI16" s="1">
        <f t="shared" si="46"/>
        <v>0</v>
      </c>
      <c r="NJ16" s="1">
        <f t="shared" si="46"/>
        <v>0</v>
      </c>
      <c r="NK16" s="1">
        <f t="shared" si="46"/>
        <v>0</v>
      </c>
      <c r="NL16" s="1">
        <f t="shared" si="46"/>
        <v>0</v>
      </c>
      <c r="NM16" s="1">
        <f t="shared" si="46"/>
        <v>0</v>
      </c>
      <c r="NN16" s="1">
        <f t="shared" si="46"/>
        <v>0</v>
      </c>
      <c r="NO16" s="1">
        <f t="shared" si="46"/>
        <v>0</v>
      </c>
      <c r="NP16" s="1">
        <f t="shared" si="46"/>
        <v>0</v>
      </c>
      <c r="NQ16" s="1">
        <f t="shared" si="46"/>
        <v>0</v>
      </c>
      <c r="NR16" s="1">
        <f t="shared" si="46"/>
        <v>0</v>
      </c>
      <c r="NS16" s="1">
        <f t="shared" si="46"/>
        <v>0</v>
      </c>
      <c r="NT16" s="1">
        <f t="shared" si="46"/>
        <v>0</v>
      </c>
      <c r="NU16" s="1">
        <f t="shared" si="46"/>
        <v>0</v>
      </c>
      <c r="NV16" s="1">
        <f t="shared" si="46"/>
        <v>0</v>
      </c>
      <c r="NW16" s="1">
        <f t="shared" si="46"/>
        <v>0</v>
      </c>
      <c r="NX16" s="1">
        <f t="shared" si="46"/>
        <v>0</v>
      </c>
      <c r="NY16" s="1">
        <f t="shared" si="46"/>
        <v>0</v>
      </c>
      <c r="NZ16" s="1">
        <f t="shared" si="47"/>
        <v>0</v>
      </c>
      <c r="OA16" s="1">
        <f t="shared" si="47"/>
        <v>0</v>
      </c>
      <c r="OB16" s="1">
        <f t="shared" si="47"/>
        <v>0</v>
      </c>
      <c r="OC16" s="1">
        <f t="shared" si="47"/>
        <v>0</v>
      </c>
      <c r="OD16" s="1">
        <f t="shared" si="47"/>
        <v>0</v>
      </c>
      <c r="OE16" s="1">
        <f t="shared" si="47"/>
        <v>0</v>
      </c>
      <c r="OF16" s="1">
        <f t="shared" si="47"/>
        <v>0</v>
      </c>
      <c r="OG16" s="1">
        <f t="shared" si="47"/>
        <v>0</v>
      </c>
      <c r="OH16" s="1">
        <f t="shared" si="47"/>
        <v>0</v>
      </c>
      <c r="OI16" s="1">
        <f t="shared" si="47"/>
        <v>0</v>
      </c>
      <c r="OJ16" s="1">
        <f t="shared" si="47"/>
        <v>0</v>
      </c>
      <c r="OK16" s="1">
        <f t="shared" si="47"/>
        <v>0</v>
      </c>
      <c r="OL16" s="1">
        <f t="shared" si="47"/>
        <v>0</v>
      </c>
      <c r="OM16" s="1">
        <f t="shared" si="47"/>
        <v>0</v>
      </c>
      <c r="ON16" s="1">
        <f t="shared" si="47"/>
        <v>0</v>
      </c>
      <c r="OO16" s="1">
        <f t="shared" si="47"/>
        <v>0</v>
      </c>
      <c r="OP16" s="1">
        <f t="shared" si="47"/>
        <v>0</v>
      </c>
      <c r="OQ16" s="1">
        <f t="shared" si="47"/>
        <v>0</v>
      </c>
      <c r="OR16" s="1">
        <f t="shared" si="47"/>
        <v>0</v>
      </c>
      <c r="OS16" s="1">
        <f t="shared" si="47"/>
        <v>0</v>
      </c>
      <c r="OT16" s="1">
        <f t="shared" si="47"/>
        <v>0</v>
      </c>
      <c r="OU16" s="1">
        <f t="shared" si="47"/>
        <v>0</v>
      </c>
      <c r="OV16" s="1">
        <f t="shared" si="47"/>
        <v>0</v>
      </c>
      <c r="OW16" s="1">
        <f t="shared" si="47"/>
        <v>0</v>
      </c>
      <c r="OX16" s="1">
        <f t="shared" si="47"/>
        <v>0</v>
      </c>
      <c r="OY16" s="1">
        <f t="shared" si="47"/>
        <v>0</v>
      </c>
      <c r="OZ16" s="1">
        <f t="shared" si="47"/>
        <v>0</v>
      </c>
      <c r="PA16" s="1">
        <f t="shared" si="47"/>
        <v>0</v>
      </c>
      <c r="PB16" s="1">
        <f t="shared" si="47"/>
        <v>0</v>
      </c>
      <c r="PC16" s="1">
        <f t="shared" si="47"/>
        <v>0</v>
      </c>
      <c r="PD16" s="1">
        <f t="shared" si="47"/>
        <v>0</v>
      </c>
      <c r="PE16" s="1">
        <f t="shared" si="47"/>
        <v>0</v>
      </c>
      <c r="PF16" s="1">
        <f t="shared" si="47"/>
        <v>0</v>
      </c>
      <c r="PG16" s="1">
        <f t="shared" si="47"/>
        <v>0</v>
      </c>
      <c r="PH16" s="1">
        <f t="shared" si="47"/>
        <v>0</v>
      </c>
      <c r="PI16" s="1">
        <f t="shared" si="47"/>
        <v>0</v>
      </c>
      <c r="PJ16" s="1">
        <f t="shared" si="47"/>
        <v>0</v>
      </c>
      <c r="PK16" s="1">
        <f t="shared" si="47"/>
        <v>0</v>
      </c>
      <c r="PL16" s="1">
        <f t="shared" si="47"/>
        <v>0</v>
      </c>
      <c r="PM16" s="1">
        <f t="shared" si="47"/>
        <v>0</v>
      </c>
      <c r="PN16" s="1">
        <f t="shared" si="47"/>
        <v>0</v>
      </c>
      <c r="PO16" s="1">
        <f t="shared" si="47"/>
        <v>0</v>
      </c>
      <c r="PP16" s="1">
        <f t="shared" si="47"/>
        <v>0</v>
      </c>
      <c r="PQ16" s="1">
        <f t="shared" si="47"/>
        <v>0</v>
      </c>
      <c r="PR16" s="1">
        <f t="shared" si="47"/>
        <v>0</v>
      </c>
      <c r="PS16" s="1">
        <f t="shared" si="47"/>
        <v>0</v>
      </c>
      <c r="PT16" s="1">
        <f t="shared" si="47"/>
        <v>0</v>
      </c>
      <c r="PU16" s="1">
        <f t="shared" si="47"/>
        <v>0</v>
      </c>
      <c r="PV16" s="1">
        <f t="shared" si="47"/>
        <v>0</v>
      </c>
      <c r="PW16" s="1">
        <f t="shared" si="47"/>
        <v>0</v>
      </c>
      <c r="PX16" s="1">
        <f t="shared" si="47"/>
        <v>0</v>
      </c>
      <c r="PY16" s="1">
        <f t="shared" si="47"/>
        <v>0</v>
      </c>
      <c r="PZ16" s="1">
        <f t="shared" si="47"/>
        <v>0</v>
      </c>
      <c r="QA16" s="1">
        <f t="shared" si="47"/>
        <v>0</v>
      </c>
      <c r="QB16" s="1">
        <f t="shared" si="47"/>
        <v>0</v>
      </c>
      <c r="QC16" s="1">
        <f t="shared" si="47"/>
        <v>0</v>
      </c>
      <c r="QD16" s="1">
        <f t="shared" si="47"/>
        <v>0</v>
      </c>
      <c r="QE16" s="1">
        <f t="shared" si="47"/>
        <v>1</v>
      </c>
      <c r="QF16" s="1">
        <f t="shared" si="47"/>
        <v>0</v>
      </c>
      <c r="QG16" s="1">
        <f t="shared" si="47"/>
        <v>0</v>
      </c>
      <c r="QH16" s="1">
        <f t="shared" si="47"/>
        <v>0</v>
      </c>
      <c r="QI16" s="1">
        <f t="shared" si="47"/>
        <v>0</v>
      </c>
      <c r="QJ16" s="1">
        <f t="shared" si="47"/>
        <v>0</v>
      </c>
      <c r="QK16" s="1">
        <f t="shared" si="47"/>
        <v>0</v>
      </c>
      <c r="QL16" s="1">
        <f t="shared" si="48"/>
        <v>0</v>
      </c>
      <c r="QM16" s="1">
        <f t="shared" si="48"/>
        <v>0</v>
      </c>
      <c r="QN16" s="1">
        <f t="shared" si="48"/>
        <v>0</v>
      </c>
      <c r="QO16" s="1">
        <f t="shared" si="48"/>
        <v>0</v>
      </c>
      <c r="QP16" s="1">
        <f t="shared" si="48"/>
        <v>0</v>
      </c>
      <c r="QQ16" s="1">
        <f t="shared" si="48"/>
        <v>0</v>
      </c>
      <c r="QR16" s="1">
        <f t="shared" si="48"/>
        <v>0</v>
      </c>
      <c r="QS16" s="1">
        <f t="shared" si="48"/>
        <v>0</v>
      </c>
      <c r="QT16" s="1">
        <f t="shared" si="48"/>
        <v>0</v>
      </c>
      <c r="QU16" s="1">
        <f t="shared" si="48"/>
        <v>1</v>
      </c>
      <c r="QV16" s="1">
        <f t="shared" si="48"/>
        <v>0</v>
      </c>
      <c r="QW16" s="1">
        <f t="shared" si="48"/>
        <v>0</v>
      </c>
      <c r="QX16" s="1">
        <f t="shared" si="48"/>
        <v>0</v>
      </c>
      <c r="QY16" s="1">
        <f t="shared" si="48"/>
        <v>0</v>
      </c>
      <c r="QZ16" s="1">
        <f t="shared" si="48"/>
        <v>0</v>
      </c>
      <c r="RA16" s="1">
        <f t="shared" si="48"/>
        <v>0</v>
      </c>
      <c r="RB16" s="1">
        <f t="shared" si="48"/>
        <v>0</v>
      </c>
      <c r="RC16" s="1">
        <f t="shared" si="48"/>
        <v>0</v>
      </c>
      <c r="RD16" s="1">
        <f t="shared" si="48"/>
        <v>0</v>
      </c>
      <c r="RE16" s="1">
        <f t="shared" si="48"/>
        <v>0</v>
      </c>
      <c r="RF16" s="1">
        <f t="shared" si="48"/>
        <v>0</v>
      </c>
      <c r="RG16" s="1">
        <f t="shared" si="48"/>
        <v>0</v>
      </c>
      <c r="RH16" s="1">
        <f t="shared" si="48"/>
        <v>0</v>
      </c>
      <c r="RI16" s="1">
        <f t="shared" si="48"/>
        <v>0</v>
      </c>
      <c r="RJ16" s="1">
        <f t="shared" si="48"/>
        <v>0</v>
      </c>
      <c r="RK16" s="1">
        <f t="shared" si="48"/>
        <v>0</v>
      </c>
      <c r="RL16" s="1">
        <f t="shared" si="48"/>
        <v>0</v>
      </c>
      <c r="RM16" s="1">
        <f t="shared" si="48"/>
        <v>0</v>
      </c>
      <c r="RN16" s="1">
        <f t="shared" si="48"/>
        <v>0</v>
      </c>
      <c r="RO16" s="1">
        <f t="shared" si="48"/>
        <v>0</v>
      </c>
      <c r="RP16" s="1">
        <f t="shared" si="48"/>
        <v>0</v>
      </c>
      <c r="RQ16" s="1">
        <f t="shared" si="48"/>
        <v>0</v>
      </c>
      <c r="RR16" s="1">
        <f t="shared" si="48"/>
        <v>0</v>
      </c>
      <c r="RS16" s="1">
        <f t="shared" si="48"/>
        <v>0</v>
      </c>
      <c r="RT16" s="1">
        <f t="shared" si="48"/>
        <v>0</v>
      </c>
      <c r="RU16" s="1">
        <f t="shared" si="48"/>
        <v>0</v>
      </c>
      <c r="RV16" s="1">
        <f t="shared" si="48"/>
        <v>0</v>
      </c>
      <c r="RW16" s="1">
        <f t="shared" si="48"/>
        <v>0</v>
      </c>
      <c r="RX16" s="1">
        <f t="shared" si="48"/>
        <v>0</v>
      </c>
      <c r="RY16" s="1">
        <f t="shared" si="48"/>
        <v>0</v>
      </c>
      <c r="RZ16" s="1">
        <f t="shared" si="48"/>
        <v>0</v>
      </c>
      <c r="SA16" s="1">
        <f t="shared" si="48"/>
        <v>0</v>
      </c>
      <c r="SB16" s="1">
        <f t="shared" si="48"/>
        <v>0</v>
      </c>
      <c r="SC16" s="1">
        <f t="shared" si="48"/>
        <v>0</v>
      </c>
      <c r="SD16" s="1">
        <f t="shared" si="48"/>
        <v>0</v>
      </c>
      <c r="SE16" s="1">
        <f t="shared" si="48"/>
        <v>0</v>
      </c>
      <c r="SF16" s="1">
        <f t="shared" si="48"/>
        <v>0</v>
      </c>
      <c r="SG16" s="1">
        <f t="shared" si="48"/>
        <v>0</v>
      </c>
      <c r="SH16" s="1">
        <f t="shared" si="48"/>
        <v>0</v>
      </c>
      <c r="SI16" s="1">
        <f t="shared" si="48"/>
        <v>0</v>
      </c>
      <c r="SJ16" s="1">
        <f t="shared" si="48"/>
        <v>0</v>
      </c>
      <c r="SK16" s="1">
        <f t="shared" si="48"/>
        <v>0</v>
      </c>
      <c r="SL16" s="1">
        <f t="shared" si="48"/>
        <v>0</v>
      </c>
      <c r="SM16" s="1">
        <f t="shared" si="48"/>
        <v>0</v>
      </c>
      <c r="SN16" s="1">
        <f t="shared" si="48"/>
        <v>0</v>
      </c>
      <c r="SO16" s="1">
        <f t="shared" si="48"/>
        <v>0</v>
      </c>
      <c r="SP16" s="1">
        <f t="shared" si="48"/>
        <v>0</v>
      </c>
      <c r="SQ16" s="1">
        <f t="shared" si="48"/>
        <v>0</v>
      </c>
      <c r="SR16" s="1">
        <f t="shared" si="48"/>
        <v>0</v>
      </c>
      <c r="SS16" s="1">
        <f t="shared" si="48"/>
        <v>0</v>
      </c>
      <c r="ST16" s="1">
        <f t="shared" si="48"/>
        <v>0</v>
      </c>
      <c r="SU16" s="1">
        <f t="shared" si="48"/>
        <v>0</v>
      </c>
      <c r="SV16" s="1">
        <f t="shared" si="48"/>
        <v>0</v>
      </c>
      <c r="SW16" s="1">
        <f t="shared" si="48"/>
        <v>0</v>
      </c>
      <c r="SX16" s="1">
        <f t="shared" si="49"/>
        <v>0</v>
      </c>
      <c r="SY16" s="1">
        <f t="shared" si="49"/>
        <v>0</v>
      </c>
      <c r="SZ16" s="1">
        <f t="shared" si="49"/>
        <v>0</v>
      </c>
      <c r="TA16" s="1">
        <f t="shared" si="49"/>
        <v>0</v>
      </c>
      <c r="TB16" s="1">
        <f t="shared" si="49"/>
        <v>0</v>
      </c>
      <c r="TC16" s="1">
        <f t="shared" si="49"/>
        <v>0</v>
      </c>
      <c r="TD16" s="1">
        <f t="shared" si="49"/>
        <v>0</v>
      </c>
      <c r="TE16" s="1">
        <f t="shared" si="49"/>
        <v>0</v>
      </c>
      <c r="TF16" s="1">
        <f t="shared" si="49"/>
        <v>0</v>
      </c>
      <c r="TG16" s="1">
        <f t="shared" si="49"/>
        <v>0</v>
      </c>
      <c r="TH16" s="1">
        <f t="shared" si="49"/>
        <v>0</v>
      </c>
      <c r="TI16" s="1">
        <f t="shared" si="49"/>
        <v>0</v>
      </c>
      <c r="TJ16" s="1">
        <f t="shared" si="49"/>
        <v>0</v>
      </c>
      <c r="TK16" s="1">
        <f t="shared" si="49"/>
        <v>0</v>
      </c>
      <c r="TL16" s="1">
        <f t="shared" si="49"/>
        <v>0</v>
      </c>
      <c r="TM16" s="1">
        <f t="shared" si="49"/>
        <v>0</v>
      </c>
      <c r="TN16" s="1">
        <f t="shared" si="49"/>
        <v>0</v>
      </c>
      <c r="TO16" s="1">
        <f t="shared" si="49"/>
        <v>0</v>
      </c>
      <c r="TP16" s="1">
        <f t="shared" si="49"/>
        <v>0</v>
      </c>
      <c r="TQ16" s="1">
        <f t="shared" si="49"/>
        <v>0</v>
      </c>
      <c r="TR16" s="1">
        <f t="shared" si="49"/>
        <v>0</v>
      </c>
      <c r="TS16" s="1">
        <f t="shared" si="49"/>
        <v>0</v>
      </c>
      <c r="TT16" s="1">
        <f t="shared" si="49"/>
        <v>0</v>
      </c>
      <c r="TU16" s="1">
        <f t="shared" si="49"/>
        <v>0</v>
      </c>
      <c r="TV16" s="1">
        <f t="shared" si="49"/>
        <v>0</v>
      </c>
      <c r="TW16" s="1">
        <f t="shared" si="49"/>
        <v>0</v>
      </c>
      <c r="TX16" s="1">
        <f t="shared" si="49"/>
        <v>0</v>
      </c>
      <c r="TY16" s="1">
        <f t="shared" si="49"/>
        <v>0</v>
      </c>
      <c r="TZ16" s="1">
        <f t="shared" si="49"/>
        <v>0</v>
      </c>
      <c r="UA16" s="1">
        <f t="shared" si="49"/>
        <v>0</v>
      </c>
      <c r="UB16" s="1">
        <f t="shared" si="49"/>
        <v>0</v>
      </c>
      <c r="UC16" s="1">
        <f t="shared" si="49"/>
        <v>0</v>
      </c>
      <c r="UD16" s="1">
        <f t="shared" si="49"/>
        <v>0</v>
      </c>
      <c r="UE16" s="1">
        <f t="shared" si="49"/>
        <v>0</v>
      </c>
      <c r="UF16" s="1">
        <f t="shared" si="49"/>
        <v>0</v>
      </c>
      <c r="UG16" s="1">
        <f t="shared" si="49"/>
        <v>0</v>
      </c>
      <c r="UH16" s="1">
        <f t="shared" si="49"/>
        <v>0</v>
      </c>
      <c r="UI16" s="1">
        <f t="shared" si="49"/>
        <v>0</v>
      </c>
      <c r="UJ16" s="1">
        <f t="shared" si="49"/>
        <v>0</v>
      </c>
      <c r="UK16" s="1">
        <f t="shared" si="49"/>
        <v>0</v>
      </c>
      <c r="UL16" s="1">
        <f t="shared" si="49"/>
        <v>0</v>
      </c>
      <c r="UM16" s="1">
        <f t="shared" si="49"/>
        <v>0</v>
      </c>
      <c r="UN16" s="1">
        <f t="shared" si="49"/>
        <v>0</v>
      </c>
      <c r="UO16" s="1">
        <f t="shared" si="49"/>
        <v>0</v>
      </c>
      <c r="UP16" s="1">
        <f t="shared" si="49"/>
        <v>0</v>
      </c>
      <c r="UQ16" s="1">
        <f t="shared" si="49"/>
        <v>0</v>
      </c>
      <c r="UR16" s="1">
        <f t="shared" si="49"/>
        <v>0</v>
      </c>
      <c r="US16" s="1">
        <f t="shared" si="49"/>
        <v>0</v>
      </c>
      <c r="UT16" s="1">
        <f t="shared" si="49"/>
        <v>0</v>
      </c>
      <c r="UU16" s="1">
        <f t="shared" si="49"/>
        <v>0</v>
      </c>
      <c r="UV16" s="1">
        <f t="shared" si="49"/>
        <v>0</v>
      </c>
      <c r="UW16" s="1">
        <f t="shared" si="49"/>
        <v>0</v>
      </c>
      <c r="UX16" s="1">
        <f t="shared" si="49"/>
        <v>0</v>
      </c>
      <c r="UY16" s="1">
        <f t="shared" si="49"/>
        <v>0</v>
      </c>
      <c r="UZ16" s="1">
        <f t="shared" si="49"/>
        <v>0</v>
      </c>
      <c r="VA16" s="1">
        <f t="shared" si="49"/>
        <v>0</v>
      </c>
      <c r="VB16" s="1">
        <f t="shared" si="49"/>
        <v>0</v>
      </c>
      <c r="VC16" s="1">
        <f t="shared" si="49"/>
        <v>0</v>
      </c>
      <c r="VD16" s="1">
        <f t="shared" si="49"/>
        <v>0</v>
      </c>
      <c r="VE16" s="1">
        <f t="shared" si="49"/>
        <v>0</v>
      </c>
      <c r="VF16" s="1">
        <f t="shared" si="49"/>
        <v>0</v>
      </c>
      <c r="VG16" s="1">
        <f t="shared" si="49"/>
        <v>0</v>
      </c>
      <c r="VH16" s="1">
        <f t="shared" si="49"/>
        <v>0</v>
      </c>
      <c r="VI16" s="1">
        <f t="shared" si="49"/>
        <v>0</v>
      </c>
      <c r="VJ16" s="1">
        <f t="shared" si="50"/>
        <v>0</v>
      </c>
      <c r="VK16" s="1">
        <f t="shared" si="50"/>
        <v>0</v>
      </c>
      <c r="VL16" s="1">
        <f t="shared" si="50"/>
        <v>0</v>
      </c>
      <c r="VM16" s="1">
        <f t="shared" si="50"/>
        <v>0</v>
      </c>
      <c r="VN16" s="1">
        <f t="shared" si="50"/>
        <v>0</v>
      </c>
      <c r="VO16" s="1">
        <f t="shared" si="50"/>
        <v>0</v>
      </c>
      <c r="VP16" s="1">
        <f t="shared" si="50"/>
        <v>0</v>
      </c>
      <c r="VQ16" s="1">
        <f t="shared" si="50"/>
        <v>0</v>
      </c>
      <c r="VR16" s="1">
        <f t="shared" si="50"/>
        <v>0</v>
      </c>
      <c r="VS16" s="1">
        <f t="shared" si="50"/>
        <v>0</v>
      </c>
      <c r="VT16" s="1">
        <f t="shared" si="50"/>
        <v>0</v>
      </c>
      <c r="VU16" s="1">
        <f t="shared" si="50"/>
        <v>0</v>
      </c>
      <c r="VV16" s="1">
        <f t="shared" si="50"/>
        <v>0</v>
      </c>
      <c r="VW16" s="1">
        <f t="shared" si="50"/>
        <v>0</v>
      </c>
      <c r="VX16" s="1">
        <f t="shared" si="50"/>
        <v>0</v>
      </c>
      <c r="VY16" s="1">
        <f t="shared" si="50"/>
        <v>0</v>
      </c>
      <c r="VZ16" s="1">
        <f t="shared" si="50"/>
        <v>0</v>
      </c>
      <c r="WA16" s="1">
        <f t="shared" si="50"/>
        <v>0</v>
      </c>
      <c r="WB16" s="1">
        <f t="shared" si="50"/>
        <v>0</v>
      </c>
      <c r="WC16" s="1">
        <f t="shared" si="50"/>
        <v>0</v>
      </c>
      <c r="WD16" s="1">
        <f t="shared" si="50"/>
        <v>0</v>
      </c>
      <c r="WE16" s="1">
        <f t="shared" si="50"/>
        <v>0</v>
      </c>
      <c r="WF16" s="1">
        <f t="shared" si="50"/>
        <v>0</v>
      </c>
      <c r="WG16" s="1">
        <f t="shared" si="50"/>
        <v>0</v>
      </c>
      <c r="WH16" s="1">
        <f t="shared" si="50"/>
        <v>0</v>
      </c>
      <c r="WI16" s="1">
        <f t="shared" si="50"/>
        <v>0</v>
      </c>
      <c r="WJ16" s="1">
        <f t="shared" si="50"/>
        <v>0</v>
      </c>
      <c r="WK16" s="1">
        <f t="shared" si="50"/>
        <v>0</v>
      </c>
      <c r="WL16" s="1">
        <f t="shared" si="50"/>
        <v>0</v>
      </c>
      <c r="WM16" s="1">
        <f t="shared" si="50"/>
        <v>0</v>
      </c>
      <c r="WN16" s="1">
        <f t="shared" si="50"/>
        <v>0</v>
      </c>
      <c r="WO16" s="1">
        <f t="shared" si="50"/>
        <v>0</v>
      </c>
      <c r="WP16" s="1">
        <f t="shared" si="50"/>
        <v>0</v>
      </c>
      <c r="WQ16" s="1">
        <f t="shared" si="50"/>
        <v>0</v>
      </c>
      <c r="WR16" s="1">
        <f t="shared" si="50"/>
        <v>0</v>
      </c>
      <c r="WS16" s="1">
        <f t="shared" si="50"/>
        <v>0</v>
      </c>
      <c r="WT16" s="1">
        <f t="shared" si="50"/>
        <v>0</v>
      </c>
      <c r="WU16" s="1">
        <f t="shared" si="50"/>
        <v>0</v>
      </c>
      <c r="WV16" s="1">
        <f t="shared" si="50"/>
        <v>0</v>
      </c>
      <c r="WW16" s="1">
        <f t="shared" si="50"/>
        <v>0</v>
      </c>
      <c r="WX16" s="1">
        <f t="shared" si="50"/>
        <v>0</v>
      </c>
      <c r="WY16" s="1">
        <f t="shared" si="50"/>
        <v>0</v>
      </c>
      <c r="WZ16" s="1">
        <f t="shared" si="50"/>
        <v>0</v>
      </c>
      <c r="XA16" s="1">
        <f t="shared" si="50"/>
        <v>0</v>
      </c>
      <c r="XB16" s="1">
        <f t="shared" si="50"/>
        <v>0</v>
      </c>
      <c r="XC16" s="1">
        <f t="shared" si="50"/>
        <v>0</v>
      </c>
      <c r="XD16" s="1">
        <f t="shared" si="50"/>
        <v>0</v>
      </c>
      <c r="XE16" s="1">
        <f t="shared" si="50"/>
        <v>0</v>
      </c>
      <c r="XF16" s="1">
        <f t="shared" si="50"/>
        <v>0</v>
      </c>
      <c r="XG16" s="1">
        <f t="shared" si="50"/>
        <v>0</v>
      </c>
      <c r="XH16" s="1">
        <f t="shared" si="50"/>
        <v>0</v>
      </c>
      <c r="XI16" s="1">
        <f t="shared" si="50"/>
        <v>0</v>
      </c>
      <c r="XJ16" s="1">
        <f t="shared" si="50"/>
        <v>0</v>
      </c>
      <c r="XK16" s="1">
        <f t="shared" si="50"/>
        <v>0</v>
      </c>
      <c r="XL16" s="1">
        <f t="shared" si="50"/>
        <v>0</v>
      </c>
      <c r="XM16" s="1">
        <f t="shared" si="50"/>
        <v>0</v>
      </c>
      <c r="XN16" s="1">
        <f t="shared" si="50"/>
        <v>0</v>
      </c>
      <c r="XO16" s="1">
        <f t="shared" si="50"/>
        <v>0</v>
      </c>
      <c r="XP16" s="1">
        <f t="shared" si="50"/>
        <v>0</v>
      </c>
      <c r="XQ16" s="1">
        <f t="shared" si="50"/>
        <v>0</v>
      </c>
      <c r="XR16" s="1">
        <f t="shared" si="50"/>
        <v>0</v>
      </c>
      <c r="XS16" s="1">
        <f t="shared" si="50"/>
        <v>0</v>
      </c>
      <c r="XT16" s="1">
        <f t="shared" si="50"/>
        <v>0</v>
      </c>
      <c r="XU16" s="1">
        <f t="shared" si="50"/>
        <v>0</v>
      </c>
      <c r="XV16" s="1">
        <f t="shared" si="51"/>
        <v>0</v>
      </c>
      <c r="XW16" s="1">
        <f t="shared" si="51"/>
        <v>0</v>
      </c>
      <c r="XX16" s="1">
        <f t="shared" si="51"/>
        <v>0</v>
      </c>
      <c r="XY16" s="1">
        <f t="shared" si="51"/>
        <v>0</v>
      </c>
      <c r="XZ16" s="1">
        <f t="shared" si="51"/>
        <v>0</v>
      </c>
      <c r="YA16" s="1">
        <f t="shared" si="51"/>
        <v>0</v>
      </c>
      <c r="YB16" s="1">
        <f t="shared" si="51"/>
        <v>0</v>
      </c>
      <c r="YC16" s="1">
        <f t="shared" si="51"/>
        <v>0</v>
      </c>
      <c r="YD16" s="1">
        <f t="shared" si="51"/>
        <v>0</v>
      </c>
      <c r="YE16" s="1">
        <f t="shared" si="51"/>
        <v>0</v>
      </c>
      <c r="YF16" s="1">
        <f t="shared" si="51"/>
        <v>0</v>
      </c>
      <c r="YG16" s="1">
        <f t="shared" si="51"/>
        <v>0</v>
      </c>
      <c r="YH16" s="1">
        <f t="shared" si="51"/>
        <v>0</v>
      </c>
      <c r="YI16" s="1">
        <f t="shared" si="51"/>
        <v>0</v>
      </c>
      <c r="YJ16" s="1">
        <f t="shared" si="51"/>
        <v>0</v>
      </c>
      <c r="YK16" s="1">
        <f t="shared" si="51"/>
        <v>0</v>
      </c>
      <c r="YL16" s="1">
        <f t="shared" si="51"/>
        <v>0</v>
      </c>
      <c r="YM16" s="1">
        <f t="shared" si="51"/>
        <v>0</v>
      </c>
      <c r="YN16" s="1">
        <f t="shared" si="51"/>
        <v>0</v>
      </c>
      <c r="YO16" s="1">
        <f t="shared" si="51"/>
        <v>0</v>
      </c>
      <c r="YP16" s="1">
        <f t="shared" si="51"/>
        <v>0</v>
      </c>
      <c r="YQ16" s="1">
        <f t="shared" si="51"/>
        <v>0</v>
      </c>
      <c r="YR16" s="1">
        <f t="shared" si="51"/>
        <v>0</v>
      </c>
      <c r="YS16" s="1">
        <f t="shared" si="51"/>
        <v>0</v>
      </c>
      <c r="YT16" s="1">
        <f t="shared" si="51"/>
        <v>0</v>
      </c>
      <c r="YU16" s="1">
        <f t="shared" si="51"/>
        <v>0</v>
      </c>
      <c r="YV16" s="1">
        <f t="shared" si="51"/>
        <v>0</v>
      </c>
      <c r="YW16" s="1">
        <f t="shared" si="51"/>
        <v>0</v>
      </c>
      <c r="YX16" s="1">
        <f t="shared" si="51"/>
        <v>0</v>
      </c>
      <c r="YY16" s="1">
        <f t="shared" si="51"/>
        <v>0</v>
      </c>
      <c r="YZ16" s="1">
        <f t="shared" si="51"/>
        <v>0</v>
      </c>
      <c r="ZA16" s="1">
        <f t="shared" si="51"/>
        <v>0</v>
      </c>
      <c r="ZB16" s="1">
        <f t="shared" si="51"/>
        <v>0</v>
      </c>
      <c r="ZC16" s="1">
        <f t="shared" si="51"/>
        <v>0</v>
      </c>
      <c r="ZD16" s="1">
        <f t="shared" si="51"/>
        <v>0</v>
      </c>
      <c r="ZE16" s="1">
        <f t="shared" si="51"/>
        <v>0</v>
      </c>
      <c r="ZF16" s="1">
        <f t="shared" si="51"/>
        <v>0</v>
      </c>
      <c r="ZG16" s="1">
        <f t="shared" si="51"/>
        <v>0</v>
      </c>
      <c r="ZH16" s="1">
        <f t="shared" si="51"/>
        <v>0</v>
      </c>
      <c r="ZI16" s="1">
        <f t="shared" si="51"/>
        <v>0</v>
      </c>
      <c r="ZJ16" s="1">
        <f t="shared" si="51"/>
        <v>0</v>
      </c>
      <c r="ZK16" s="1">
        <f t="shared" si="51"/>
        <v>0</v>
      </c>
      <c r="ZL16" s="1">
        <f t="shared" si="51"/>
        <v>0</v>
      </c>
      <c r="ZM16" s="1">
        <f t="shared" si="51"/>
        <v>0</v>
      </c>
      <c r="ZN16" s="1">
        <f t="shared" si="51"/>
        <v>0</v>
      </c>
      <c r="ZO16" s="1">
        <f t="shared" si="51"/>
        <v>0</v>
      </c>
      <c r="ZP16" s="1">
        <f t="shared" si="51"/>
        <v>0</v>
      </c>
      <c r="ZQ16" s="1">
        <f t="shared" si="51"/>
        <v>0</v>
      </c>
      <c r="ZR16" s="1">
        <f t="shared" si="51"/>
        <v>0</v>
      </c>
      <c r="ZS16" s="1">
        <f t="shared" si="51"/>
        <v>0</v>
      </c>
      <c r="ZT16" s="1">
        <f t="shared" si="51"/>
        <v>0</v>
      </c>
      <c r="ZU16" s="1">
        <f t="shared" si="51"/>
        <v>0</v>
      </c>
      <c r="ZV16" s="1">
        <f t="shared" si="51"/>
        <v>0</v>
      </c>
      <c r="ZW16" s="1">
        <f t="shared" si="51"/>
        <v>0</v>
      </c>
      <c r="ZX16" s="1">
        <f t="shared" si="51"/>
        <v>0</v>
      </c>
      <c r="ZY16" s="1">
        <f t="shared" si="51"/>
        <v>0</v>
      </c>
      <c r="ZZ16" s="1">
        <f t="shared" si="51"/>
        <v>0</v>
      </c>
      <c r="AAA16" s="1">
        <f t="shared" si="51"/>
        <v>0</v>
      </c>
      <c r="AAB16" s="1">
        <f t="shared" si="51"/>
        <v>0</v>
      </c>
      <c r="AAC16" s="1">
        <f t="shared" si="51"/>
        <v>0</v>
      </c>
      <c r="AAD16" s="1">
        <f t="shared" si="51"/>
        <v>0</v>
      </c>
      <c r="AAE16" s="1">
        <f t="shared" si="51"/>
        <v>0</v>
      </c>
      <c r="AAF16" s="1">
        <f t="shared" si="51"/>
        <v>0</v>
      </c>
      <c r="AAG16" s="1">
        <f t="shared" si="51"/>
        <v>0</v>
      </c>
      <c r="AAH16" s="1">
        <f t="shared" si="52"/>
        <v>0</v>
      </c>
      <c r="AAI16" s="1">
        <f t="shared" si="52"/>
        <v>0</v>
      </c>
      <c r="AAJ16" s="1">
        <f t="shared" si="52"/>
        <v>0</v>
      </c>
      <c r="AAK16" s="1">
        <f t="shared" si="52"/>
        <v>0</v>
      </c>
      <c r="AAL16" s="1">
        <f t="shared" si="52"/>
        <v>0</v>
      </c>
      <c r="AAM16" s="1">
        <f t="shared" si="52"/>
        <v>0</v>
      </c>
      <c r="AAN16" s="1">
        <f t="shared" si="52"/>
        <v>0</v>
      </c>
      <c r="AAO16" s="1">
        <f t="shared" si="52"/>
        <v>0</v>
      </c>
      <c r="AAP16" s="1">
        <f t="shared" si="52"/>
        <v>0</v>
      </c>
      <c r="AAQ16" s="1">
        <f t="shared" si="52"/>
        <v>0</v>
      </c>
      <c r="AAR16" s="1">
        <f t="shared" si="52"/>
        <v>0</v>
      </c>
      <c r="AAS16" s="1">
        <f t="shared" si="52"/>
        <v>0</v>
      </c>
      <c r="AAT16" s="1">
        <f t="shared" si="52"/>
        <v>0</v>
      </c>
      <c r="AAU16" s="1">
        <f t="shared" si="52"/>
        <v>0</v>
      </c>
      <c r="AAV16" s="1">
        <f t="shared" si="52"/>
        <v>0</v>
      </c>
      <c r="AAW16" s="1">
        <f t="shared" si="52"/>
        <v>0</v>
      </c>
      <c r="AAX16" s="1">
        <f t="shared" si="52"/>
        <v>0</v>
      </c>
      <c r="AAY16" s="1">
        <f t="shared" si="52"/>
        <v>0</v>
      </c>
      <c r="AAZ16" s="1">
        <f t="shared" si="52"/>
        <v>0</v>
      </c>
      <c r="ABA16" s="1">
        <f t="shared" si="52"/>
        <v>0</v>
      </c>
      <c r="ABB16" s="1">
        <f t="shared" si="52"/>
        <v>0</v>
      </c>
      <c r="ABC16" s="1">
        <f t="shared" si="52"/>
        <v>0</v>
      </c>
      <c r="ABD16" s="1">
        <f t="shared" si="52"/>
        <v>0</v>
      </c>
      <c r="ABE16" s="1">
        <f t="shared" si="52"/>
        <v>0</v>
      </c>
      <c r="ABF16" s="1">
        <f t="shared" si="52"/>
        <v>0</v>
      </c>
      <c r="ABG16" s="1">
        <f t="shared" si="52"/>
        <v>0</v>
      </c>
      <c r="ABH16" s="1">
        <f t="shared" si="52"/>
        <v>0</v>
      </c>
      <c r="ABI16" s="1">
        <f t="shared" si="52"/>
        <v>0</v>
      </c>
      <c r="ABJ16" s="1">
        <f t="shared" si="52"/>
        <v>0</v>
      </c>
      <c r="ABK16" s="1">
        <f t="shared" si="52"/>
        <v>0</v>
      </c>
      <c r="ABL16" s="1">
        <f t="shared" si="52"/>
        <v>0</v>
      </c>
      <c r="ABM16" s="1">
        <f t="shared" si="52"/>
        <v>0</v>
      </c>
      <c r="ABN16" s="1">
        <f t="shared" si="52"/>
        <v>0</v>
      </c>
      <c r="ABO16" s="1">
        <f t="shared" si="52"/>
        <v>0</v>
      </c>
      <c r="ABP16" s="1">
        <f t="shared" si="52"/>
        <v>0</v>
      </c>
      <c r="ABQ16" s="1">
        <f t="shared" si="52"/>
        <v>0</v>
      </c>
      <c r="ABR16" s="1">
        <f t="shared" si="52"/>
        <v>0</v>
      </c>
      <c r="ABS16" s="1">
        <f t="shared" si="52"/>
        <v>0</v>
      </c>
      <c r="ABT16" s="1">
        <f t="shared" si="52"/>
        <v>0</v>
      </c>
      <c r="ABU16" s="1">
        <f t="shared" si="52"/>
        <v>0</v>
      </c>
      <c r="ABV16" s="1">
        <f t="shared" si="52"/>
        <v>0</v>
      </c>
      <c r="ABW16" s="1">
        <f t="shared" si="52"/>
        <v>0</v>
      </c>
      <c r="ABX16" s="1">
        <f t="shared" si="52"/>
        <v>0</v>
      </c>
      <c r="ABY16" s="1">
        <f t="shared" si="52"/>
        <v>0</v>
      </c>
      <c r="ABZ16" s="1">
        <f t="shared" si="52"/>
        <v>0</v>
      </c>
      <c r="ACA16" s="1">
        <f t="shared" si="52"/>
        <v>0</v>
      </c>
      <c r="ACB16" s="1">
        <f t="shared" si="52"/>
        <v>0</v>
      </c>
      <c r="ACC16" s="1">
        <f t="shared" si="52"/>
        <v>0</v>
      </c>
      <c r="ACD16" s="1">
        <f t="shared" si="52"/>
        <v>0</v>
      </c>
      <c r="ACE16" s="1">
        <f t="shared" si="52"/>
        <v>0</v>
      </c>
      <c r="ACF16" s="1">
        <f t="shared" si="52"/>
        <v>0</v>
      </c>
      <c r="ACG16" s="1">
        <f t="shared" si="52"/>
        <v>0</v>
      </c>
      <c r="ACH16" s="1">
        <f t="shared" si="52"/>
        <v>0</v>
      </c>
      <c r="ACI16" s="1">
        <f t="shared" si="52"/>
        <v>0</v>
      </c>
      <c r="ACJ16" s="1">
        <f t="shared" si="52"/>
        <v>0</v>
      </c>
      <c r="ACK16" s="1">
        <f t="shared" si="52"/>
        <v>0</v>
      </c>
      <c r="ACL16" s="1">
        <f t="shared" si="52"/>
        <v>0</v>
      </c>
      <c r="ACM16" s="1">
        <f t="shared" si="52"/>
        <v>0</v>
      </c>
      <c r="ACN16" s="1">
        <f t="shared" si="52"/>
        <v>0</v>
      </c>
      <c r="ACO16" s="1">
        <f t="shared" si="52"/>
        <v>0</v>
      </c>
      <c r="ACP16" s="1">
        <f t="shared" si="52"/>
        <v>0</v>
      </c>
      <c r="ACQ16" s="1">
        <f t="shared" si="52"/>
        <v>0</v>
      </c>
      <c r="ACR16" s="1">
        <f t="shared" si="52"/>
        <v>0</v>
      </c>
      <c r="ACS16" s="1">
        <f t="shared" si="52"/>
        <v>0</v>
      </c>
      <c r="ACT16" s="1">
        <f t="shared" si="53"/>
        <v>0</v>
      </c>
      <c r="ACU16" s="1">
        <f t="shared" si="53"/>
        <v>0</v>
      </c>
      <c r="ACV16" s="1">
        <f t="shared" si="53"/>
        <v>0</v>
      </c>
      <c r="ACW16" s="1">
        <f t="shared" si="53"/>
        <v>0</v>
      </c>
      <c r="ACX16" s="1">
        <f t="shared" si="53"/>
        <v>0</v>
      </c>
      <c r="ACY16" s="1">
        <f t="shared" si="53"/>
        <v>0</v>
      </c>
      <c r="ACZ16" s="1">
        <f t="shared" si="53"/>
        <v>0</v>
      </c>
      <c r="ADA16" s="1">
        <f t="shared" si="53"/>
        <v>0</v>
      </c>
      <c r="ADB16" s="1">
        <f t="shared" si="53"/>
        <v>0</v>
      </c>
      <c r="ADC16" s="1">
        <f t="shared" si="53"/>
        <v>0</v>
      </c>
      <c r="ADD16" s="1">
        <f t="shared" si="53"/>
        <v>0</v>
      </c>
      <c r="ADE16" s="1">
        <f t="shared" si="53"/>
        <v>0</v>
      </c>
      <c r="ADF16" s="1">
        <f t="shared" si="53"/>
        <v>0</v>
      </c>
      <c r="ADG16" s="1">
        <f t="shared" si="53"/>
        <v>0</v>
      </c>
      <c r="ADH16" s="1">
        <f t="shared" si="53"/>
        <v>0</v>
      </c>
      <c r="ADI16" s="1">
        <f t="shared" si="53"/>
        <v>0</v>
      </c>
      <c r="ADJ16" s="1">
        <f t="shared" si="53"/>
        <v>0</v>
      </c>
      <c r="ADK16" s="1">
        <f t="shared" si="53"/>
        <v>0</v>
      </c>
      <c r="ADL16" s="1">
        <f t="shared" si="53"/>
        <v>0</v>
      </c>
      <c r="ADM16" s="1">
        <f t="shared" si="53"/>
        <v>0</v>
      </c>
      <c r="ADN16" s="1">
        <f t="shared" si="53"/>
        <v>0</v>
      </c>
      <c r="ADO16" s="1">
        <f t="shared" si="53"/>
        <v>0</v>
      </c>
      <c r="ADP16" s="1">
        <f t="shared" si="53"/>
        <v>0</v>
      </c>
      <c r="ADQ16" s="1">
        <f t="shared" si="53"/>
        <v>0</v>
      </c>
      <c r="ADR16" s="1">
        <f t="shared" si="53"/>
        <v>0</v>
      </c>
      <c r="ADS16" s="1">
        <f t="shared" si="53"/>
        <v>0</v>
      </c>
      <c r="ADT16" s="1">
        <f t="shared" si="53"/>
        <v>0</v>
      </c>
      <c r="ADU16" s="1">
        <f t="shared" si="53"/>
        <v>0</v>
      </c>
      <c r="ADV16" s="1">
        <f t="shared" si="53"/>
        <v>0</v>
      </c>
      <c r="ADW16" s="1">
        <f t="shared" si="53"/>
        <v>0</v>
      </c>
      <c r="ADX16" s="1">
        <f t="shared" si="53"/>
        <v>0</v>
      </c>
      <c r="ADY16" s="1">
        <f t="shared" si="53"/>
        <v>0</v>
      </c>
      <c r="ADZ16" s="1">
        <f t="shared" si="53"/>
        <v>0</v>
      </c>
      <c r="AEA16" s="1">
        <f t="shared" si="53"/>
        <v>0</v>
      </c>
      <c r="AEB16" s="1">
        <f t="shared" si="53"/>
        <v>0</v>
      </c>
      <c r="AEC16" s="1">
        <f t="shared" si="53"/>
        <v>0</v>
      </c>
      <c r="AED16" s="1">
        <f t="shared" si="53"/>
        <v>0</v>
      </c>
      <c r="AEE16" s="1">
        <f t="shared" si="53"/>
        <v>0</v>
      </c>
      <c r="AEF16" s="1">
        <f t="shared" si="53"/>
        <v>0</v>
      </c>
      <c r="AEG16" s="1">
        <f t="shared" si="53"/>
        <v>0</v>
      </c>
      <c r="AEH16" s="1">
        <f t="shared" si="53"/>
        <v>0</v>
      </c>
      <c r="AEI16" s="1">
        <f t="shared" si="53"/>
        <v>0</v>
      </c>
      <c r="AEJ16" s="1">
        <f t="shared" si="53"/>
        <v>0</v>
      </c>
      <c r="AEK16" s="1">
        <f t="shared" si="53"/>
        <v>0</v>
      </c>
      <c r="AEL16" s="1">
        <f t="shared" si="53"/>
        <v>0</v>
      </c>
      <c r="AEM16" s="1">
        <f t="shared" si="53"/>
        <v>0</v>
      </c>
      <c r="AEN16" s="1">
        <f t="shared" si="53"/>
        <v>0</v>
      </c>
      <c r="AEO16" s="1">
        <f t="shared" si="53"/>
        <v>0</v>
      </c>
      <c r="AEP16" s="1">
        <f t="shared" si="53"/>
        <v>0</v>
      </c>
      <c r="AEQ16" s="1">
        <f t="shared" si="53"/>
        <v>0</v>
      </c>
      <c r="AER16" s="1">
        <f t="shared" si="53"/>
        <v>0</v>
      </c>
      <c r="AES16" s="1">
        <f t="shared" si="53"/>
        <v>0</v>
      </c>
      <c r="AET16" s="1">
        <f t="shared" si="53"/>
        <v>0</v>
      </c>
      <c r="AEU16" s="1">
        <f t="shared" si="53"/>
        <v>0</v>
      </c>
      <c r="AEV16" s="1">
        <f t="shared" si="53"/>
        <v>0</v>
      </c>
      <c r="AEW16" s="1">
        <f t="shared" si="53"/>
        <v>0</v>
      </c>
      <c r="AEX16" s="1">
        <f t="shared" si="53"/>
        <v>0</v>
      </c>
      <c r="AEY16" s="1">
        <f t="shared" si="53"/>
        <v>0</v>
      </c>
      <c r="AEZ16" s="1">
        <f t="shared" si="53"/>
        <v>0</v>
      </c>
      <c r="AFA16" s="1">
        <f t="shared" si="53"/>
        <v>0</v>
      </c>
      <c r="AFB16" s="1">
        <f t="shared" si="53"/>
        <v>0</v>
      </c>
      <c r="AFC16" s="1">
        <f t="shared" si="53"/>
        <v>0</v>
      </c>
      <c r="AFD16" s="1">
        <f t="shared" si="53"/>
        <v>0</v>
      </c>
      <c r="AFE16" s="1">
        <f t="shared" si="53"/>
        <v>0</v>
      </c>
      <c r="AFF16" s="1">
        <f t="shared" si="54"/>
        <v>0</v>
      </c>
      <c r="AFG16" s="1">
        <f t="shared" si="54"/>
        <v>0</v>
      </c>
      <c r="AFH16" s="1">
        <f t="shared" si="54"/>
        <v>0</v>
      </c>
      <c r="AFI16" s="1">
        <f t="shared" si="54"/>
        <v>0</v>
      </c>
      <c r="AFJ16" s="1">
        <f t="shared" si="54"/>
        <v>0</v>
      </c>
      <c r="AFK16" s="1">
        <f t="shared" si="54"/>
        <v>0</v>
      </c>
      <c r="AFL16" s="1">
        <f t="shared" si="54"/>
        <v>0</v>
      </c>
      <c r="AFM16" s="1">
        <f t="shared" si="54"/>
        <v>0</v>
      </c>
      <c r="AFN16" s="1">
        <f t="shared" si="54"/>
        <v>0</v>
      </c>
      <c r="AFO16" s="1">
        <f t="shared" si="54"/>
        <v>0</v>
      </c>
      <c r="AFP16" s="1">
        <f t="shared" si="54"/>
        <v>0</v>
      </c>
      <c r="AFQ16" s="1">
        <f t="shared" si="54"/>
        <v>0</v>
      </c>
      <c r="AFR16" s="1">
        <f t="shared" si="54"/>
        <v>0</v>
      </c>
      <c r="AFS16" s="1">
        <f t="shared" si="54"/>
        <v>0</v>
      </c>
      <c r="AFT16" s="1">
        <f t="shared" si="54"/>
        <v>0</v>
      </c>
      <c r="AFU16" s="1">
        <f t="shared" si="54"/>
        <v>0</v>
      </c>
      <c r="AFV16" s="1">
        <f t="shared" si="54"/>
        <v>0</v>
      </c>
      <c r="AFW16" s="1">
        <f t="shared" si="54"/>
        <v>0</v>
      </c>
      <c r="AFX16" s="1">
        <f t="shared" si="54"/>
        <v>0</v>
      </c>
      <c r="AFY16" s="1">
        <f t="shared" si="54"/>
        <v>0</v>
      </c>
      <c r="AFZ16" s="1">
        <f t="shared" si="54"/>
        <v>0</v>
      </c>
      <c r="AGA16" s="1">
        <f t="shared" si="54"/>
        <v>0</v>
      </c>
      <c r="AGB16" s="1">
        <f t="shared" si="54"/>
        <v>0</v>
      </c>
      <c r="AGC16" s="1">
        <f t="shared" si="54"/>
        <v>0</v>
      </c>
      <c r="AGD16" s="1">
        <f t="shared" si="54"/>
        <v>0</v>
      </c>
      <c r="AGE16" s="1">
        <f t="shared" si="54"/>
        <v>0</v>
      </c>
      <c r="AGF16" s="1">
        <f t="shared" si="54"/>
        <v>0</v>
      </c>
      <c r="AGG16" s="1">
        <f t="shared" si="54"/>
        <v>0</v>
      </c>
      <c r="AGH16" s="1">
        <f t="shared" si="54"/>
        <v>0</v>
      </c>
      <c r="AGI16" s="1">
        <f t="shared" si="54"/>
        <v>0</v>
      </c>
      <c r="AGJ16" s="1">
        <f t="shared" si="54"/>
        <v>0</v>
      </c>
      <c r="AGK16" s="1">
        <f t="shared" si="54"/>
        <v>0</v>
      </c>
      <c r="AGL16" s="1">
        <f t="shared" si="54"/>
        <v>0</v>
      </c>
      <c r="AGM16" s="1">
        <f t="shared" si="54"/>
        <v>0</v>
      </c>
      <c r="AGN16" s="1">
        <f t="shared" si="54"/>
        <v>0</v>
      </c>
      <c r="AGO16" s="1">
        <f t="shared" si="54"/>
        <v>0</v>
      </c>
      <c r="AGP16" s="1">
        <f t="shared" si="54"/>
        <v>0</v>
      </c>
      <c r="AGQ16" s="1">
        <f t="shared" si="54"/>
        <v>0</v>
      </c>
      <c r="AGR16" s="1">
        <f t="shared" si="54"/>
        <v>0</v>
      </c>
      <c r="AGS16" s="1">
        <f t="shared" si="54"/>
        <v>0</v>
      </c>
      <c r="AGT16" s="1">
        <f t="shared" si="54"/>
        <v>0</v>
      </c>
      <c r="AGU16" s="1">
        <f t="shared" si="54"/>
        <v>0</v>
      </c>
      <c r="AGV16" s="1">
        <f t="shared" si="54"/>
        <v>0</v>
      </c>
      <c r="AGW16" s="1">
        <f t="shared" si="54"/>
        <v>0</v>
      </c>
      <c r="AGX16" s="1">
        <f t="shared" si="54"/>
        <v>0</v>
      </c>
      <c r="AGY16" s="1">
        <f t="shared" si="54"/>
        <v>0</v>
      </c>
      <c r="AGZ16" s="1">
        <f t="shared" si="54"/>
        <v>0</v>
      </c>
      <c r="AHA16" s="1">
        <f t="shared" si="54"/>
        <v>0</v>
      </c>
      <c r="AHB16" s="1">
        <f t="shared" si="54"/>
        <v>0</v>
      </c>
      <c r="AHC16" s="1">
        <f t="shared" si="54"/>
        <v>0</v>
      </c>
      <c r="AHD16" s="1">
        <f t="shared" si="54"/>
        <v>0</v>
      </c>
      <c r="AHE16" s="1">
        <f t="shared" si="54"/>
        <v>0</v>
      </c>
      <c r="AHF16" s="1">
        <f t="shared" si="54"/>
        <v>0</v>
      </c>
      <c r="AHG16" s="1">
        <f t="shared" si="54"/>
        <v>0</v>
      </c>
      <c r="AHH16" s="1">
        <f t="shared" si="54"/>
        <v>0</v>
      </c>
      <c r="AHI16" s="1">
        <f t="shared" si="54"/>
        <v>0</v>
      </c>
      <c r="AHJ16" s="1">
        <f t="shared" si="54"/>
        <v>0</v>
      </c>
      <c r="AHK16" s="1">
        <f t="shared" si="54"/>
        <v>0</v>
      </c>
      <c r="AHL16" s="1">
        <f t="shared" si="54"/>
        <v>0</v>
      </c>
      <c r="AHM16" s="1">
        <f t="shared" si="54"/>
        <v>0</v>
      </c>
      <c r="AHN16" s="1">
        <f t="shared" si="54"/>
        <v>0</v>
      </c>
      <c r="AHO16" s="1">
        <f t="shared" si="54"/>
        <v>0</v>
      </c>
      <c r="AHP16" s="1">
        <f t="shared" si="54"/>
        <v>0</v>
      </c>
      <c r="AHQ16" s="1">
        <f t="shared" si="54"/>
        <v>0</v>
      </c>
      <c r="AHR16" s="1">
        <f t="shared" si="55"/>
        <v>0</v>
      </c>
      <c r="AHS16" s="1">
        <f t="shared" si="55"/>
        <v>0</v>
      </c>
      <c r="AHT16" s="1">
        <f t="shared" si="55"/>
        <v>0</v>
      </c>
      <c r="AHU16" s="1">
        <f t="shared" si="55"/>
        <v>0</v>
      </c>
      <c r="AHV16" s="1">
        <f t="shared" si="55"/>
        <v>0</v>
      </c>
      <c r="AHW16" s="1">
        <f t="shared" si="55"/>
        <v>0</v>
      </c>
      <c r="AHX16" s="1">
        <f t="shared" si="55"/>
        <v>0</v>
      </c>
      <c r="AHY16" s="1">
        <f t="shared" si="55"/>
        <v>0</v>
      </c>
      <c r="AHZ16" s="1">
        <f t="shared" si="55"/>
        <v>0</v>
      </c>
      <c r="AIA16" s="1">
        <f t="shared" si="55"/>
        <v>0</v>
      </c>
      <c r="AIB16" s="1">
        <f t="shared" si="55"/>
        <v>0</v>
      </c>
      <c r="AIC16" s="1">
        <f t="shared" si="55"/>
        <v>0</v>
      </c>
      <c r="AID16" s="1">
        <f t="shared" si="55"/>
        <v>0</v>
      </c>
      <c r="AIE16" s="1">
        <f t="shared" si="55"/>
        <v>0</v>
      </c>
      <c r="AIF16" s="1">
        <f t="shared" si="55"/>
        <v>0</v>
      </c>
      <c r="AIG16" s="1">
        <f t="shared" si="55"/>
        <v>0</v>
      </c>
      <c r="AIH16" s="1">
        <f t="shared" si="55"/>
        <v>0</v>
      </c>
      <c r="AII16" s="1">
        <f t="shared" si="55"/>
        <v>0</v>
      </c>
      <c r="AIJ16" s="1">
        <f t="shared" si="55"/>
        <v>0</v>
      </c>
      <c r="AIK16" s="1">
        <f t="shared" si="55"/>
        <v>0</v>
      </c>
      <c r="AIL16" s="1">
        <f t="shared" si="55"/>
        <v>0</v>
      </c>
      <c r="AIM16" s="1">
        <f t="shared" si="55"/>
        <v>0</v>
      </c>
      <c r="AIN16" s="1">
        <f t="shared" si="55"/>
        <v>0</v>
      </c>
      <c r="AIO16" s="1">
        <f t="shared" si="55"/>
        <v>0</v>
      </c>
      <c r="AIP16" s="1">
        <f t="shared" si="55"/>
        <v>0</v>
      </c>
      <c r="AIQ16" s="1">
        <f t="shared" si="55"/>
        <v>0</v>
      </c>
      <c r="AIR16" s="1">
        <f t="shared" si="55"/>
        <v>0</v>
      </c>
      <c r="AIS16" s="1">
        <f t="shared" si="55"/>
        <v>0</v>
      </c>
      <c r="AIT16" s="1">
        <f t="shared" si="55"/>
        <v>0</v>
      </c>
      <c r="AIU16" s="1">
        <f t="shared" si="55"/>
        <v>0</v>
      </c>
      <c r="AIV16" s="1">
        <f t="shared" si="55"/>
        <v>0</v>
      </c>
      <c r="AIW16" s="1">
        <f t="shared" si="55"/>
        <v>0</v>
      </c>
      <c r="AIX16" s="1">
        <f t="shared" si="55"/>
        <v>0</v>
      </c>
      <c r="AIY16" s="1">
        <f t="shared" si="55"/>
        <v>0</v>
      </c>
      <c r="AIZ16" s="1">
        <f t="shared" si="55"/>
        <v>0</v>
      </c>
      <c r="AJA16" s="1">
        <f t="shared" si="55"/>
        <v>0</v>
      </c>
      <c r="AJB16" s="1">
        <f t="shared" si="55"/>
        <v>0</v>
      </c>
      <c r="AJC16" s="1">
        <f t="shared" si="55"/>
        <v>0</v>
      </c>
      <c r="AJD16" s="1">
        <f t="shared" si="55"/>
        <v>0</v>
      </c>
      <c r="AJE16" s="1">
        <f t="shared" si="55"/>
        <v>0</v>
      </c>
      <c r="AJF16" s="1">
        <f t="shared" si="55"/>
        <v>0</v>
      </c>
      <c r="AJG16" s="1">
        <f t="shared" si="55"/>
        <v>0</v>
      </c>
      <c r="AJH16" s="1">
        <f t="shared" si="55"/>
        <v>0</v>
      </c>
      <c r="AJI16" s="1">
        <f t="shared" si="55"/>
        <v>0</v>
      </c>
      <c r="AJJ16" s="1">
        <f t="shared" si="55"/>
        <v>0</v>
      </c>
      <c r="AJK16" s="1">
        <f t="shared" si="55"/>
        <v>0</v>
      </c>
      <c r="AJL16" s="1">
        <f t="shared" si="55"/>
        <v>0</v>
      </c>
      <c r="AJM16" s="1">
        <f t="shared" si="55"/>
        <v>0</v>
      </c>
      <c r="AJN16" s="1">
        <f t="shared" si="55"/>
        <v>0</v>
      </c>
      <c r="AJO16" s="1">
        <f t="shared" si="55"/>
        <v>0</v>
      </c>
      <c r="AJP16" s="1">
        <f t="shared" si="55"/>
        <v>0</v>
      </c>
      <c r="AJQ16" s="1">
        <f t="shared" si="55"/>
        <v>0</v>
      </c>
      <c r="AJR16" s="1">
        <f t="shared" si="55"/>
        <v>0</v>
      </c>
      <c r="AJS16" s="1">
        <f t="shared" si="55"/>
        <v>0</v>
      </c>
      <c r="AJT16" s="1">
        <f t="shared" si="55"/>
        <v>0</v>
      </c>
      <c r="AJU16" s="1">
        <f t="shared" si="55"/>
        <v>0</v>
      </c>
      <c r="AJV16" s="1">
        <f t="shared" si="55"/>
        <v>0</v>
      </c>
      <c r="AJW16" s="1">
        <f t="shared" si="55"/>
        <v>0</v>
      </c>
      <c r="AJX16" s="1">
        <f t="shared" si="55"/>
        <v>0</v>
      </c>
      <c r="AJY16" s="1">
        <f t="shared" si="55"/>
        <v>0</v>
      </c>
      <c r="AJZ16" s="1">
        <f t="shared" si="55"/>
        <v>0</v>
      </c>
      <c r="AKA16" s="1">
        <f t="shared" si="55"/>
        <v>0</v>
      </c>
      <c r="AKB16" s="1">
        <f t="shared" si="55"/>
        <v>0</v>
      </c>
      <c r="AKC16" s="1">
        <f t="shared" si="55"/>
        <v>0</v>
      </c>
      <c r="AKD16" s="1">
        <f t="shared" si="56"/>
        <v>0</v>
      </c>
      <c r="AKE16" s="1">
        <f t="shared" si="56"/>
        <v>0</v>
      </c>
      <c r="AKF16" s="1">
        <f t="shared" si="56"/>
        <v>0</v>
      </c>
      <c r="AKG16" s="1">
        <f t="shared" si="56"/>
        <v>0</v>
      </c>
      <c r="AKH16" s="1">
        <f t="shared" si="56"/>
        <v>0</v>
      </c>
      <c r="AKI16" s="1">
        <f t="shared" si="56"/>
        <v>0</v>
      </c>
      <c r="AKJ16" s="1">
        <f t="shared" si="56"/>
        <v>0</v>
      </c>
      <c r="AKK16" s="1">
        <f t="shared" si="56"/>
        <v>0</v>
      </c>
      <c r="AKL16" s="1">
        <f t="shared" si="56"/>
        <v>0</v>
      </c>
      <c r="AKM16" s="1">
        <f t="shared" si="56"/>
        <v>0</v>
      </c>
      <c r="AKN16" s="1">
        <f t="shared" si="56"/>
        <v>0</v>
      </c>
      <c r="AKO16" s="1">
        <f t="shared" si="56"/>
        <v>0</v>
      </c>
      <c r="AKP16" s="1">
        <f t="shared" si="56"/>
        <v>0</v>
      </c>
      <c r="AKQ16" s="1">
        <f t="shared" si="56"/>
        <v>0</v>
      </c>
      <c r="AKR16" s="1">
        <f t="shared" si="56"/>
        <v>0</v>
      </c>
      <c r="AKS16" s="1">
        <f t="shared" si="56"/>
        <v>0</v>
      </c>
      <c r="AKT16" s="1">
        <f t="shared" si="56"/>
        <v>0</v>
      </c>
      <c r="AKU16" s="1">
        <f t="shared" si="56"/>
        <v>0</v>
      </c>
      <c r="AKV16" s="1">
        <f t="shared" si="56"/>
        <v>0</v>
      </c>
      <c r="AKW16" s="1">
        <f t="shared" si="56"/>
        <v>0</v>
      </c>
      <c r="AKX16" s="1">
        <f t="shared" si="56"/>
        <v>0</v>
      </c>
      <c r="AKY16" s="1">
        <f t="shared" si="56"/>
        <v>0</v>
      </c>
      <c r="AKZ16" s="1">
        <f t="shared" si="56"/>
        <v>0</v>
      </c>
      <c r="ALA16" s="1">
        <f t="shared" si="56"/>
        <v>0</v>
      </c>
      <c r="ALB16" s="1">
        <f t="shared" si="56"/>
        <v>0</v>
      </c>
      <c r="ALC16" s="1">
        <f t="shared" si="56"/>
        <v>0</v>
      </c>
      <c r="ALD16" s="1">
        <f t="shared" si="56"/>
        <v>0</v>
      </c>
      <c r="ALE16" s="1">
        <f t="shared" si="56"/>
        <v>0</v>
      </c>
      <c r="ALF16" s="1">
        <f t="shared" si="56"/>
        <v>0</v>
      </c>
      <c r="ALG16" s="1">
        <f t="shared" si="56"/>
        <v>0</v>
      </c>
      <c r="ALH16" s="1">
        <f t="shared" si="56"/>
        <v>0</v>
      </c>
      <c r="ALI16" s="1">
        <f t="shared" si="56"/>
        <v>0</v>
      </c>
      <c r="ALJ16" s="1">
        <f t="shared" si="56"/>
        <v>0</v>
      </c>
      <c r="ALK16" s="1">
        <f t="shared" si="56"/>
        <v>0</v>
      </c>
      <c r="ALL16" s="1">
        <f t="shared" si="56"/>
        <v>0</v>
      </c>
      <c r="ALM16" s="1">
        <f t="shared" si="56"/>
        <v>0</v>
      </c>
      <c r="ALN16" s="1">
        <f t="shared" si="56"/>
        <v>0</v>
      </c>
      <c r="ALO16" s="1">
        <f t="shared" si="56"/>
        <v>0</v>
      </c>
      <c r="ALP16" s="1">
        <f t="shared" si="56"/>
        <v>0</v>
      </c>
      <c r="ALQ16" s="1">
        <f t="shared" si="56"/>
        <v>0</v>
      </c>
      <c r="ALR16" s="1">
        <f t="shared" si="56"/>
        <v>0</v>
      </c>
      <c r="ALS16" s="1">
        <f t="shared" si="56"/>
        <v>0</v>
      </c>
      <c r="ALT16" s="1">
        <f t="shared" si="56"/>
        <v>0</v>
      </c>
      <c r="ALU16" s="1">
        <f t="shared" si="56"/>
        <v>0</v>
      </c>
      <c r="ALV16" s="1">
        <f t="shared" si="56"/>
        <v>0</v>
      </c>
      <c r="ALW16" s="1">
        <f t="shared" si="56"/>
        <v>0</v>
      </c>
      <c r="ALX16" s="1">
        <f t="shared" si="56"/>
        <v>0</v>
      </c>
      <c r="ALY16" s="1">
        <f t="shared" si="56"/>
        <v>0</v>
      </c>
      <c r="ALZ16" s="1">
        <f t="shared" si="56"/>
        <v>0</v>
      </c>
      <c r="AMA16" s="1">
        <f t="shared" si="56"/>
        <v>0</v>
      </c>
      <c r="AMB16" s="1">
        <f t="shared" si="56"/>
        <v>0</v>
      </c>
      <c r="AMC16" s="1">
        <f t="shared" si="56"/>
        <v>0</v>
      </c>
      <c r="AMD16" s="1">
        <f t="shared" si="56"/>
        <v>0</v>
      </c>
      <c r="AME16" s="1">
        <f t="shared" si="56"/>
        <v>0</v>
      </c>
      <c r="AMF16" s="1">
        <f t="shared" si="56"/>
        <v>0</v>
      </c>
      <c r="AMG16" s="1">
        <f t="shared" si="56"/>
        <v>0</v>
      </c>
      <c r="AMH16" s="1">
        <f t="shared" si="56"/>
        <v>0</v>
      </c>
      <c r="AMI16" s="1">
        <f t="shared" si="56"/>
        <v>0</v>
      </c>
      <c r="AMJ16" s="1">
        <f t="shared" si="56"/>
        <v>0</v>
      </c>
      <c r="AMK16" s="1">
        <f t="shared" si="56"/>
        <v>0</v>
      </c>
      <c r="AML16" s="1">
        <f t="shared" si="56"/>
        <v>0</v>
      </c>
      <c r="AMM16" s="1">
        <f t="shared" si="56"/>
        <v>0</v>
      </c>
      <c r="AMN16" s="1">
        <f t="shared" si="56"/>
        <v>0</v>
      </c>
      <c r="AMO16" s="1">
        <f t="shared" si="56"/>
        <v>0</v>
      </c>
      <c r="AMP16" s="1">
        <f t="shared" si="57"/>
        <v>0</v>
      </c>
      <c r="AMQ16" s="1">
        <f t="shared" si="57"/>
        <v>0</v>
      </c>
      <c r="AMR16" s="1">
        <f t="shared" si="57"/>
        <v>0</v>
      </c>
      <c r="AMS16" s="1">
        <f t="shared" si="57"/>
        <v>0</v>
      </c>
      <c r="AMT16" s="1">
        <f t="shared" si="57"/>
        <v>0</v>
      </c>
      <c r="AMU16" s="1">
        <f t="shared" si="57"/>
        <v>0</v>
      </c>
      <c r="AMV16" s="1">
        <f t="shared" si="57"/>
        <v>0</v>
      </c>
      <c r="AMW16" s="1">
        <f t="shared" si="57"/>
        <v>0</v>
      </c>
      <c r="AMX16" s="1">
        <f t="shared" si="57"/>
        <v>0</v>
      </c>
      <c r="AMY16" s="1">
        <f t="shared" si="57"/>
        <v>0</v>
      </c>
      <c r="AMZ16" s="1">
        <f t="shared" si="57"/>
        <v>0</v>
      </c>
      <c r="ANA16" s="1">
        <f t="shared" si="57"/>
        <v>0</v>
      </c>
      <c r="ANB16" s="1">
        <f t="shared" si="57"/>
        <v>0</v>
      </c>
      <c r="ANC16" s="1">
        <f t="shared" si="57"/>
        <v>0</v>
      </c>
      <c r="AND16" s="1">
        <f t="shared" si="57"/>
        <v>0</v>
      </c>
      <c r="ANE16" s="1">
        <f t="shared" si="57"/>
        <v>0</v>
      </c>
      <c r="ANF16" s="1">
        <f t="shared" si="57"/>
        <v>0</v>
      </c>
      <c r="ANG16" s="1">
        <f t="shared" si="57"/>
        <v>0</v>
      </c>
      <c r="ANH16" s="1">
        <f t="shared" si="57"/>
        <v>0</v>
      </c>
      <c r="ANI16" s="1">
        <f t="shared" si="57"/>
        <v>0</v>
      </c>
      <c r="ANJ16" s="1">
        <f t="shared" si="57"/>
        <v>0</v>
      </c>
      <c r="ANK16" s="1">
        <f t="shared" si="57"/>
        <v>0</v>
      </c>
      <c r="ANL16" s="1">
        <f t="shared" si="57"/>
        <v>0</v>
      </c>
      <c r="ANM16" s="1">
        <f t="shared" si="57"/>
        <v>0</v>
      </c>
      <c r="ANN16" s="1">
        <f t="shared" si="57"/>
        <v>0</v>
      </c>
      <c r="ANO16" s="1">
        <f t="shared" si="57"/>
        <v>0</v>
      </c>
      <c r="ANP16" s="1">
        <f t="shared" si="57"/>
        <v>0</v>
      </c>
      <c r="ANQ16" s="1">
        <f t="shared" si="57"/>
        <v>0</v>
      </c>
      <c r="ANR16" s="1">
        <f t="shared" si="57"/>
        <v>0</v>
      </c>
      <c r="ANS16" s="1">
        <f t="shared" si="57"/>
        <v>0</v>
      </c>
      <c r="ANT16" s="1">
        <f t="shared" si="57"/>
        <v>0</v>
      </c>
      <c r="ANU16" s="1">
        <f t="shared" si="57"/>
        <v>0</v>
      </c>
      <c r="ANV16" s="1">
        <f t="shared" si="57"/>
        <v>0</v>
      </c>
      <c r="ANW16" s="1">
        <f t="shared" si="57"/>
        <v>0</v>
      </c>
      <c r="ANX16" s="1">
        <f t="shared" si="57"/>
        <v>0</v>
      </c>
      <c r="ANY16" s="1">
        <f t="shared" si="57"/>
        <v>0</v>
      </c>
      <c r="ANZ16" s="1">
        <f t="shared" si="57"/>
        <v>0</v>
      </c>
      <c r="AOA16" s="1">
        <f t="shared" si="57"/>
        <v>0</v>
      </c>
      <c r="AOB16" s="1">
        <f t="shared" si="57"/>
        <v>0</v>
      </c>
      <c r="AOC16" s="1">
        <f t="shared" si="57"/>
        <v>0</v>
      </c>
      <c r="AOD16" s="1">
        <f t="shared" si="57"/>
        <v>0</v>
      </c>
      <c r="AOE16" s="1">
        <f t="shared" si="57"/>
        <v>0</v>
      </c>
      <c r="AOF16" s="1">
        <f t="shared" si="57"/>
        <v>0</v>
      </c>
      <c r="AOG16" s="1">
        <f t="shared" si="57"/>
        <v>0</v>
      </c>
      <c r="AOH16" s="1">
        <f t="shared" si="57"/>
        <v>0</v>
      </c>
      <c r="AOI16" s="1">
        <f t="shared" si="57"/>
        <v>0</v>
      </c>
      <c r="AOJ16" s="1">
        <f t="shared" si="57"/>
        <v>0</v>
      </c>
      <c r="AOK16" s="1">
        <f t="shared" si="57"/>
        <v>0</v>
      </c>
      <c r="AOL16" s="1">
        <f t="shared" si="57"/>
        <v>0</v>
      </c>
      <c r="AOM16" s="1">
        <f t="shared" si="57"/>
        <v>0</v>
      </c>
      <c r="AON16" s="1">
        <f t="shared" si="57"/>
        <v>0</v>
      </c>
      <c r="AOO16" s="1">
        <f t="shared" si="57"/>
        <v>0</v>
      </c>
      <c r="AOP16" s="1">
        <f t="shared" si="57"/>
        <v>0</v>
      </c>
      <c r="AOQ16" s="1">
        <f t="shared" si="57"/>
        <v>0</v>
      </c>
      <c r="AOR16" s="1">
        <f t="shared" si="57"/>
        <v>0</v>
      </c>
      <c r="AOS16" s="1">
        <f t="shared" si="57"/>
        <v>0</v>
      </c>
      <c r="AOT16" s="1">
        <f t="shared" si="57"/>
        <v>0</v>
      </c>
      <c r="AOU16" s="1">
        <f t="shared" si="57"/>
        <v>0</v>
      </c>
      <c r="AOV16" s="1">
        <f t="shared" si="57"/>
        <v>0</v>
      </c>
      <c r="AOW16" s="1">
        <f t="shared" si="57"/>
        <v>0</v>
      </c>
      <c r="AOX16" s="1">
        <f t="shared" si="57"/>
        <v>0</v>
      </c>
      <c r="AOY16" s="1">
        <f t="shared" si="57"/>
        <v>0</v>
      </c>
      <c r="AOZ16" s="1">
        <f t="shared" si="57"/>
        <v>0</v>
      </c>
      <c r="APA16" s="1">
        <f t="shared" si="57"/>
        <v>0</v>
      </c>
      <c r="APB16" s="1">
        <f t="shared" si="58"/>
        <v>0</v>
      </c>
      <c r="APC16" s="1">
        <f t="shared" si="58"/>
        <v>0</v>
      </c>
      <c r="APD16" s="1">
        <f t="shared" si="58"/>
        <v>0</v>
      </c>
      <c r="APE16" s="1">
        <f t="shared" si="58"/>
        <v>0</v>
      </c>
      <c r="APF16" s="1">
        <f t="shared" si="58"/>
        <v>0</v>
      </c>
      <c r="APG16" s="1">
        <f t="shared" si="58"/>
        <v>0</v>
      </c>
      <c r="APH16" s="1">
        <f t="shared" si="58"/>
        <v>0</v>
      </c>
      <c r="API16" s="1">
        <f t="shared" si="58"/>
        <v>0</v>
      </c>
      <c r="APJ16" s="1">
        <f t="shared" si="58"/>
        <v>0</v>
      </c>
      <c r="APK16" s="1">
        <f t="shared" si="58"/>
        <v>0</v>
      </c>
      <c r="APL16" s="1">
        <f t="shared" si="58"/>
        <v>0</v>
      </c>
      <c r="APM16" s="1">
        <f t="shared" si="58"/>
        <v>0</v>
      </c>
      <c r="APN16" s="1">
        <f t="shared" si="58"/>
        <v>0</v>
      </c>
      <c r="APO16" s="1">
        <f t="shared" si="58"/>
        <v>0</v>
      </c>
      <c r="APP16" s="1">
        <f t="shared" si="58"/>
        <v>0</v>
      </c>
      <c r="APQ16" s="1">
        <f t="shared" si="58"/>
        <v>0</v>
      </c>
      <c r="APR16" s="1">
        <f t="shared" si="58"/>
        <v>0</v>
      </c>
      <c r="APS16" s="1">
        <f t="shared" si="58"/>
        <v>0</v>
      </c>
      <c r="APT16" s="1">
        <f t="shared" si="58"/>
        <v>0</v>
      </c>
      <c r="APU16" s="1">
        <f t="shared" si="58"/>
        <v>0</v>
      </c>
      <c r="APV16" s="1">
        <f t="shared" si="58"/>
        <v>0</v>
      </c>
      <c r="APW16" s="1">
        <f t="shared" si="58"/>
        <v>0</v>
      </c>
      <c r="APX16" s="1">
        <f t="shared" si="58"/>
        <v>0</v>
      </c>
      <c r="APY16" s="1">
        <f t="shared" si="58"/>
        <v>0</v>
      </c>
      <c r="APZ16" s="1">
        <f t="shared" si="58"/>
        <v>0</v>
      </c>
      <c r="AQA16" s="1">
        <f t="shared" si="58"/>
        <v>0</v>
      </c>
      <c r="AQB16" s="1">
        <f t="shared" si="58"/>
        <v>0</v>
      </c>
      <c r="AQC16" s="1">
        <f t="shared" si="58"/>
        <v>0</v>
      </c>
      <c r="AQD16" s="1">
        <f t="shared" si="58"/>
        <v>0</v>
      </c>
      <c r="AQE16" s="1">
        <f t="shared" si="58"/>
        <v>0</v>
      </c>
      <c r="AQF16" s="1">
        <f t="shared" si="58"/>
        <v>0</v>
      </c>
      <c r="AQG16" s="1">
        <f t="shared" si="58"/>
        <v>0</v>
      </c>
      <c r="AQH16" s="1">
        <f t="shared" si="58"/>
        <v>0</v>
      </c>
      <c r="AQI16" s="1">
        <f t="shared" si="58"/>
        <v>0</v>
      </c>
      <c r="AQJ16" s="1">
        <f t="shared" si="58"/>
        <v>0</v>
      </c>
      <c r="AQK16" s="1">
        <f t="shared" si="58"/>
        <v>0</v>
      </c>
      <c r="AQL16" s="1">
        <f t="shared" si="58"/>
        <v>0</v>
      </c>
      <c r="AQM16" s="1">
        <f t="shared" si="58"/>
        <v>0</v>
      </c>
      <c r="AQN16" s="1">
        <f t="shared" si="58"/>
        <v>0</v>
      </c>
      <c r="AQO16" s="1">
        <f t="shared" si="58"/>
        <v>0</v>
      </c>
      <c r="AQP16" s="1">
        <f t="shared" si="58"/>
        <v>0</v>
      </c>
      <c r="AQQ16" s="1">
        <f t="shared" si="58"/>
        <v>0</v>
      </c>
      <c r="AQR16" s="1">
        <f t="shared" si="58"/>
        <v>0</v>
      </c>
      <c r="AQS16" s="1">
        <f t="shared" si="58"/>
        <v>0</v>
      </c>
      <c r="AQT16" s="1">
        <f t="shared" si="58"/>
        <v>0</v>
      </c>
      <c r="AQU16" s="1">
        <f t="shared" si="58"/>
        <v>0</v>
      </c>
      <c r="AQV16" s="1">
        <f t="shared" si="58"/>
        <v>0</v>
      </c>
      <c r="AQW16" s="1">
        <f t="shared" si="58"/>
        <v>0</v>
      </c>
      <c r="AQX16" s="1">
        <f t="shared" si="58"/>
        <v>0</v>
      </c>
      <c r="AQY16" s="1">
        <f t="shared" si="58"/>
        <v>0</v>
      </c>
      <c r="AQZ16" s="1">
        <f t="shared" si="58"/>
        <v>0</v>
      </c>
      <c r="ARA16" s="1">
        <f t="shared" si="58"/>
        <v>0</v>
      </c>
      <c r="ARB16" s="1">
        <f t="shared" si="58"/>
        <v>0</v>
      </c>
      <c r="ARC16" s="1">
        <f t="shared" si="58"/>
        <v>0</v>
      </c>
      <c r="ARD16" s="1">
        <f t="shared" si="58"/>
        <v>0</v>
      </c>
      <c r="ARE16" s="1">
        <f t="shared" si="58"/>
        <v>0</v>
      </c>
      <c r="ARF16" s="1">
        <f t="shared" si="58"/>
        <v>0</v>
      </c>
      <c r="ARG16" s="1">
        <f t="shared" si="58"/>
        <v>0</v>
      </c>
      <c r="ARH16" s="1">
        <f t="shared" si="58"/>
        <v>0</v>
      </c>
      <c r="ARI16" s="1">
        <f t="shared" si="58"/>
        <v>0</v>
      </c>
      <c r="ARJ16" s="1">
        <f t="shared" si="58"/>
        <v>0</v>
      </c>
      <c r="ARK16" s="1">
        <f t="shared" si="58"/>
        <v>0</v>
      </c>
      <c r="ARL16" s="1">
        <f t="shared" si="58"/>
        <v>0</v>
      </c>
      <c r="ARM16" s="1">
        <f t="shared" si="58"/>
        <v>0</v>
      </c>
      <c r="ARN16" s="1">
        <f t="shared" si="59"/>
        <v>0</v>
      </c>
      <c r="ARO16" s="1">
        <f t="shared" si="59"/>
        <v>0</v>
      </c>
      <c r="ARP16" s="1">
        <f t="shared" si="59"/>
        <v>0</v>
      </c>
      <c r="ARQ16" s="1">
        <f t="shared" si="59"/>
        <v>0</v>
      </c>
      <c r="ARR16" s="1">
        <f t="shared" si="59"/>
        <v>0</v>
      </c>
      <c r="ARS16" s="1">
        <f t="shared" si="59"/>
        <v>0</v>
      </c>
      <c r="ART16" s="1">
        <f t="shared" si="59"/>
        <v>0</v>
      </c>
      <c r="ARU16" s="1">
        <f t="shared" si="59"/>
        <v>0</v>
      </c>
      <c r="ARV16" s="1">
        <f t="shared" si="59"/>
        <v>0</v>
      </c>
      <c r="ARW16" s="1">
        <f t="shared" si="59"/>
        <v>0</v>
      </c>
      <c r="ARX16" s="1">
        <f t="shared" si="59"/>
        <v>0</v>
      </c>
      <c r="ARY16" s="1">
        <f t="shared" si="59"/>
        <v>0</v>
      </c>
      <c r="ARZ16" s="1">
        <f t="shared" si="59"/>
        <v>0</v>
      </c>
      <c r="ASA16" s="1">
        <f t="shared" si="59"/>
        <v>0</v>
      </c>
      <c r="ASB16" s="1">
        <f t="shared" si="59"/>
        <v>0</v>
      </c>
      <c r="ASC16" s="1">
        <f t="shared" si="59"/>
        <v>0</v>
      </c>
      <c r="ASD16" s="1">
        <f t="shared" si="59"/>
        <v>0</v>
      </c>
      <c r="ASE16" s="1">
        <f t="shared" si="59"/>
        <v>0</v>
      </c>
      <c r="ASF16" s="1">
        <f t="shared" si="59"/>
        <v>0</v>
      </c>
      <c r="ASG16" s="1">
        <f t="shared" si="59"/>
        <v>0</v>
      </c>
      <c r="ASH16" s="1">
        <f t="shared" si="59"/>
        <v>0</v>
      </c>
      <c r="ASI16" s="1">
        <f t="shared" si="59"/>
        <v>0</v>
      </c>
      <c r="ASJ16" s="1">
        <f t="shared" si="59"/>
        <v>0</v>
      </c>
      <c r="ASK16" s="1">
        <f t="shared" si="59"/>
        <v>0</v>
      </c>
      <c r="ASL16" s="1">
        <f t="shared" si="59"/>
        <v>0</v>
      </c>
      <c r="ASM16" s="1">
        <f t="shared" si="59"/>
        <v>0</v>
      </c>
      <c r="ASN16" s="1">
        <f t="shared" si="59"/>
        <v>0</v>
      </c>
      <c r="ASO16" s="1">
        <f t="shared" si="59"/>
        <v>0</v>
      </c>
      <c r="ASP16" s="1">
        <f t="shared" si="59"/>
        <v>0</v>
      </c>
      <c r="ASQ16" s="1">
        <f t="shared" si="59"/>
        <v>0</v>
      </c>
      <c r="ASR16" s="1">
        <f t="shared" si="59"/>
        <v>0</v>
      </c>
      <c r="ASS16" s="1">
        <f t="shared" si="59"/>
        <v>0</v>
      </c>
      <c r="AST16" s="1">
        <f t="shared" si="59"/>
        <v>0</v>
      </c>
      <c r="ASU16" s="1">
        <f t="shared" si="59"/>
        <v>0</v>
      </c>
      <c r="ASV16" s="1">
        <f t="shared" si="59"/>
        <v>0</v>
      </c>
      <c r="ASW16" s="1">
        <f t="shared" si="59"/>
        <v>0</v>
      </c>
      <c r="ASX16" s="1">
        <f t="shared" si="59"/>
        <v>0</v>
      </c>
      <c r="ASY16" s="1">
        <f t="shared" si="59"/>
        <v>0</v>
      </c>
      <c r="ASZ16" s="1">
        <f t="shared" si="59"/>
        <v>0</v>
      </c>
      <c r="ATA16" s="1">
        <f t="shared" si="59"/>
        <v>0</v>
      </c>
      <c r="ATB16" s="1">
        <f t="shared" si="59"/>
        <v>0</v>
      </c>
      <c r="ATC16" s="1">
        <f t="shared" si="59"/>
        <v>0</v>
      </c>
      <c r="ATD16" s="1">
        <f t="shared" si="59"/>
        <v>0</v>
      </c>
      <c r="ATE16" s="1">
        <f t="shared" si="59"/>
        <v>0</v>
      </c>
      <c r="ATF16" s="1">
        <f t="shared" si="59"/>
        <v>0</v>
      </c>
      <c r="ATG16" s="1">
        <f t="shared" si="59"/>
        <v>0</v>
      </c>
      <c r="ATH16" s="1">
        <f t="shared" si="59"/>
        <v>0</v>
      </c>
      <c r="ATI16" s="1">
        <f t="shared" si="59"/>
        <v>0</v>
      </c>
      <c r="ATJ16" s="1">
        <f t="shared" si="59"/>
        <v>0</v>
      </c>
      <c r="ATK16" s="1">
        <f t="shared" si="59"/>
        <v>0</v>
      </c>
      <c r="ATL16" s="1">
        <f t="shared" si="59"/>
        <v>0</v>
      </c>
      <c r="ATM16" s="1">
        <f t="shared" si="59"/>
        <v>0</v>
      </c>
      <c r="ATN16" s="1">
        <f t="shared" si="59"/>
        <v>0</v>
      </c>
      <c r="ATO16" s="1">
        <f t="shared" si="59"/>
        <v>0</v>
      </c>
      <c r="ATP16" s="1">
        <f t="shared" si="59"/>
        <v>0</v>
      </c>
      <c r="ATQ16" s="1">
        <f t="shared" si="59"/>
        <v>0</v>
      </c>
      <c r="ATR16" s="1">
        <f t="shared" si="59"/>
        <v>0</v>
      </c>
      <c r="ATS16" s="1">
        <f t="shared" si="59"/>
        <v>0</v>
      </c>
      <c r="ATT16" s="1">
        <f t="shared" si="59"/>
        <v>0</v>
      </c>
      <c r="ATU16" s="1">
        <f t="shared" si="59"/>
        <v>0</v>
      </c>
      <c r="ATV16" s="1">
        <f t="shared" si="59"/>
        <v>0</v>
      </c>
      <c r="ATW16" s="1">
        <f t="shared" si="59"/>
        <v>0</v>
      </c>
      <c r="ATX16" s="1">
        <f t="shared" si="59"/>
        <v>0</v>
      </c>
      <c r="ATY16" s="1">
        <f t="shared" si="59"/>
        <v>0</v>
      </c>
      <c r="ATZ16" s="1">
        <f t="shared" ref="ATZ16:AWB16" si="62">MIN(ABS(ATZ7-ATZ8),1)</f>
        <v>0</v>
      </c>
      <c r="AUA16" s="1">
        <f t="shared" si="62"/>
        <v>0</v>
      </c>
      <c r="AUB16" s="1">
        <f t="shared" si="62"/>
        <v>0</v>
      </c>
      <c r="AUC16" s="1">
        <f t="shared" si="62"/>
        <v>0</v>
      </c>
      <c r="AUD16" s="1">
        <f t="shared" si="62"/>
        <v>0</v>
      </c>
      <c r="AUE16" s="1">
        <f t="shared" si="62"/>
        <v>0</v>
      </c>
      <c r="AUF16" s="1">
        <f t="shared" si="62"/>
        <v>0</v>
      </c>
      <c r="AUG16" s="1">
        <f t="shared" si="62"/>
        <v>0</v>
      </c>
      <c r="AUH16" s="1">
        <f t="shared" si="62"/>
        <v>0</v>
      </c>
      <c r="AUI16" s="1">
        <f t="shared" si="62"/>
        <v>0</v>
      </c>
      <c r="AUJ16" s="1">
        <f t="shared" si="62"/>
        <v>0</v>
      </c>
      <c r="AUK16" s="1">
        <f t="shared" si="62"/>
        <v>0</v>
      </c>
      <c r="AUL16" s="1">
        <f t="shared" si="62"/>
        <v>0</v>
      </c>
      <c r="AUM16" s="1">
        <f t="shared" si="62"/>
        <v>0</v>
      </c>
      <c r="AUN16" s="1">
        <f t="shared" si="62"/>
        <v>0</v>
      </c>
      <c r="AUO16" s="1">
        <f t="shared" si="62"/>
        <v>0</v>
      </c>
      <c r="AUP16" s="1">
        <f t="shared" si="62"/>
        <v>0</v>
      </c>
      <c r="AUQ16" s="1">
        <f t="shared" si="62"/>
        <v>0</v>
      </c>
      <c r="AUR16" s="1">
        <f t="shared" si="62"/>
        <v>0</v>
      </c>
      <c r="AUS16" s="1">
        <f t="shared" si="62"/>
        <v>0</v>
      </c>
      <c r="AUT16" s="1">
        <f t="shared" si="62"/>
        <v>0</v>
      </c>
      <c r="AUU16" s="1">
        <f t="shared" si="62"/>
        <v>0</v>
      </c>
      <c r="AUV16" s="1">
        <f t="shared" si="62"/>
        <v>0</v>
      </c>
      <c r="AUW16" s="1">
        <f t="shared" si="62"/>
        <v>0</v>
      </c>
      <c r="AUX16" s="1">
        <f t="shared" si="62"/>
        <v>1</v>
      </c>
      <c r="AUY16" s="1">
        <f t="shared" si="62"/>
        <v>0</v>
      </c>
      <c r="AUZ16" s="1">
        <f t="shared" si="62"/>
        <v>0</v>
      </c>
      <c r="AVA16" s="1">
        <f t="shared" si="62"/>
        <v>0</v>
      </c>
      <c r="AVB16" s="1">
        <f t="shared" si="62"/>
        <v>0</v>
      </c>
      <c r="AVC16" s="1">
        <f t="shared" si="62"/>
        <v>0</v>
      </c>
      <c r="AVD16" s="1">
        <f t="shared" si="62"/>
        <v>0</v>
      </c>
      <c r="AVE16" s="1">
        <f t="shared" si="62"/>
        <v>0</v>
      </c>
      <c r="AVF16" s="1">
        <f t="shared" si="62"/>
        <v>0</v>
      </c>
      <c r="AVG16" s="1">
        <f t="shared" si="62"/>
        <v>0</v>
      </c>
      <c r="AVH16" s="1">
        <f t="shared" si="62"/>
        <v>0</v>
      </c>
      <c r="AVI16" s="1">
        <f t="shared" si="62"/>
        <v>0</v>
      </c>
      <c r="AVJ16" s="1">
        <f t="shared" si="62"/>
        <v>0</v>
      </c>
      <c r="AVK16" s="1">
        <f t="shared" si="62"/>
        <v>0</v>
      </c>
      <c r="AVL16" s="1">
        <f t="shared" si="62"/>
        <v>0</v>
      </c>
      <c r="AVM16" s="1">
        <f t="shared" si="62"/>
        <v>0</v>
      </c>
      <c r="AVN16" s="1">
        <f t="shared" si="62"/>
        <v>0</v>
      </c>
      <c r="AVO16" s="1">
        <f t="shared" si="62"/>
        <v>0</v>
      </c>
      <c r="AVP16" s="1">
        <f t="shared" si="62"/>
        <v>0</v>
      </c>
      <c r="AVQ16" s="1">
        <f t="shared" si="62"/>
        <v>0</v>
      </c>
      <c r="AVR16" s="1">
        <f t="shared" si="62"/>
        <v>0</v>
      </c>
      <c r="AVS16" s="1">
        <f t="shared" si="62"/>
        <v>0</v>
      </c>
      <c r="AVT16" s="1">
        <f t="shared" si="62"/>
        <v>0</v>
      </c>
      <c r="AVU16" s="1">
        <f t="shared" si="62"/>
        <v>0</v>
      </c>
      <c r="AVV16" s="1">
        <f t="shared" si="62"/>
        <v>0</v>
      </c>
      <c r="AVW16" s="1">
        <f t="shared" si="62"/>
        <v>0</v>
      </c>
      <c r="AVX16" s="1">
        <f t="shared" si="62"/>
        <v>0</v>
      </c>
      <c r="AVY16" s="1">
        <f t="shared" si="62"/>
        <v>0</v>
      </c>
      <c r="AVZ16" s="1">
        <f t="shared" si="62"/>
        <v>0</v>
      </c>
      <c r="AWA16" s="1">
        <f t="shared" si="62"/>
        <v>0</v>
      </c>
      <c r="AWB16" s="1">
        <f t="shared" si="62"/>
        <v>0</v>
      </c>
      <c r="AWC16" s="29">
        <f t="shared" si="22"/>
        <v>5</v>
      </c>
    </row>
    <row r="17" spans="1:1277" x14ac:dyDescent="0.35">
      <c r="AWC17" s="29"/>
    </row>
    <row r="18" spans="1:1277" x14ac:dyDescent="0.35">
      <c r="A18" s="1" t="s">
        <v>25</v>
      </c>
      <c r="AWC18" s="29"/>
    </row>
    <row r="19" spans="1:1277" x14ac:dyDescent="0.35">
      <c r="A19" s="1" t="s">
        <v>26</v>
      </c>
      <c r="B19" s="1">
        <f>MIN(ABS(B6-B8),1)</f>
        <v>0</v>
      </c>
      <c r="C19" s="1">
        <f t="shared" ref="C19:BN19" si="63">MIN(ABS(C6-C8),1)</f>
        <v>0</v>
      </c>
      <c r="D19" s="1">
        <f t="shared" si="63"/>
        <v>0</v>
      </c>
      <c r="E19" s="1">
        <f t="shared" si="63"/>
        <v>0</v>
      </c>
      <c r="F19" s="1">
        <f t="shared" si="63"/>
        <v>0</v>
      </c>
      <c r="G19" s="1">
        <f t="shared" si="63"/>
        <v>0</v>
      </c>
      <c r="H19" s="1">
        <f t="shared" si="63"/>
        <v>0</v>
      </c>
      <c r="I19" s="1">
        <f t="shared" si="63"/>
        <v>0</v>
      </c>
      <c r="J19" s="1">
        <f t="shared" si="63"/>
        <v>0</v>
      </c>
      <c r="K19" s="1">
        <f t="shared" si="63"/>
        <v>0</v>
      </c>
      <c r="L19" s="1">
        <f t="shared" si="63"/>
        <v>0</v>
      </c>
      <c r="M19" s="1">
        <f t="shared" si="63"/>
        <v>0</v>
      </c>
      <c r="N19" s="1">
        <f t="shared" si="63"/>
        <v>0</v>
      </c>
      <c r="O19" s="1">
        <f t="shared" si="63"/>
        <v>0</v>
      </c>
      <c r="P19" s="1">
        <f t="shared" si="63"/>
        <v>0</v>
      </c>
      <c r="Q19" s="1">
        <f t="shared" si="63"/>
        <v>0</v>
      </c>
      <c r="R19" s="1">
        <f t="shared" si="63"/>
        <v>0</v>
      </c>
      <c r="S19" s="1">
        <f t="shared" si="63"/>
        <v>0</v>
      </c>
      <c r="T19" s="1">
        <f t="shared" si="63"/>
        <v>0</v>
      </c>
      <c r="U19" s="1">
        <f t="shared" si="63"/>
        <v>0</v>
      </c>
      <c r="V19" s="1">
        <f t="shared" si="63"/>
        <v>0</v>
      </c>
      <c r="W19" s="1">
        <f t="shared" si="63"/>
        <v>0</v>
      </c>
      <c r="X19" s="1">
        <f t="shared" si="63"/>
        <v>0</v>
      </c>
      <c r="Y19" s="1">
        <f t="shared" si="63"/>
        <v>0</v>
      </c>
      <c r="Z19" s="1">
        <f t="shared" si="63"/>
        <v>0</v>
      </c>
      <c r="AA19" s="1">
        <f t="shared" si="63"/>
        <v>0</v>
      </c>
      <c r="AB19" s="1">
        <f t="shared" si="63"/>
        <v>0</v>
      </c>
      <c r="AC19" s="1">
        <f t="shared" si="63"/>
        <v>0</v>
      </c>
      <c r="AD19" s="1">
        <f t="shared" si="63"/>
        <v>0</v>
      </c>
      <c r="AE19" s="1">
        <f t="shared" si="63"/>
        <v>0</v>
      </c>
      <c r="AF19" s="1">
        <f t="shared" si="63"/>
        <v>0</v>
      </c>
      <c r="AG19" s="1">
        <f t="shared" si="63"/>
        <v>0</v>
      </c>
      <c r="AH19" s="1">
        <f t="shared" si="63"/>
        <v>0</v>
      </c>
      <c r="AI19" s="1">
        <f t="shared" si="63"/>
        <v>0</v>
      </c>
      <c r="AJ19" s="1">
        <f t="shared" si="63"/>
        <v>0</v>
      </c>
      <c r="AK19" s="1">
        <f t="shared" si="63"/>
        <v>0</v>
      </c>
      <c r="AL19" s="1">
        <f t="shared" si="63"/>
        <v>0</v>
      </c>
      <c r="AM19" s="1">
        <f t="shared" si="63"/>
        <v>0</v>
      </c>
      <c r="AN19" s="1">
        <f t="shared" si="63"/>
        <v>0</v>
      </c>
      <c r="AO19" s="1">
        <f t="shared" si="63"/>
        <v>0</v>
      </c>
      <c r="AP19" s="1">
        <f t="shared" si="63"/>
        <v>0</v>
      </c>
      <c r="AQ19" s="1">
        <f t="shared" si="63"/>
        <v>0</v>
      </c>
      <c r="AR19" s="1">
        <f t="shared" si="63"/>
        <v>0</v>
      </c>
      <c r="AS19" s="1">
        <f t="shared" si="63"/>
        <v>0</v>
      </c>
      <c r="AT19" s="1">
        <f t="shared" si="63"/>
        <v>0</v>
      </c>
      <c r="AU19" s="1">
        <f t="shared" si="63"/>
        <v>0</v>
      </c>
      <c r="AV19" s="1">
        <f t="shared" si="63"/>
        <v>0</v>
      </c>
      <c r="AW19" s="1">
        <f t="shared" si="63"/>
        <v>0</v>
      </c>
      <c r="AX19" s="1">
        <f t="shared" si="63"/>
        <v>0</v>
      </c>
      <c r="AY19" s="1">
        <f t="shared" si="63"/>
        <v>0</v>
      </c>
      <c r="AZ19" s="1">
        <f t="shared" si="63"/>
        <v>0</v>
      </c>
      <c r="BA19" s="1">
        <f t="shared" si="63"/>
        <v>0</v>
      </c>
      <c r="BB19" s="1">
        <f t="shared" si="63"/>
        <v>0</v>
      </c>
      <c r="BC19" s="1">
        <f t="shared" si="63"/>
        <v>0</v>
      </c>
      <c r="BD19" s="1">
        <f t="shared" si="63"/>
        <v>0</v>
      </c>
      <c r="BE19" s="1">
        <f t="shared" si="63"/>
        <v>0</v>
      </c>
      <c r="BF19" s="1">
        <f t="shared" si="63"/>
        <v>0</v>
      </c>
      <c r="BG19" s="1">
        <f t="shared" si="63"/>
        <v>0</v>
      </c>
      <c r="BH19" s="1">
        <f t="shared" si="63"/>
        <v>0</v>
      </c>
      <c r="BI19" s="1">
        <f t="shared" si="63"/>
        <v>0</v>
      </c>
      <c r="BJ19" s="1">
        <f t="shared" si="63"/>
        <v>0</v>
      </c>
      <c r="BK19" s="1">
        <f t="shared" si="63"/>
        <v>0</v>
      </c>
      <c r="BL19" s="1">
        <f t="shared" si="63"/>
        <v>0</v>
      </c>
      <c r="BM19" s="1">
        <f t="shared" si="63"/>
        <v>0</v>
      </c>
      <c r="BN19" s="1">
        <f t="shared" si="63"/>
        <v>0</v>
      </c>
      <c r="BO19" s="1">
        <f t="shared" ref="BO19:DZ19" si="64">MIN(ABS(BO6-BO8),1)</f>
        <v>0</v>
      </c>
      <c r="BP19" s="1">
        <f t="shared" si="64"/>
        <v>0</v>
      </c>
      <c r="BQ19" s="1">
        <f t="shared" si="64"/>
        <v>0</v>
      </c>
      <c r="BR19" s="1">
        <f t="shared" si="64"/>
        <v>0</v>
      </c>
      <c r="BS19" s="1">
        <f t="shared" si="64"/>
        <v>0</v>
      </c>
      <c r="BT19" s="1">
        <f t="shared" si="64"/>
        <v>0</v>
      </c>
      <c r="BU19" s="1">
        <f t="shared" si="64"/>
        <v>0</v>
      </c>
      <c r="BV19" s="1">
        <f t="shared" si="64"/>
        <v>0</v>
      </c>
      <c r="BW19" s="1">
        <f t="shared" si="64"/>
        <v>0</v>
      </c>
      <c r="BX19" s="1">
        <f t="shared" si="64"/>
        <v>0</v>
      </c>
      <c r="BY19" s="1">
        <f t="shared" si="64"/>
        <v>0</v>
      </c>
      <c r="BZ19" s="1">
        <f t="shared" si="64"/>
        <v>0</v>
      </c>
      <c r="CA19" s="1">
        <f t="shared" si="64"/>
        <v>0</v>
      </c>
      <c r="CB19" s="1">
        <f t="shared" si="64"/>
        <v>0</v>
      </c>
      <c r="CC19" s="1">
        <f t="shared" si="64"/>
        <v>0</v>
      </c>
      <c r="CD19" s="1">
        <f t="shared" si="64"/>
        <v>0</v>
      </c>
      <c r="CE19" s="1">
        <f t="shared" si="64"/>
        <v>0</v>
      </c>
      <c r="CF19" s="1">
        <f t="shared" si="64"/>
        <v>0</v>
      </c>
      <c r="CG19" s="1">
        <f t="shared" si="64"/>
        <v>0</v>
      </c>
      <c r="CH19" s="1">
        <f t="shared" si="64"/>
        <v>0</v>
      </c>
      <c r="CI19" s="1">
        <f t="shared" si="64"/>
        <v>0</v>
      </c>
      <c r="CJ19" s="1">
        <f t="shared" si="64"/>
        <v>0</v>
      </c>
      <c r="CK19" s="1">
        <f t="shared" si="64"/>
        <v>0</v>
      </c>
      <c r="CL19" s="1">
        <f t="shared" si="64"/>
        <v>0</v>
      </c>
      <c r="CM19" s="1">
        <f t="shared" si="64"/>
        <v>0</v>
      </c>
      <c r="CN19" s="1">
        <f t="shared" si="64"/>
        <v>0</v>
      </c>
      <c r="CO19" s="1">
        <f t="shared" si="64"/>
        <v>0</v>
      </c>
      <c r="CP19" s="1">
        <f t="shared" si="64"/>
        <v>0</v>
      </c>
      <c r="CQ19" s="1">
        <f t="shared" si="64"/>
        <v>0</v>
      </c>
      <c r="CR19" s="1">
        <f t="shared" si="64"/>
        <v>0</v>
      </c>
      <c r="CS19" s="1">
        <f t="shared" si="64"/>
        <v>0</v>
      </c>
      <c r="CT19" s="1">
        <f t="shared" si="64"/>
        <v>0</v>
      </c>
      <c r="CU19" s="1">
        <f t="shared" si="64"/>
        <v>0</v>
      </c>
      <c r="CV19" s="1">
        <f t="shared" si="64"/>
        <v>0</v>
      </c>
      <c r="CW19" s="1">
        <f t="shared" si="64"/>
        <v>0</v>
      </c>
      <c r="CX19" s="1">
        <f t="shared" si="64"/>
        <v>0</v>
      </c>
      <c r="CY19" s="1">
        <f t="shared" si="64"/>
        <v>0</v>
      </c>
      <c r="CZ19" s="1">
        <f t="shared" si="64"/>
        <v>0</v>
      </c>
      <c r="DA19" s="1">
        <f t="shared" si="64"/>
        <v>0</v>
      </c>
      <c r="DB19" s="1">
        <f t="shared" si="64"/>
        <v>0</v>
      </c>
      <c r="DC19" s="1">
        <f t="shared" si="64"/>
        <v>0</v>
      </c>
      <c r="DD19" s="1">
        <f t="shared" si="64"/>
        <v>0</v>
      </c>
      <c r="DE19" s="1">
        <f t="shared" si="64"/>
        <v>0</v>
      </c>
      <c r="DF19" s="1">
        <f t="shared" si="64"/>
        <v>0</v>
      </c>
      <c r="DG19" s="1">
        <f t="shared" si="64"/>
        <v>0</v>
      </c>
      <c r="DH19" s="1">
        <f t="shared" si="64"/>
        <v>0</v>
      </c>
      <c r="DI19" s="1">
        <f t="shared" si="64"/>
        <v>0</v>
      </c>
      <c r="DJ19" s="1">
        <f t="shared" si="64"/>
        <v>0</v>
      </c>
      <c r="DK19" s="1">
        <f t="shared" si="64"/>
        <v>0</v>
      </c>
      <c r="DL19" s="1">
        <f t="shared" si="64"/>
        <v>0</v>
      </c>
      <c r="DM19" s="1">
        <f t="shared" si="64"/>
        <v>0</v>
      </c>
      <c r="DN19" s="1">
        <f t="shared" si="64"/>
        <v>0</v>
      </c>
      <c r="DO19" s="1">
        <f t="shared" si="64"/>
        <v>0</v>
      </c>
      <c r="DP19" s="1">
        <f t="shared" si="64"/>
        <v>0</v>
      </c>
      <c r="DQ19" s="1">
        <f t="shared" si="64"/>
        <v>0</v>
      </c>
      <c r="DR19" s="1">
        <f t="shared" si="64"/>
        <v>0</v>
      </c>
      <c r="DS19" s="1">
        <f t="shared" si="64"/>
        <v>0</v>
      </c>
      <c r="DT19" s="1">
        <f t="shared" si="64"/>
        <v>0</v>
      </c>
      <c r="DU19" s="1">
        <f t="shared" si="64"/>
        <v>0</v>
      </c>
      <c r="DV19" s="1">
        <f t="shared" si="64"/>
        <v>0</v>
      </c>
      <c r="DW19" s="1">
        <f t="shared" si="64"/>
        <v>0</v>
      </c>
      <c r="DX19" s="1">
        <f t="shared" si="64"/>
        <v>0</v>
      </c>
      <c r="DY19" s="1">
        <f t="shared" si="64"/>
        <v>0</v>
      </c>
      <c r="DZ19" s="1">
        <f t="shared" si="64"/>
        <v>0</v>
      </c>
      <c r="EA19" s="1">
        <f t="shared" ref="EA19:GL19" si="65">MIN(ABS(EA6-EA8),1)</f>
        <v>0</v>
      </c>
      <c r="EB19" s="1">
        <f t="shared" si="65"/>
        <v>0</v>
      </c>
      <c r="EC19" s="1">
        <f t="shared" si="65"/>
        <v>0</v>
      </c>
      <c r="ED19" s="1">
        <f t="shared" si="65"/>
        <v>0</v>
      </c>
      <c r="EE19" s="1">
        <f t="shared" si="65"/>
        <v>0</v>
      </c>
      <c r="EF19" s="1">
        <f t="shared" si="65"/>
        <v>0</v>
      </c>
      <c r="EG19" s="1">
        <f t="shared" si="65"/>
        <v>0</v>
      </c>
      <c r="EH19" s="1">
        <f t="shared" si="65"/>
        <v>0</v>
      </c>
      <c r="EI19" s="1">
        <f t="shared" si="65"/>
        <v>0</v>
      </c>
      <c r="EJ19" s="1">
        <f t="shared" si="65"/>
        <v>0</v>
      </c>
      <c r="EK19" s="1">
        <f t="shared" si="65"/>
        <v>0</v>
      </c>
      <c r="EL19" s="1">
        <f t="shared" si="65"/>
        <v>0</v>
      </c>
      <c r="EM19" s="1">
        <f t="shared" si="65"/>
        <v>0</v>
      </c>
      <c r="EN19" s="1">
        <f t="shared" si="65"/>
        <v>0</v>
      </c>
      <c r="EO19" s="1">
        <f t="shared" si="65"/>
        <v>0</v>
      </c>
      <c r="EP19" s="1">
        <f t="shared" si="65"/>
        <v>0</v>
      </c>
      <c r="EQ19" s="1">
        <f t="shared" si="65"/>
        <v>0</v>
      </c>
      <c r="ER19" s="1">
        <f t="shared" si="65"/>
        <v>0</v>
      </c>
      <c r="ES19" s="1">
        <f t="shared" si="65"/>
        <v>0</v>
      </c>
      <c r="ET19" s="1">
        <f t="shared" si="65"/>
        <v>0</v>
      </c>
      <c r="EU19" s="1">
        <f t="shared" si="65"/>
        <v>0</v>
      </c>
      <c r="EV19" s="1">
        <f t="shared" si="65"/>
        <v>0</v>
      </c>
      <c r="EW19" s="1">
        <f t="shared" si="65"/>
        <v>0</v>
      </c>
      <c r="EX19" s="1">
        <f t="shared" si="65"/>
        <v>0</v>
      </c>
      <c r="EY19" s="1">
        <f t="shared" si="65"/>
        <v>0</v>
      </c>
      <c r="EZ19" s="1">
        <f t="shared" si="65"/>
        <v>0</v>
      </c>
      <c r="FA19" s="1">
        <f t="shared" si="65"/>
        <v>0</v>
      </c>
      <c r="FB19" s="1">
        <f t="shared" si="65"/>
        <v>0</v>
      </c>
      <c r="FC19" s="1">
        <f t="shared" si="65"/>
        <v>0</v>
      </c>
      <c r="FD19" s="1">
        <f t="shared" si="65"/>
        <v>0</v>
      </c>
      <c r="FE19" s="1">
        <f t="shared" si="65"/>
        <v>0</v>
      </c>
      <c r="FF19" s="1">
        <f t="shared" si="65"/>
        <v>0</v>
      </c>
      <c r="FG19" s="1">
        <f t="shared" si="65"/>
        <v>0</v>
      </c>
      <c r="FH19" s="1">
        <f t="shared" si="65"/>
        <v>0</v>
      </c>
      <c r="FI19" s="1">
        <f t="shared" si="65"/>
        <v>0</v>
      </c>
      <c r="FJ19" s="1">
        <f t="shared" si="65"/>
        <v>0</v>
      </c>
      <c r="FK19" s="1">
        <f t="shared" si="65"/>
        <v>0</v>
      </c>
      <c r="FL19" s="1">
        <f t="shared" si="65"/>
        <v>0</v>
      </c>
      <c r="FM19" s="1">
        <f t="shared" si="65"/>
        <v>0</v>
      </c>
      <c r="FN19" s="1">
        <f t="shared" si="65"/>
        <v>0</v>
      </c>
      <c r="FO19" s="1">
        <f t="shared" si="65"/>
        <v>0</v>
      </c>
      <c r="FP19" s="1">
        <f t="shared" si="65"/>
        <v>0</v>
      </c>
      <c r="FQ19" s="1">
        <f t="shared" si="65"/>
        <v>0</v>
      </c>
      <c r="FR19" s="1">
        <f t="shared" si="65"/>
        <v>0</v>
      </c>
      <c r="FS19" s="1">
        <f t="shared" si="65"/>
        <v>0</v>
      </c>
      <c r="FT19" s="1">
        <f t="shared" si="65"/>
        <v>0</v>
      </c>
      <c r="FU19" s="1">
        <f t="shared" si="65"/>
        <v>0</v>
      </c>
      <c r="FV19" s="1">
        <f t="shared" si="65"/>
        <v>0</v>
      </c>
      <c r="FW19" s="1">
        <f t="shared" si="65"/>
        <v>0</v>
      </c>
      <c r="FX19" s="1">
        <f t="shared" si="65"/>
        <v>0</v>
      </c>
      <c r="FY19" s="1">
        <f t="shared" si="65"/>
        <v>0</v>
      </c>
      <c r="FZ19" s="1">
        <f t="shared" si="65"/>
        <v>0</v>
      </c>
      <c r="GA19" s="1">
        <f t="shared" si="65"/>
        <v>0</v>
      </c>
      <c r="GB19" s="1">
        <f t="shared" si="65"/>
        <v>0</v>
      </c>
      <c r="GC19" s="1">
        <f t="shared" si="65"/>
        <v>0</v>
      </c>
      <c r="GD19" s="1">
        <f t="shared" si="65"/>
        <v>0</v>
      </c>
      <c r="GE19" s="1">
        <f t="shared" si="65"/>
        <v>0</v>
      </c>
      <c r="GF19" s="1">
        <f t="shared" si="65"/>
        <v>0</v>
      </c>
      <c r="GG19" s="1">
        <f t="shared" si="65"/>
        <v>0</v>
      </c>
      <c r="GH19" s="1">
        <f t="shared" si="65"/>
        <v>0</v>
      </c>
      <c r="GI19" s="1">
        <f t="shared" si="65"/>
        <v>0</v>
      </c>
      <c r="GJ19" s="1">
        <f t="shared" si="65"/>
        <v>0</v>
      </c>
      <c r="GK19" s="1">
        <f t="shared" si="65"/>
        <v>0</v>
      </c>
      <c r="GL19" s="1">
        <f t="shared" si="65"/>
        <v>0</v>
      </c>
      <c r="GM19" s="1">
        <f t="shared" ref="GM19:IX19" si="66">MIN(ABS(GM6-GM8),1)</f>
        <v>0</v>
      </c>
      <c r="GN19" s="1">
        <f t="shared" si="66"/>
        <v>0</v>
      </c>
      <c r="GO19" s="1">
        <f t="shared" si="66"/>
        <v>0</v>
      </c>
      <c r="GP19" s="1">
        <f t="shared" si="66"/>
        <v>0</v>
      </c>
      <c r="GQ19" s="1">
        <f t="shared" si="66"/>
        <v>0</v>
      </c>
      <c r="GR19" s="1">
        <f t="shared" si="66"/>
        <v>0</v>
      </c>
      <c r="GS19" s="1">
        <f t="shared" si="66"/>
        <v>0</v>
      </c>
      <c r="GT19" s="1">
        <f t="shared" si="66"/>
        <v>0</v>
      </c>
      <c r="GU19" s="1">
        <f t="shared" si="66"/>
        <v>0</v>
      </c>
      <c r="GV19" s="1">
        <f t="shared" si="66"/>
        <v>0</v>
      </c>
      <c r="GW19" s="1">
        <f t="shared" si="66"/>
        <v>0</v>
      </c>
      <c r="GX19" s="1">
        <f t="shared" si="66"/>
        <v>0</v>
      </c>
      <c r="GY19" s="1">
        <f t="shared" si="66"/>
        <v>0</v>
      </c>
      <c r="GZ19" s="1">
        <f t="shared" si="66"/>
        <v>0</v>
      </c>
      <c r="HA19" s="1">
        <f t="shared" si="66"/>
        <v>0</v>
      </c>
      <c r="HB19" s="1">
        <f t="shared" si="66"/>
        <v>0</v>
      </c>
      <c r="HC19" s="1">
        <f t="shared" si="66"/>
        <v>0</v>
      </c>
      <c r="HD19" s="1">
        <f t="shared" si="66"/>
        <v>0</v>
      </c>
      <c r="HE19" s="1">
        <f t="shared" si="66"/>
        <v>0</v>
      </c>
      <c r="HF19" s="1">
        <f t="shared" si="66"/>
        <v>0</v>
      </c>
      <c r="HG19" s="1">
        <f t="shared" si="66"/>
        <v>0</v>
      </c>
      <c r="HH19" s="1">
        <f t="shared" si="66"/>
        <v>0</v>
      </c>
      <c r="HI19" s="1">
        <f t="shared" si="66"/>
        <v>0</v>
      </c>
      <c r="HJ19" s="1">
        <f t="shared" si="66"/>
        <v>0</v>
      </c>
      <c r="HK19" s="1">
        <f t="shared" si="66"/>
        <v>0</v>
      </c>
      <c r="HL19" s="1">
        <f t="shared" si="66"/>
        <v>0</v>
      </c>
      <c r="HM19" s="1">
        <f t="shared" si="66"/>
        <v>0</v>
      </c>
      <c r="HN19" s="1">
        <f t="shared" si="66"/>
        <v>0</v>
      </c>
      <c r="HO19" s="1">
        <f t="shared" si="66"/>
        <v>0</v>
      </c>
      <c r="HP19" s="1">
        <f t="shared" si="66"/>
        <v>0</v>
      </c>
      <c r="HQ19" s="1">
        <f t="shared" si="66"/>
        <v>0</v>
      </c>
      <c r="HR19" s="1">
        <f t="shared" si="66"/>
        <v>0</v>
      </c>
      <c r="HS19" s="1">
        <f t="shared" si="66"/>
        <v>0</v>
      </c>
      <c r="HT19" s="1">
        <f t="shared" si="66"/>
        <v>0</v>
      </c>
      <c r="HU19" s="1">
        <f t="shared" si="66"/>
        <v>0</v>
      </c>
      <c r="HV19" s="1">
        <f t="shared" si="66"/>
        <v>0</v>
      </c>
      <c r="HW19" s="1">
        <f t="shared" si="66"/>
        <v>0</v>
      </c>
      <c r="HX19" s="1">
        <f t="shared" si="66"/>
        <v>0</v>
      </c>
      <c r="HY19" s="1">
        <f t="shared" si="66"/>
        <v>0</v>
      </c>
      <c r="HZ19" s="1">
        <f t="shared" si="66"/>
        <v>0</v>
      </c>
      <c r="IA19" s="1">
        <f t="shared" si="66"/>
        <v>0</v>
      </c>
      <c r="IB19" s="1">
        <f t="shared" si="66"/>
        <v>0</v>
      </c>
      <c r="IC19" s="1">
        <f t="shared" si="66"/>
        <v>0</v>
      </c>
      <c r="ID19" s="1">
        <f t="shared" si="66"/>
        <v>0</v>
      </c>
      <c r="IE19" s="1">
        <f t="shared" si="66"/>
        <v>0</v>
      </c>
      <c r="IF19" s="1">
        <f t="shared" si="66"/>
        <v>0</v>
      </c>
      <c r="IG19" s="1">
        <f t="shared" si="66"/>
        <v>0</v>
      </c>
      <c r="IH19" s="1">
        <f t="shared" si="66"/>
        <v>0</v>
      </c>
      <c r="II19" s="1">
        <f t="shared" si="66"/>
        <v>0</v>
      </c>
      <c r="IJ19" s="1">
        <f t="shared" si="66"/>
        <v>0</v>
      </c>
      <c r="IK19" s="1">
        <f t="shared" si="66"/>
        <v>0</v>
      </c>
      <c r="IL19" s="1">
        <f t="shared" si="66"/>
        <v>0</v>
      </c>
      <c r="IM19" s="1">
        <f t="shared" si="66"/>
        <v>0</v>
      </c>
      <c r="IN19" s="1">
        <f t="shared" si="66"/>
        <v>0</v>
      </c>
      <c r="IO19" s="1">
        <f t="shared" si="66"/>
        <v>0</v>
      </c>
      <c r="IP19" s="1">
        <f t="shared" si="66"/>
        <v>0</v>
      </c>
      <c r="IQ19" s="1">
        <f t="shared" si="66"/>
        <v>0</v>
      </c>
      <c r="IR19" s="1">
        <f t="shared" si="66"/>
        <v>0</v>
      </c>
      <c r="IS19" s="1">
        <f t="shared" si="66"/>
        <v>0</v>
      </c>
      <c r="IT19" s="1">
        <f t="shared" si="66"/>
        <v>0</v>
      </c>
      <c r="IU19" s="1">
        <f t="shared" si="66"/>
        <v>0</v>
      </c>
      <c r="IV19" s="1">
        <f t="shared" si="66"/>
        <v>0</v>
      </c>
      <c r="IW19" s="1">
        <f t="shared" si="66"/>
        <v>0</v>
      </c>
      <c r="IX19" s="1">
        <f t="shared" si="66"/>
        <v>0</v>
      </c>
      <c r="IY19" s="1">
        <f t="shared" ref="IY19:LJ19" si="67">MIN(ABS(IY6-IY8),1)</f>
        <v>1</v>
      </c>
      <c r="IZ19" s="1">
        <f t="shared" si="67"/>
        <v>0</v>
      </c>
      <c r="JA19" s="1">
        <f t="shared" si="67"/>
        <v>0</v>
      </c>
      <c r="JB19" s="1">
        <f t="shared" si="67"/>
        <v>0</v>
      </c>
      <c r="JC19" s="1">
        <f t="shared" si="67"/>
        <v>0</v>
      </c>
      <c r="JD19" s="1">
        <f t="shared" si="67"/>
        <v>0</v>
      </c>
      <c r="JE19" s="1">
        <f t="shared" si="67"/>
        <v>0</v>
      </c>
      <c r="JF19" s="1">
        <f t="shared" si="67"/>
        <v>0</v>
      </c>
      <c r="JG19" s="1">
        <f t="shared" si="67"/>
        <v>0</v>
      </c>
      <c r="JH19" s="1">
        <f t="shared" si="67"/>
        <v>0</v>
      </c>
      <c r="JI19" s="1">
        <f t="shared" si="67"/>
        <v>0</v>
      </c>
      <c r="JJ19" s="1">
        <f t="shared" si="67"/>
        <v>0</v>
      </c>
      <c r="JK19" s="1">
        <f t="shared" si="67"/>
        <v>0</v>
      </c>
      <c r="JL19" s="1">
        <f t="shared" si="67"/>
        <v>0</v>
      </c>
      <c r="JM19" s="1">
        <f t="shared" si="67"/>
        <v>0</v>
      </c>
      <c r="JN19" s="1">
        <f t="shared" si="67"/>
        <v>0</v>
      </c>
      <c r="JO19" s="1">
        <f t="shared" si="67"/>
        <v>0</v>
      </c>
      <c r="JP19" s="1">
        <f t="shared" si="67"/>
        <v>0</v>
      </c>
      <c r="JQ19" s="1">
        <f t="shared" si="67"/>
        <v>0</v>
      </c>
      <c r="JR19" s="1">
        <f t="shared" si="67"/>
        <v>0</v>
      </c>
      <c r="JS19" s="1">
        <f t="shared" si="67"/>
        <v>0</v>
      </c>
      <c r="JT19" s="1">
        <f t="shared" si="67"/>
        <v>0</v>
      </c>
      <c r="JU19" s="1">
        <f t="shared" si="67"/>
        <v>0</v>
      </c>
      <c r="JV19" s="1">
        <f t="shared" si="67"/>
        <v>0</v>
      </c>
      <c r="JW19" s="1">
        <f t="shared" si="67"/>
        <v>0</v>
      </c>
      <c r="JX19" s="1">
        <f t="shared" si="67"/>
        <v>0</v>
      </c>
      <c r="JY19" s="1">
        <f t="shared" si="67"/>
        <v>0</v>
      </c>
      <c r="JZ19" s="1">
        <f t="shared" si="67"/>
        <v>0</v>
      </c>
      <c r="KA19" s="1">
        <f t="shared" si="67"/>
        <v>0</v>
      </c>
      <c r="KB19" s="1">
        <f t="shared" si="67"/>
        <v>0</v>
      </c>
      <c r="KC19" s="1">
        <f t="shared" si="67"/>
        <v>0</v>
      </c>
      <c r="KD19" s="1">
        <f t="shared" si="67"/>
        <v>0</v>
      </c>
      <c r="KE19" s="1">
        <f t="shared" si="67"/>
        <v>0</v>
      </c>
      <c r="KF19" s="1">
        <f t="shared" si="67"/>
        <v>0</v>
      </c>
      <c r="KG19" s="1">
        <f t="shared" si="67"/>
        <v>0</v>
      </c>
      <c r="KH19" s="1">
        <f t="shared" si="67"/>
        <v>0</v>
      </c>
      <c r="KI19" s="1">
        <f t="shared" si="67"/>
        <v>0</v>
      </c>
      <c r="KJ19" s="1">
        <f t="shared" si="67"/>
        <v>0</v>
      </c>
      <c r="KK19" s="1">
        <f t="shared" si="67"/>
        <v>0</v>
      </c>
      <c r="KL19" s="1">
        <f t="shared" si="67"/>
        <v>0</v>
      </c>
      <c r="KM19" s="1">
        <f t="shared" si="67"/>
        <v>0</v>
      </c>
      <c r="KN19" s="1">
        <f t="shared" si="67"/>
        <v>0</v>
      </c>
      <c r="KO19" s="1">
        <f t="shared" si="67"/>
        <v>0</v>
      </c>
      <c r="KP19" s="1">
        <f t="shared" si="67"/>
        <v>0</v>
      </c>
      <c r="KQ19" s="1">
        <f t="shared" si="67"/>
        <v>0</v>
      </c>
      <c r="KR19" s="1">
        <f t="shared" si="67"/>
        <v>0</v>
      </c>
      <c r="KS19" s="1">
        <f t="shared" si="67"/>
        <v>0</v>
      </c>
      <c r="KT19" s="1">
        <f t="shared" si="67"/>
        <v>0</v>
      </c>
      <c r="KU19" s="1">
        <f t="shared" si="67"/>
        <v>0</v>
      </c>
      <c r="KV19" s="1">
        <f t="shared" si="67"/>
        <v>0</v>
      </c>
      <c r="KW19" s="1">
        <f t="shared" si="67"/>
        <v>0</v>
      </c>
      <c r="KX19" s="1">
        <f t="shared" si="67"/>
        <v>0</v>
      </c>
      <c r="KY19" s="1">
        <f t="shared" si="67"/>
        <v>0</v>
      </c>
      <c r="KZ19" s="1">
        <f t="shared" si="67"/>
        <v>0</v>
      </c>
      <c r="LA19" s="1">
        <f t="shared" si="67"/>
        <v>0</v>
      </c>
      <c r="LB19" s="1">
        <f t="shared" si="67"/>
        <v>0</v>
      </c>
      <c r="LC19" s="1">
        <f t="shared" si="67"/>
        <v>0</v>
      </c>
      <c r="LD19" s="1">
        <f t="shared" si="67"/>
        <v>0</v>
      </c>
      <c r="LE19" s="1">
        <f t="shared" si="67"/>
        <v>0</v>
      </c>
      <c r="LF19" s="1">
        <f t="shared" si="67"/>
        <v>0</v>
      </c>
      <c r="LG19" s="1">
        <f t="shared" si="67"/>
        <v>0</v>
      </c>
      <c r="LH19" s="1">
        <f t="shared" si="67"/>
        <v>0</v>
      </c>
      <c r="LI19" s="1">
        <f t="shared" si="67"/>
        <v>0</v>
      </c>
      <c r="LJ19" s="1">
        <f t="shared" si="67"/>
        <v>0</v>
      </c>
      <c r="LK19" s="1">
        <f t="shared" ref="LK19:NV19" si="68">MIN(ABS(LK6-LK8),1)</f>
        <v>0</v>
      </c>
      <c r="LL19" s="1">
        <f t="shared" si="68"/>
        <v>0</v>
      </c>
      <c r="LM19" s="1">
        <f t="shared" si="68"/>
        <v>0</v>
      </c>
      <c r="LN19" s="1">
        <f t="shared" si="68"/>
        <v>0</v>
      </c>
      <c r="LO19" s="1">
        <f t="shared" si="68"/>
        <v>0</v>
      </c>
      <c r="LP19" s="1">
        <f t="shared" si="68"/>
        <v>0</v>
      </c>
      <c r="LQ19" s="1">
        <f t="shared" si="68"/>
        <v>0</v>
      </c>
      <c r="LR19" s="1">
        <f t="shared" si="68"/>
        <v>0</v>
      </c>
      <c r="LS19" s="1">
        <f t="shared" si="68"/>
        <v>0</v>
      </c>
      <c r="LT19" s="1">
        <f t="shared" si="68"/>
        <v>0</v>
      </c>
      <c r="LU19" s="1">
        <f t="shared" si="68"/>
        <v>0</v>
      </c>
      <c r="LV19" s="1">
        <f t="shared" si="68"/>
        <v>0</v>
      </c>
      <c r="LW19" s="1">
        <f t="shared" si="68"/>
        <v>0</v>
      </c>
      <c r="LX19" s="1">
        <f t="shared" si="68"/>
        <v>0</v>
      </c>
      <c r="LY19" s="1">
        <f t="shared" si="68"/>
        <v>0</v>
      </c>
      <c r="LZ19" s="1">
        <f t="shared" si="68"/>
        <v>0</v>
      </c>
      <c r="MA19" s="1">
        <f t="shared" si="68"/>
        <v>0</v>
      </c>
      <c r="MB19" s="1">
        <f t="shared" si="68"/>
        <v>0</v>
      </c>
      <c r="MC19" s="1">
        <f t="shared" si="68"/>
        <v>0</v>
      </c>
      <c r="MD19" s="1">
        <f t="shared" si="68"/>
        <v>0</v>
      </c>
      <c r="ME19" s="1">
        <f t="shared" si="68"/>
        <v>0</v>
      </c>
      <c r="MF19" s="1">
        <f t="shared" si="68"/>
        <v>0</v>
      </c>
      <c r="MG19" s="1">
        <f t="shared" si="68"/>
        <v>0</v>
      </c>
      <c r="MH19" s="1">
        <f t="shared" si="68"/>
        <v>0</v>
      </c>
      <c r="MI19" s="1">
        <f t="shared" si="68"/>
        <v>0</v>
      </c>
      <c r="MJ19" s="1">
        <f t="shared" si="68"/>
        <v>0</v>
      </c>
      <c r="MK19" s="1">
        <f t="shared" si="68"/>
        <v>1</v>
      </c>
      <c r="ML19" s="1">
        <f t="shared" si="68"/>
        <v>0</v>
      </c>
      <c r="MM19" s="1">
        <f t="shared" si="68"/>
        <v>0</v>
      </c>
      <c r="MN19" s="1">
        <f t="shared" si="68"/>
        <v>0</v>
      </c>
      <c r="MO19" s="1">
        <f t="shared" si="68"/>
        <v>0</v>
      </c>
      <c r="MP19" s="1">
        <f t="shared" si="68"/>
        <v>0</v>
      </c>
      <c r="MQ19" s="1">
        <f t="shared" si="68"/>
        <v>0</v>
      </c>
      <c r="MR19" s="1">
        <f t="shared" si="68"/>
        <v>0</v>
      </c>
      <c r="MS19" s="1">
        <f t="shared" si="68"/>
        <v>0</v>
      </c>
      <c r="MT19" s="1">
        <f t="shared" si="68"/>
        <v>0</v>
      </c>
      <c r="MU19" s="1">
        <f t="shared" si="68"/>
        <v>0</v>
      </c>
      <c r="MV19" s="1">
        <f t="shared" si="68"/>
        <v>0</v>
      </c>
      <c r="MW19" s="1">
        <f t="shared" si="68"/>
        <v>0</v>
      </c>
      <c r="MX19" s="1">
        <f t="shared" si="68"/>
        <v>0</v>
      </c>
      <c r="MY19" s="1">
        <f t="shared" si="68"/>
        <v>0</v>
      </c>
      <c r="MZ19" s="1">
        <f t="shared" si="68"/>
        <v>0</v>
      </c>
      <c r="NA19" s="1">
        <f t="shared" si="68"/>
        <v>0</v>
      </c>
      <c r="NB19" s="1">
        <f t="shared" si="68"/>
        <v>0</v>
      </c>
      <c r="NC19" s="1">
        <f t="shared" si="68"/>
        <v>0</v>
      </c>
      <c r="ND19" s="1">
        <f t="shared" si="68"/>
        <v>0</v>
      </c>
      <c r="NE19" s="1">
        <f t="shared" si="68"/>
        <v>0</v>
      </c>
      <c r="NF19" s="1">
        <f t="shared" si="68"/>
        <v>0</v>
      </c>
      <c r="NG19" s="1">
        <f t="shared" si="68"/>
        <v>0</v>
      </c>
      <c r="NH19" s="1">
        <f t="shared" si="68"/>
        <v>0</v>
      </c>
      <c r="NI19" s="1">
        <f t="shared" si="68"/>
        <v>0</v>
      </c>
      <c r="NJ19" s="1">
        <f t="shared" si="68"/>
        <v>0</v>
      </c>
      <c r="NK19" s="1">
        <f t="shared" si="68"/>
        <v>0</v>
      </c>
      <c r="NL19" s="1">
        <f t="shared" si="68"/>
        <v>0</v>
      </c>
      <c r="NM19" s="1">
        <f t="shared" si="68"/>
        <v>0</v>
      </c>
      <c r="NN19" s="1">
        <f t="shared" si="68"/>
        <v>0</v>
      </c>
      <c r="NO19" s="1">
        <f t="shared" si="68"/>
        <v>0</v>
      </c>
      <c r="NP19" s="1">
        <f t="shared" si="68"/>
        <v>0</v>
      </c>
      <c r="NQ19" s="1">
        <f t="shared" si="68"/>
        <v>0</v>
      </c>
      <c r="NR19" s="1">
        <f t="shared" si="68"/>
        <v>0</v>
      </c>
      <c r="NS19" s="1">
        <f t="shared" si="68"/>
        <v>0</v>
      </c>
      <c r="NT19" s="1">
        <f t="shared" si="68"/>
        <v>0</v>
      </c>
      <c r="NU19" s="1">
        <f t="shared" si="68"/>
        <v>0</v>
      </c>
      <c r="NV19" s="1">
        <f t="shared" si="68"/>
        <v>0</v>
      </c>
      <c r="NW19" s="1">
        <f t="shared" ref="NW19:QH19" si="69">MIN(ABS(NW6-NW8),1)</f>
        <v>0</v>
      </c>
      <c r="NX19" s="1">
        <f t="shared" si="69"/>
        <v>0</v>
      </c>
      <c r="NY19" s="1">
        <f t="shared" si="69"/>
        <v>0</v>
      </c>
      <c r="NZ19" s="1">
        <f t="shared" si="69"/>
        <v>0</v>
      </c>
      <c r="OA19" s="1">
        <f t="shared" si="69"/>
        <v>0</v>
      </c>
      <c r="OB19" s="1">
        <f t="shared" si="69"/>
        <v>0</v>
      </c>
      <c r="OC19" s="1">
        <f t="shared" si="69"/>
        <v>0</v>
      </c>
      <c r="OD19" s="1">
        <f t="shared" si="69"/>
        <v>0</v>
      </c>
      <c r="OE19" s="1">
        <f t="shared" si="69"/>
        <v>0</v>
      </c>
      <c r="OF19" s="1">
        <f t="shared" si="69"/>
        <v>0</v>
      </c>
      <c r="OG19" s="1">
        <f t="shared" si="69"/>
        <v>0</v>
      </c>
      <c r="OH19" s="1">
        <f t="shared" si="69"/>
        <v>0</v>
      </c>
      <c r="OI19" s="1">
        <f t="shared" si="69"/>
        <v>0</v>
      </c>
      <c r="OJ19" s="1">
        <f t="shared" si="69"/>
        <v>0</v>
      </c>
      <c r="OK19" s="1">
        <f t="shared" si="69"/>
        <v>0</v>
      </c>
      <c r="OL19" s="1">
        <f t="shared" si="69"/>
        <v>0</v>
      </c>
      <c r="OM19" s="1">
        <f t="shared" si="69"/>
        <v>0</v>
      </c>
      <c r="ON19" s="1">
        <f t="shared" si="69"/>
        <v>0</v>
      </c>
      <c r="OO19" s="1">
        <f t="shared" si="69"/>
        <v>0</v>
      </c>
      <c r="OP19" s="1">
        <f t="shared" si="69"/>
        <v>0</v>
      </c>
      <c r="OQ19" s="1">
        <f t="shared" si="69"/>
        <v>0</v>
      </c>
      <c r="OR19" s="1">
        <f t="shared" si="69"/>
        <v>0</v>
      </c>
      <c r="OS19" s="1">
        <f t="shared" si="69"/>
        <v>0</v>
      </c>
      <c r="OT19" s="1">
        <f t="shared" si="69"/>
        <v>0</v>
      </c>
      <c r="OU19" s="1">
        <f t="shared" si="69"/>
        <v>0</v>
      </c>
      <c r="OV19" s="1">
        <f t="shared" si="69"/>
        <v>0</v>
      </c>
      <c r="OW19" s="1">
        <f t="shared" si="69"/>
        <v>0</v>
      </c>
      <c r="OX19" s="1">
        <f t="shared" si="69"/>
        <v>0</v>
      </c>
      <c r="OY19" s="1">
        <f t="shared" si="69"/>
        <v>0</v>
      </c>
      <c r="OZ19" s="1">
        <f t="shared" si="69"/>
        <v>0</v>
      </c>
      <c r="PA19" s="1">
        <f t="shared" si="69"/>
        <v>0</v>
      </c>
      <c r="PB19" s="1">
        <f t="shared" si="69"/>
        <v>0</v>
      </c>
      <c r="PC19" s="1">
        <f t="shared" si="69"/>
        <v>0</v>
      </c>
      <c r="PD19" s="1">
        <f t="shared" si="69"/>
        <v>0</v>
      </c>
      <c r="PE19" s="1">
        <f t="shared" si="69"/>
        <v>0</v>
      </c>
      <c r="PF19" s="1">
        <f t="shared" si="69"/>
        <v>0</v>
      </c>
      <c r="PG19" s="1">
        <f t="shared" si="69"/>
        <v>0</v>
      </c>
      <c r="PH19" s="1">
        <f t="shared" si="69"/>
        <v>0</v>
      </c>
      <c r="PI19" s="1">
        <f t="shared" si="69"/>
        <v>0</v>
      </c>
      <c r="PJ19" s="1">
        <f t="shared" si="69"/>
        <v>0</v>
      </c>
      <c r="PK19" s="1">
        <f t="shared" si="69"/>
        <v>0</v>
      </c>
      <c r="PL19" s="1">
        <f t="shared" si="69"/>
        <v>0</v>
      </c>
      <c r="PM19" s="1">
        <f t="shared" si="69"/>
        <v>0</v>
      </c>
      <c r="PN19" s="1">
        <f t="shared" si="69"/>
        <v>0</v>
      </c>
      <c r="PO19" s="1">
        <f t="shared" si="69"/>
        <v>0</v>
      </c>
      <c r="PP19" s="1">
        <f t="shared" si="69"/>
        <v>0</v>
      </c>
      <c r="PQ19" s="1">
        <f t="shared" si="69"/>
        <v>0</v>
      </c>
      <c r="PR19" s="1">
        <f t="shared" si="69"/>
        <v>0</v>
      </c>
      <c r="PS19" s="1">
        <f t="shared" si="69"/>
        <v>0</v>
      </c>
      <c r="PT19" s="1">
        <f t="shared" si="69"/>
        <v>0</v>
      </c>
      <c r="PU19" s="1">
        <f t="shared" si="69"/>
        <v>0</v>
      </c>
      <c r="PV19" s="1">
        <f t="shared" si="69"/>
        <v>0</v>
      </c>
      <c r="PW19" s="1">
        <f t="shared" si="69"/>
        <v>0</v>
      </c>
      <c r="PX19" s="1">
        <f t="shared" si="69"/>
        <v>0</v>
      </c>
      <c r="PY19" s="1">
        <f t="shared" si="69"/>
        <v>0</v>
      </c>
      <c r="PZ19" s="1">
        <f t="shared" si="69"/>
        <v>0</v>
      </c>
      <c r="QA19" s="1">
        <f t="shared" si="69"/>
        <v>0</v>
      </c>
      <c r="QB19" s="1">
        <f t="shared" si="69"/>
        <v>0</v>
      </c>
      <c r="QC19" s="1">
        <f t="shared" si="69"/>
        <v>0</v>
      </c>
      <c r="QD19" s="1">
        <f t="shared" si="69"/>
        <v>0</v>
      </c>
      <c r="QE19" s="1">
        <f t="shared" si="69"/>
        <v>1</v>
      </c>
      <c r="QF19" s="1">
        <f t="shared" si="69"/>
        <v>0</v>
      </c>
      <c r="QG19" s="1">
        <f t="shared" si="69"/>
        <v>0</v>
      </c>
      <c r="QH19" s="1">
        <f t="shared" si="69"/>
        <v>0</v>
      </c>
      <c r="QI19" s="1">
        <f t="shared" ref="QI19:ST19" si="70">MIN(ABS(QI6-QI8),1)</f>
        <v>0</v>
      </c>
      <c r="QJ19" s="1">
        <f t="shared" si="70"/>
        <v>0</v>
      </c>
      <c r="QK19" s="1">
        <f t="shared" si="70"/>
        <v>0</v>
      </c>
      <c r="QL19" s="1">
        <f t="shared" si="70"/>
        <v>0</v>
      </c>
      <c r="QM19" s="1">
        <f t="shared" si="70"/>
        <v>0</v>
      </c>
      <c r="QN19" s="1">
        <f t="shared" si="70"/>
        <v>0</v>
      </c>
      <c r="QO19" s="1">
        <f t="shared" si="70"/>
        <v>0</v>
      </c>
      <c r="QP19" s="1">
        <f t="shared" si="70"/>
        <v>0</v>
      </c>
      <c r="QQ19" s="1">
        <f t="shared" si="70"/>
        <v>0</v>
      </c>
      <c r="QR19" s="1">
        <f t="shared" si="70"/>
        <v>0</v>
      </c>
      <c r="QS19" s="1">
        <f t="shared" si="70"/>
        <v>0</v>
      </c>
      <c r="QT19" s="1">
        <f t="shared" si="70"/>
        <v>0</v>
      </c>
      <c r="QU19" s="1">
        <f t="shared" si="70"/>
        <v>1</v>
      </c>
      <c r="QV19" s="1">
        <f t="shared" si="70"/>
        <v>0</v>
      </c>
      <c r="QW19" s="1">
        <f t="shared" si="70"/>
        <v>0</v>
      </c>
      <c r="QX19" s="1">
        <f t="shared" si="70"/>
        <v>0</v>
      </c>
      <c r="QY19" s="1">
        <f t="shared" si="70"/>
        <v>0</v>
      </c>
      <c r="QZ19" s="1">
        <f t="shared" si="70"/>
        <v>0</v>
      </c>
      <c r="RA19" s="1">
        <f t="shared" si="70"/>
        <v>0</v>
      </c>
      <c r="RB19" s="1">
        <f t="shared" si="70"/>
        <v>0</v>
      </c>
      <c r="RC19" s="1">
        <f t="shared" si="70"/>
        <v>0</v>
      </c>
      <c r="RD19" s="1">
        <f t="shared" si="70"/>
        <v>0</v>
      </c>
      <c r="RE19" s="1">
        <f t="shared" si="70"/>
        <v>0</v>
      </c>
      <c r="RF19" s="1">
        <f t="shared" si="70"/>
        <v>0</v>
      </c>
      <c r="RG19" s="1">
        <f t="shared" si="70"/>
        <v>0</v>
      </c>
      <c r="RH19" s="1">
        <f t="shared" si="70"/>
        <v>0</v>
      </c>
      <c r="RI19" s="1">
        <f t="shared" si="70"/>
        <v>0</v>
      </c>
      <c r="RJ19" s="1">
        <f t="shared" si="70"/>
        <v>0</v>
      </c>
      <c r="RK19" s="1">
        <f t="shared" si="70"/>
        <v>0</v>
      </c>
      <c r="RL19" s="1">
        <f t="shared" si="70"/>
        <v>0</v>
      </c>
      <c r="RM19" s="1">
        <f t="shared" si="70"/>
        <v>0</v>
      </c>
      <c r="RN19" s="1">
        <f t="shared" si="70"/>
        <v>0</v>
      </c>
      <c r="RO19" s="1">
        <f t="shared" si="70"/>
        <v>0</v>
      </c>
      <c r="RP19" s="1">
        <f t="shared" si="70"/>
        <v>0</v>
      </c>
      <c r="RQ19" s="1">
        <f t="shared" si="70"/>
        <v>0</v>
      </c>
      <c r="RR19" s="1">
        <f t="shared" si="70"/>
        <v>0</v>
      </c>
      <c r="RS19" s="1">
        <f t="shared" si="70"/>
        <v>0</v>
      </c>
      <c r="RT19" s="1">
        <f t="shared" si="70"/>
        <v>0</v>
      </c>
      <c r="RU19" s="1">
        <f t="shared" si="70"/>
        <v>0</v>
      </c>
      <c r="RV19" s="1">
        <f t="shared" si="70"/>
        <v>0</v>
      </c>
      <c r="RW19" s="1">
        <f t="shared" si="70"/>
        <v>0</v>
      </c>
      <c r="RX19" s="1">
        <f t="shared" si="70"/>
        <v>0</v>
      </c>
      <c r="RY19" s="1">
        <f t="shared" si="70"/>
        <v>0</v>
      </c>
      <c r="RZ19" s="1">
        <f t="shared" si="70"/>
        <v>0</v>
      </c>
      <c r="SA19" s="1">
        <f t="shared" si="70"/>
        <v>0</v>
      </c>
      <c r="SB19" s="1">
        <f t="shared" si="70"/>
        <v>0</v>
      </c>
      <c r="SC19" s="1">
        <f t="shared" si="70"/>
        <v>0</v>
      </c>
      <c r="SD19" s="1">
        <f t="shared" si="70"/>
        <v>0</v>
      </c>
      <c r="SE19" s="1">
        <f t="shared" si="70"/>
        <v>0</v>
      </c>
      <c r="SF19" s="1">
        <f t="shared" si="70"/>
        <v>0</v>
      </c>
      <c r="SG19" s="1">
        <f t="shared" si="70"/>
        <v>0</v>
      </c>
      <c r="SH19" s="1">
        <f t="shared" si="70"/>
        <v>0</v>
      </c>
      <c r="SI19" s="1">
        <f t="shared" si="70"/>
        <v>0</v>
      </c>
      <c r="SJ19" s="1">
        <f t="shared" si="70"/>
        <v>0</v>
      </c>
      <c r="SK19" s="1">
        <f t="shared" si="70"/>
        <v>0</v>
      </c>
      <c r="SL19" s="1">
        <f t="shared" si="70"/>
        <v>0</v>
      </c>
      <c r="SM19" s="1">
        <f t="shared" si="70"/>
        <v>0</v>
      </c>
      <c r="SN19" s="1">
        <f t="shared" si="70"/>
        <v>0</v>
      </c>
      <c r="SO19" s="1">
        <f t="shared" si="70"/>
        <v>0</v>
      </c>
      <c r="SP19" s="1">
        <f t="shared" si="70"/>
        <v>0</v>
      </c>
      <c r="SQ19" s="1">
        <f t="shared" si="70"/>
        <v>0</v>
      </c>
      <c r="SR19" s="1">
        <f t="shared" si="70"/>
        <v>0</v>
      </c>
      <c r="SS19" s="1">
        <f t="shared" si="70"/>
        <v>0</v>
      </c>
      <c r="ST19" s="1">
        <f t="shared" si="70"/>
        <v>0</v>
      </c>
      <c r="SU19" s="1">
        <f t="shared" ref="SU19:VF19" si="71">MIN(ABS(SU6-SU8),1)</f>
        <v>0</v>
      </c>
      <c r="SV19" s="1">
        <f t="shared" si="71"/>
        <v>0</v>
      </c>
      <c r="SW19" s="1">
        <f t="shared" si="71"/>
        <v>0</v>
      </c>
      <c r="SX19" s="1">
        <f t="shared" si="71"/>
        <v>0</v>
      </c>
      <c r="SY19" s="1">
        <f t="shared" si="71"/>
        <v>0</v>
      </c>
      <c r="SZ19" s="1">
        <f t="shared" si="71"/>
        <v>0</v>
      </c>
      <c r="TA19" s="1">
        <f t="shared" si="71"/>
        <v>0</v>
      </c>
      <c r="TB19" s="1">
        <f t="shared" si="71"/>
        <v>0</v>
      </c>
      <c r="TC19" s="1">
        <f t="shared" si="71"/>
        <v>0</v>
      </c>
      <c r="TD19" s="1">
        <f t="shared" si="71"/>
        <v>0</v>
      </c>
      <c r="TE19" s="1">
        <f t="shared" si="71"/>
        <v>0</v>
      </c>
      <c r="TF19" s="1">
        <f t="shared" si="71"/>
        <v>0</v>
      </c>
      <c r="TG19" s="1">
        <f t="shared" si="71"/>
        <v>0</v>
      </c>
      <c r="TH19" s="1">
        <f t="shared" si="71"/>
        <v>0</v>
      </c>
      <c r="TI19" s="1">
        <f t="shared" si="71"/>
        <v>0</v>
      </c>
      <c r="TJ19" s="1">
        <f t="shared" si="71"/>
        <v>0</v>
      </c>
      <c r="TK19" s="1">
        <f t="shared" si="71"/>
        <v>0</v>
      </c>
      <c r="TL19" s="1">
        <f t="shared" si="71"/>
        <v>0</v>
      </c>
      <c r="TM19" s="1">
        <f t="shared" si="71"/>
        <v>0</v>
      </c>
      <c r="TN19" s="1">
        <f t="shared" si="71"/>
        <v>0</v>
      </c>
      <c r="TO19" s="1">
        <f t="shared" si="71"/>
        <v>0</v>
      </c>
      <c r="TP19" s="1">
        <f t="shared" si="71"/>
        <v>0</v>
      </c>
      <c r="TQ19" s="1">
        <f t="shared" si="71"/>
        <v>0</v>
      </c>
      <c r="TR19" s="1">
        <f t="shared" si="71"/>
        <v>0</v>
      </c>
      <c r="TS19" s="1">
        <f t="shared" si="71"/>
        <v>0</v>
      </c>
      <c r="TT19" s="1">
        <f t="shared" si="71"/>
        <v>0</v>
      </c>
      <c r="TU19" s="1">
        <f t="shared" si="71"/>
        <v>0</v>
      </c>
      <c r="TV19" s="1">
        <f t="shared" si="71"/>
        <v>0</v>
      </c>
      <c r="TW19" s="1">
        <f t="shared" si="71"/>
        <v>0</v>
      </c>
      <c r="TX19" s="1">
        <f t="shared" si="71"/>
        <v>0</v>
      </c>
      <c r="TY19" s="1">
        <f t="shared" si="71"/>
        <v>0</v>
      </c>
      <c r="TZ19" s="1">
        <f t="shared" si="71"/>
        <v>0</v>
      </c>
      <c r="UA19" s="1">
        <f t="shared" si="71"/>
        <v>0</v>
      </c>
      <c r="UB19" s="1">
        <f t="shared" si="71"/>
        <v>0</v>
      </c>
      <c r="UC19" s="1">
        <f t="shared" si="71"/>
        <v>0</v>
      </c>
      <c r="UD19" s="1">
        <f t="shared" si="71"/>
        <v>0</v>
      </c>
      <c r="UE19" s="1">
        <f t="shared" si="71"/>
        <v>0</v>
      </c>
      <c r="UF19" s="1">
        <f t="shared" si="71"/>
        <v>0</v>
      </c>
      <c r="UG19" s="1">
        <f t="shared" si="71"/>
        <v>0</v>
      </c>
      <c r="UH19" s="1">
        <f t="shared" si="71"/>
        <v>0</v>
      </c>
      <c r="UI19" s="1">
        <f t="shared" si="71"/>
        <v>0</v>
      </c>
      <c r="UJ19" s="1">
        <f t="shared" si="71"/>
        <v>0</v>
      </c>
      <c r="UK19" s="1">
        <f t="shared" si="71"/>
        <v>0</v>
      </c>
      <c r="UL19" s="1">
        <f t="shared" si="71"/>
        <v>0</v>
      </c>
      <c r="UM19" s="1">
        <f t="shared" si="71"/>
        <v>0</v>
      </c>
      <c r="UN19" s="1">
        <f t="shared" si="71"/>
        <v>0</v>
      </c>
      <c r="UO19" s="1">
        <f t="shared" si="71"/>
        <v>0</v>
      </c>
      <c r="UP19" s="1">
        <f t="shared" si="71"/>
        <v>0</v>
      </c>
      <c r="UQ19" s="1">
        <f t="shared" si="71"/>
        <v>0</v>
      </c>
      <c r="UR19" s="1">
        <f t="shared" si="71"/>
        <v>0</v>
      </c>
      <c r="US19" s="1">
        <f t="shared" si="71"/>
        <v>0</v>
      </c>
      <c r="UT19" s="1">
        <f t="shared" si="71"/>
        <v>0</v>
      </c>
      <c r="UU19" s="1">
        <f t="shared" si="71"/>
        <v>0</v>
      </c>
      <c r="UV19" s="1">
        <f t="shared" si="71"/>
        <v>0</v>
      </c>
      <c r="UW19" s="1">
        <f t="shared" si="71"/>
        <v>0</v>
      </c>
      <c r="UX19" s="1">
        <f t="shared" si="71"/>
        <v>0</v>
      </c>
      <c r="UY19" s="1">
        <f t="shared" si="71"/>
        <v>0</v>
      </c>
      <c r="UZ19" s="1">
        <f t="shared" si="71"/>
        <v>0</v>
      </c>
      <c r="VA19" s="1">
        <f t="shared" si="71"/>
        <v>0</v>
      </c>
      <c r="VB19" s="1">
        <f t="shared" si="71"/>
        <v>0</v>
      </c>
      <c r="VC19" s="1">
        <f t="shared" si="71"/>
        <v>0</v>
      </c>
      <c r="VD19" s="1">
        <f t="shared" si="71"/>
        <v>0</v>
      </c>
      <c r="VE19" s="1">
        <f t="shared" si="71"/>
        <v>0</v>
      </c>
      <c r="VF19" s="1">
        <f t="shared" si="71"/>
        <v>0</v>
      </c>
      <c r="VG19" s="1">
        <f t="shared" ref="VG19:XR19" si="72">MIN(ABS(VG6-VG8),1)</f>
        <v>0</v>
      </c>
      <c r="VH19" s="1">
        <f t="shared" si="72"/>
        <v>0</v>
      </c>
      <c r="VI19" s="1">
        <f t="shared" si="72"/>
        <v>0</v>
      </c>
      <c r="VJ19" s="1">
        <f t="shared" si="72"/>
        <v>0</v>
      </c>
      <c r="VK19" s="1">
        <f t="shared" si="72"/>
        <v>0</v>
      </c>
      <c r="VL19" s="1">
        <f t="shared" si="72"/>
        <v>0</v>
      </c>
      <c r="VM19" s="1">
        <f t="shared" si="72"/>
        <v>0</v>
      </c>
      <c r="VN19" s="1">
        <f t="shared" si="72"/>
        <v>0</v>
      </c>
      <c r="VO19" s="1">
        <f t="shared" si="72"/>
        <v>0</v>
      </c>
      <c r="VP19" s="1">
        <f t="shared" si="72"/>
        <v>0</v>
      </c>
      <c r="VQ19" s="1">
        <f t="shared" si="72"/>
        <v>0</v>
      </c>
      <c r="VR19" s="1">
        <f t="shared" si="72"/>
        <v>0</v>
      </c>
      <c r="VS19" s="1">
        <f t="shared" si="72"/>
        <v>0</v>
      </c>
      <c r="VT19" s="1">
        <f t="shared" si="72"/>
        <v>0</v>
      </c>
      <c r="VU19" s="1">
        <f t="shared" si="72"/>
        <v>0</v>
      </c>
      <c r="VV19" s="1">
        <f t="shared" si="72"/>
        <v>0</v>
      </c>
      <c r="VW19" s="1">
        <f t="shared" si="72"/>
        <v>0</v>
      </c>
      <c r="VX19" s="1">
        <f t="shared" si="72"/>
        <v>0</v>
      </c>
      <c r="VY19" s="1">
        <f t="shared" si="72"/>
        <v>0</v>
      </c>
      <c r="VZ19" s="1">
        <f t="shared" si="72"/>
        <v>0</v>
      </c>
      <c r="WA19" s="1">
        <f t="shared" si="72"/>
        <v>0</v>
      </c>
      <c r="WB19" s="1">
        <f t="shared" si="72"/>
        <v>0</v>
      </c>
      <c r="WC19" s="1">
        <f t="shared" si="72"/>
        <v>0</v>
      </c>
      <c r="WD19" s="1">
        <f t="shared" si="72"/>
        <v>0</v>
      </c>
      <c r="WE19" s="1">
        <f t="shared" si="72"/>
        <v>0</v>
      </c>
      <c r="WF19" s="1">
        <f t="shared" si="72"/>
        <v>0</v>
      </c>
      <c r="WG19" s="1">
        <f t="shared" si="72"/>
        <v>0</v>
      </c>
      <c r="WH19" s="1">
        <f t="shared" si="72"/>
        <v>0</v>
      </c>
      <c r="WI19" s="1">
        <f t="shared" si="72"/>
        <v>0</v>
      </c>
      <c r="WJ19" s="1">
        <f t="shared" si="72"/>
        <v>0</v>
      </c>
      <c r="WK19" s="1">
        <f t="shared" si="72"/>
        <v>0</v>
      </c>
      <c r="WL19" s="1">
        <f t="shared" si="72"/>
        <v>0</v>
      </c>
      <c r="WM19" s="1">
        <f t="shared" si="72"/>
        <v>0</v>
      </c>
      <c r="WN19" s="1">
        <f t="shared" si="72"/>
        <v>0</v>
      </c>
      <c r="WO19" s="1">
        <f t="shared" si="72"/>
        <v>0</v>
      </c>
      <c r="WP19" s="1">
        <f t="shared" si="72"/>
        <v>0</v>
      </c>
      <c r="WQ19" s="1">
        <f t="shared" si="72"/>
        <v>0</v>
      </c>
      <c r="WR19" s="1">
        <f t="shared" si="72"/>
        <v>0</v>
      </c>
      <c r="WS19" s="1">
        <f t="shared" si="72"/>
        <v>0</v>
      </c>
      <c r="WT19" s="1">
        <f t="shared" si="72"/>
        <v>0</v>
      </c>
      <c r="WU19" s="1">
        <f t="shared" si="72"/>
        <v>0</v>
      </c>
      <c r="WV19" s="1">
        <f t="shared" si="72"/>
        <v>0</v>
      </c>
      <c r="WW19" s="1">
        <f t="shared" si="72"/>
        <v>0</v>
      </c>
      <c r="WX19" s="1">
        <f t="shared" si="72"/>
        <v>0</v>
      </c>
      <c r="WY19" s="1">
        <f t="shared" si="72"/>
        <v>0</v>
      </c>
      <c r="WZ19" s="1">
        <f t="shared" si="72"/>
        <v>0</v>
      </c>
      <c r="XA19" s="1">
        <f t="shared" si="72"/>
        <v>0</v>
      </c>
      <c r="XB19" s="1">
        <f t="shared" si="72"/>
        <v>0</v>
      </c>
      <c r="XC19" s="1">
        <f t="shared" si="72"/>
        <v>0</v>
      </c>
      <c r="XD19" s="1">
        <f t="shared" si="72"/>
        <v>0</v>
      </c>
      <c r="XE19" s="1">
        <f t="shared" si="72"/>
        <v>0</v>
      </c>
      <c r="XF19" s="1">
        <f t="shared" si="72"/>
        <v>0</v>
      </c>
      <c r="XG19" s="1">
        <f t="shared" si="72"/>
        <v>0</v>
      </c>
      <c r="XH19" s="1">
        <f t="shared" si="72"/>
        <v>0</v>
      </c>
      <c r="XI19" s="1">
        <f t="shared" si="72"/>
        <v>0</v>
      </c>
      <c r="XJ19" s="1">
        <f t="shared" si="72"/>
        <v>0</v>
      </c>
      <c r="XK19" s="1">
        <f t="shared" si="72"/>
        <v>0</v>
      </c>
      <c r="XL19" s="1">
        <f t="shared" si="72"/>
        <v>0</v>
      </c>
      <c r="XM19" s="1">
        <f t="shared" si="72"/>
        <v>0</v>
      </c>
      <c r="XN19" s="1">
        <f t="shared" si="72"/>
        <v>0</v>
      </c>
      <c r="XO19" s="1">
        <f t="shared" si="72"/>
        <v>0</v>
      </c>
      <c r="XP19" s="1">
        <f t="shared" si="72"/>
        <v>0</v>
      </c>
      <c r="XQ19" s="1">
        <f t="shared" si="72"/>
        <v>0</v>
      </c>
      <c r="XR19" s="1">
        <f t="shared" si="72"/>
        <v>0</v>
      </c>
      <c r="XS19" s="1">
        <f t="shared" ref="XS19:AAD19" si="73">MIN(ABS(XS6-XS8),1)</f>
        <v>0</v>
      </c>
      <c r="XT19" s="1">
        <f t="shared" si="73"/>
        <v>0</v>
      </c>
      <c r="XU19" s="1">
        <f t="shared" si="73"/>
        <v>0</v>
      </c>
      <c r="XV19" s="1">
        <f t="shared" si="73"/>
        <v>0</v>
      </c>
      <c r="XW19" s="1">
        <f t="shared" si="73"/>
        <v>0</v>
      </c>
      <c r="XX19" s="1">
        <f t="shared" si="73"/>
        <v>0</v>
      </c>
      <c r="XY19" s="1">
        <f t="shared" si="73"/>
        <v>0</v>
      </c>
      <c r="XZ19" s="1">
        <f t="shared" si="73"/>
        <v>0</v>
      </c>
      <c r="YA19" s="1">
        <f t="shared" si="73"/>
        <v>0</v>
      </c>
      <c r="YB19" s="1">
        <f t="shared" si="73"/>
        <v>0</v>
      </c>
      <c r="YC19" s="1">
        <f t="shared" si="73"/>
        <v>0</v>
      </c>
      <c r="YD19" s="1">
        <f t="shared" si="73"/>
        <v>0</v>
      </c>
      <c r="YE19" s="1">
        <f t="shared" si="73"/>
        <v>0</v>
      </c>
      <c r="YF19" s="1">
        <f t="shared" si="73"/>
        <v>0</v>
      </c>
      <c r="YG19" s="1">
        <f t="shared" si="73"/>
        <v>0</v>
      </c>
      <c r="YH19" s="1">
        <f t="shared" si="73"/>
        <v>0</v>
      </c>
      <c r="YI19" s="1">
        <f t="shared" si="73"/>
        <v>0</v>
      </c>
      <c r="YJ19" s="1">
        <f t="shared" si="73"/>
        <v>0</v>
      </c>
      <c r="YK19" s="1">
        <f t="shared" si="73"/>
        <v>0</v>
      </c>
      <c r="YL19" s="1">
        <f t="shared" si="73"/>
        <v>0</v>
      </c>
      <c r="YM19" s="1">
        <f t="shared" si="73"/>
        <v>0</v>
      </c>
      <c r="YN19" s="1">
        <f t="shared" si="73"/>
        <v>0</v>
      </c>
      <c r="YO19" s="1">
        <f t="shared" si="73"/>
        <v>0</v>
      </c>
      <c r="YP19" s="1">
        <f t="shared" si="73"/>
        <v>0</v>
      </c>
      <c r="YQ19" s="1">
        <f t="shared" si="73"/>
        <v>0</v>
      </c>
      <c r="YR19" s="1">
        <f t="shared" si="73"/>
        <v>0</v>
      </c>
      <c r="YS19" s="1">
        <f t="shared" si="73"/>
        <v>0</v>
      </c>
      <c r="YT19" s="1">
        <f t="shared" si="73"/>
        <v>0</v>
      </c>
      <c r="YU19" s="1">
        <f t="shared" si="73"/>
        <v>0</v>
      </c>
      <c r="YV19" s="1">
        <f t="shared" si="73"/>
        <v>0</v>
      </c>
      <c r="YW19" s="1">
        <f t="shared" si="73"/>
        <v>0</v>
      </c>
      <c r="YX19" s="1">
        <f t="shared" si="73"/>
        <v>0</v>
      </c>
      <c r="YY19" s="1">
        <f t="shared" si="73"/>
        <v>0</v>
      </c>
      <c r="YZ19" s="1">
        <f t="shared" si="73"/>
        <v>0</v>
      </c>
      <c r="ZA19" s="1">
        <f t="shared" si="73"/>
        <v>0</v>
      </c>
      <c r="ZB19" s="1">
        <f t="shared" si="73"/>
        <v>0</v>
      </c>
      <c r="ZC19" s="1">
        <f t="shared" si="73"/>
        <v>0</v>
      </c>
      <c r="ZD19" s="1">
        <f t="shared" si="73"/>
        <v>0</v>
      </c>
      <c r="ZE19" s="1">
        <f t="shared" si="73"/>
        <v>0</v>
      </c>
      <c r="ZF19" s="1">
        <f t="shared" si="73"/>
        <v>0</v>
      </c>
      <c r="ZG19" s="1">
        <f t="shared" si="73"/>
        <v>0</v>
      </c>
      <c r="ZH19" s="1">
        <f t="shared" si="73"/>
        <v>0</v>
      </c>
      <c r="ZI19" s="1">
        <f t="shared" si="73"/>
        <v>0</v>
      </c>
      <c r="ZJ19" s="1">
        <f t="shared" si="73"/>
        <v>0</v>
      </c>
      <c r="ZK19" s="1">
        <f t="shared" si="73"/>
        <v>0</v>
      </c>
      <c r="ZL19" s="1">
        <f t="shared" si="73"/>
        <v>0</v>
      </c>
      <c r="ZM19" s="1">
        <f t="shared" si="73"/>
        <v>0</v>
      </c>
      <c r="ZN19" s="1">
        <f t="shared" si="73"/>
        <v>0</v>
      </c>
      <c r="ZO19" s="1">
        <f t="shared" si="73"/>
        <v>0</v>
      </c>
      <c r="ZP19" s="1">
        <f t="shared" si="73"/>
        <v>0</v>
      </c>
      <c r="ZQ19" s="1">
        <f t="shared" si="73"/>
        <v>0</v>
      </c>
      <c r="ZR19" s="1">
        <f t="shared" si="73"/>
        <v>0</v>
      </c>
      <c r="ZS19" s="1">
        <f t="shared" si="73"/>
        <v>0</v>
      </c>
      <c r="ZT19" s="1">
        <f t="shared" si="73"/>
        <v>0</v>
      </c>
      <c r="ZU19" s="1">
        <f t="shared" si="73"/>
        <v>0</v>
      </c>
      <c r="ZV19" s="1">
        <f t="shared" si="73"/>
        <v>0</v>
      </c>
      <c r="ZW19" s="1">
        <f t="shared" si="73"/>
        <v>0</v>
      </c>
      <c r="ZX19" s="1">
        <f t="shared" si="73"/>
        <v>0</v>
      </c>
      <c r="ZY19" s="1">
        <f t="shared" si="73"/>
        <v>0</v>
      </c>
      <c r="ZZ19" s="1">
        <f t="shared" si="73"/>
        <v>0</v>
      </c>
      <c r="AAA19" s="1">
        <f t="shared" si="73"/>
        <v>0</v>
      </c>
      <c r="AAB19" s="1">
        <f t="shared" si="73"/>
        <v>0</v>
      </c>
      <c r="AAC19" s="1">
        <f t="shared" si="73"/>
        <v>0</v>
      </c>
      <c r="AAD19" s="1">
        <f t="shared" si="73"/>
        <v>0</v>
      </c>
      <c r="AAE19" s="1">
        <f t="shared" ref="AAE19:ACP19" si="74">MIN(ABS(AAE6-AAE8),1)</f>
        <v>0</v>
      </c>
      <c r="AAF19" s="1">
        <f t="shared" si="74"/>
        <v>0</v>
      </c>
      <c r="AAG19" s="1">
        <f t="shared" si="74"/>
        <v>0</v>
      </c>
      <c r="AAH19" s="1">
        <f t="shared" si="74"/>
        <v>0</v>
      </c>
      <c r="AAI19" s="1">
        <f t="shared" si="74"/>
        <v>0</v>
      </c>
      <c r="AAJ19" s="1">
        <f t="shared" si="74"/>
        <v>0</v>
      </c>
      <c r="AAK19" s="1">
        <f t="shared" si="74"/>
        <v>0</v>
      </c>
      <c r="AAL19" s="1">
        <f t="shared" si="74"/>
        <v>0</v>
      </c>
      <c r="AAM19" s="1">
        <f t="shared" si="74"/>
        <v>0</v>
      </c>
      <c r="AAN19" s="1">
        <f t="shared" si="74"/>
        <v>0</v>
      </c>
      <c r="AAO19" s="1">
        <f t="shared" si="74"/>
        <v>0</v>
      </c>
      <c r="AAP19" s="1">
        <f t="shared" si="74"/>
        <v>0</v>
      </c>
      <c r="AAQ19" s="1">
        <f t="shared" si="74"/>
        <v>0</v>
      </c>
      <c r="AAR19" s="1">
        <f t="shared" si="74"/>
        <v>0</v>
      </c>
      <c r="AAS19" s="1">
        <f t="shared" si="74"/>
        <v>0</v>
      </c>
      <c r="AAT19" s="1">
        <f t="shared" si="74"/>
        <v>0</v>
      </c>
      <c r="AAU19" s="1">
        <f t="shared" si="74"/>
        <v>0</v>
      </c>
      <c r="AAV19" s="1">
        <f t="shared" si="74"/>
        <v>0</v>
      </c>
      <c r="AAW19" s="1">
        <f t="shared" si="74"/>
        <v>0</v>
      </c>
      <c r="AAX19" s="1">
        <f t="shared" si="74"/>
        <v>0</v>
      </c>
      <c r="AAY19" s="1">
        <f t="shared" si="74"/>
        <v>0</v>
      </c>
      <c r="AAZ19" s="1">
        <f t="shared" si="74"/>
        <v>0</v>
      </c>
      <c r="ABA19" s="1">
        <f t="shared" si="74"/>
        <v>0</v>
      </c>
      <c r="ABB19" s="1">
        <f t="shared" si="74"/>
        <v>0</v>
      </c>
      <c r="ABC19" s="1">
        <f t="shared" si="74"/>
        <v>0</v>
      </c>
      <c r="ABD19" s="1">
        <f t="shared" si="74"/>
        <v>0</v>
      </c>
      <c r="ABE19" s="1">
        <f t="shared" si="74"/>
        <v>0</v>
      </c>
      <c r="ABF19" s="1">
        <f t="shared" si="74"/>
        <v>0</v>
      </c>
      <c r="ABG19" s="1">
        <f t="shared" si="74"/>
        <v>0</v>
      </c>
      <c r="ABH19" s="1">
        <f t="shared" si="74"/>
        <v>0</v>
      </c>
      <c r="ABI19" s="1">
        <f t="shared" si="74"/>
        <v>0</v>
      </c>
      <c r="ABJ19" s="1">
        <f t="shared" si="74"/>
        <v>0</v>
      </c>
      <c r="ABK19" s="1">
        <f t="shared" si="74"/>
        <v>0</v>
      </c>
      <c r="ABL19" s="1">
        <f t="shared" si="74"/>
        <v>0</v>
      </c>
      <c r="ABM19" s="1">
        <f t="shared" si="74"/>
        <v>0</v>
      </c>
      <c r="ABN19" s="1">
        <f t="shared" si="74"/>
        <v>0</v>
      </c>
      <c r="ABO19" s="1">
        <f t="shared" si="74"/>
        <v>0</v>
      </c>
      <c r="ABP19" s="1">
        <f t="shared" si="74"/>
        <v>0</v>
      </c>
      <c r="ABQ19" s="1">
        <f t="shared" si="74"/>
        <v>0</v>
      </c>
      <c r="ABR19" s="1">
        <f t="shared" si="74"/>
        <v>0</v>
      </c>
      <c r="ABS19" s="1">
        <f t="shared" si="74"/>
        <v>0</v>
      </c>
      <c r="ABT19" s="1">
        <f t="shared" si="74"/>
        <v>0</v>
      </c>
      <c r="ABU19" s="1">
        <f t="shared" si="74"/>
        <v>0</v>
      </c>
      <c r="ABV19" s="1">
        <f t="shared" si="74"/>
        <v>0</v>
      </c>
      <c r="ABW19" s="1">
        <f t="shared" si="74"/>
        <v>0</v>
      </c>
      <c r="ABX19" s="1">
        <f t="shared" si="74"/>
        <v>0</v>
      </c>
      <c r="ABY19" s="1">
        <f t="shared" si="74"/>
        <v>0</v>
      </c>
      <c r="ABZ19" s="1">
        <f t="shared" si="74"/>
        <v>0</v>
      </c>
      <c r="ACA19" s="1">
        <f t="shared" si="74"/>
        <v>0</v>
      </c>
      <c r="ACB19" s="1">
        <f t="shared" si="74"/>
        <v>0</v>
      </c>
      <c r="ACC19" s="1">
        <f t="shared" si="74"/>
        <v>0</v>
      </c>
      <c r="ACD19" s="1">
        <f t="shared" si="74"/>
        <v>0</v>
      </c>
      <c r="ACE19" s="1">
        <f t="shared" si="74"/>
        <v>0</v>
      </c>
      <c r="ACF19" s="1">
        <f t="shared" si="74"/>
        <v>0</v>
      </c>
      <c r="ACG19" s="1">
        <f t="shared" si="74"/>
        <v>0</v>
      </c>
      <c r="ACH19" s="1">
        <f t="shared" si="74"/>
        <v>0</v>
      </c>
      <c r="ACI19" s="1">
        <f t="shared" si="74"/>
        <v>0</v>
      </c>
      <c r="ACJ19" s="1">
        <f t="shared" si="74"/>
        <v>0</v>
      </c>
      <c r="ACK19" s="1">
        <f t="shared" si="74"/>
        <v>0</v>
      </c>
      <c r="ACL19" s="1">
        <f t="shared" si="74"/>
        <v>0</v>
      </c>
      <c r="ACM19" s="1">
        <f t="shared" si="74"/>
        <v>0</v>
      </c>
      <c r="ACN19" s="1">
        <f t="shared" si="74"/>
        <v>0</v>
      </c>
      <c r="ACO19" s="1">
        <f t="shared" si="74"/>
        <v>0</v>
      </c>
      <c r="ACP19" s="1">
        <f t="shared" si="74"/>
        <v>0</v>
      </c>
      <c r="ACQ19" s="1">
        <f t="shared" ref="ACQ19:AFB19" si="75">MIN(ABS(ACQ6-ACQ8),1)</f>
        <v>0</v>
      </c>
      <c r="ACR19" s="1">
        <f t="shared" si="75"/>
        <v>0</v>
      </c>
      <c r="ACS19" s="1">
        <f t="shared" si="75"/>
        <v>0</v>
      </c>
      <c r="ACT19" s="1">
        <f t="shared" si="75"/>
        <v>0</v>
      </c>
      <c r="ACU19" s="1">
        <f t="shared" si="75"/>
        <v>0</v>
      </c>
      <c r="ACV19" s="1">
        <f t="shared" si="75"/>
        <v>0</v>
      </c>
      <c r="ACW19" s="1">
        <f t="shared" si="75"/>
        <v>0</v>
      </c>
      <c r="ACX19" s="1">
        <f t="shared" si="75"/>
        <v>0</v>
      </c>
      <c r="ACY19" s="1">
        <f t="shared" si="75"/>
        <v>0</v>
      </c>
      <c r="ACZ19" s="1">
        <f t="shared" si="75"/>
        <v>0</v>
      </c>
      <c r="ADA19" s="1">
        <f t="shared" si="75"/>
        <v>0</v>
      </c>
      <c r="ADB19" s="1">
        <f t="shared" si="75"/>
        <v>0</v>
      </c>
      <c r="ADC19" s="1">
        <f t="shared" si="75"/>
        <v>0</v>
      </c>
      <c r="ADD19" s="1">
        <f t="shared" si="75"/>
        <v>0</v>
      </c>
      <c r="ADE19" s="1">
        <f t="shared" si="75"/>
        <v>0</v>
      </c>
      <c r="ADF19" s="1">
        <f t="shared" si="75"/>
        <v>0</v>
      </c>
      <c r="ADG19" s="1">
        <f t="shared" si="75"/>
        <v>0</v>
      </c>
      <c r="ADH19" s="1">
        <f t="shared" si="75"/>
        <v>0</v>
      </c>
      <c r="ADI19" s="1">
        <f t="shared" si="75"/>
        <v>0</v>
      </c>
      <c r="ADJ19" s="1">
        <f t="shared" si="75"/>
        <v>0</v>
      </c>
      <c r="ADK19" s="1">
        <f t="shared" si="75"/>
        <v>0</v>
      </c>
      <c r="ADL19" s="1">
        <f t="shared" si="75"/>
        <v>0</v>
      </c>
      <c r="ADM19" s="1">
        <f t="shared" si="75"/>
        <v>0</v>
      </c>
      <c r="ADN19" s="1">
        <f t="shared" si="75"/>
        <v>0</v>
      </c>
      <c r="ADO19" s="1">
        <f t="shared" si="75"/>
        <v>0</v>
      </c>
      <c r="ADP19" s="1">
        <f t="shared" si="75"/>
        <v>0</v>
      </c>
      <c r="ADQ19" s="1">
        <f t="shared" si="75"/>
        <v>0</v>
      </c>
      <c r="ADR19" s="1">
        <f t="shared" si="75"/>
        <v>0</v>
      </c>
      <c r="ADS19" s="1">
        <f t="shared" si="75"/>
        <v>0</v>
      </c>
      <c r="ADT19" s="1">
        <f t="shared" si="75"/>
        <v>0</v>
      </c>
      <c r="ADU19" s="1">
        <f t="shared" si="75"/>
        <v>0</v>
      </c>
      <c r="ADV19" s="1">
        <f t="shared" si="75"/>
        <v>0</v>
      </c>
      <c r="ADW19" s="1">
        <f t="shared" si="75"/>
        <v>0</v>
      </c>
      <c r="ADX19" s="1">
        <f t="shared" si="75"/>
        <v>0</v>
      </c>
      <c r="ADY19" s="1">
        <f t="shared" si="75"/>
        <v>0</v>
      </c>
      <c r="ADZ19" s="1">
        <f t="shared" si="75"/>
        <v>0</v>
      </c>
      <c r="AEA19" s="1">
        <f t="shared" si="75"/>
        <v>0</v>
      </c>
      <c r="AEB19" s="1">
        <f t="shared" si="75"/>
        <v>0</v>
      </c>
      <c r="AEC19" s="1">
        <f t="shared" si="75"/>
        <v>0</v>
      </c>
      <c r="AED19" s="1">
        <f t="shared" si="75"/>
        <v>0</v>
      </c>
      <c r="AEE19" s="1">
        <f t="shared" si="75"/>
        <v>0</v>
      </c>
      <c r="AEF19" s="1">
        <f t="shared" si="75"/>
        <v>0</v>
      </c>
      <c r="AEG19" s="1">
        <f t="shared" si="75"/>
        <v>0</v>
      </c>
      <c r="AEH19" s="1">
        <f t="shared" si="75"/>
        <v>0</v>
      </c>
      <c r="AEI19" s="1">
        <f t="shared" si="75"/>
        <v>0</v>
      </c>
      <c r="AEJ19" s="1">
        <f t="shared" si="75"/>
        <v>0</v>
      </c>
      <c r="AEK19" s="1">
        <f t="shared" si="75"/>
        <v>0</v>
      </c>
      <c r="AEL19" s="1">
        <f t="shared" si="75"/>
        <v>0</v>
      </c>
      <c r="AEM19" s="1">
        <f t="shared" si="75"/>
        <v>0</v>
      </c>
      <c r="AEN19" s="1">
        <f t="shared" si="75"/>
        <v>0</v>
      </c>
      <c r="AEO19" s="1">
        <f t="shared" si="75"/>
        <v>0</v>
      </c>
      <c r="AEP19" s="1">
        <f t="shared" si="75"/>
        <v>0</v>
      </c>
      <c r="AEQ19" s="1">
        <f t="shared" si="75"/>
        <v>0</v>
      </c>
      <c r="AER19" s="1">
        <f t="shared" si="75"/>
        <v>0</v>
      </c>
      <c r="AES19" s="1">
        <f t="shared" si="75"/>
        <v>0</v>
      </c>
      <c r="AET19" s="1">
        <f t="shared" si="75"/>
        <v>0</v>
      </c>
      <c r="AEU19" s="1">
        <f t="shared" si="75"/>
        <v>0</v>
      </c>
      <c r="AEV19" s="1">
        <f t="shared" si="75"/>
        <v>0</v>
      </c>
      <c r="AEW19" s="1">
        <f t="shared" si="75"/>
        <v>0</v>
      </c>
      <c r="AEX19" s="1">
        <f t="shared" si="75"/>
        <v>0</v>
      </c>
      <c r="AEY19" s="1">
        <f t="shared" si="75"/>
        <v>0</v>
      </c>
      <c r="AEZ19" s="1">
        <f t="shared" si="75"/>
        <v>0</v>
      </c>
      <c r="AFA19" s="1">
        <f t="shared" si="75"/>
        <v>0</v>
      </c>
      <c r="AFB19" s="1">
        <f t="shared" si="75"/>
        <v>0</v>
      </c>
      <c r="AFC19" s="1">
        <f t="shared" ref="AFC19:AHN19" si="76">MIN(ABS(AFC6-AFC8),1)</f>
        <v>0</v>
      </c>
      <c r="AFD19" s="1">
        <f t="shared" si="76"/>
        <v>0</v>
      </c>
      <c r="AFE19" s="1">
        <f t="shared" si="76"/>
        <v>0</v>
      </c>
      <c r="AFF19" s="1">
        <f t="shared" si="76"/>
        <v>0</v>
      </c>
      <c r="AFG19" s="1">
        <f t="shared" si="76"/>
        <v>0</v>
      </c>
      <c r="AFH19" s="1">
        <f t="shared" si="76"/>
        <v>0</v>
      </c>
      <c r="AFI19" s="1">
        <f t="shared" si="76"/>
        <v>0</v>
      </c>
      <c r="AFJ19" s="1">
        <f t="shared" si="76"/>
        <v>0</v>
      </c>
      <c r="AFK19" s="1">
        <f t="shared" si="76"/>
        <v>0</v>
      </c>
      <c r="AFL19" s="1">
        <f t="shared" si="76"/>
        <v>0</v>
      </c>
      <c r="AFM19" s="1">
        <f t="shared" si="76"/>
        <v>0</v>
      </c>
      <c r="AFN19" s="1">
        <f t="shared" si="76"/>
        <v>0</v>
      </c>
      <c r="AFO19" s="1">
        <f t="shared" si="76"/>
        <v>0</v>
      </c>
      <c r="AFP19" s="1">
        <f t="shared" si="76"/>
        <v>0</v>
      </c>
      <c r="AFQ19" s="1">
        <f t="shared" si="76"/>
        <v>0</v>
      </c>
      <c r="AFR19" s="1">
        <f t="shared" si="76"/>
        <v>0</v>
      </c>
      <c r="AFS19" s="1">
        <f t="shared" si="76"/>
        <v>0</v>
      </c>
      <c r="AFT19" s="1">
        <f t="shared" si="76"/>
        <v>0</v>
      </c>
      <c r="AFU19" s="1">
        <f t="shared" si="76"/>
        <v>0</v>
      </c>
      <c r="AFV19" s="1">
        <f t="shared" si="76"/>
        <v>0</v>
      </c>
      <c r="AFW19" s="1">
        <f t="shared" si="76"/>
        <v>0</v>
      </c>
      <c r="AFX19" s="1">
        <f t="shared" si="76"/>
        <v>0</v>
      </c>
      <c r="AFY19" s="1">
        <f t="shared" si="76"/>
        <v>0</v>
      </c>
      <c r="AFZ19" s="1">
        <f t="shared" si="76"/>
        <v>0</v>
      </c>
      <c r="AGA19" s="1">
        <f t="shared" si="76"/>
        <v>0</v>
      </c>
      <c r="AGB19" s="1">
        <f t="shared" si="76"/>
        <v>0</v>
      </c>
      <c r="AGC19" s="1">
        <f t="shared" si="76"/>
        <v>0</v>
      </c>
      <c r="AGD19" s="1">
        <f t="shared" si="76"/>
        <v>0</v>
      </c>
      <c r="AGE19" s="1">
        <f t="shared" si="76"/>
        <v>0</v>
      </c>
      <c r="AGF19" s="1">
        <f t="shared" si="76"/>
        <v>0</v>
      </c>
      <c r="AGG19" s="1">
        <f t="shared" si="76"/>
        <v>0</v>
      </c>
      <c r="AGH19" s="1">
        <f t="shared" si="76"/>
        <v>0</v>
      </c>
      <c r="AGI19" s="1">
        <f t="shared" si="76"/>
        <v>0</v>
      </c>
      <c r="AGJ19" s="1">
        <f t="shared" si="76"/>
        <v>0</v>
      </c>
      <c r="AGK19" s="1">
        <f t="shared" si="76"/>
        <v>0</v>
      </c>
      <c r="AGL19" s="1">
        <f t="shared" si="76"/>
        <v>0</v>
      </c>
      <c r="AGM19" s="1">
        <f t="shared" si="76"/>
        <v>0</v>
      </c>
      <c r="AGN19" s="1">
        <f t="shared" si="76"/>
        <v>0</v>
      </c>
      <c r="AGO19" s="1">
        <f t="shared" si="76"/>
        <v>0</v>
      </c>
      <c r="AGP19" s="1">
        <f t="shared" si="76"/>
        <v>0</v>
      </c>
      <c r="AGQ19" s="1">
        <f t="shared" si="76"/>
        <v>0</v>
      </c>
      <c r="AGR19" s="1">
        <f t="shared" si="76"/>
        <v>0</v>
      </c>
      <c r="AGS19" s="1">
        <f t="shared" si="76"/>
        <v>0</v>
      </c>
      <c r="AGT19" s="1">
        <f t="shared" si="76"/>
        <v>0</v>
      </c>
      <c r="AGU19" s="1">
        <f t="shared" si="76"/>
        <v>0</v>
      </c>
      <c r="AGV19" s="1">
        <f t="shared" si="76"/>
        <v>0</v>
      </c>
      <c r="AGW19" s="1">
        <f t="shared" si="76"/>
        <v>0</v>
      </c>
      <c r="AGX19" s="1">
        <f t="shared" si="76"/>
        <v>0</v>
      </c>
      <c r="AGY19" s="1">
        <f t="shared" si="76"/>
        <v>0</v>
      </c>
      <c r="AGZ19" s="1">
        <f t="shared" si="76"/>
        <v>0</v>
      </c>
      <c r="AHA19" s="1">
        <f t="shared" si="76"/>
        <v>0</v>
      </c>
      <c r="AHB19" s="1">
        <f t="shared" si="76"/>
        <v>0</v>
      </c>
      <c r="AHC19" s="1">
        <f t="shared" si="76"/>
        <v>0</v>
      </c>
      <c r="AHD19" s="1">
        <f t="shared" si="76"/>
        <v>0</v>
      </c>
      <c r="AHE19" s="1">
        <f t="shared" si="76"/>
        <v>0</v>
      </c>
      <c r="AHF19" s="1">
        <f t="shared" si="76"/>
        <v>0</v>
      </c>
      <c r="AHG19" s="1">
        <f t="shared" si="76"/>
        <v>0</v>
      </c>
      <c r="AHH19" s="1">
        <f t="shared" si="76"/>
        <v>0</v>
      </c>
      <c r="AHI19" s="1">
        <f t="shared" si="76"/>
        <v>0</v>
      </c>
      <c r="AHJ19" s="1">
        <f t="shared" si="76"/>
        <v>0</v>
      </c>
      <c r="AHK19" s="1">
        <f t="shared" si="76"/>
        <v>0</v>
      </c>
      <c r="AHL19" s="1">
        <f t="shared" si="76"/>
        <v>0</v>
      </c>
      <c r="AHM19" s="1">
        <f t="shared" si="76"/>
        <v>0</v>
      </c>
      <c r="AHN19" s="1">
        <f t="shared" si="76"/>
        <v>0</v>
      </c>
      <c r="AHO19" s="1">
        <f t="shared" ref="AHO19:AJZ19" si="77">MIN(ABS(AHO6-AHO8),1)</f>
        <v>0</v>
      </c>
      <c r="AHP19" s="1">
        <f t="shared" si="77"/>
        <v>0</v>
      </c>
      <c r="AHQ19" s="1">
        <f t="shared" si="77"/>
        <v>0</v>
      </c>
      <c r="AHR19" s="1">
        <f t="shared" si="77"/>
        <v>0</v>
      </c>
      <c r="AHS19" s="1">
        <f t="shared" si="77"/>
        <v>0</v>
      </c>
      <c r="AHT19" s="1">
        <f t="shared" si="77"/>
        <v>0</v>
      </c>
      <c r="AHU19" s="1">
        <f t="shared" si="77"/>
        <v>0</v>
      </c>
      <c r="AHV19" s="1">
        <f t="shared" si="77"/>
        <v>0</v>
      </c>
      <c r="AHW19" s="1">
        <f t="shared" si="77"/>
        <v>0</v>
      </c>
      <c r="AHX19" s="1">
        <f t="shared" si="77"/>
        <v>0</v>
      </c>
      <c r="AHY19" s="1">
        <f t="shared" si="77"/>
        <v>0</v>
      </c>
      <c r="AHZ19" s="1">
        <f t="shared" si="77"/>
        <v>0</v>
      </c>
      <c r="AIA19" s="1">
        <f t="shared" si="77"/>
        <v>0</v>
      </c>
      <c r="AIB19" s="1">
        <f t="shared" si="77"/>
        <v>0</v>
      </c>
      <c r="AIC19" s="1">
        <f t="shared" si="77"/>
        <v>0</v>
      </c>
      <c r="AID19" s="1">
        <f t="shared" si="77"/>
        <v>0</v>
      </c>
      <c r="AIE19" s="1">
        <f t="shared" si="77"/>
        <v>0</v>
      </c>
      <c r="AIF19" s="1">
        <f t="shared" si="77"/>
        <v>0</v>
      </c>
      <c r="AIG19" s="1">
        <f t="shared" si="77"/>
        <v>0</v>
      </c>
      <c r="AIH19" s="1">
        <f t="shared" si="77"/>
        <v>0</v>
      </c>
      <c r="AII19" s="1">
        <f t="shared" si="77"/>
        <v>0</v>
      </c>
      <c r="AIJ19" s="1">
        <f t="shared" si="77"/>
        <v>0</v>
      </c>
      <c r="AIK19" s="1">
        <f t="shared" si="77"/>
        <v>0</v>
      </c>
      <c r="AIL19" s="1">
        <f t="shared" si="77"/>
        <v>0</v>
      </c>
      <c r="AIM19" s="1">
        <f t="shared" si="77"/>
        <v>0</v>
      </c>
      <c r="AIN19" s="1">
        <f t="shared" si="77"/>
        <v>0</v>
      </c>
      <c r="AIO19" s="1">
        <f t="shared" si="77"/>
        <v>0</v>
      </c>
      <c r="AIP19" s="1">
        <f t="shared" si="77"/>
        <v>0</v>
      </c>
      <c r="AIQ19" s="1">
        <f t="shared" si="77"/>
        <v>0</v>
      </c>
      <c r="AIR19" s="1">
        <f t="shared" si="77"/>
        <v>0</v>
      </c>
      <c r="AIS19" s="1">
        <f t="shared" si="77"/>
        <v>0</v>
      </c>
      <c r="AIT19" s="1">
        <f t="shared" si="77"/>
        <v>0</v>
      </c>
      <c r="AIU19" s="1">
        <f t="shared" si="77"/>
        <v>0</v>
      </c>
      <c r="AIV19" s="1">
        <f t="shared" si="77"/>
        <v>0</v>
      </c>
      <c r="AIW19" s="1">
        <f t="shared" si="77"/>
        <v>0</v>
      </c>
      <c r="AIX19" s="1">
        <f t="shared" si="77"/>
        <v>0</v>
      </c>
      <c r="AIY19" s="1">
        <f t="shared" si="77"/>
        <v>0</v>
      </c>
      <c r="AIZ19" s="1">
        <f t="shared" si="77"/>
        <v>0</v>
      </c>
      <c r="AJA19" s="1">
        <f t="shared" si="77"/>
        <v>0</v>
      </c>
      <c r="AJB19" s="1">
        <f t="shared" si="77"/>
        <v>0</v>
      </c>
      <c r="AJC19" s="1">
        <f t="shared" si="77"/>
        <v>0</v>
      </c>
      <c r="AJD19" s="1">
        <f t="shared" si="77"/>
        <v>0</v>
      </c>
      <c r="AJE19" s="1">
        <f t="shared" si="77"/>
        <v>0</v>
      </c>
      <c r="AJF19" s="1">
        <f t="shared" si="77"/>
        <v>0</v>
      </c>
      <c r="AJG19" s="1">
        <f t="shared" si="77"/>
        <v>0</v>
      </c>
      <c r="AJH19" s="1">
        <f t="shared" si="77"/>
        <v>0</v>
      </c>
      <c r="AJI19" s="1">
        <f t="shared" si="77"/>
        <v>0</v>
      </c>
      <c r="AJJ19" s="1">
        <f t="shared" si="77"/>
        <v>0</v>
      </c>
      <c r="AJK19" s="1">
        <f t="shared" si="77"/>
        <v>0</v>
      </c>
      <c r="AJL19" s="1">
        <f t="shared" si="77"/>
        <v>0</v>
      </c>
      <c r="AJM19" s="1">
        <f t="shared" si="77"/>
        <v>0</v>
      </c>
      <c r="AJN19" s="1">
        <f t="shared" si="77"/>
        <v>0</v>
      </c>
      <c r="AJO19" s="1">
        <f t="shared" si="77"/>
        <v>0</v>
      </c>
      <c r="AJP19" s="1">
        <f t="shared" si="77"/>
        <v>0</v>
      </c>
      <c r="AJQ19" s="1">
        <f t="shared" si="77"/>
        <v>0</v>
      </c>
      <c r="AJR19" s="1">
        <f t="shared" si="77"/>
        <v>0</v>
      </c>
      <c r="AJS19" s="1">
        <f t="shared" si="77"/>
        <v>0</v>
      </c>
      <c r="AJT19" s="1">
        <f t="shared" si="77"/>
        <v>0</v>
      </c>
      <c r="AJU19" s="1">
        <f t="shared" si="77"/>
        <v>0</v>
      </c>
      <c r="AJV19" s="1">
        <f t="shared" si="77"/>
        <v>0</v>
      </c>
      <c r="AJW19" s="1">
        <f t="shared" si="77"/>
        <v>0</v>
      </c>
      <c r="AJX19" s="1">
        <f t="shared" si="77"/>
        <v>0</v>
      </c>
      <c r="AJY19" s="1">
        <f t="shared" si="77"/>
        <v>0</v>
      </c>
      <c r="AJZ19" s="1">
        <f t="shared" si="77"/>
        <v>0</v>
      </c>
      <c r="AKA19" s="1">
        <f t="shared" ref="AKA19:AML19" si="78">MIN(ABS(AKA6-AKA8),1)</f>
        <v>0</v>
      </c>
      <c r="AKB19" s="1">
        <f t="shared" si="78"/>
        <v>0</v>
      </c>
      <c r="AKC19" s="1">
        <f t="shared" si="78"/>
        <v>0</v>
      </c>
      <c r="AKD19" s="1">
        <f t="shared" si="78"/>
        <v>0</v>
      </c>
      <c r="AKE19" s="1">
        <f t="shared" si="78"/>
        <v>0</v>
      </c>
      <c r="AKF19" s="1">
        <f t="shared" si="78"/>
        <v>0</v>
      </c>
      <c r="AKG19" s="1">
        <f t="shared" si="78"/>
        <v>0</v>
      </c>
      <c r="AKH19" s="1">
        <f t="shared" si="78"/>
        <v>0</v>
      </c>
      <c r="AKI19" s="1">
        <f t="shared" si="78"/>
        <v>0</v>
      </c>
      <c r="AKJ19" s="1">
        <f t="shared" si="78"/>
        <v>0</v>
      </c>
      <c r="AKK19" s="1">
        <f t="shared" si="78"/>
        <v>0</v>
      </c>
      <c r="AKL19" s="1">
        <f t="shared" si="78"/>
        <v>0</v>
      </c>
      <c r="AKM19" s="1">
        <f t="shared" si="78"/>
        <v>0</v>
      </c>
      <c r="AKN19" s="1">
        <f t="shared" si="78"/>
        <v>0</v>
      </c>
      <c r="AKO19" s="1">
        <f t="shared" si="78"/>
        <v>0</v>
      </c>
      <c r="AKP19" s="1">
        <f t="shared" si="78"/>
        <v>0</v>
      </c>
      <c r="AKQ19" s="1">
        <f t="shared" si="78"/>
        <v>0</v>
      </c>
      <c r="AKR19" s="1">
        <f t="shared" si="78"/>
        <v>0</v>
      </c>
      <c r="AKS19" s="1">
        <f t="shared" si="78"/>
        <v>0</v>
      </c>
      <c r="AKT19" s="1">
        <f t="shared" si="78"/>
        <v>0</v>
      </c>
      <c r="AKU19" s="1">
        <f t="shared" si="78"/>
        <v>0</v>
      </c>
      <c r="AKV19" s="1">
        <f t="shared" si="78"/>
        <v>0</v>
      </c>
      <c r="AKW19" s="1">
        <f t="shared" si="78"/>
        <v>0</v>
      </c>
      <c r="AKX19" s="1">
        <f t="shared" si="78"/>
        <v>0</v>
      </c>
      <c r="AKY19" s="1">
        <f t="shared" si="78"/>
        <v>0</v>
      </c>
      <c r="AKZ19" s="1">
        <f t="shared" si="78"/>
        <v>0</v>
      </c>
      <c r="ALA19" s="1">
        <f t="shared" si="78"/>
        <v>0</v>
      </c>
      <c r="ALB19" s="1">
        <f t="shared" si="78"/>
        <v>0</v>
      </c>
      <c r="ALC19" s="1">
        <f t="shared" si="78"/>
        <v>0</v>
      </c>
      <c r="ALD19" s="1">
        <f t="shared" si="78"/>
        <v>0</v>
      </c>
      <c r="ALE19" s="1">
        <f t="shared" si="78"/>
        <v>0</v>
      </c>
      <c r="ALF19" s="1">
        <f t="shared" si="78"/>
        <v>0</v>
      </c>
      <c r="ALG19" s="1">
        <f t="shared" si="78"/>
        <v>0</v>
      </c>
      <c r="ALH19" s="1">
        <f t="shared" si="78"/>
        <v>0</v>
      </c>
      <c r="ALI19" s="1">
        <f t="shared" si="78"/>
        <v>0</v>
      </c>
      <c r="ALJ19" s="1">
        <f t="shared" si="78"/>
        <v>0</v>
      </c>
      <c r="ALK19" s="1">
        <f t="shared" si="78"/>
        <v>0</v>
      </c>
      <c r="ALL19" s="1">
        <f t="shared" si="78"/>
        <v>0</v>
      </c>
      <c r="ALM19" s="1">
        <f t="shared" si="78"/>
        <v>0</v>
      </c>
      <c r="ALN19" s="1">
        <f t="shared" si="78"/>
        <v>0</v>
      </c>
      <c r="ALO19" s="1">
        <f t="shared" si="78"/>
        <v>0</v>
      </c>
      <c r="ALP19" s="1">
        <f t="shared" si="78"/>
        <v>0</v>
      </c>
      <c r="ALQ19" s="1">
        <f t="shared" si="78"/>
        <v>0</v>
      </c>
      <c r="ALR19" s="1">
        <f t="shared" si="78"/>
        <v>0</v>
      </c>
      <c r="ALS19" s="1">
        <f t="shared" si="78"/>
        <v>0</v>
      </c>
      <c r="ALT19" s="1">
        <f t="shared" si="78"/>
        <v>0</v>
      </c>
      <c r="ALU19" s="1">
        <f t="shared" si="78"/>
        <v>0</v>
      </c>
      <c r="ALV19" s="1">
        <f t="shared" si="78"/>
        <v>0</v>
      </c>
      <c r="ALW19" s="1">
        <f t="shared" si="78"/>
        <v>0</v>
      </c>
      <c r="ALX19" s="1">
        <f t="shared" si="78"/>
        <v>0</v>
      </c>
      <c r="ALY19" s="1">
        <f t="shared" si="78"/>
        <v>0</v>
      </c>
      <c r="ALZ19" s="1">
        <f t="shared" si="78"/>
        <v>0</v>
      </c>
      <c r="AMA19" s="1">
        <f t="shared" si="78"/>
        <v>0</v>
      </c>
      <c r="AMB19" s="1">
        <f t="shared" si="78"/>
        <v>0</v>
      </c>
      <c r="AMC19" s="1">
        <f t="shared" si="78"/>
        <v>0</v>
      </c>
      <c r="AMD19" s="1">
        <f t="shared" si="78"/>
        <v>0</v>
      </c>
      <c r="AME19" s="1">
        <f t="shared" si="78"/>
        <v>0</v>
      </c>
      <c r="AMF19" s="1">
        <f t="shared" si="78"/>
        <v>0</v>
      </c>
      <c r="AMG19" s="1">
        <f t="shared" si="78"/>
        <v>0</v>
      </c>
      <c r="AMH19" s="1">
        <f t="shared" si="78"/>
        <v>0</v>
      </c>
      <c r="AMI19" s="1">
        <f t="shared" si="78"/>
        <v>0</v>
      </c>
      <c r="AMJ19" s="1">
        <f t="shared" si="78"/>
        <v>0</v>
      </c>
      <c r="AMK19" s="1">
        <f t="shared" si="78"/>
        <v>0</v>
      </c>
      <c r="AML19" s="1">
        <f t="shared" si="78"/>
        <v>0</v>
      </c>
      <c r="AMM19" s="1">
        <f t="shared" ref="AMM19:AOX19" si="79">MIN(ABS(AMM6-AMM8),1)</f>
        <v>0</v>
      </c>
      <c r="AMN19" s="1">
        <f t="shared" si="79"/>
        <v>0</v>
      </c>
      <c r="AMO19" s="1">
        <f t="shared" si="79"/>
        <v>0</v>
      </c>
      <c r="AMP19" s="1">
        <f t="shared" si="79"/>
        <v>0</v>
      </c>
      <c r="AMQ19" s="1">
        <f t="shared" si="79"/>
        <v>0</v>
      </c>
      <c r="AMR19" s="1">
        <f t="shared" si="79"/>
        <v>0</v>
      </c>
      <c r="AMS19" s="1">
        <f t="shared" si="79"/>
        <v>0</v>
      </c>
      <c r="AMT19" s="1">
        <f t="shared" si="79"/>
        <v>0</v>
      </c>
      <c r="AMU19" s="1">
        <f t="shared" si="79"/>
        <v>0</v>
      </c>
      <c r="AMV19" s="1">
        <f t="shared" si="79"/>
        <v>0</v>
      </c>
      <c r="AMW19" s="1">
        <f t="shared" si="79"/>
        <v>0</v>
      </c>
      <c r="AMX19" s="1">
        <f t="shared" si="79"/>
        <v>0</v>
      </c>
      <c r="AMY19" s="1">
        <f t="shared" si="79"/>
        <v>0</v>
      </c>
      <c r="AMZ19" s="1">
        <f t="shared" si="79"/>
        <v>0</v>
      </c>
      <c r="ANA19" s="1">
        <f t="shared" si="79"/>
        <v>0</v>
      </c>
      <c r="ANB19" s="1">
        <f t="shared" si="79"/>
        <v>0</v>
      </c>
      <c r="ANC19" s="1">
        <f t="shared" si="79"/>
        <v>0</v>
      </c>
      <c r="AND19" s="1">
        <f t="shared" si="79"/>
        <v>0</v>
      </c>
      <c r="ANE19" s="1">
        <f t="shared" si="79"/>
        <v>0</v>
      </c>
      <c r="ANF19" s="1">
        <f t="shared" si="79"/>
        <v>0</v>
      </c>
      <c r="ANG19" s="1">
        <f t="shared" si="79"/>
        <v>0</v>
      </c>
      <c r="ANH19" s="1">
        <f t="shared" si="79"/>
        <v>0</v>
      </c>
      <c r="ANI19" s="1">
        <f t="shared" si="79"/>
        <v>0</v>
      </c>
      <c r="ANJ19" s="1">
        <f t="shared" si="79"/>
        <v>0</v>
      </c>
      <c r="ANK19" s="1">
        <f t="shared" si="79"/>
        <v>0</v>
      </c>
      <c r="ANL19" s="1">
        <f t="shared" si="79"/>
        <v>0</v>
      </c>
      <c r="ANM19" s="1">
        <f t="shared" si="79"/>
        <v>0</v>
      </c>
      <c r="ANN19" s="1">
        <f t="shared" si="79"/>
        <v>0</v>
      </c>
      <c r="ANO19" s="1">
        <f t="shared" si="79"/>
        <v>0</v>
      </c>
      <c r="ANP19" s="1">
        <f t="shared" si="79"/>
        <v>0</v>
      </c>
      <c r="ANQ19" s="1">
        <f t="shared" si="79"/>
        <v>0</v>
      </c>
      <c r="ANR19" s="1">
        <f t="shared" si="79"/>
        <v>0</v>
      </c>
      <c r="ANS19" s="1">
        <f t="shared" si="79"/>
        <v>0</v>
      </c>
      <c r="ANT19" s="1">
        <f t="shared" si="79"/>
        <v>0</v>
      </c>
      <c r="ANU19" s="1">
        <f t="shared" si="79"/>
        <v>0</v>
      </c>
      <c r="ANV19" s="1">
        <f t="shared" si="79"/>
        <v>0</v>
      </c>
      <c r="ANW19" s="1">
        <f t="shared" si="79"/>
        <v>0</v>
      </c>
      <c r="ANX19" s="1">
        <f t="shared" si="79"/>
        <v>0</v>
      </c>
      <c r="ANY19" s="1">
        <f t="shared" si="79"/>
        <v>0</v>
      </c>
      <c r="ANZ19" s="1">
        <f t="shared" si="79"/>
        <v>0</v>
      </c>
      <c r="AOA19" s="1">
        <f t="shared" si="79"/>
        <v>0</v>
      </c>
      <c r="AOB19" s="1">
        <f t="shared" si="79"/>
        <v>0</v>
      </c>
      <c r="AOC19" s="1">
        <f t="shared" si="79"/>
        <v>0</v>
      </c>
      <c r="AOD19" s="1">
        <f t="shared" si="79"/>
        <v>0</v>
      </c>
      <c r="AOE19" s="1">
        <f t="shared" si="79"/>
        <v>0</v>
      </c>
      <c r="AOF19" s="1">
        <f t="shared" si="79"/>
        <v>0</v>
      </c>
      <c r="AOG19" s="1">
        <f t="shared" si="79"/>
        <v>0</v>
      </c>
      <c r="AOH19" s="1">
        <f t="shared" si="79"/>
        <v>0</v>
      </c>
      <c r="AOI19" s="1">
        <f t="shared" si="79"/>
        <v>0</v>
      </c>
      <c r="AOJ19" s="1">
        <f t="shared" si="79"/>
        <v>0</v>
      </c>
      <c r="AOK19" s="1">
        <f t="shared" si="79"/>
        <v>0</v>
      </c>
      <c r="AOL19" s="1">
        <f t="shared" si="79"/>
        <v>0</v>
      </c>
      <c r="AOM19" s="1">
        <f t="shared" si="79"/>
        <v>0</v>
      </c>
      <c r="AON19" s="1">
        <f t="shared" si="79"/>
        <v>0</v>
      </c>
      <c r="AOO19" s="1">
        <f t="shared" si="79"/>
        <v>0</v>
      </c>
      <c r="AOP19" s="1">
        <f t="shared" si="79"/>
        <v>0</v>
      </c>
      <c r="AOQ19" s="1">
        <f t="shared" si="79"/>
        <v>0</v>
      </c>
      <c r="AOR19" s="1">
        <f t="shared" si="79"/>
        <v>0</v>
      </c>
      <c r="AOS19" s="1">
        <f t="shared" si="79"/>
        <v>0</v>
      </c>
      <c r="AOT19" s="1">
        <f t="shared" si="79"/>
        <v>0</v>
      </c>
      <c r="AOU19" s="1">
        <f t="shared" si="79"/>
        <v>0</v>
      </c>
      <c r="AOV19" s="1">
        <f t="shared" si="79"/>
        <v>0</v>
      </c>
      <c r="AOW19" s="1">
        <f t="shared" si="79"/>
        <v>0</v>
      </c>
      <c r="AOX19" s="1">
        <f t="shared" si="79"/>
        <v>0</v>
      </c>
      <c r="AOY19" s="1">
        <f t="shared" ref="AOY19:ARJ19" si="80">MIN(ABS(AOY6-AOY8),1)</f>
        <v>0</v>
      </c>
      <c r="AOZ19" s="1">
        <f t="shared" si="80"/>
        <v>0</v>
      </c>
      <c r="APA19" s="1">
        <f t="shared" si="80"/>
        <v>0</v>
      </c>
      <c r="APB19" s="1">
        <f t="shared" si="80"/>
        <v>0</v>
      </c>
      <c r="APC19" s="1">
        <f t="shared" si="80"/>
        <v>0</v>
      </c>
      <c r="APD19" s="1">
        <f t="shared" si="80"/>
        <v>0</v>
      </c>
      <c r="APE19" s="1">
        <f t="shared" si="80"/>
        <v>0</v>
      </c>
      <c r="APF19" s="1">
        <f t="shared" si="80"/>
        <v>0</v>
      </c>
      <c r="APG19" s="1">
        <f t="shared" si="80"/>
        <v>0</v>
      </c>
      <c r="APH19" s="1">
        <f t="shared" si="80"/>
        <v>0</v>
      </c>
      <c r="API19" s="1">
        <f t="shared" si="80"/>
        <v>0</v>
      </c>
      <c r="APJ19" s="1">
        <f t="shared" si="80"/>
        <v>0</v>
      </c>
      <c r="APK19" s="1">
        <f t="shared" si="80"/>
        <v>0</v>
      </c>
      <c r="APL19" s="1">
        <f t="shared" si="80"/>
        <v>0</v>
      </c>
      <c r="APM19" s="1">
        <f t="shared" si="80"/>
        <v>0</v>
      </c>
      <c r="APN19" s="1">
        <f t="shared" si="80"/>
        <v>0</v>
      </c>
      <c r="APO19" s="1">
        <f t="shared" si="80"/>
        <v>0</v>
      </c>
      <c r="APP19" s="1">
        <f t="shared" si="80"/>
        <v>0</v>
      </c>
      <c r="APQ19" s="1">
        <f t="shared" si="80"/>
        <v>0</v>
      </c>
      <c r="APR19" s="1">
        <f t="shared" si="80"/>
        <v>0</v>
      </c>
      <c r="APS19" s="1">
        <f t="shared" si="80"/>
        <v>0</v>
      </c>
      <c r="APT19" s="1">
        <f t="shared" si="80"/>
        <v>0</v>
      </c>
      <c r="APU19" s="1">
        <f t="shared" si="80"/>
        <v>0</v>
      </c>
      <c r="APV19" s="1">
        <f t="shared" si="80"/>
        <v>0</v>
      </c>
      <c r="APW19" s="1">
        <f t="shared" si="80"/>
        <v>0</v>
      </c>
      <c r="APX19" s="1">
        <f t="shared" si="80"/>
        <v>0</v>
      </c>
      <c r="APY19" s="1">
        <f t="shared" si="80"/>
        <v>0</v>
      </c>
      <c r="APZ19" s="1">
        <f t="shared" si="80"/>
        <v>0</v>
      </c>
      <c r="AQA19" s="1">
        <f t="shared" si="80"/>
        <v>0</v>
      </c>
      <c r="AQB19" s="1">
        <f t="shared" si="80"/>
        <v>0</v>
      </c>
      <c r="AQC19" s="1">
        <f t="shared" si="80"/>
        <v>0</v>
      </c>
      <c r="AQD19" s="1">
        <f t="shared" si="80"/>
        <v>0</v>
      </c>
      <c r="AQE19" s="1">
        <f t="shared" si="80"/>
        <v>0</v>
      </c>
      <c r="AQF19" s="1">
        <f t="shared" si="80"/>
        <v>0</v>
      </c>
      <c r="AQG19" s="1">
        <f t="shared" si="80"/>
        <v>0</v>
      </c>
      <c r="AQH19" s="1">
        <f t="shared" si="80"/>
        <v>0</v>
      </c>
      <c r="AQI19" s="1">
        <f t="shared" si="80"/>
        <v>0</v>
      </c>
      <c r="AQJ19" s="1">
        <f t="shared" si="80"/>
        <v>0</v>
      </c>
      <c r="AQK19" s="1">
        <f t="shared" si="80"/>
        <v>0</v>
      </c>
      <c r="AQL19" s="1">
        <f t="shared" si="80"/>
        <v>0</v>
      </c>
      <c r="AQM19" s="1">
        <f t="shared" si="80"/>
        <v>0</v>
      </c>
      <c r="AQN19" s="1">
        <f t="shared" si="80"/>
        <v>0</v>
      </c>
      <c r="AQO19" s="1">
        <f t="shared" si="80"/>
        <v>0</v>
      </c>
      <c r="AQP19" s="1">
        <f t="shared" si="80"/>
        <v>0</v>
      </c>
      <c r="AQQ19" s="1">
        <f t="shared" si="80"/>
        <v>0</v>
      </c>
      <c r="AQR19" s="1">
        <f t="shared" si="80"/>
        <v>0</v>
      </c>
      <c r="AQS19" s="1">
        <f t="shared" si="80"/>
        <v>0</v>
      </c>
      <c r="AQT19" s="1">
        <f t="shared" si="80"/>
        <v>0</v>
      </c>
      <c r="AQU19" s="1">
        <f t="shared" si="80"/>
        <v>0</v>
      </c>
      <c r="AQV19" s="1">
        <f t="shared" si="80"/>
        <v>0</v>
      </c>
      <c r="AQW19" s="1">
        <f t="shared" si="80"/>
        <v>0</v>
      </c>
      <c r="AQX19" s="1">
        <f t="shared" si="80"/>
        <v>0</v>
      </c>
      <c r="AQY19" s="1">
        <f t="shared" si="80"/>
        <v>0</v>
      </c>
      <c r="AQZ19" s="1">
        <f t="shared" si="80"/>
        <v>0</v>
      </c>
      <c r="ARA19" s="1">
        <f t="shared" si="80"/>
        <v>0</v>
      </c>
      <c r="ARB19" s="1">
        <f t="shared" si="80"/>
        <v>0</v>
      </c>
      <c r="ARC19" s="1">
        <f t="shared" si="80"/>
        <v>0</v>
      </c>
      <c r="ARD19" s="1">
        <f t="shared" si="80"/>
        <v>0</v>
      </c>
      <c r="ARE19" s="1">
        <f t="shared" si="80"/>
        <v>0</v>
      </c>
      <c r="ARF19" s="1">
        <f t="shared" si="80"/>
        <v>0</v>
      </c>
      <c r="ARG19" s="1">
        <f t="shared" si="80"/>
        <v>0</v>
      </c>
      <c r="ARH19" s="1">
        <f t="shared" si="80"/>
        <v>0</v>
      </c>
      <c r="ARI19" s="1">
        <f t="shared" si="80"/>
        <v>0</v>
      </c>
      <c r="ARJ19" s="1">
        <f t="shared" si="80"/>
        <v>0</v>
      </c>
      <c r="ARK19" s="1">
        <f t="shared" ref="ARK19:ATV19" si="81">MIN(ABS(ARK6-ARK8),1)</f>
        <v>0</v>
      </c>
      <c r="ARL19" s="1">
        <f t="shared" si="81"/>
        <v>0</v>
      </c>
      <c r="ARM19" s="1">
        <f t="shared" si="81"/>
        <v>0</v>
      </c>
      <c r="ARN19" s="1">
        <f t="shared" si="81"/>
        <v>0</v>
      </c>
      <c r="ARO19" s="1">
        <f t="shared" si="81"/>
        <v>0</v>
      </c>
      <c r="ARP19" s="1">
        <f t="shared" si="81"/>
        <v>0</v>
      </c>
      <c r="ARQ19" s="1">
        <f t="shared" si="81"/>
        <v>0</v>
      </c>
      <c r="ARR19" s="1">
        <f t="shared" si="81"/>
        <v>0</v>
      </c>
      <c r="ARS19" s="1">
        <f t="shared" si="81"/>
        <v>0</v>
      </c>
      <c r="ART19" s="1">
        <f t="shared" si="81"/>
        <v>0</v>
      </c>
      <c r="ARU19" s="1">
        <f t="shared" si="81"/>
        <v>0</v>
      </c>
      <c r="ARV19" s="1">
        <f t="shared" si="81"/>
        <v>0</v>
      </c>
      <c r="ARW19" s="1">
        <f t="shared" si="81"/>
        <v>0</v>
      </c>
      <c r="ARX19" s="1">
        <f t="shared" si="81"/>
        <v>0</v>
      </c>
      <c r="ARY19" s="1">
        <f t="shared" si="81"/>
        <v>0</v>
      </c>
      <c r="ARZ19" s="1">
        <f t="shared" si="81"/>
        <v>0</v>
      </c>
      <c r="ASA19" s="1">
        <f t="shared" si="81"/>
        <v>0</v>
      </c>
      <c r="ASB19" s="1">
        <f t="shared" si="81"/>
        <v>0</v>
      </c>
      <c r="ASC19" s="1">
        <f t="shared" si="81"/>
        <v>0</v>
      </c>
      <c r="ASD19" s="1">
        <f t="shared" si="81"/>
        <v>0</v>
      </c>
      <c r="ASE19" s="1">
        <f t="shared" si="81"/>
        <v>0</v>
      </c>
      <c r="ASF19" s="1">
        <f t="shared" si="81"/>
        <v>0</v>
      </c>
      <c r="ASG19" s="1">
        <f t="shared" si="81"/>
        <v>0</v>
      </c>
      <c r="ASH19" s="1">
        <f t="shared" si="81"/>
        <v>0</v>
      </c>
      <c r="ASI19" s="1">
        <f t="shared" si="81"/>
        <v>0</v>
      </c>
      <c r="ASJ19" s="1">
        <f t="shared" si="81"/>
        <v>0</v>
      </c>
      <c r="ASK19" s="1">
        <f t="shared" si="81"/>
        <v>0</v>
      </c>
      <c r="ASL19" s="1">
        <f t="shared" si="81"/>
        <v>0</v>
      </c>
      <c r="ASM19" s="1">
        <f t="shared" si="81"/>
        <v>0</v>
      </c>
      <c r="ASN19" s="1">
        <f t="shared" si="81"/>
        <v>0</v>
      </c>
      <c r="ASO19" s="1">
        <f t="shared" si="81"/>
        <v>0</v>
      </c>
      <c r="ASP19" s="1">
        <f t="shared" si="81"/>
        <v>0</v>
      </c>
      <c r="ASQ19" s="1">
        <f t="shared" si="81"/>
        <v>0</v>
      </c>
      <c r="ASR19" s="1">
        <f t="shared" si="81"/>
        <v>0</v>
      </c>
      <c r="ASS19" s="1">
        <f t="shared" si="81"/>
        <v>0</v>
      </c>
      <c r="AST19" s="1">
        <f t="shared" si="81"/>
        <v>0</v>
      </c>
      <c r="ASU19" s="1">
        <f t="shared" si="81"/>
        <v>0</v>
      </c>
      <c r="ASV19" s="1">
        <f t="shared" si="81"/>
        <v>0</v>
      </c>
      <c r="ASW19" s="1">
        <f t="shared" si="81"/>
        <v>0</v>
      </c>
      <c r="ASX19" s="1">
        <f t="shared" si="81"/>
        <v>0</v>
      </c>
      <c r="ASY19" s="1">
        <f t="shared" si="81"/>
        <v>0</v>
      </c>
      <c r="ASZ19" s="1">
        <f t="shared" si="81"/>
        <v>0</v>
      </c>
      <c r="ATA19" s="1">
        <f t="shared" si="81"/>
        <v>0</v>
      </c>
      <c r="ATB19" s="1">
        <f t="shared" si="81"/>
        <v>0</v>
      </c>
      <c r="ATC19" s="1">
        <f t="shared" si="81"/>
        <v>0</v>
      </c>
      <c r="ATD19" s="1">
        <f t="shared" si="81"/>
        <v>0</v>
      </c>
      <c r="ATE19" s="1">
        <f t="shared" si="81"/>
        <v>0</v>
      </c>
      <c r="ATF19" s="1">
        <f t="shared" si="81"/>
        <v>0</v>
      </c>
      <c r="ATG19" s="1">
        <f t="shared" si="81"/>
        <v>0</v>
      </c>
      <c r="ATH19" s="1">
        <f t="shared" si="81"/>
        <v>0</v>
      </c>
      <c r="ATI19" s="1">
        <f t="shared" si="81"/>
        <v>0</v>
      </c>
      <c r="ATJ19" s="1">
        <f t="shared" si="81"/>
        <v>0</v>
      </c>
      <c r="ATK19" s="1">
        <f t="shared" si="81"/>
        <v>0</v>
      </c>
      <c r="ATL19" s="1">
        <f t="shared" si="81"/>
        <v>0</v>
      </c>
      <c r="ATM19" s="1">
        <f t="shared" si="81"/>
        <v>0</v>
      </c>
      <c r="ATN19" s="1">
        <f t="shared" si="81"/>
        <v>0</v>
      </c>
      <c r="ATO19" s="1">
        <f t="shared" si="81"/>
        <v>0</v>
      </c>
      <c r="ATP19" s="1">
        <f t="shared" si="81"/>
        <v>0</v>
      </c>
      <c r="ATQ19" s="1">
        <f t="shared" si="81"/>
        <v>0</v>
      </c>
      <c r="ATR19" s="1">
        <f t="shared" si="81"/>
        <v>0</v>
      </c>
      <c r="ATS19" s="1">
        <f t="shared" si="81"/>
        <v>0</v>
      </c>
      <c r="ATT19" s="1">
        <f t="shared" si="81"/>
        <v>0</v>
      </c>
      <c r="ATU19" s="1">
        <f t="shared" si="81"/>
        <v>0</v>
      </c>
      <c r="ATV19" s="1">
        <f t="shared" si="81"/>
        <v>0</v>
      </c>
      <c r="ATW19" s="1">
        <f t="shared" ref="ATW19:AWB19" si="82">MIN(ABS(ATW6-ATW8),1)</f>
        <v>0</v>
      </c>
      <c r="ATX19" s="1">
        <f t="shared" si="82"/>
        <v>0</v>
      </c>
      <c r="ATY19" s="1">
        <f t="shared" si="82"/>
        <v>0</v>
      </c>
      <c r="ATZ19" s="1">
        <f t="shared" si="82"/>
        <v>0</v>
      </c>
      <c r="AUA19" s="1">
        <f t="shared" si="82"/>
        <v>0</v>
      </c>
      <c r="AUB19" s="1">
        <f t="shared" si="82"/>
        <v>0</v>
      </c>
      <c r="AUC19" s="1">
        <f t="shared" si="82"/>
        <v>0</v>
      </c>
      <c r="AUD19" s="1">
        <f t="shared" si="82"/>
        <v>0</v>
      </c>
      <c r="AUE19" s="1">
        <f t="shared" si="82"/>
        <v>0</v>
      </c>
      <c r="AUF19" s="1">
        <f t="shared" si="82"/>
        <v>0</v>
      </c>
      <c r="AUG19" s="1">
        <f t="shared" si="82"/>
        <v>0</v>
      </c>
      <c r="AUH19" s="1">
        <f t="shared" si="82"/>
        <v>0</v>
      </c>
      <c r="AUI19" s="1">
        <f t="shared" si="82"/>
        <v>0</v>
      </c>
      <c r="AUJ19" s="1">
        <f t="shared" si="82"/>
        <v>0</v>
      </c>
      <c r="AUK19" s="1">
        <f t="shared" si="82"/>
        <v>0</v>
      </c>
      <c r="AUL19" s="1">
        <f t="shared" si="82"/>
        <v>0</v>
      </c>
      <c r="AUM19" s="1">
        <f t="shared" si="82"/>
        <v>0</v>
      </c>
      <c r="AUN19" s="1">
        <f t="shared" si="82"/>
        <v>0</v>
      </c>
      <c r="AUO19" s="1">
        <f t="shared" si="82"/>
        <v>0</v>
      </c>
      <c r="AUP19" s="1">
        <f t="shared" si="82"/>
        <v>0</v>
      </c>
      <c r="AUQ19" s="1">
        <f t="shared" si="82"/>
        <v>0</v>
      </c>
      <c r="AUR19" s="1">
        <f t="shared" si="82"/>
        <v>0</v>
      </c>
      <c r="AUS19" s="1">
        <f t="shared" si="82"/>
        <v>0</v>
      </c>
      <c r="AUT19" s="1">
        <f t="shared" si="82"/>
        <v>0</v>
      </c>
      <c r="AUU19" s="1">
        <f t="shared" si="82"/>
        <v>0</v>
      </c>
      <c r="AUV19" s="1">
        <f t="shared" si="82"/>
        <v>0</v>
      </c>
      <c r="AUW19" s="1">
        <f t="shared" si="82"/>
        <v>0</v>
      </c>
      <c r="AUX19" s="1">
        <f t="shared" si="82"/>
        <v>1</v>
      </c>
      <c r="AUY19" s="1">
        <f t="shared" si="82"/>
        <v>0</v>
      </c>
      <c r="AUZ19" s="1">
        <f t="shared" si="82"/>
        <v>0</v>
      </c>
      <c r="AVA19" s="1">
        <f t="shared" si="82"/>
        <v>0</v>
      </c>
      <c r="AVB19" s="1">
        <f t="shared" si="82"/>
        <v>0</v>
      </c>
      <c r="AVC19" s="1">
        <f t="shared" si="82"/>
        <v>0</v>
      </c>
      <c r="AVD19" s="1">
        <f t="shared" si="82"/>
        <v>0</v>
      </c>
      <c r="AVE19" s="1">
        <f t="shared" si="82"/>
        <v>0</v>
      </c>
      <c r="AVF19" s="1">
        <f t="shared" si="82"/>
        <v>0</v>
      </c>
      <c r="AVG19" s="1">
        <f t="shared" si="82"/>
        <v>0</v>
      </c>
      <c r="AVH19" s="1">
        <f t="shared" si="82"/>
        <v>0</v>
      </c>
      <c r="AVI19" s="1">
        <f t="shared" si="82"/>
        <v>0</v>
      </c>
      <c r="AVJ19" s="1">
        <f t="shared" si="82"/>
        <v>0</v>
      </c>
      <c r="AVK19" s="1">
        <f t="shared" si="82"/>
        <v>0</v>
      </c>
      <c r="AVL19" s="1">
        <f t="shared" si="82"/>
        <v>0</v>
      </c>
      <c r="AVM19" s="1">
        <f t="shared" si="82"/>
        <v>0</v>
      </c>
      <c r="AVN19" s="1">
        <f t="shared" si="82"/>
        <v>0</v>
      </c>
      <c r="AVO19" s="1">
        <f t="shared" si="82"/>
        <v>0</v>
      </c>
      <c r="AVP19" s="1">
        <f t="shared" si="82"/>
        <v>0</v>
      </c>
      <c r="AVQ19" s="1">
        <f t="shared" si="82"/>
        <v>0</v>
      </c>
      <c r="AVR19" s="1">
        <f t="shared" si="82"/>
        <v>0</v>
      </c>
      <c r="AVS19" s="1">
        <f t="shared" si="82"/>
        <v>0</v>
      </c>
      <c r="AVT19" s="1">
        <f t="shared" si="82"/>
        <v>0</v>
      </c>
      <c r="AVU19" s="1">
        <f t="shared" si="82"/>
        <v>0</v>
      </c>
      <c r="AVV19" s="1">
        <f t="shared" si="82"/>
        <v>0</v>
      </c>
      <c r="AVW19" s="1">
        <f t="shared" si="82"/>
        <v>0</v>
      </c>
      <c r="AVX19" s="1">
        <f t="shared" si="82"/>
        <v>0</v>
      </c>
      <c r="AVY19" s="1">
        <f t="shared" si="82"/>
        <v>0</v>
      </c>
      <c r="AVZ19" s="1">
        <f t="shared" si="82"/>
        <v>0</v>
      </c>
      <c r="AWA19" s="1">
        <f t="shared" si="82"/>
        <v>0</v>
      </c>
      <c r="AWB19" s="1">
        <f t="shared" si="82"/>
        <v>0</v>
      </c>
      <c r="AWC19" s="29">
        <f>SUM(B19:AWB19)</f>
        <v>5</v>
      </c>
    </row>
    <row r="20" spans="1:1277" x14ac:dyDescent="0.35">
      <c r="AWC20" s="29"/>
    </row>
    <row r="21" spans="1:1277" x14ac:dyDescent="0.35">
      <c r="A21" s="1" t="s">
        <v>23</v>
      </c>
      <c r="AWC21" s="29"/>
    </row>
    <row r="22" spans="1:1277" x14ac:dyDescent="0.35">
      <c r="A22" s="1" t="s">
        <v>26</v>
      </c>
      <c r="B22" s="1">
        <f>MIN(ABS(B4-B8),1)</f>
        <v>0</v>
      </c>
      <c r="C22" s="1">
        <f t="shared" ref="C22:BN22" si="83">MIN(ABS(C4-C8),1)</f>
        <v>0</v>
      </c>
      <c r="D22" s="1">
        <f t="shared" si="83"/>
        <v>0</v>
      </c>
      <c r="E22" s="1">
        <f t="shared" si="83"/>
        <v>0</v>
      </c>
      <c r="F22" s="1">
        <f t="shared" si="83"/>
        <v>0</v>
      </c>
      <c r="G22" s="1">
        <f t="shared" si="83"/>
        <v>0</v>
      </c>
      <c r="H22" s="1">
        <f t="shared" si="83"/>
        <v>0</v>
      </c>
      <c r="I22" s="1">
        <f t="shared" si="83"/>
        <v>0</v>
      </c>
      <c r="J22" s="1">
        <f t="shared" si="83"/>
        <v>0</v>
      </c>
      <c r="K22" s="1">
        <f t="shared" si="83"/>
        <v>0</v>
      </c>
      <c r="L22" s="1">
        <f t="shared" si="83"/>
        <v>0</v>
      </c>
      <c r="M22" s="1">
        <f t="shared" si="83"/>
        <v>0</v>
      </c>
      <c r="N22" s="1">
        <f t="shared" si="83"/>
        <v>0</v>
      </c>
      <c r="O22" s="1">
        <f t="shared" si="83"/>
        <v>0</v>
      </c>
      <c r="P22" s="1">
        <f t="shared" si="83"/>
        <v>0</v>
      </c>
      <c r="Q22" s="1">
        <f t="shared" si="83"/>
        <v>0</v>
      </c>
      <c r="R22" s="1">
        <f t="shared" si="83"/>
        <v>0</v>
      </c>
      <c r="S22" s="1">
        <f t="shared" si="83"/>
        <v>0</v>
      </c>
      <c r="T22" s="1">
        <f t="shared" si="83"/>
        <v>1</v>
      </c>
      <c r="U22" s="1">
        <f t="shared" si="83"/>
        <v>0</v>
      </c>
      <c r="V22" s="1">
        <f t="shared" si="83"/>
        <v>0</v>
      </c>
      <c r="W22" s="1">
        <f t="shared" si="83"/>
        <v>0</v>
      </c>
      <c r="X22" s="1">
        <f t="shared" si="83"/>
        <v>0</v>
      </c>
      <c r="Y22" s="1">
        <f t="shared" si="83"/>
        <v>1</v>
      </c>
      <c r="Z22" s="1">
        <f t="shared" si="83"/>
        <v>1</v>
      </c>
      <c r="AA22" s="1">
        <f t="shared" si="83"/>
        <v>1</v>
      </c>
      <c r="AB22" s="1">
        <f t="shared" si="83"/>
        <v>1</v>
      </c>
      <c r="AC22" s="1">
        <f t="shared" si="83"/>
        <v>0</v>
      </c>
      <c r="AD22" s="1">
        <f t="shared" si="83"/>
        <v>0</v>
      </c>
      <c r="AE22" s="1">
        <f t="shared" si="83"/>
        <v>0</v>
      </c>
      <c r="AF22" s="1">
        <f t="shared" si="83"/>
        <v>0</v>
      </c>
      <c r="AG22" s="1">
        <f t="shared" si="83"/>
        <v>0</v>
      </c>
      <c r="AH22" s="1">
        <f t="shared" si="83"/>
        <v>0</v>
      </c>
      <c r="AI22" s="1">
        <f t="shared" si="83"/>
        <v>0</v>
      </c>
      <c r="AJ22" s="1">
        <f t="shared" si="83"/>
        <v>0</v>
      </c>
      <c r="AK22" s="1">
        <f t="shared" si="83"/>
        <v>0</v>
      </c>
      <c r="AL22" s="1">
        <f t="shared" si="83"/>
        <v>0</v>
      </c>
      <c r="AM22" s="1">
        <f t="shared" si="83"/>
        <v>0</v>
      </c>
      <c r="AN22" s="1">
        <f t="shared" si="83"/>
        <v>0</v>
      </c>
      <c r="AO22" s="1">
        <f t="shared" si="83"/>
        <v>0</v>
      </c>
      <c r="AP22" s="1">
        <f t="shared" si="83"/>
        <v>0</v>
      </c>
      <c r="AQ22" s="1">
        <f t="shared" si="83"/>
        <v>0</v>
      </c>
      <c r="AR22" s="1">
        <f t="shared" si="83"/>
        <v>0</v>
      </c>
      <c r="AS22" s="1">
        <f t="shared" si="83"/>
        <v>0</v>
      </c>
      <c r="AT22" s="1">
        <f t="shared" si="83"/>
        <v>0</v>
      </c>
      <c r="AU22" s="1">
        <f t="shared" si="83"/>
        <v>0</v>
      </c>
      <c r="AV22" s="1">
        <f t="shared" si="83"/>
        <v>0</v>
      </c>
      <c r="AW22" s="1">
        <f t="shared" si="83"/>
        <v>0</v>
      </c>
      <c r="AX22" s="1">
        <f t="shared" si="83"/>
        <v>0</v>
      </c>
      <c r="AY22" s="1">
        <f t="shared" si="83"/>
        <v>0</v>
      </c>
      <c r="AZ22" s="1">
        <f t="shared" si="83"/>
        <v>0</v>
      </c>
      <c r="BA22" s="1">
        <f t="shared" si="83"/>
        <v>0</v>
      </c>
      <c r="BB22" s="1">
        <f t="shared" si="83"/>
        <v>0</v>
      </c>
      <c r="BC22" s="1">
        <f t="shared" si="83"/>
        <v>0</v>
      </c>
      <c r="BD22" s="1">
        <f t="shared" si="83"/>
        <v>0</v>
      </c>
      <c r="BE22" s="1">
        <f t="shared" si="83"/>
        <v>0</v>
      </c>
      <c r="BF22" s="1">
        <f t="shared" si="83"/>
        <v>0</v>
      </c>
      <c r="BG22" s="1">
        <f t="shared" si="83"/>
        <v>0</v>
      </c>
      <c r="BH22" s="1">
        <f t="shared" si="83"/>
        <v>0</v>
      </c>
      <c r="BI22" s="1">
        <f t="shared" si="83"/>
        <v>0</v>
      </c>
      <c r="BJ22" s="1">
        <f t="shared" si="83"/>
        <v>0</v>
      </c>
      <c r="BK22" s="1">
        <f t="shared" si="83"/>
        <v>0</v>
      </c>
      <c r="BL22" s="1">
        <f t="shared" si="83"/>
        <v>0</v>
      </c>
      <c r="BM22" s="1">
        <f t="shared" si="83"/>
        <v>0</v>
      </c>
      <c r="BN22" s="1">
        <f t="shared" si="83"/>
        <v>0</v>
      </c>
      <c r="BO22" s="1">
        <f t="shared" ref="BO22:DZ22" si="84">MIN(ABS(BO4-BO8),1)</f>
        <v>0</v>
      </c>
      <c r="BP22" s="1">
        <f t="shared" si="84"/>
        <v>1</v>
      </c>
      <c r="BQ22" s="1">
        <f t="shared" si="84"/>
        <v>0</v>
      </c>
      <c r="BR22" s="1">
        <f t="shared" si="84"/>
        <v>0</v>
      </c>
      <c r="BS22" s="1">
        <f t="shared" si="84"/>
        <v>0</v>
      </c>
      <c r="BT22" s="1">
        <f t="shared" si="84"/>
        <v>0</v>
      </c>
      <c r="BU22" s="1">
        <f t="shared" si="84"/>
        <v>0</v>
      </c>
      <c r="BV22" s="1">
        <f t="shared" si="84"/>
        <v>0</v>
      </c>
      <c r="BW22" s="1">
        <f t="shared" si="84"/>
        <v>0</v>
      </c>
      <c r="BX22" s="1">
        <f t="shared" si="84"/>
        <v>0</v>
      </c>
      <c r="BY22" s="1">
        <f t="shared" si="84"/>
        <v>0</v>
      </c>
      <c r="BZ22" s="1">
        <f t="shared" si="84"/>
        <v>0</v>
      </c>
      <c r="CA22" s="1">
        <f t="shared" si="84"/>
        <v>0</v>
      </c>
      <c r="CB22" s="1">
        <f t="shared" si="84"/>
        <v>0</v>
      </c>
      <c r="CC22" s="1">
        <f t="shared" si="84"/>
        <v>0</v>
      </c>
      <c r="CD22" s="1">
        <f t="shared" si="84"/>
        <v>0</v>
      </c>
      <c r="CE22" s="1">
        <f t="shared" si="84"/>
        <v>0</v>
      </c>
      <c r="CF22" s="1">
        <f t="shared" si="84"/>
        <v>0</v>
      </c>
      <c r="CG22" s="1">
        <f t="shared" si="84"/>
        <v>0</v>
      </c>
      <c r="CH22" s="1">
        <f t="shared" si="84"/>
        <v>0</v>
      </c>
      <c r="CI22" s="1">
        <f t="shared" si="84"/>
        <v>0</v>
      </c>
      <c r="CJ22" s="1">
        <f t="shared" si="84"/>
        <v>0</v>
      </c>
      <c r="CK22" s="1">
        <f t="shared" si="84"/>
        <v>0</v>
      </c>
      <c r="CL22" s="1">
        <f t="shared" si="84"/>
        <v>0</v>
      </c>
      <c r="CM22" s="1">
        <f t="shared" si="84"/>
        <v>0</v>
      </c>
      <c r="CN22" s="1">
        <f t="shared" si="84"/>
        <v>0</v>
      </c>
      <c r="CO22" s="1">
        <f t="shared" si="84"/>
        <v>0</v>
      </c>
      <c r="CP22" s="1">
        <f t="shared" si="84"/>
        <v>0</v>
      </c>
      <c r="CQ22" s="1">
        <f t="shared" si="84"/>
        <v>0</v>
      </c>
      <c r="CR22" s="1">
        <f t="shared" si="84"/>
        <v>1</v>
      </c>
      <c r="CS22" s="1">
        <f t="shared" si="84"/>
        <v>0</v>
      </c>
      <c r="CT22" s="1">
        <f t="shared" si="84"/>
        <v>0</v>
      </c>
      <c r="CU22" s="1">
        <f t="shared" si="84"/>
        <v>0</v>
      </c>
      <c r="CV22" s="1">
        <f t="shared" si="84"/>
        <v>0</v>
      </c>
      <c r="CW22" s="1">
        <f t="shared" si="84"/>
        <v>0</v>
      </c>
      <c r="CX22" s="1">
        <f t="shared" si="84"/>
        <v>0</v>
      </c>
      <c r="CY22" s="1">
        <f t="shared" si="84"/>
        <v>0</v>
      </c>
      <c r="CZ22" s="1">
        <f t="shared" si="84"/>
        <v>0</v>
      </c>
      <c r="DA22" s="1">
        <f t="shared" si="84"/>
        <v>0</v>
      </c>
      <c r="DB22" s="1">
        <f t="shared" si="84"/>
        <v>0</v>
      </c>
      <c r="DC22" s="1">
        <f t="shared" si="84"/>
        <v>0</v>
      </c>
      <c r="DD22" s="1">
        <f t="shared" si="84"/>
        <v>0</v>
      </c>
      <c r="DE22" s="1">
        <f t="shared" si="84"/>
        <v>0</v>
      </c>
      <c r="DF22" s="1">
        <f t="shared" si="84"/>
        <v>0</v>
      </c>
      <c r="DG22" s="1">
        <f t="shared" si="84"/>
        <v>0</v>
      </c>
      <c r="DH22" s="1">
        <f t="shared" si="84"/>
        <v>0</v>
      </c>
      <c r="DI22" s="1">
        <f t="shared" si="84"/>
        <v>0</v>
      </c>
      <c r="DJ22" s="1">
        <f t="shared" si="84"/>
        <v>0</v>
      </c>
      <c r="DK22" s="1">
        <f t="shared" si="84"/>
        <v>0</v>
      </c>
      <c r="DL22" s="1">
        <f t="shared" si="84"/>
        <v>0</v>
      </c>
      <c r="DM22" s="1">
        <f t="shared" si="84"/>
        <v>0</v>
      </c>
      <c r="DN22" s="1">
        <f t="shared" si="84"/>
        <v>0</v>
      </c>
      <c r="DO22" s="1">
        <f t="shared" si="84"/>
        <v>0</v>
      </c>
      <c r="DP22" s="1">
        <f t="shared" si="84"/>
        <v>0</v>
      </c>
      <c r="DQ22" s="1">
        <f t="shared" si="84"/>
        <v>0</v>
      </c>
      <c r="DR22" s="1">
        <f t="shared" si="84"/>
        <v>0</v>
      </c>
      <c r="DS22" s="1">
        <f t="shared" si="84"/>
        <v>0</v>
      </c>
      <c r="DT22" s="1">
        <f t="shared" si="84"/>
        <v>0</v>
      </c>
      <c r="DU22" s="1">
        <f t="shared" si="84"/>
        <v>0</v>
      </c>
      <c r="DV22" s="1">
        <f t="shared" si="84"/>
        <v>0</v>
      </c>
      <c r="DW22" s="1">
        <f t="shared" si="84"/>
        <v>0</v>
      </c>
      <c r="DX22" s="1">
        <f t="shared" si="84"/>
        <v>0</v>
      </c>
      <c r="DY22" s="1">
        <f t="shared" si="84"/>
        <v>0</v>
      </c>
      <c r="DZ22" s="1">
        <f t="shared" si="84"/>
        <v>0</v>
      </c>
      <c r="EA22" s="1">
        <f t="shared" ref="EA22:GL22" si="85">MIN(ABS(EA4-EA8),1)</f>
        <v>0</v>
      </c>
      <c r="EB22" s="1">
        <f t="shared" si="85"/>
        <v>0</v>
      </c>
      <c r="EC22" s="1">
        <f t="shared" si="85"/>
        <v>0</v>
      </c>
      <c r="ED22" s="1">
        <f t="shared" si="85"/>
        <v>0</v>
      </c>
      <c r="EE22" s="1">
        <f t="shared" si="85"/>
        <v>0</v>
      </c>
      <c r="EF22" s="1">
        <f t="shared" si="85"/>
        <v>0</v>
      </c>
      <c r="EG22" s="1">
        <f t="shared" si="85"/>
        <v>0</v>
      </c>
      <c r="EH22" s="1">
        <f t="shared" si="85"/>
        <v>0</v>
      </c>
      <c r="EI22" s="1">
        <f t="shared" si="85"/>
        <v>0</v>
      </c>
      <c r="EJ22" s="1">
        <f t="shared" si="85"/>
        <v>0</v>
      </c>
      <c r="EK22" s="1">
        <f t="shared" si="85"/>
        <v>0</v>
      </c>
      <c r="EL22" s="1">
        <f t="shared" si="85"/>
        <v>0</v>
      </c>
      <c r="EM22" s="1">
        <f t="shared" si="85"/>
        <v>0</v>
      </c>
      <c r="EN22" s="1">
        <f t="shared" si="85"/>
        <v>1</v>
      </c>
      <c r="EO22" s="1">
        <f t="shared" si="85"/>
        <v>1</v>
      </c>
      <c r="EP22" s="1">
        <f t="shared" si="85"/>
        <v>1</v>
      </c>
      <c r="EQ22" s="1">
        <f t="shared" si="85"/>
        <v>0</v>
      </c>
      <c r="ER22" s="1">
        <f t="shared" si="85"/>
        <v>0</v>
      </c>
      <c r="ES22" s="1">
        <f t="shared" si="85"/>
        <v>0</v>
      </c>
      <c r="ET22" s="1">
        <f t="shared" si="85"/>
        <v>0</v>
      </c>
      <c r="EU22" s="1">
        <f t="shared" si="85"/>
        <v>0</v>
      </c>
      <c r="EV22" s="1">
        <f t="shared" si="85"/>
        <v>0</v>
      </c>
      <c r="EW22" s="1">
        <f t="shared" si="85"/>
        <v>0</v>
      </c>
      <c r="EX22" s="1">
        <f t="shared" si="85"/>
        <v>0</v>
      </c>
      <c r="EY22" s="1">
        <f t="shared" si="85"/>
        <v>0</v>
      </c>
      <c r="EZ22" s="1">
        <f t="shared" si="85"/>
        <v>0</v>
      </c>
      <c r="FA22" s="1">
        <f t="shared" si="85"/>
        <v>0</v>
      </c>
      <c r="FB22" s="1">
        <f t="shared" si="85"/>
        <v>0</v>
      </c>
      <c r="FC22" s="1">
        <f t="shared" si="85"/>
        <v>0</v>
      </c>
      <c r="FD22" s="1">
        <f t="shared" si="85"/>
        <v>0</v>
      </c>
      <c r="FE22" s="1">
        <f t="shared" si="85"/>
        <v>0</v>
      </c>
      <c r="FF22" s="1">
        <f t="shared" si="85"/>
        <v>0</v>
      </c>
      <c r="FG22" s="1">
        <f t="shared" si="85"/>
        <v>0</v>
      </c>
      <c r="FH22" s="1">
        <f t="shared" si="85"/>
        <v>0</v>
      </c>
      <c r="FI22" s="1">
        <f t="shared" si="85"/>
        <v>0</v>
      </c>
      <c r="FJ22" s="1">
        <f t="shared" si="85"/>
        <v>0</v>
      </c>
      <c r="FK22" s="1">
        <f t="shared" si="85"/>
        <v>0</v>
      </c>
      <c r="FL22" s="1">
        <f t="shared" si="85"/>
        <v>0</v>
      </c>
      <c r="FM22" s="1">
        <f t="shared" si="85"/>
        <v>0</v>
      </c>
      <c r="FN22" s="1">
        <f t="shared" si="85"/>
        <v>0</v>
      </c>
      <c r="FO22" s="1">
        <f t="shared" si="85"/>
        <v>0</v>
      </c>
      <c r="FP22" s="1">
        <f t="shared" si="85"/>
        <v>0</v>
      </c>
      <c r="FQ22" s="1">
        <f t="shared" si="85"/>
        <v>0</v>
      </c>
      <c r="FR22" s="1">
        <f t="shared" si="85"/>
        <v>0</v>
      </c>
      <c r="FS22" s="1">
        <f t="shared" si="85"/>
        <v>0</v>
      </c>
      <c r="FT22" s="1">
        <f t="shared" si="85"/>
        <v>0</v>
      </c>
      <c r="FU22" s="1">
        <f t="shared" si="85"/>
        <v>0</v>
      </c>
      <c r="FV22" s="1">
        <f t="shared" si="85"/>
        <v>0</v>
      </c>
      <c r="FW22" s="1">
        <f t="shared" si="85"/>
        <v>0</v>
      </c>
      <c r="FX22" s="1">
        <f t="shared" si="85"/>
        <v>0</v>
      </c>
      <c r="FY22" s="1">
        <f t="shared" si="85"/>
        <v>0</v>
      </c>
      <c r="FZ22" s="1">
        <f t="shared" si="85"/>
        <v>0</v>
      </c>
      <c r="GA22" s="1">
        <f t="shared" si="85"/>
        <v>0</v>
      </c>
      <c r="GB22" s="1">
        <f t="shared" si="85"/>
        <v>0</v>
      </c>
      <c r="GC22" s="1">
        <f t="shared" si="85"/>
        <v>0</v>
      </c>
      <c r="GD22" s="1">
        <f t="shared" si="85"/>
        <v>0</v>
      </c>
      <c r="GE22" s="1">
        <f t="shared" si="85"/>
        <v>0</v>
      </c>
      <c r="GF22" s="1">
        <f t="shared" si="85"/>
        <v>0</v>
      </c>
      <c r="GG22" s="1">
        <f t="shared" si="85"/>
        <v>0</v>
      </c>
      <c r="GH22" s="1">
        <f t="shared" si="85"/>
        <v>0</v>
      </c>
      <c r="GI22" s="1">
        <f t="shared" si="85"/>
        <v>0</v>
      </c>
      <c r="GJ22" s="1">
        <f t="shared" si="85"/>
        <v>0</v>
      </c>
      <c r="GK22" s="1">
        <f t="shared" si="85"/>
        <v>0</v>
      </c>
      <c r="GL22" s="1">
        <f t="shared" si="85"/>
        <v>0</v>
      </c>
      <c r="GM22" s="1">
        <f t="shared" ref="GM22:IX22" si="86">MIN(ABS(GM4-GM8),1)</f>
        <v>0</v>
      </c>
      <c r="GN22" s="1">
        <f t="shared" si="86"/>
        <v>0</v>
      </c>
      <c r="GO22" s="1">
        <f t="shared" si="86"/>
        <v>0</v>
      </c>
      <c r="GP22" s="1">
        <f t="shared" si="86"/>
        <v>0</v>
      </c>
      <c r="GQ22" s="1">
        <f t="shared" si="86"/>
        <v>0</v>
      </c>
      <c r="GR22" s="1">
        <f t="shared" si="86"/>
        <v>0</v>
      </c>
      <c r="GS22" s="1">
        <f t="shared" si="86"/>
        <v>0</v>
      </c>
      <c r="GT22" s="1">
        <f t="shared" si="86"/>
        <v>0</v>
      </c>
      <c r="GU22" s="1">
        <f t="shared" si="86"/>
        <v>0</v>
      </c>
      <c r="GV22" s="1">
        <f t="shared" si="86"/>
        <v>0</v>
      </c>
      <c r="GW22" s="1">
        <f t="shared" si="86"/>
        <v>0</v>
      </c>
      <c r="GX22" s="1">
        <f t="shared" si="86"/>
        <v>0</v>
      </c>
      <c r="GY22" s="1">
        <f t="shared" si="86"/>
        <v>0</v>
      </c>
      <c r="GZ22" s="1">
        <f t="shared" si="86"/>
        <v>0</v>
      </c>
      <c r="HA22" s="1">
        <f t="shared" si="86"/>
        <v>0</v>
      </c>
      <c r="HB22" s="1">
        <f t="shared" si="86"/>
        <v>0</v>
      </c>
      <c r="HC22" s="1">
        <f t="shared" si="86"/>
        <v>0</v>
      </c>
      <c r="HD22" s="1">
        <f t="shared" si="86"/>
        <v>1</v>
      </c>
      <c r="HE22" s="1">
        <f t="shared" si="86"/>
        <v>1</v>
      </c>
      <c r="HF22" s="1">
        <f t="shared" si="86"/>
        <v>1</v>
      </c>
      <c r="HG22" s="1">
        <f t="shared" si="86"/>
        <v>1</v>
      </c>
      <c r="HH22" s="1">
        <f t="shared" si="86"/>
        <v>1</v>
      </c>
      <c r="HI22" s="1">
        <f t="shared" si="86"/>
        <v>1</v>
      </c>
      <c r="HJ22" s="1">
        <f t="shared" si="86"/>
        <v>0</v>
      </c>
      <c r="HK22" s="1">
        <f t="shared" si="86"/>
        <v>0</v>
      </c>
      <c r="HL22" s="1">
        <f t="shared" si="86"/>
        <v>0</v>
      </c>
      <c r="HM22" s="1">
        <f t="shared" si="86"/>
        <v>0</v>
      </c>
      <c r="HN22" s="1">
        <f t="shared" si="86"/>
        <v>0</v>
      </c>
      <c r="HO22" s="1">
        <f t="shared" si="86"/>
        <v>0</v>
      </c>
      <c r="HP22" s="1">
        <f t="shared" si="86"/>
        <v>0</v>
      </c>
      <c r="HQ22" s="1">
        <f t="shared" si="86"/>
        <v>0</v>
      </c>
      <c r="HR22" s="1">
        <f t="shared" si="86"/>
        <v>0</v>
      </c>
      <c r="HS22" s="1">
        <f t="shared" si="86"/>
        <v>0</v>
      </c>
      <c r="HT22" s="1">
        <f t="shared" si="86"/>
        <v>0</v>
      </c>
      <c r="HU22" s="1">
        <f t="shared" si="86"/>
        <v>0</v>
      </c>
      <c r="HV22" s="1">
        <f t="shared" si="86"/>
        <v>0</v>
      </c>
      <c r="HW22" s="1">
        <f t="shared" si="86"/>
        <v>0</v>
      </c>
      <c r="HX22" s="1">
        <f t="shared" si="86"/>
        <v>0</v>
      </c>
      <c r="HY22" s="1">
        <f t="shared" si="86"/>
        <v>0</v>
      </c>
      <c r="HZ22" s="1">
        <f t="shared" si="86"/>
        <v>0</v>
      </c>
      <c r="IA22" s="1">
        <f t="shared" si="86"/>
        <v>0</v>
      </c>
      <c r="IB22" s="1">
        <f t="shared" si="86"/>
        <v>0</v>
      </c>
      <c r="IC22" s="1">
        <f t="shared" si="86"/>
        <v>0</v>
      </c>
      <c r="ID22" s="1">
        <f t="shared" si="86"/>
        <v>0</v>
      </c>
      <c r="IE22" s="1">
        <f t="shared" si="86"/>
        <v>0</v>
      </c>
      <c r="IF22" s="1">
        <f t="shared" si="86"/>
        <v>0</v>
      </c>
      <c r="IG22" s="1">
        <f t="shared" si="86"/>
        <v>0</v>
      </c>
      <c r="IH22" s="1">
        <f t="shared" si="86"/>
        <v>0</v>
      </c>
      <c r="II22" s="1">
        <f t="shared" si="86"/>
        <v>0</v>
      </c>
      <c r="IJ22" s="1">
        <f t="shared" si="86"/>
        <v>0</v>
      </c>
      <c r="IK22" s="1">
        <f t="shared" si="86"/>
        <v>0</v>
      </c>
      <c r="IL22" s="1">
        <f t="shared" si="86"/>
        <v>0</v>
      </c>
      <c r="IM22" s="1">
        <f t="shared" si="86"/>
        <v>0</v>
      </c>
      <c r="IN22" s="1">
        <f t="shared" si="86"/>
        <v>0</v>
      </c>
      <c r="IO22" s="1">
        <f t="shared" si="86"/>
        <v>0</v>
      </c>
      <c r="IP22" s="1">
        <f t="shared" si="86"/>
        <v>0</v>
      </c>
      <c r="IQ22" s="1">
        <f t="shared" si="86"/>
        <v>0</v>
      </c>
      <c r="IR22" s="1">
        <f t="shared" si="86"/>
        <v>0</v>
      </c>
      <c r="IS22" s="1">
        <f t="shared" si="86"/>
        <v>0</v>
      </c>
      <c r="IT22" s="1">
        <f t="shared" si="86"/>
        <v>0</v>
      </c>
      <c r="IU22" s="1">
        <f t="shared" si="86"/>
        <v>0</v>
      </c>
      <c r="IV22" s="1">
        <f t="shared" si="86"/>
        <v>0</v>
      </c>
      <c r="IW22" s="1">
        <f t="shared" si="86"/>
        <v>0</v>
      </c>
      <c r="IX22" s="1">
        <f t="shared" si="86"/>
        <v>0</v>
      </c>
      <c r="IY22" s="1">
        <f t="shared" ref="IY22:LJ22" si="87">MIN(ABS(IY4-IY8),1)</f>
        <v>1</v>
      </c>
      <c r="IZ22" s="1">
        <f t="shared" si="87"/>
        <v>0</v>
      </c>
      <c r="JA22" s="1">
        <f t="shared" si="87"/>
        <v>0</v>
      </c>
      <c r="JB22" s="1">
        <f t="shared" si="87"/>
        <v>0</v>
      </c>
      <c r="JC22" s="1">
        <f t="shared" si="87"/>
        <v>0</v>
      </c>
      <c r="JD22" s="1">
        <f t="shared" si="87"/>
        <v>0</v>
      </c>
      <c r="JE22" s="1">
        <f t="shared" si="87"/>
        <v>0</v>
      </c>
      <c r="JF22" s="1">
        <f t="shared" si="87"/>
        <v>0</v>
      </c>
      <c r="JG22" s="1">
        <f t="shared" si="87"/>
        <v>0</v>
      </c>
      <c r="JH22" s="1">
        <f t="shared" si="87"/>
        <v>0</v>
      </c>
      <c r="JI22" s="1">
        <f t="shared" si="87"/>
        <v>0</v>
      </c>
      <c r="JJ22" s="1">
        <f t="shared" si="87"/>
        <v>0</v>
      </c>
      <c r="JK22" s="1">
        <f t="shared" si="87"/>
        <v>0</v>
      </c>
      <c r="JL22" s="1">
        <f t="shared" si="87"/>
        <v>0</v>
      </c>
      <c r="JM22" s="1">
        <f t="shared" si="87"/>
        <v>0</v>
      </c>
      <c r="JN22" s="1">
        <f t="shared" si="87"/>
        <v>0</v>
      </c>
      <c r="JO22" s="1">
        <f t="shared" si="87"/>
        <v>0</v>
      </c>
      <c r="JP22" s="1">
        <f t="shared" si="87"/>
        <v>0</v>
      </c>
      <c r="JQ22" s="1">
        <f t="shared" si="87"/>
        <v>0</v>
      </c>
      <c r="JR22" s="1">
        <f t="shared" si="87"/>
        <v>0</v>
      </c>
      <c r="JS22" s="1">
        <f t="shared" si="87"/>
        <v>0</v>
      </c>
      <c r="JT22" s="1">
        <f t="shared" si="87"/>
        <v>0</v>
      </c>
      <c r="JU22" s="1">
        <f t="shared" si="87"/>
        <v>0</v>
      </c>
      <c r="JV22" s="1">
        <f t="shared" si="87"/>
        <v>0</v>
      </c>
      <c r="JW22" s="1">
        <f t="shared" si="87"/>
        <v>0</v>
      </c>
      <c r="JX22" s="1">
        <f t="shared" si="87"/>
        <v>0</v>
      </c>
      <c r="JY22" s="1">
        <f t="shared" si="87"/>
        <v>0</v>
      </c>
      <c r="JZ22" s="1">
        <f t="shared" si="87"/>
        <v>0</v>
      </c>
      <c r="KA22" s="1">
        <f t="shared" si="87"/>
        <v>0</v>
      </c>
      <c r="KB22" s="1">
        <f t="shared" si="87"/>
        <v>0</v>
      </c>
      <c r="KC22" s="1">
        <f t="shared" si="87"/>
        <v>0</v>
      </c>
      <c r="KD22" s="1">
        <f t="shared" si="87"/>
        <v>0</v>
      </c>
      <c r="KE22" s="1">
        <f t="shared" si="87"/>
        <v>0</v>
      </c>
      <c r="KF22" s="1">
        <f t="shared" si="87"/>
        <v>0</v>
      </c>
      <c r="KG22" s="1">
        <f t="shared" si="87"/>
        <v>0</v>
      </c>
      <c r="KH22" s="1">
        <f t="shared" si="87"/>
        <v>0</v>
      </c>
      <c r="KI22" s="1">
        <f t="shared" si="87"/>
        <v>0</v>
      </c>
      <c r="KJ22" s="1">
        <f t="shared" si="87"/>
        <v>0</v>
      </c>
      <c r="KK22" s="1">
        <f t="shared" si="87"/>
        <v>0</v>
      </c>
      <c r="KL22" s="1">
        <f t="shared" si="87"/>
        <v>0</v>
      </c>
      <c r="KM22" s="1">
        <f t="shared" si="87"/>
        <v>0</v>
      </c>
      <c r="KN22" s="1">
        <f t="shared" si="87"/>
        <v>0</v>
      </c>
      <c r="KO22" s="1">
        <f t="shared" si="87"/>
        <v>0</v>
      </c>
      <c r="KP22" s="1">
        <f t="shared" si="87"/>
        <v>0</v>
      </c>
      <c r="KQ22" s="1">
        <f t="shared" si="87"/>
        <v>0</v>
      </c>
      <c r="KR22" s="1">
        <f t="shared" si="87"/>
        <v>0</v>
      </c>
      <c r="KS22" s="1">
        <f t="shared" si="87"/>
        <v>0</v>
      </c>
      <c r="KT22" s="1">
        <f t="shared" si="87"/>
        <v>0</v>
      </c>
      <c r="KU22" s="1">
        <f t="shared" si="87"/>
        <v>0</v>
      </c>
      <c r="KV22" s="1">
        <f t="shared" si="87"/>
        <v>0</v>
      </c>
      <c r="KW22" s="1">
        <f t="shared" si="87"/>
        <v>0</v>
      </c>
      <c r="KX22" s="1">
        <f t="shared" si="87"/>
        <v>0</v>
      </c>
      <c r="KY22" s="1">
        <f t="shared" si="87"/>
        <v>0</v>
      </c>
      <c r="KZ22" s="1">
        <f t="shared" si="87"/>
        <v>0</v>
      </c>
      <c r="LA22" s="1">
        <f t="shared" si="87"/>
        <v>0</v>
      </c>
      <c r="LB22" s="1">
        <f t="shared" si="87"/>
        <v>0</v>
      </c>
      <c r="LC22" s="1">
        <f t="shared" si="87"/>
        <v>0</v>
      </c>
      <c r="LD22" s="1">
        <f t="shared" si="87"/>
        <v>0</v>
      </c>
      <c r="LE22" s="1">
        <f t="shared" si="87"/>
        <v>0</v>
      </c>
      <c r="LF22" s="1">
        <f t="shared" si="87"/>
        <v>0</v>
      </c>
      <c r="LG22" s="1">
        <f t="shared" si="87"/>
        <v>0</v>
      </c>
      <c r="LH22" s="1">
        <f t="shared" si="87"/>
        <v>0</v>
      </c>
      <c r="LI22" s="1">
        <f t="shared" si="87"/>
        <v>0</v>
      </c>
      <c r="LJ22" s="1">
        <f t="shared" si="87"/>
        <v>0</v>
      </c>
      <c r="LK22" s="1">
        <f t="shared" ref="LK22:NV22" si="88">MIN(ABS(LK4-LK8),1)</f>
        <v>0</v>
      </c>
      <c r="LL22" s="1">
        <f t="shared" si="88"/>
        <v>0</v>
      </c>
      <c r="LM22" s="1">
        <f t="shared" si="88"/>
        <v>0</v>
      </c>
      <c r="LN22" s="1">
        <f t="shared" si="88"/>
        <v>0</v>
      </c>
      <c r="LO22" s="1">
        <f t="shared" si="88"/>
        <v>0</v>
      </c>
      <c r="LP22" s="1">
        <f t="shared" si="88"/>
        <v>0</v>
      </c>
      <c r="LQ22" s="1">
        <f t="shared" si="88"/>
        <v>0</v>
      </c>
      <c r="LR22" s="1">
        <f t="shared" si="88"/>
        <v>0</v>
      </c>
      <c r="LS22" s="1">
        <f t="shared" si="88"/>
        <v>0</v>
      </c>
      <c r="LT22" s="1">
        <f t="shared" si="88"/>
        <v>0</v>
      </c>
      <c r="LU22" s="1">
        <f t="shared" si="88"/>
        <v>0</v>
      </c>
      <c r="LV22" s="1">
        <f t="shared" si="88"/>
        <v>0</v>
      </c>
      <c r="LW22" s="1">
        <f t="shared" si="88"/>
        <v>0</v>
      </c>
      <c r="LX22" s="1">
        <f t="shared" si="88"/>
        <v>0</v>
      </c>
      <c r="LY22" s="1">
        <f t="shared" si="88"/>
        <v>0</v>
      </c>
      <c r="LZ22" s="1">
        <f t="shared" si="88"/>
        <v>0</v>
      </c>
      <c r="MA22" s="1">
        <f t="shared" si="88"/>
        <v>0</v>
      </c>
      <c r="MB22" s="1">
        <f t="shared" si="88"/>
        <v>0</v>
      </c>
      <c r="MC22" s="1">
        <f t="shared" si="88"/>
        <v>0</v>
      </c>
      <c r="MD22" s="1">
        <f t="shared" si="88"/>
        <v>0</v>
      </c>
      <c r="ME22" s="1">
        <f t="shared" si="88"/>
        <v>0</v>
      </c>
      <c r="MF22" s="1">
        <f t="shared" si="88"/>
        <v>0</v>
      </c>
      <c r="MG22" s="1">
        <f t="shared" si="88"/>
        <v>0</v>
      </c>
      <c r="MH22" s="1">
        <f t="shared" si="88"/>
        <v>0</v>
      </c>
      <c r="MI22" s="1">
        <f t="shared" si="88"/>
        <v>0</v>
      </c>
      <c r="MJ22" s="1">
        <f t="shared" si="88"/>
        <v>0</v>
      </c>
      <c r="MK22" s="1">
        <f t="shared" si="88"/>
        <v>1</v>
      </c>
      <c r="ML22" s="1">
        <f t="shared" si="88"/>
        <v>0</v>
      </c>
      <c r="MM22" s="1">
        <f t="shared" si="88"/>
        <v>0</v>
      </c>
      <c r="MN22" s="1">
        <f t="shared" si="88"/>
        <v>0</v>
      </c>
      <c r="MO22" s="1">
        <f t="shared" si="88"/>
        <v>0</v>
      </c>
      <c r="MP22" s="1">
        <f t="shared" si="88"/>
        <v>0</v>
      </c>
      <c r="MQ22" s="1">
        <f t="shared" si="88"/>
        <v>0</v>
      </c>
      <c r="MR22" s="1">
        <f t="shared" si="88"/>
        <v>0</v>
      </c>
      <c r="MS22" s="1">
        <f t="shared" si="88"/>
        <v>0</v>
      </c>
      <c r="MT22" s="1">
        <f t="shared" si="88"/>
        <v>0</v>
      </c>
      <c r="MU22" s="1">
        <f t="shared" si="88"/>
        <v>0</v>
      </c>
      <c r="MV22" s="1">
        <f t="shared" si="88"/>
        <v>0</v>
      </c>
      <c r="MW22" s="1">
        <f t="shared" si="88"/>
        <v>0</v>
      </c>
      <c r="MX22" s="1">
        <f t="shared" si="88"/>
        <v>0</v>
      </c>
      <c r="MY22" s="1">
        <f t="shared" si="88"/>
        <v>0</v>
      </c>
      <c r="MZ22" s="1">
        <f t="shared" si="88"/>
        <v>0</v>
      </c>
      <c r="NA22" s="1">
        <f t="shared" si="88"/>
        <v>0</v>
      </c>
      <c r="NB22" s="1">
        <f t="shared" si="88"/>
        <v>0</v>
      </c>
      <c r="NC22" s="1">
        <f t="shared" si="88"/>
        <v>0</v>
      </c>
      <c r="ND22" s="1">
        <f t="shared" si="88"/>
        <v>0</v>
      </c>
      <c r="NE22" s="1">
        <f t="shared" si="88"/>
        <v>0</v>
      </c>
      <c r="NF22" s="1">
        <f t="shared" si="88"/>
        <v>0</v>
      </c>
      <c r="NG22" s="1">
        <f t="shared" si="88"/>
        <v>0</v>
      </c>
      <c r="NH22" s="1">
        <f t="shared" si="88"/>
        <v>0</v>
      </c>
      <c r="NI22" s="1">
        <f t="shared" si="88"/>
        <v>0</v>
      </c>
      <c r="NJ22" s="1">
        <f t="shared" si="88"/>
        <v>1</v>
      </c>
      <c r="NK22" s="1">
        <f t="shared" si="88"/>
        <v>0</v>
      </c>
      <c r="NL22" s="1">
        <f t="shared" si="88"/>
        <v>0</v>
      </c>
      <c r="NM22" s="1">
        <f t="shared" si="88"/>
        <v>0</v>
      </c>
      <c r="NN22" s="1">
        <f t="shared" si="88"/>
        <v>0</v>
      </c>
      <c r="NO22" s="1">
        <f t="shared" si="88"/>
        <v>1</v>
      </c>
      <c r="NP22" s="1">
        <f t="shared" si="88"/>
        <v>0</v>
      </c>
      <c r="NQ22" s="1">
        <f t="shared" si="88"/>
        <v>0</v>
      </c>
      <c r="NR22" s="1">
        <f t="shared" si="88"/>
        <v>0</v>
      </c>
      <c r="NS22" s="1">
        <f t="shared" si="88"/>
        <v>0</v>
      </c>
      <c r="NT22" s="1">
        <f t="shared" si="88"/>
        <v>0</v>
      </c>
      <c r="NU22" s="1">
        <f t="shared" si="88"/>
        <v>0</v>
      </c>
      <c r="NV22" s="1">
        <f t="shared" si="88"/>
        <v>0</v>
      </c>
      <c r="NW22" s="1">
        <f t="shared" ref="NW22:QH22" si="89">MIN(ABS(NW4-NW8),1)</f>
        <v>0</v>
      </c>
      <c r="NX22" s="1">
        <f t="shared" si="89"/>
        <v>0</v>
      </c>
      <c r="NY22" s="1">
        <f t="shared" si="89"/>
        <v>0</v>
      </c>
      <c r="NZ22" s="1">
        <f t="shared" si="89"/>
        <v>0</v>
      </c>
      <c r="OA22" s="1">
        <f t="shared" si="89"/>
        <v>0</v>
      </c>
      <c r="OB22" s="1">
        <f t="shared" si="89"/>
        <v>0</v>
      </c>
      <c r="OC22" s="1">
        <f t="shared" si="89"/>
        <v>0</v>
      </c>
      <c r="OD22" s="1">
        <f t="shared" si="89"/>
        <v>0</v>
      </c>
      <c r="OE22" s="1">
        <f t="shared" si="89"/>
        <v>0</v>
      </c>
      <c r="OF22" s="1">
        <f t="shared" si="89"/>
        <v>0</v>
      </c>
      <c r="OG22" s="1">
        <f t="shared" si="89"/>
        <v>0</v>
      </c>
      <c r="OH22" s="1">
        <f t="shared" si="89"/>
        <v>0</v>
      </c>
      <c r="OI22" s="1">
        <f t="shared" si="89"/>
        <v>0</v>
      </c>
      <c r="OJ22" s="1">
        <f t="shared" si="89"/>
        <v>0</v>
      </c>
      <c r="OK22" s="1">
        <f t="shared" si="89"/>
        <v>0</v>
      </c>
      <c r="OL22" s="1">
        <f t="shared" si="89"/>
        <v>0</v>
      </c>
      <c r="OM22" s="1">
        <f t="shared" si="89"/>
        <v>0</v>
      </c>
      <c r="ON22" s="1">
        <f t="shared" si="89"/>
        <v>0</v>
      </c>
      <c r="OO22" s="1">
        <f t="shared" si="89"/>
        <v>0</v>
      </c>
      <c r="OP22" s="1">
        <f t="shared" si="89"/>
        <v>0</v>
      </c>
      <c r="OQ22" s="1">
        <f t="shared" si="89"/>
        <v>0</v>
      </c>
      <c r="OR22" s="1">
        <f t="shared" si="89"/>
        <v>1</v>
      </c>
      <c r="OS22" s="1">
        <f t="shared" si="89"/>
        <v>0</v>
      </c>
      <c r="OT22" s="1">
        <f t="shared" si="89"/>
        <v>0</v>
      </c>
      <c r="OU22" s="1">
        <f t="shared" si="89"/>
        <v>1</v>
      </c>
      <c r="OV22" s="1">
        <f t="shared" si="89"/>
        <v>0</v>
      </c>
      <c r="OW22" s="1">
        <f t="shared" si="89"/>
        <v>0</v>
      </c>
      <c r="OX22" s="1">
        <f t="shared" si="89"/>
        <v>0</v>
      </c>
      <c r="OY22" s="1">
        <f t="shared" si="89"/>
        <v>0</v>
      </c>
      <c r="OZ22" s="1">
        <f t="shared" si="89"/>
        <v>0</v>
      </c>
      <c r="PA22" s="1">
        <f t="shared" si="89"/>
        <v>0</v>
      </c>
      <c r="PB22" s="1">
        <f t="shared" si="89"/>
        <v>0</v>
      </c>
      <c r="PC22" s="1">
        <f t="shared" si="89"/>
        <v>0</v>
      </c>
      <c r="PD22" s="1">
        <f t="shared" si="89"/>
        <v>0</v>
      </c>
      <c r="PE22" s="1">
        <f t="shared" si="89"/>
        <v>0</v>
      </c>
      <c r="PF22" s="1">
        <f t="shared" si="89"/>
        <v>0</v>
      </c>
      <c r="PG22" s="1">
        <f t="shared" si="89"/>
        <v>0</v>
      </c>
      <c r="PH22" s="1">
        <f t="shared" si="89"/>
        <v>0</v>
      </c>
      <c r="PI22" s="1">
        <f t="shared" si="89"/>
        <v>0</v>
      </c>
      <c r="PJ22" s="1">
        <f t="shared" si="89"/>
        <v>0</v>
      </c>
      <c r="PK22" s="1">
        <f t="shared" si="89"/>
        <v>0</v>
      </c>
      <c r="PL22" s="1">
        <f t="shared" si="89"/>
        <v>0</v>
      </c>
      <c r="PM22" s="1">
        <f t="shared" si="89"/>
        <v>0</v>
      </c>
      <c r="PN22" s="1">
        <f t="shared" si="89"/>
        <v>0</v>
      </c>
      <c r="PO22" s="1">
        <f t="shared" si="89"/>
        <v>0</v>
      </c>
      <c r="PP22" s="1">
        <f t="shared" si="89"/>
        <v>0</v>
      </c>
      <c r="PQ22" s="1">
        <f t="shared" si="89"/>
        <v>0</v>
      </c>
      <c r="PR22" s="1">
        <f t="shared" si="89"/>
        <v>0</v>
      </c>
      <c r="PS22" s="1">
        <f t="shared" si="89"/>
        <v>0</v>
      </c>
      <c r="PT22" s="1">
        <f t="shared" si="89"/>
        <v>0</v>
      </c>
      <c r="PU22" s="1">
        <f t="shared" si="89"/>
        <v>0</v>
      </c>
      <c r="PV22" s="1">
        <f t="shared" si="89"/>
        <v>0</v>
      </c>
      <c r="PW22" s="1">
        <f t="shared" si="89"/>
        <v>0</v>
      </c>
      <c r="PX22" s="1">
        <f t="shared" si="89"/>
        <v>0</v>
      </c>
      <c r="PY22" s="1">
        <f t="shared" si="89"/>
        <v>0</v>
      </c>
      <c r="PZ22" s="1">
        <f t="shared" si="89"/>
        <v>0</v>
      </c>
      <c r="QA22" s="1">
        <f t="shared" si="89"/>
        <v>0</v>
      </c>
      <c r="QB22" s="1">
        <f t="shared" si="89"/>
        <v>0</v>
      </c>
      <c r="QC22" s="1">
        <f t="shared" si="89"/>
        <v>0</v>
      </c>
      <c r="QD22" s="1">
        <f t="shared" si="89"/>
        <v>0</v>
      </c>
      <c r="QE22" s="1">
        <f t="shared" si="89"/>
        <v>1</v>
      </c>
      <c r="QF22" s="1">
        <f t="shared" si="89"/>
        <v>0</v>
      </c>
      <c r="QG22" s="1">
        <f t="shared" si="89"/>
        <v>1</v>
      </c>
      <c r="QH22" s="1">
        <f t="shared" si="89"/>
        <v>0</v>
      </c>
      <c r="QI22" s="1">
        <f t="shared" ref="QI22:ST22" si="90">MIN(ABS(QI4-QI8),1)</f>
        <v>0</v>
      </c>
      <c r="QJ22" s="1">
        <f t="shared" si="90"/>
        <v>0</v>
      </c>
      <c r="QK22" s="1">
        <f t="shared" si="90"/>
        <v>0</v>
      </c>
      <c r="QL22" s="1">
        <f t="shared" si="90"/>
        <v>0</v>
      </c>
      <c r="QM22" s="1">
        <f t="shared" si="90"/>
        <v>1</v>
      </c>
      <c r="QN22" s="1">
        <f t="shared" si="90"/>
        <v>0</v>
      </c>
      <c r="QO22" s="1">
        <f t="shared" si="90"/>
        <v>0</v>
      </c>
      <c r="QP22" s="1">
        <f t="shared" si="90"/>
        <v>0</v>
      </c>
      <c r="QQ22" s="1">
        <f t="shared" si="90"/>
        <v>0</v>
      </c>
      <c r="QR22" s="1">
        <f t="shared" si="90"/>
        <v>0</v>
      </c>
      <c r="QS22" s="1">
        <f t="shared" si="90"/>
        <v>0</v>
      </c>
      <c r="QT22" s="1">
        <f t="shared" si="90"/>
        <v>0</v>
      </c>
      <c r="QU22" s="1">
        <f t="shared" si="90"/>
        <v>1</v>
      </c>
      <c r="QV22" s="1">
        <f t="shared" si="90"/>
        <v>0</v>
      </c>
      <c r="QW22" s="1">
        <f t="shared" si="90"/>
        <v>0</v>
      </c>
      <c r="QX22" s="1">
        <f t="shared" si="90"/>
        <v>0</v>
      </c>
      <c r="QY22" s="1">
        <f t="shared" si="90"/>
        <v>0</v>
      </c>
      <c r="QZ22" s="1">
        <f t="shared" si="90"/>
        <v>0</v>
      </c>
      <c r="RA22" s="1">
        <f t="shared" si="90"/>
        <v>0</v>
      </c>
      <c r="RB22" s="1">
        <f t="shared" si="90"/>
        <v>0</v>
      </c>
      <c r="RC22" s="1">
        <f t="shared" si="90"/>
        <v>0</v>
      </c>
      <c r="RD22" s="1">
        <f t="shared" si="90"/>
        <v>0</v>
      </c>
      <c r="RE22" s="1">
        <f t="shared" si="90"/>
        <v>0</v>
      </c>
      <c r="RF22" s="1">
        <f t="shared" si="90"/>
        <v>0</v>
      </c>
      <c r="RG22" s="1">
        <f t="shared" si="90"/>
        <v>0</v>
      </c>
      <c r="RH22" s="1">
        <f t="shared" si="90"/>
        <v>0</v>
      </c>
      <c r="RI22" s="1">
        <f t="shared" si="90"/>
        <v>0</v>
      </c>
      <c r="RJ22" s="1">
        <f t="shared" si="90"/>
        <v>0</v>
      </c>
      <c r="RK22" s="1">
        <f t="shared" si="90"/>
        <v>0</v>
      </c>
      <c r="RL22" s="1">
        <f t="shared" si="90"/>
        <v>0</v>
      </c>
      <c r="RM22" s="1">
        <f t="shared" si="90"/>
        <v>0</v>
      </c>
      <c r="RN22" s="1">
        <f t="shared" si="90"/>
        <v>0</v>
      </c>
      <c r="RO22" s="1">
        <f t="shared" si="90"/>
        <v>0</v>
      </c>
      <c r="RP22" s="1">
        <f t="shared" si="90"/>
        <v>0</v>
      </c>
      <c r="RQ22" s="1">
        <f t="shared" si="90"/>
        <v>0</v>
      </c>
      <c r="RR22" s="1">
        <f t="shared" si="90"/>
        <v>0</v>
      </c>
      <c r="RS22" s="1">
        <f t="shared" si="90"/>
        <v>0</v>
      </c>
      <c r="RT22" s="1">
        <f t="shared" si="90"/>
        <v>0</v>
      </c>
      <c r="RU22" s="1">
        <f t="shared" si="90"/>
        <v>1</v>
      </c>
      <c r="RV22" s="1">
        <f t="shared" si="90"/>
        <v>0</v>
      </c>
      <c r="RW22" s="1">
        <f t="shared" si="90"/>
        <v>0</v>
      </c>
      <c r="RX22" s="1">
        <f t="shared" si="90"/>
        <v>0</v>
      </c>
      <c r="RY22" s="1">
        <f t="shared" si="90"/>
        <v>0</v>
      </c>
      <c r="RZ22" s="1">
        <f t="shared" si="90"/>
        <v>0</v>
      </c>
      <c r="SA22" s="1">
        <f t="shared" si="90"/>
        <v>0</v>
      </c>
      <c r="SB22" s="1">
        <f t="shared" si="90"/>
        <v>1</v>
      </c>
      <c r="SC22" s="1">
        <f t="shared" si="90"/>
        <v>0</v>
      </c>
      <c r="SD22" s="1">
        <f t="shared" si="90"/>
        <v>0</v>
      </c>
      <c r="SE22" s="1">
        <f t="shared" si="90"/>
        <v>1</v>
      </c>
      <c r="SF22" s="1">
        <f t="shared" si="90"/>
        <v>0</v>
      </c>
      <c r="SG22" s="1">
        <f t="shared" si="90"/>
        <v>0</v>
      </c>
      <c r="SH22" s="1">
        <f t="shared" si="90"/>
        <v>0</v>
      </c>
      <c r="SI22" s="1">
        <f t="shared" si="90"/>
        <v>0</v>
      </c>
      <c r="SJ22" s="1">
        <f t="shared" si="90"/>
        <v>0</v>
      </c>
      <c r="SK22" s="1">
        <f t="shared" si="90"/>
        <v>0</v>
      </c>
      <c r="SL22" s="1">
        <f t="shared" si="90"/>
        <v>0</v>
      </c>
      <c r="SM22" s="1">
        <f t="shared" si="90"/>
        <v>0</v>
      </c>
      <c r="SN22" s="1">
        <f t="shared" si="90"/>
        <v>0</v>
      </c>
      <c r="SO22" s="1">
        <f t="shared" si="90"/>
        <v>0</v>
      </c>
      <c r="SP22" s="1">
        <f t="shared" si="90"/>
        <v>0</v>
      </c>
      <c r="SQ22" s="1">
        <f t="shared" si="90"/>
        <v>0</v>
      </c>
      <c r="SR22" s="1">
        <f t="shared" si="90"/>
        <v>0</v>
      </c>
      <c r="SS22" s="1">
        <f t="shared" si="90"/>
        <v>0</v>
      </c>
      <c r="ST22" s="1">
        <f t="shared" si="90"/>
        <v>0</v>
      </c>
      <c r="SU22" s="1">
        <f t="shared" ref="SU22:VF22" si="91">MIN(ABS(SU4-SU8),1)</f>
        <v>0</v>
      </c>
      <c r="SV22" s="1">
        <f t="shared" si="91"/>
        <v>0</v>
      </c>
      <c r="SW22" s="1">
        <f t="shared" si="91"/>
        <v>0</v>
      </c>
      <c r="SX22" s="1">
        <f t="shared" si="91"/>
        <v>0</v>
      </c>
      <c r="SY22" s="1">
        <f t="shared" si="91"/>
        <v>0</v>
      </c>
      <c r="SZ22" s="1">
        <f t="shared" si="91"/>
        <v>0</v>
      </c>
      <c r="TA22" s="1">
        <f t="shared" si="91"/>
        <v>0</v>
      </c>
      <c r="TB22" s="1">
        <f t="shared" si="91"/>
        <v>0</v>
      </c>
      <c r="TC22" s="1">
        <f t="shared" si="91"/>
        <v>0</v>
      </c>
      <c r="TD22" s="1">
        <f t="shared" si="91"/>
        <v>0</v>
      </c>
      <c r="TE22" s="1">
        <f t="shared" si="91"/>
        <v>0</v>
      </c>
      <c r="TF22" s="1">
        <f t="shared" si="91"/>
        <v>0</v>
      </c>
      <c r="TG22" s="1">
        <f t="shared" si="91"/>
        <v>0</v>
      </c>
      <c r="TH22" s="1">
        <f t="shared" si="91"/>
        <v>0</v>
      </c>
      <c r="TI22" s="1">
        <f t="shared" si="91"/>
        <v>0</v>
      </c>
      <c r="TJ22" s="1">
        <f t="shared" si="91"/>
        <v>0</v>
      </c>
      <c r="TK22" s="1">
        <f t="shared" si="91"/>
        <v>0</v>
      </c>
      <c r="TL22" s="1">
        <f t="shared" si="91"/>
        <v>0</v>
      </c>
      <c r="TM22" s="1">
        <f t="shared" si="91"/>
        <v>0</v>
      </c>
      <c r="TN22" s="1">
        <f t="shared" si="91"/>
        <v>0</v>
      </c>
      <c r="TO22" s="1">
        <f t="shared" si="91"/>
        <v>0</v>
      </c>
      <c r="TP22" s="1">
        <f t="shared" si="91"/>
        <v>0</v>
      </c>
      <c r="TQ22" s="1">
        <f t="shared" si="91"/>
        <v>0</v>
      </c>
      <c r="TR22" s="1">
        <f t="shared" si="91"/>
        <v>0</v>
      </c>
      <c r="TS22" s="1">
        <f t="shared" si="91"/>
        <v>0</v>
      </c>
      <c r="TT22" s="1">
        <f t="shared" si="91"/>
        <v>0</v>
      </c>
      <c r="TU22" s="1">
        <f t="shared" si="91"/>
        <v>0</v>
      </c>
      <c r="TV22" s="1">
        <f t="shared" si="91"/>
        <v>0</v>
      </c>
      <c r="TW22" s="1">
        <f t="shared" si="91"/>
        <v>0</v>
      </c>
      <c r="TX22" s="1">
        <f t="shared" si="91"/>
        <v>0</v>
      </c>
      <c r="TY22" s="1">
        <f t="shared" si="91"/>
        <v>0</v>
      </c>
      <c r="TZ22" s="1">
        <f t="shared" si="91"/>
        <v>0</v>
      </c>
      <c r="UA22" s="1">
        <f t="shared" si="91"/>
        <v>0</v>
      </c>
      <c r="UB22" s="1">
        <f t="shared" si="91"/>
        <v>0</v>
      </c>
      <c r="UC22" s="1">
        <f t="shared" si="91"/>
        <v>0</v>
      </c>
      <c r="UD22" s="1">
        <f t="shared" si="91"/>
        <v>1</v>
      </c>
      <c r="UE22" s="1">
        <f t="shared" si="91"/>
        <v>0</v>
      </c>
      <c r="UF22" s="1">
        <f t="shared" si="91"/>
        <v>0</v>
      </c>
      <c r="UG22" s="1">
        <f t="shared" si="91"/>
        <v>0</v>
      </c>
      <c r="UH22" s="1">
        <f t="shared" si="91"/>
        <v>0</v>
      </c>
      <c r="UI22" s="1">
        <f t="shared" si="91"/>
        <v>0</v>
      </c>
      <c r="UJ22" s="1">
        <f t="shared" si="91"/>
        <v>0</v>
      </c>
      <c r="UK22" s="1">
        <f t="shared" si="91"/>
        <v>0</v>
      </c>
      <c r="UL22" s="1">
        <f t="shared" si="91"/>
        <v>0</v>
      </c>
      <c r="UM22" s="1">
        <f t="shared" si="91"/>
        <v>0</v>
      </c>
      <c r="UN22" s="1">
        <f t="shared" si="91"/>
        <v>0</v>
      </c>
      <c r="UO22" s="1">
        <f t="shared" si="91"/>
        <v>0</v>
      </c>
      <c r="UP22" s="1">
        <f t="shared" si="91"/>
        <v>0</v>
      </c>
      <c r="UQ22" s="1">
        <f t="shared" si="91"/>
        <v>0</v>
      </c>
      <c r="UR22" s="1">
        <f t="shared" si="91"/>
        <v>0</v>
      </c>
      <c r="US22" s="1">
        <f t="shared" si="91"/>
        <v>0</v>
      </c>
      <c r="UT22" s="1">
        <f t="shared" si="91"/>
        <v>0</v>
      </c>
      <c r="UU22" s="1">
        <f t="shared" si="91"/>
        <v>0</v>
      </c>
      <c r="UV22" s="1">
        <f t="shared" si="91"/>
        <v>0</v>
      </c>
      <c r="UW22" s="1">
        <f t="shared" si="91"/>
        <v>0</v>
      </c>
      <c r="UX22" s="1">
        <f t="shared" si="91"/>
        <v>0</v>
      </c>
      <c r="UY22" s="1">
        <f t="shared" si="91"/>
        <v>0</v>
      </c>
      <c r="UZ22" s="1">
        <f t="shared" si="91"/>
        <v>0</v>
      </c>
      <c r="VA22" s="1">
        <f t="shared" si="91"/>
        <v>0</v>
      </c>
      <c r="VB22" s="1">
        <f t="shared" si="91"/>
        <v>0</v>
      </c>
      <c r="VC22" s="1">
        <f t="shared" si="91"/>
        <v>0</v>
      </c>
      <c r="VD22" s="1">
        <f t="shared" si="91"/>
        <v>0</v>
      </c>
      <c r="VE22" s="1">
        <f t="shared" si="91"/>
        <v>0</v>
      </c>
      <c r="VF22" s="1">
        <f t="shared" si="91"/>
        <v>0</v>
      </c>
      <c r="VG22" s="1">
        <f t="shared" ref="VG22:XR22" si="92">MIN(ABS(VG4-VG8),1)</f>
        <v>0</v>
      </c>
      <c r="VH22" s="1">
        <f t="shared" si="92"/>
        <v>0</v>
      </c>
      <c r="VI22" s="1">
        <f t="shared" si="92"/>
        <v>0</v>
      </c>
      <c r="VJ22" s="1">
        <f t="shared" si="92"/>
        <v>0</v>
      </c>
      <c r="VK22" s="1">
        <f t="shared" si="92"/>
        <v>0</v>
      </c>
      <c r="VL22" s="1">
        <f t="shared" si="92"/>
        <v>0</v>
      </c>
      <c r="VM22" s="1">
        <f t="shared" si="92"/>
        <v>0</v>
      </c>
      <c r="VN22" s="1">
        <f t="shared" si="92"/>
        <v>0</v>
      </c>
      <c r="VO22" s="1">
        <f t="shared" si="92"/>
        <v>0</v>
      </c>
      <c r="VP22" s="1">
        <f t="shared" si="92"/>
        <v>0</v>
      </c>
      <c r="VQ22" s="1">
        <f t="shared" si="92"/>
        <v>0</v>
      </c>
      <c r="VR22" s="1">
        <f t="shared" si="92"/>
        <v>0</v>
      </c>
      <c r="VS22" s="1">
        <f t="shared" si="92"/>
        <v>0</v>
      </c>
      <c r="VT22" s="1">
        <f t="shared" si="92"/>
        <v>0</v>
      </c>
      <c r="VU22" s="1">
        <f t="shared" si="92"/>
        <v>0</v>
      </c>
      <c r="VV22" s="1">
        <f t="shared" si="92"/>
        <v>0</v>
      </c>
      <c r="VW22" s="1">
        <f t="shared" si="92"/>
        <v>0</v>
      </c>
      <c r="VX22" s="1">
        <f t="shared" si="92"/>
        <v>0</v>
      </c>
      <c r="VY22" s="1">
        <f t="shared" si="92"/>
        <v>0</v>
      </c>
      <c r="VZ22" s="1">
        <f t="shared" si="92"/>
        <v>0</v>
      </c>
      <c r="WA22" s="1">
        <f t="shared" si="92"/>
        <v>0</v>
      </c>
      <c r="WB22" s="1">
        <f t="shared" si="92"/>
        <v>0</v>
      </c>
      <c r="WC22" s="1">
        <f t="shared" si="92"/>
        <v>0</v>
      </c>
      <c r="WD22" s="1">
        <f t="shared" si="92"/>
        <v>0</v>
      </c>
      <c r="WE22" s="1">
        <f t="shared" si="92"/>
        <v>0</v>
      </c>
      <c r="WF22" s="1">
        <f t="shared" si="92"/>
        <v>0</v>
      </c>
      <c r="WG22" s="1">
        <f t="shared" si="92"/>
        <v>0</v>
      </c>
      <c r="WH22" s="1">
        <f t="shared" si="92"/>
        <v>0</v>
      </c>
      <c r="WI22" s="1">
        <f t="shared" si="92"/>
        <v>0</v>
      </c>
      <c r="WJ22" s="1">
        <f t="shared" si="92"/>
        <v>0</v>
      </c>
      <c r="WK22" s="1">
        <f t="shared" si="92"/>
        <v>0</v>
      </c>
      <c r="WL22" s="1">
        <f t="shared" si="92"/>
        <v>0</v>
      </c>
      <c r="WM22" s="1">
        <f t="shared" si="92"/>
        <v>0</v>
      </c>
      <c r="WN22" s="1">
        <f t="shared" si="92"/>
        <v>0</v>
      </c>
      <c r="WO22" s="1">
        <f t="shared" si="92"/>
        <v>0</v>
      </c>
      <c r="WP22" s="1">
        <f t="shared" si="92"/>
        <v>0</v>
      </c>
      <c r="WQ22" s="1">
        <f t="shared" si="92"/>
        <v>0</v>
      </c>
      <c r="WR22" s="1">
        <f t="shared" si="92"/>
        <v>0</v>
      </c>
      <c r="WS22" s="1">
        <f t="shared" si="92"/>
        <v>0</v>
      </c>
      <c r="WT22" s="1">
        <f t="shared" si="92"/>
        <v>0</v>
      </c>
      <c r="WU22" s="1">
        <f t="shared" si="92"/>
        <v>0</v>
      </c>
      <c r="WV22" s="1">
        <f t="shared" si="92"/>
        <v>0</v>
      </c>
      <c r="WW22" s="1">
        <f t="shared" si="92"/>
        <v>0</v>
      </c>
      <c r="WX22" s="1">
        <f t="shared" si="92"/>
        <v>0</v>
      </c>
      <c r="WY22" s="1">
        <f t="shared" si="92"/>
        <v>0</v>
      </c>
      <c r="WZ22" s="1">
        <f t="shared" si="92"/>
        <v>0</v>
      </c>
      <c r="XA22" s="1">
        <f t="shared" si="92"/>
        <v>0</v>
      </c>
      <c r="XB22" s="1">
        <f t="shared" si="92"/>
        <v>0</v>
      </c>
      <c r="XC22" s="1">
        <f t="shared" si="92"/>
        <v>0</v>
      </c>
      <c r="XD22" s="1">
        <f t="shared" si="92"/>
        <v>0</v>
      </c>
      <c r="XE22" s="1">
        <f t="shared" si="92"/>
        <v>0</v>
      </c>
      <c r="XF22" s="1">
        <f t="shared" si="92"/>
        <v>0</v>
      </c>
      <c r="XG22" s="1">
        <f t="shared" si="92"/>
        <v>0</v>
      </c>
      <c r="XH22" s="1">
        <f t="shared" si="92"/>
        <v>0</v>
      </c>
      <c r="XI22" s="1">
        <f t="shared" si="92"/>
        <v>0</v>
      </c>
      <c r="XJ22" s="1">
        <f t="shared" si="92"/>
        <v>0</v>
      </c>
      <c r="XK22" s="1">
        <f t="shared" si="92"/>
        <v>0</v>
      </c>
      <c r="XL22" s="1">
        <f t="shared" si="92"/>
        <v>0</v>
      </c>
      <c r="XM22" s="1">
        <f t="shared" si="92"/>
        <v>0</v>
      </c>
      <c r="XN22" s="1">
        <f t="shared" si="92"/>
        <v>0</v>
      </c>
      <c r="XO22" s="1">
        <f t="shared" si="92"/>
        <v>0</v>
      </c>
      <c r="XP22" s="1">
        <f t="shared" si="92"/>
        <v>0</v>
      </c>
      <c r="XQ22" s="1">
        <f t="shared" si="92"/>
        <v>0</v>
      </c>
      <c r="XR22" s="1">
        <f t="shared" si="92"/>
        <v>0</v>
      </c>
      <c r="XS22" s="1">
        <f t="shared" ref="XS22:AAD22" si="93">MIN(ABS(XS4-XS8),1)</f>
        <v>0</v>
      </c>
      <c r="XT22" s="1">
        <f t="shared" si="93"/>
        <v>0</v>
      </c>
      <c r="XU22" s="1">
        <f t="shared" si="93"/>
        <v>0</v>
      </c>
      <c r="XV22" s="1">
        <f t="shared" si="93"/>
        <v>0</v>
      </c>
      <c r="XW22" s="1">
        <f t="shared" si="93"/>
        <v>0</v>
      </c>
      <c r="XX22" s="1">
        <f t="shared" si="93"/>
        <v>0</v>
      </c>
      <c r="XY22" s="1">
        <f t="shared" si="93"/>
        <v>0</v>
      </c>
      <c r="XZ22" s="1">
        <f t="shared" si="93"/>
        <v>0</v>
      </c>
      <c r="YA22" s="1">
        <f t="shared" si="93"/>
        <v>0</v>
      </c>
      <c r="YB22" s="1">
        <f t="shared" si="93"/>
        <v>0</v>
      </c>
      <c r="YC22" s="1">
        <f t="shared" si="93"/>
        <v>0</v>
      </c>
      <c r="YD22" s="1">
        <f t="shared" si="93"/>
        <v>0</v>
      </c>
      <c r="YE22" s="1">
        <f t="shared" si="93"/>
        <v>0</v>
      </c>
      <c r="YF22" s="1">
        <f t="shared" si="93"/>
        <v>0</v>
      </c>
      <c r="YG22" s="1">
        <f t="shared" si="93"/>
        <v>0</v>
      </c>
      <c r="YH22" s="1">
        <f t="shared" si="93"/>
        <v>0</v>
      </c>
      <c r="YI22" s="1">
        <f t="shared" si="93"/>
        <v>0</v>
      </c>
      <c r="YJ22" s="1">
        <f t="shared" si="93"/>
        <v>0</v>
      </c>
      <c r="YK22" s="1">
        <f t="shared" si="93"/>
        <v>0</v>
      </c>
      <c r="YL22" s="1">
        <f t="shared" si="93"/>
        <v>0</v>
      </c>
      <c r="YM22" s="1">
        <f t="shared" si="93"/>
        <v>0</v>
      </c>
      <c r="YN22" s="1">
        <f t="shared" si="93"/>
        <v>0</v>
      </c>
      <c r="YO22" s="1">
        <f t="shared" si="93"/>
        <v>0</v>
      </c>
      <c r="YP22" s="1">
        <f t="shared" si="93"/>
        <v>0</v>
      </c>
      <c r="YQ22" s="1">
        <f t="shared" si="93"/>
        <v>0</v>
      </c>
      <c r="YR22" s="1">
        <f t="shared" si="93"/>
        <v>0</v>
      </c>
      <c r="YS22" s="1">
        <f t="shared" si="93"/>
        <v>0</v>
      </c>
      <c r="YT22" s="1">
        <f t="shared" si="93"/>
        <v>0</v>
      </c>
      <c r="YU22" s="1">
        <f t="shared" si="93"/>
        <v>0</v>
      </c>
      <c r="YV22" s="1">
        <f t="shared" si="93"/>
        <v>0</v>
      </c>
      <c r="YW22" s="1">
        <f t="shared" si="93"/>
        <v>0</v>
      </c>
      <c r="YX22" s="1">
        <f t="shared" si="93"/>
        <v>0</v>
      </c>
      <c r="YY22" s="1">
        <f t="shared" si="93"/>
        <v>0</v>
      </c>
      <c r="YZ22" s="1">
        <f t="shared" si="93"/>
        <v>0</v>
      </c>
      <c r="ZA22" s="1">
        <f t="shared" si="93"/>
        <v>0</v>
      </c>
      <c r="ZB22" s="1">
        <f t="shared" si="93"/>
        <v>0</v>
      </c>
      <c r="ZC22" s="1">
        <f t="shared" si="93"/>
        <v>0</v>
      </c>
      <c r="ZD22" s="1">
        <f t="shared" si="93"/>
        <v>0</v>
      </c>
      <c r="ZE22" s="1">
        <f t="shared" si="93"/>
        <v>0</v>
      </c>
      <c r="ZF22" s="1">
        <f t="shared" si="93"/>
        <v>0</v>
      </c>
      <c r="ZG22" s="1">
        <f t="shared" si="93"/>
        <v>0</v>
      </c>
      <c r="ZH22" s="1">
        <f t="shared" si="93"/>
        <v>0</v>
      </c>
      <c r="ZI22" s="1">
        <f t="shared" si="93"/>
        <v>0</v>
      </c>
      <c r="ZJ22" s="1">
        <f t="shared" si="93"/>
        <v>0</v>
      </c>
      <c r="ZK22" s="1">
        <f t="shared" si="93"/>
        <v>0</v>
      </c>
      <c r="ZL22" s="1">
        <f t="shared" si="93"/>
        <v>0</v>
      </c>
      <c r="ZM22" s="1">
        <f t="shared" si="93"/>
        <v>0</v>
      </c>
      <c r="ZN22" s="1">
        <f t="shared" si="93"/>
        <v>0</v>
      </c>
      <c r="ZO22" s="1">
        <f t="shared" si="93"/>
        <v>0</v>
      </c>
      <c r="ZP22" s="1">
        <f t="shared" si="93"/>
        <v>0</v>
      </c>
      <c r="ZQ22" s="1">
        <f t="shared" si="93"/>
        <v>0</v>
      </c>
      <c r="ZR22" s="1">
        <f t="shared" si="93"/>
        <v>0</v>
      </c>
      <c r="ZS22" s="1">
        <f t="shared" si="93"/>
        <v>0</v>
      </c>
      <c r="ZT22" s="1">
        <f t="shared" si="93"/>
        <v>0</v>
      </c>
      <c r="ZU22" s="1">
        <f t="shared" si="93"/>
        <v>0</v>
      </c>
      <c r="ZV22" s="1">
        <f t="shared" si="93"/>
        <v>0</v>
      </c>
      <c r="ZW22" s="1">
        <f t="shared" si="93"/>
        <v>0</v>
      </c>
      <c r="ZX22" s="1">
        <f t="shared" si="93"/>
        <v>0</v>
      </c>
      <c r="ZY22" s="1">
        <f t="shared" si="93"/>
        <v>0</v>
      </c>
      <c r="ZZ22" s="1">
        <f t="shared" si="93"/>
        <v>0</v>
      </c>
      <c r="AAA22" s="1">
        <f t="shared" si="93"/>
        <v>0</v>
      </c>
      <c r="AAB22" s="1">
        <f t="shared" si="93"/>
        <v>0</v>
      </c>
      <c r="AAC22" s="1">
        <f t="shared" si="93"/>
        <v>0</v>
      </c>
      <c r="AAD22" s="1">
        <f t="shared" si="93"/>
        <v>0</v>
      </c>
      <c r="AAE22" s="1">
        <f t="shared" ref="AAE22:ACP22" si="94">MIN(ABS(AAE4-AAE8),1)</f>
        <v>0</v>
      </c>
      <c r="AAF22" s="1">
        <f t="shared" si="94"/>
        <v>0</v>
      </c>
      <c r="AAG22" s="1">
        <f t="shared" si="94"/>
        <v>0</v>
      </c>
      <c r="AAH22" s="1">
        <f t="shared" si="94"/>
        <v>0</v>
      </c>
      <c r="AAI22" s="1">
        <f t="shared" si="94"/>
        <v>0</v>
      </c>
      <c r="AAJ22" s="1">
        <f t="shared" si="94"/>
        <v>0</v>
      </c>
      <c r="AAK22" s="1">
        <f t="shared" si="94"/>
        <v>0</v>
      </c>
      <c r="AAL22" s="1">
        <f t="shared" si="94"/>
        <v>0</v>
      </c>
      <c r="AAM22" s="1">
        <f t="shared" si="94"/>
        <v>0</v>
      </c>
      <c r="AAN22" s="1">
        <f t="shared" si="94"/>
        <v>0</v>
      </c>
      <c r="AAO22" s="1">
        <f t="shared" si="94"/>
        <v>0</v>
      </c>
      <c r="AAP22" s="1">
        <f t="shared" si="94"/>
        <v>0</v>
      </c>
      <c r="AAQ22" s="1">
        <f t="shared" si="94"/>
        <v>0</v>
      </c>
      <c r="AAR22" s="1">
        <f t="shared" si="94"/>
        <v>0</v>
      </c>
      <c r="AAS22" s="1">
        <f t="shared" si="94"/>
        <v>0</v>
      </c>
      <c r="AAT22" s="1">
        <f t="shared" si="94"/>
        <v>0</v>
      </c>
      <c r="AAU22" s="1">
        <f t="shared" si="94"/>
        <v>0</v>
      </c>
      <c r="AAV22" s="1">
        <f t="shared" si="94"/>
        <v>0</v>
      </c>
      <c r="AAW22" s="1">
        <f t="shared" si="94"/>
        <v>0</v>
      </c>
      <c r="AAX22" s="1">
        <f t="shared" si="94"/>
        <v>0</v>
      </c>
      <c r="AAY22" s="1">
        <f t="shared" si="94"/>
        <v>0</v>
      </c>
      <c r="AAZ22" s="1">
        <f t="shared" si="94"/>
        <v>0</v>
      </c>
      <c r="ABA22" s="1">
        <f t="shared" si="94"/>
        <v>0</v>
      </c>
      <c r="ABB22" s="1">
        <f t="shared" si="94"/>
        <v>0</v>
      </c>
      <c r="ABC22" s="1">
        <f t="shared" si="94"/>
        <v>0</v>
      </c>
      <c r="ABD22" s="1">
        <f t="shared" si="94"/>
        <v>0</v>
      </c>
      <c r="ABE22" s="1">
        <f t="shared" si="94"/>
        <v>0</v>
      </c>
      <c r="ABF22" s="1">
        <f t="shared" si="94"/>
        <v>0</v>
      </c>
      <c r="ABG22" s="1">
        <f t="shared" si="94"/>
        <v>0</v>
      </c>
      <c r="ABH22" s="1">
        <f t="shared" si="94"/>
        <v>0</v>
      </c>
      <c r="ABI22" s="1">
        <f t="shared" si="94"/>
        <v>0</v>
      </c>
      <c r="ABJ22" s="1">
        <f t="shared" si="94"/>
        <v>0</v>
      </c>
      <c r="ABK22" s="1">
        <f t="shared" si="94"/>
        <v>0</v>
      </c>
      <c r="ABL22" s="1">
        <f t="shared" si="94"/>
        <v>0</v>
      </c>
      <c r="ABM22" s="1">
        <f t="shared" si="94"/>
        <v>0</v>
      </c>
      <c r="ABN22" s="1">
        <f t="shared" si="94"/>
        <v>0</v>
      </c>
      <c r="ABO22" s="1">
        <f t="shared" si="94"/>
        <v>0</v>
      </c>
      <c r="ABP22" s="1">
        <f t="shared" si="94"/>
        <v>0</v>
      </c>
      <c r="ABQ22" s="1">
        <f t="shared" si="94"/>
        <v>0</v>
      </c>
      <c r="ABR22" s="1">
        <f t="shared" si="94"/>
        <v>0</v>
      </c>
      <c r="ABS22" s="1">
        <f t="shared" si="94"/>
        <v>0</v>
      </c>
      <c r="ABT22" s="1">
        <f t="shared" si="94"/>
        <v>0</v>
      </c>
      <c r="ABU22" s="1">
        <f t="shared" si="94"/>
        <v>0</v>
      </c>
      <c r="ABV22" s="1">
        <f t="shared" si="94"/>
        <v>0</v>
      </c>
      <c r="ABW22" s="1">
        <f t="shared" si="94"/>
        <v>0</v>
      </c>
      <c r="ABX22" s="1">
        <f t="shared" si="94"/>
        <v>0</v>
      </c>
      <c r="ABY22" s="1">
        <f t="shared" si="94"/>
        <v>0</v>
      </c>
      <c r="ABZ22" s="1">
        <f t="shared" si="94"/>
        <v>0</v>
      </c>
      <c r="ACA22" s="1">
        <f t="shared" si="94"/>
        <v>0</v>
      </c>
      <c r="ACB22" s="1">
        <f t="shared" si="94"/>
        <v>0</v>
      </c>
      <c r="ACC22" s="1">
        <f t="shared" si="94"/>
        <v>0</v>
      </c>
      <c r="ACD22" s="1">
        <f t="shared" si="94"/>
        <v>0</v>
      </c>
      <c r="ACE22" s="1">
        <f t="shared" si="94"/>
        <v>0</v>
      </c>
      <c r="ACF22" s="1">
        <f t="shared" si="94"/>
        <v>0</v>
      </c>
      <c r="ACG22" s="1">
        <f t="shared" si="94"/>
        <v>0</v>
      </c>
      <c r="ACH22" s="1">
        <f t="shared" si="94"/>
        <v>0</v>
      </c>
      <c r="ACI22" s="1">
        <f t="shared" si="94"/>
        <v>0</v>
      </c>
      <c r="ACJ22" s="1">
        <f t="shared" si="94"/>
        <v>0</v>
      </c>
      <c r="ACK22" s="1">
        <f t="shared" si="94"/>
        <v>0</v>
      </c>
      <c r="ACL22" s="1">
        <f t="shared" si="94"/>
        <v>0</v>
      </c>
      <c r="ACM22" s="1">
        <f t="shared" si="94"/>
        <v>0</v>
      </c>
      <c r="ACN22" s="1">
        <f t="shared" si="94"/>
        <v>0</v>
      </c>
      <c r="ACO22" s="1">
        <f t="shared" si="94"/>
        <v>0</v>
      </c>
      <c r="ACP22" s="1">
        <f t="shared" si="94"/>
        <v>0</v>
      </c>
      <c r="ACQ22" s="1">
        <f t="shared" ref="ACQ22:AFB22" si="95">MIN(ABS(ACQ4-ACQ8),1)</f>
        <v>0</v>
      </c>
      <c r="ACR22" s="1">
        <f t="shared" si="95"/>
        <v>0</v>
      </c>
      <c r="ACS22" s="1">
        <f t="shared" si="95"/>
        <v>0</v>
      </c>
      <c r="ACT22" s="1">
        <f t="shared" si="95"/>
        <v>0</v>
      </c>
      <c r="ACU22" s="1">
        <f t="shared" si="95"/>
        <v>0</v>
      </c>
      <c r="ACV22" s="1">
        <f t="shared" si="95"/>
        <v>0</v>
      </c>
      <c r="ACW22" s="1">
        <f t="shared" si="95"/>
        <v>0</v>
      </c>
      <c r="ACX22" s="1">
        <f t="shared" si="95"/>
        <v>0</v>
      </c>
      <c r="ACY22" s="1">
        <f t="shared" si="95"/>
        <v>0</v>
      </c>
      <c r="ACZ22" s="1">
        <f t="shared" si="95"/>
        <v>0</v>
      </c>
      <c r="ADA22" s="1">
        <f t="shared" si="95"/>
        <v>0</v>
      </c>
      <c r="ADB22" s="1">
        <f t="shared" si="95"/>
        <v>0</v>
      </c>
      <c r="ADC22" s="1">
        <f t="shared" si="95"/>
        <v>0</v>
      </c>
      <c r="ADD22" s="1">
        <f t="shared" si="95"/>
        <v>0</v>
      </c>
      <c r="ADE22" s="1">
        <f t="shared" si="95"/>
        <v>0</v>
      </c>
      <c r="ADF22" s="1">
        <f t="shared" si="95"/>
        <v>0</v>
      </c>
      <c r="ADG22" s="1">
        <f t="shared" si="95"/>
        <v>0</v>
      </c>
      <c r="ADH22" s="1">
        <f t="shared" si="95"/>
        <v>0</v>
      </c>
      <c r="ADI22" s="1">
        <f t="shared" si="95"/>
        <v>0</v>
      </c>
      <c r="ADJ22" s="1">
        <f t="shared" si="95"/>
        <v>0</v>
      </c>
      <c r="ADK22" s="1">
        <f t="shared" si="95"/>
        <v>0</v>
      </c>
      <c r="ADL22" s="1">
        <f t="shared" si="95"/>
        <v>0</v>
      </c>
      <c r="ADM22" s="1">
        <f t="shared" si="95"/>
        <v>0</v>
      </c>
      <c r="ADN22" s="1">
        <f t="shared" si="95"/>
        <v>0</v>
      </c>
      <c r="ADO22" s="1">
        <f t="shared" si="95"/>
        <v>0</v>
      </c>
      <c r="ADP22" s="1">
        <f t="shared" si="95"/>
        <v>0</v>
      </c>
      <c r="ADQ22" s="1">
        <f t="shared" si="95"/>
        <v>0</v>
      </c>
      <c r="ADR22" s="1">
        <f t="shared" si="95"/>
        <v>0</v>
      </c>
      <c r="ADS22" s="1">
        <f t="shared" si="95"/>
        <v>0</v>
      </c>
      <c r="ADT22" s="1">
        <f t="shared" si="95"/>
        <v>0</v>
      </c>
      <c r="ADU22" s="1">
        <f t="shared" si="95"/>
        <v>0</v>
      </c>
      <c r="ADV22" s="1">
        <f t="shared" si="95"/>
        <v>0</v>
      </c>
      <c r="ADW22" s="1">
        <f t="shared" si="95"/>
        <v>0</v>
      </c>
      <c r="ADX22" s="1">
        <f t="shared" si="95"/>
        <v>0</v>
      </c>
      <c r="ADY22" s="1">
        <f t="shared" si="95"/>
        <v>0</v>
      </c>
      <c r="ADZ22" s="1">
        <f t="shared" si="95"/>
        <v>0</v>
      </c>
      <c r="AEA22" s="1">
        <f t="shared" si="95"/>
        <v>0</v>
      </c>
      <c r="AEB22" s="1">
        <f t="shared" si="95"/>
        <v>0</v>
      </c>
      <c r="AEC22" s="1">
        <f t="shared" si="95"/>
        <v>0</v>
      </c>
      <c r="AED22" s="1">
        <f t="shared" si="95"/>
        <v>0</v>
      </c>
      <c r="AEE22" s="1">
        <f t="shared" si="95"/>
        <v>0</v>
      </c>
      <c r="AEF22" s="1">
        <f t="shared" si="95"/>
        <v>0</v>
      </c>
      <c r="AEG22" s="1">
        <f t="shared" si="95"/>
        <v>0</v>
      </c>
      <c r="AEH22" s="1">
        <f t="shared" si="95"/>
        <v>0</v>
      </c>
      <c r="AEI22" s="1">
        <f t="shared" si="95"/>
        <v>0</v>
      </c>
      <c r="AEJ22" s="1">
        <f t="shared" si="95"/>
        <v>0</v>
      </c>
      <c r="AEK22" s="1">
        <f t="shared" si="95"/>
        <v>0</v>
      </c>
      <c r="AEL22" s="1">
        <f t="shared" si="95"/>
        <v>0</v>
      </c>
      <c r="AEM22" s="1">
        <f t="shared" si="95"/>
        <v>0</v>
      </c>
      <c r="AEN22" s="1">
        <f t="shared" si="95"/>
        <v>0</v>
      </c>
      <c r="AEO22" s="1">
        <f t="shared" si="95"/>
        <v>0</v>
      </c>
      <c r="AEP22" s="1">
        <f t="shared" si="95"/>
        <v>0</v>
      </c>
      <c r="AEQ22" s="1">
        <f t="shared" si="95"/>
        <v>0</v>
      </c>
      <c r="AER22" s="1">
        <f t="shared" si="95"/>
        <v>0</v>
      </c>
      <c r="AES22" s="1">
        <f t="shared" si="95"/>
        <v>0</v>
      </c>
      <c r="AET22" s="1">
        <f t="shared" si="95"/>
        <v>0</v>
      </c>
      <c r="AEU22" s="1">
        <f t="shared" si="95"/>
        <v>0</v>
      </c>
      <c r="AEV22" s="1">
        <f t="shared" si="95"/>
        <v>0</v>
      </c>
      <c r="AEW22" s="1">
        <f t="shared" si="95"/>
        <v>0</v>
      </c>
      <c r="AEX22" s="1">
        <f t="shared" si="95"/>
        <v>0</v>
      </c>
      <c r="AEY22" s="1">
        <f t="shared" si="95"/>
        <v>0</v>
      </c>
      <c r="AEZ22" s="1">
        <f t="shared" si="95"/>
        <v>0</v>
      </c>
      <c r="AFA22" s="1">
        <f t="shared" si="95"/>
        <v>0</v>
      </c>
      <c r="AFB22" s="1">
        <f t="shared" si="95"/>
        <v>0</v>
      </c>
      <c r="AFC22" s="1">
        <f t="shared" ref="AFC22:AHN22" si="96">MIN(ABS(AFC4-AFC8),1)</f>
        <v>0</v>
      </c>
      <c r="AFD22" s="1">
        <f t="shared" si="96"/>
        <v>0</v>
      </c>
      <c r="AFE22" s="1">
        <f t="shared" si="96"/>
        <v>0</v>
      </c>
      <c r="AFF22" s="1">
        <f t="shared" si="96"/>
        <v>0</v>
      </c>
      <c r="AFG22" s="1">
        <f t="shared" si="96"/>
        <v>0</v>
      </c>
      <c r="AFH22" s="1">
        <f t="shared" si="96"/>
        <v>0</v>
      </c>
      <c r="AFI22" s="1">
        <f t="shared" si="96"/>
        <v>0</v>
      </c>
      <c r="AFJ22" s="1">
        <f t="shared" si="96"/>
        <v>0</v>
      </c>
      <c r="AFK22" s="1">
        <f t="shared" si="96"/>
        <v>0</v>
      </c>
      <c r="AFL22" s="1">
        <f t="shared" si="96"/>
        <v>0</v>
      </c>
      <c r="AFM22" s="1">
        <f t="shared" si="96"/>
        <v>0</v>
      </c>
      <c r="AFN22" s="1">
        <f t="shared" si="96"/>
        <v>0</v>
      </c>
      <c r="AFO22" s="1">
        <f t="shared" si="96"/>
        <v>0</v>
      </c>
      <c r="AFP22" s="1">
        <f t="shared" si="96"/>
        <v>0</v>
      </c>
      <c r="AFQ22" s="1">
        <f t="shared" si="96"/>
        <v>0</v>
      </c>
      <c r="AFR22" s="1">
        <f t="shared" si="96"/>
        <v>0</v>
      </c>
      <c r="AFS22" s="1">
        <f t="shared" si="96"/>
        <v>0</v>
      </c>
      <c r="AFT22" s="1">
        <f t="shared" si="96"/>
        <v>0</v>
      </c>
      <c r="AFU22" s="1">
        <f t="shared" si="96"/>
        <v>0</v>
      </c>
      <c r="AFV22" s="1">
        <f t="shared" si="96"/>
        <v>0</v>
      </c>
      <c r="AFW22" s="1">
        <f t="shared" si="96"/>
        <v>0</v>
      </c>
      <c r="AFX22" s="1">
        <f t="shared" si="96"/>
        <v>0</v>
      </c>
      <c r="AFY22" s="1">
        <f t="shared" si="96"/>
        <v>0</v>
      </c>
      <c r="AFZ22" s="1">
        <f t="shared" si="96"/>
        <v>0</v>
      </c>
      <c r="AGA22" s="1">
        <f t="shared" si="96"/>
        <v>1</v>
      </c>
      <c r="AGB22" s="1">
        <f t="shared" si="96"/>
        <v>0</v>
      </c>
      <c r="AGC22" s="1">
        <f t="shared" si="96"/>
        <v>0</v>
      </c>
      <c r="AGD22" s="1">
        <f t="shared" si="96"/>
        <v>0</v>
      </c>
      <c r="AGE22" s="1">
        <f t="shared" si="96"/>
        <v>0</v>
      </c>
      <c r="AGF22" s="1">
        <f t="shared" si="96"/>
        <v>0</v>
      </c>
      <c r="AGG22" s="1">
        <f t="shared" si="96"/>
        <v>0</v>
      </c>
      <c r="AGH22" s="1">
        <f t="shared" si="96"/>
        <v>0</v>
      </c>
      <c r="AGI22" s="1">
        <f t="shared" si="96"/>
        <v>0</v>
      </c>
      <c r="AGJ22" s="1">
        <f t="shared" si="96"/>
        <v>0</v>
      </c>
      <c r="AGK22" s="1">
        <f t="shared" si="96"/>
        <v>0</v>
      </c>
      <c r="AGL22" s="1">
        <f t="shared" si="96"/>
        <v>0</v>
      </c>
      <c r="AGM22" s="1">
        <f t="shared" si="96"/>
        <v>0</v>
      </c>
      <c r="AGN22" s="1">
        <f t="shared" si="96"/>
        <v>0</v>
      </c>
      <c r="AGO22" s="1">
        <f t="shared" si="96"/>
        <v>0</v>
      </c>
      <c r="AGP22" s="1">
        <f t="shared" si="96"/>
        <v>0</v>
      </c>
      <c r="AGQ22" s="1">
        <f t="shared" si="96"/>
        <v>0</v>
      </c>
      <c r="AGR22" s="1">
        <f t="shared" si="96"/>
        <v>0</v>
      </c>
      <c r="AGS22" s="1">
        <f t="shared" si="96"/>
        <v>0</v>
      </c>
      <c r="AGT22" s="1">
        <f t="shared" si="96"/>
        <v>0</v>
      </c>
      <c r="AGU22" s="1">
        <f t="shared" si="96"/>
        <v>0</v>
      </c>
      <c r="AGV22" s="1">
        <f t="shared" si="96"/>
        <v>0</v>
      </c>
      <c r="AGW22" s="1">
        <f t="shared" si="96"/>
        <v>0</v>
      </c>
      <c r="AGX22" s="1">
        <f t="shared" si="96"/>
        <v>0</v>
      </c>
      <c r="AGY22" s="1">
        <f t="shared" si="96"/>
        <v>0</v>
      </c>
      <c r="AGZ22" s="1">
        <f t="shared" si="96"/>
        <v>0</v>
      </c>
      <c r="AHA22" s="1">
        <f t="shared" si="96"/>
        <v>0</v>
      </c>
      <c r="AHB22" s="1">
        <f t="shared" si="96"/>
        <v>0</v>
      </c>
      <c r="AHC22" s="1">
        <f t="shared" si="96"/>
        <v>0</v>
      </c>
      <c r="AHD22" s="1">
        <f t="shared" si="96"/>
        <v>0</v>
      </c>
      <c r="AHE22" s="1">
        <f t="shared" si="96"/>
        <v>0</v>
      </c>
      <c r="AHF22" s="1">
        <f t="shared" si="96"/>
        <v>0</v>
      </c>
      <c r="AHG22" s="1">
        <f t="shared" si="96"/>
        <v>0</v>
      </c>
      <c r="AHH22" s="1">
        <f t="shared" si="96"/>
        <v>0</v>
      </c>
      <c r="AHI22" s="1">
        <f t="shared" si="96"/>
        <v>0</v>
      </c>
      <c r="AHJ22" s="1">
        <f t="shared" si="96"/>
        <v>0</v>
      </c>
      <c r="AHK22" s="1">
        <f t="shared" si="96"/>
        <v>0</v>
      </c>
      <c r="AHL22" s="1">
        <f t="shared" si="96"/>
        <v>0</v>
      </c>
      <c r="AHM22" s="1">
        <f t="shared" si="96"/>
        <v>0</v>
      </c>
      <c r="AHN22" s="1">
        <f t="shared" si="96"/>
        <v>0</v>
      </c>
      <c r="AHO22" s="1">
        <f t="shared" ref="AHO22:AJZ22" si="97">MIN(ABS(AHO4-AHO8),1)</f>
        <v>0</v>
      </c>
      <c r="AHP22" s="1">
        <f t="shared" si="97"/>
        <v>0</v>
      </c>
      <c r="AHQ22" s="1">
        <f t="shared" si="97"/>
        <v>0</v>
      </c>
      <c r="AHR22" s="1">
        <f t="shared" si="97"/>
        <v>0</v>
      </c>
      <c r="AHS22" s="1">
        <f t="shared" si="97"/>
        <v>0</v>
      </c>
      <c r="AHT22" s="1">
        <f t="shared" si="97"/>
        <v>0</v>
      </c>
      <c r="AHU22" s="1">
        <f t="shared" si="97"/>
        <v>0</v>
      </c>
      <c r="AHV22" s="1">
        <f t="shared" si="97"/>
        <v>0</v>
      </c>
      <c r="AHW22" s="1">
        <f t="shared" si="97"/>
        <v>0</v>
      </c>
      <c r="AHX22" s="1">
        <f t="shared" si="97"/>
        <v>0</v>
      </c>
      <c r="AHY22" s="1">
        <f t="shared" si="97"/>
        <v>0</v>
      </c>
      <c r="AHZ22" s="1">
        <f t="shared" si="97"/>
        <v>0</v>
      </c>
      <c r="AIA22" s="1">
        <f t="shared" si="97"/>
        <v>0</v>
      </c>
      <c r="AIB22" s="1">
        <f t="shared" si="97"/>
        <v>0</v>
      </c>
      <c r="AIC22" s="1">
        <f t="shared" si="97"/>
        <v>0</v>
      </c>
      <c r="AID22" s="1">
        <f t="shared" si="97"/>
        <v>0</v>
      </c>
      <c r="AIE22" s="1">
        <f t="shared" si="97"/>
        <v>0</v>
      </c>
      <c r="AIF22" s="1">
        <f t="shared" si="97"/>
        <v>0</v>
      </c>
      <c r="AIG22" s="1">
        <f t="shared" si="97"/>
        <v>0</v>
      </c>
      <c r="AIH22" s="1">
        <f t="shared" si="97"/>
        <v>0</v>
      </c>
      <c r="AII22" s="1">
        <f t="shared" si="97"/>
        <v>0</v>
      </c>
      <c r="AIJ22" s="1">
        <f t="shared" si="97"/>
        <v>0</v>
      </c>
      <c r="AIK22" s="1">
        <f t="shared" si="97"/>
        <v>0</v>
      </c>
      <c r="AIL22" s="1">
        <f t="shared" si="97"/>
        <v>0</v>
      </c>
      <c r="AIM22" s="1">
        <f t="shared" si="97"/>
        <v>0</v>
      </c>
      <c r="AIN22" s="1">
        <f t="shared" si="97"/>
        <v>0</v>
      </c>
      <c r="AIO22" s="1">
        <f t="shared" si="97"/>
        <v>0</v>
      </c>
      <c r="AIP22" s="1">
        <f t="shared" si="97"/>
        <v>0</v>
      </c>
      <c r="AIQ22" s="1">
        <f t="shared" si="97"/>
        <v>0</v>
      </c>
      <c r="AIR22" s="1">
        <f t="shared" si="97"/>
        <v>0</v>
      </c>
      <c r="AIS22" s="1">
        <f t="shared" si="97"/>
        <v>0</v>
      </c>
      <c r="AIT22" s="1">
        <f t="shared" si="97"/>
        <v>0</v>
      </c>
      <c r="AIU22" s="1">
        <f t="shared" si="97"/>
        <v>0</v>
      </c>
      <c r="AIV22" s="1">
        <f t="shared" si="97"/>
        <v>0</v>
      </c>
      <c r="AIW22" s="1">
        <f t="shared" si="97"/>
        <v>0</v>
      </c>
      <c r="AIX22" s="1">
        <f t="shared" si="97"/>
        <v>0</v>
      </c>
      <c r="AIY22" s="1">
        <f t="shared" si="97"/>
        <v>0</v>
      </c>
      <c r="AIZ22" s="1">
        <f t="shared" si="97"/>
        <v>0</v>
      </c>
      <c r="AJA22" s="1">
        <f t="shared" si="97"/>
        <v>0</v>
      </c>
      <c r="AJB22" s="1">
        <f t="shared" si="97"/>
        <v>0</v>
      </c>
      <c r="AJC22" s="1">
        <f t="shared" si="97"/>
        <v>0</v>
      </c>
      <c r="AJD22" s="1">
        <f t="shared" si="97"/>
        <v>0</v>
      </c>
      <c r="AJE22" s="1">
        <f t="shared" si="97"/>
        <v>0</v>
      </c>
      <c r="AJF22" s="1">
        <f t="shared" si="97"/>
        <v>0</v>
      </c>
      <c r="AJG22" s="1">
        <f t="shared" si="97"/>
        <v>0</v>
      </c>
      <c r="AJH22" s="1">
        <f t="shared" si="97"/>
        <v>0</v>
      </c>
      <c r="AJI22" s="1">
        <f t="shared" si="97"/>
        <v>0</v>
      </c>
      <c r="AJJ22" s="1">
        <f t="shared" si="97"/>
        <v>0</v>
      </c>
      <c r="AJK22" s="1">
        <f t="shared" si="97"/>
        <v>0</v>
      </c>
      <c r="AJL22" s="1">
        <f t="shared" si="97"/>
        <v>0</v>
      </c>
      <c r="AJM22" s="1">
        <f t="shared" si="97"/>
        <v>0</v>
      </c>
      <c r="AJN22" s="1">
        <f t="shared" si="97"/>
        <v>0</v>
      </c>
      <c r="AJO22" s="1">
        <f t="shared" si="97"/>
        <v>0</v>
      </c>
      <c r="AJP22" s="1">
        <f t="shared" si="97"/>
        <v>0</v>
      </c>
      <c r="AJQ22" s="1">
        <f t="shared" si="97"/>
        <v>0</v>
      </c>
      <c r="AJR22" s="1">
        <f t="shared" si="97"/>
        <v>0</v>
      </c>
      <c r="AJS22" s="1">
        <f t="shared" si="97"/>
        <v>0</v>
      </c>
      <c r="AJT22" s="1">
        <f t="shared" si="97"/>
        <v>0</v>
      </c>
      <c r="AJU22" s="1">
        <f t="shared" si="97"/>
        <v>0</v>
      </c>
      <c r="AJV22" s="1">
        <f t="shared" si="97"/>
        <v>0</v>
      </c>
      <c r="AJW22" s="1">
        <f t="shared" si="97"/>
        <v>0</v>
      </c>
      <c r="AJX22" s="1">
        <f t="shared" si="97"/>
        <v>0</v>
      </c>
      <c r="AJY22" s="1">
        <f t="shared" si="97"/>
        <v>0</v>
      </c>
      <c r="AJZ22" s="1">
        <f t="shared" si="97"/>
        <v>0</v>
      </c>
      <c r="AKA22" s="1">
        <f t="shared" ref="AKA22:AML22" si="98">MIN(ABS(AKA4-AKA8),1)</f>
        <v>0</v>
      </c>
      <c r="AKB22" s="1">
        <f t="shared" si="98"/>
        <v>0</v>
      </c>
      <c r="AKC22" s="1">
        <f t="shared" si="98"/>
        <v>0</v>
      </c>
      <c r="AKD22" s="1">
        <f t="shared" si="98"/>
        <v>0</v>
      </c>
      <c r="AKE22" s="1">
        <f t="shared" si="98"/>
        <v>0</v>
      </c>
      <c r="AKF22" s="1">
        <f t="shared" si="98"/>
        <v>0</v>
      </c>
      <c r="AKG22" s="1">
        <f t="shared" si="98"/>
        <v>0</v>
      </c>
      <c r="AKH22" s="1">
        <f t="shared" si="98"/>
        <v>0</v>
      </c>
      <c r="AKI22" s="1">
        <f t="shared" si="98"/>
        <v>0</v>
      </c>
      <c r="AKJ22" s="1">
        <f t="shared" si="98"/>
        <v>0</v>
      </c>
      <c r="AKK22" s="1">
        <f t="shared" si="98"/>
        <v>0</v>
      </c>
      <c r="AKL22" s="1">
        <f t="shared" si="98"/>
        <v>0</v>
      </c>
      <c r="AKM22" s="1">
        <f t="shared" si="98"/>
        <v>0</v>
      </c>
      <c r="AKN22" s="1">
        <f t="shared" si="98"/>
        <v>0</v>
      </c>
      <c r="AKO22" s="1">
        <f t="shared" si="98"/>
        <v>0</v>
      </c>
      <c r="AKP22" s="1">
        <f t="shared" si="98"/>
        <v>0</v>
      </c>
      <c r="AKQ22" s="1">
        <f t="shared" si="98"/>
        <v>0</v>
      </c>
      <c r="AKR22" s="1">
        <f t="shared" si="98"/>
        <v>0</v>
      </c>
      <c r="AKS22" s="1">
        <f t="shared" si="98"/>
        <v>0</v>
      </c>
      <c r="AKT22" s="1">
        <f t="shared" si="98"/>
        <v>0</v>
      </c>
      <c r="AKU22" s="1">
        <f t="shared" si="98"/>
        <v>0</v>
      </c>
      <c r="AKV22" s="1">
        <f t="shared" si="98"/>
        <v>1</v>
      </c>
      <c r="AKW22" s="1">
        <f t="shared" si="98"/>
        <v>0</v>
      </c>
      <c r="AKX22" s="1">
        <f t="shared" si="98"/>
        <v>0</v>
      </c>
      <c r="AKY22" s="1">
        <f t="shared" si="98"/>
        <v>0</v>
      </c>
      <c r="AKZ22" s="1">
        <f t="shared" si="98"/>
        <v>0</v>
      </c>
      <c r="ALA22" s="1">
        <f t="shared" si="98"/>
        <v>0</v>
      </c>
      <c r="ALB22" s="1">
        <f t="shared" si="98"/>
        <v>0</v>
      </c>
      <c r="ALC22" s="1">
        <f t="shared" si="98"/>
        <v>0</v>
      </c>
      <c r="ALD22" s="1">
        <f t="shared" si="98"/>
        <v>0</v>
      </c>
      <c r="ALE22" s="1">
        <f t="shared" si="98"/>
        <v>0</v>
      </c>
      <c r="ALF22" s="1">
        <f t="shared" si="98"/>
        <v>0</v>
      </c>
      <c r="ALG22" s="1">
        <f t="shared" si="98"/>
        <v>0</v>
      </c>
      <c r="ALH22" s="1">
        <f t="shared" si="98"/>
        <v>0</v>
      </c>
      <c r="ALI22" s="1">
        <f t="shared" si="98"/>
        <v>0</v>
      </c>
      <c r="ALJ22" s="1">
        <f t="shared" si="98"/>
        <v>0</v>
      </c>
      <c r="ALK22" s="1">
        <f t="shared" si="98"/>
        <v>0</v>
      </c>
      <c r="ALL22" s="1">
        <f t="shared" si="98"/>
        <v>0</v>
      </c>
      <c r="ALM22" s="1">
        <f t="shared" si="98"/>
        <v>0</v>
      </c>
      <c r="ALN22" s="1">
        <f t="shared" si="98"/>
        <v>0</v>
      </c>
      <c r="ALO22" s="1">
        <f t="shared" si="98"/>
        <v>0</v>
      </c>
      <c r="ALP22" s="1">
        <f t="shared" si="98"/>
        <v>0</v>
      </c>
      <c r="ALQ22" s="1">
        <f t="shared" si="98"/>
        <v>0</v>
      </c>
      <c r="ALR22" s="1">
        <f t="shared" si="98"/>
        <v>0</v>
      </c>
      <c r="ALS22" s="1">
        <f t="shared" si="98"/>
        <v>0</v>
      </c>
      <c r="ALT22" s="1">
        <f t="shared" si="98"/>
        <v>0</v>
      </c>
      <c r="ALU22" s="1">
        <f t="shared" si="98"/>
        <v>0</v>
      </c>
      <c r="ALV22" s="1">
        <f t="shared" si="98"/>
        <v>0</v>
      </c>
      <c r="ALW22" s="1">
        <f t="shared" si="98"/>
        <v>0</v>
      </c>
      <c r="ALX22" s="1">
        <f t="shared" si="98"/>
        <v>0</v>
      </c>
      <c r="ALY22" s="1">
        <f t="shared" si="98"/>
        <v>0</v>
      </c>
      <c r="ALZ22" s="1">
        <f t="shared" si="98"/>
        <v>0</v>
      </c>
      <c r="AMA22" s="1">
        <f t="shared" si="98"/>
        <v>0</v>
      </c>
      <c r="AMB22" s="1">
        <f t="shared" si="98"/>
        <v>0</v>
      </c>
      <c r="AMC22" s="1">
        <f t="shared" si="98"/>
        <v>0</v>
      </c>
      <c r="AMD22" s="1">
        <f t="shared" si="98"/>
        <v>0</v>
      </c>
      <c r="AME22" s="1">
        <f t="shared" si="98"/>
        <v>0</v>
      </c>
      <c r="AMF22" s="1">
        <f t="shared" si="98"/>
        <v>0</v>
      </c>
      <c r="AMG22" s="1">
        <f t="shared" si="98"/>
        <v>0</v>
      </c>
      <c r="AMH22" s="1">
        <f t="shared" si="98"/>
        <v>0</v>
      </c>
      <c r="AMI22" s="1">
        <f t="shared" si="98"/>
        <v>0</v>
      </c>
      <c r="AMJ22" s="1">
        <f t="shared" si="98"/>
        <v>0</v>
      </c>
      <c r="AMK22" s="1">
        <f t="shared" si="98"/>
        <v>0</v>
      </c>
      <c r="AML22" s="1">
        <f t="shared" si="98"/>
        <v>0</v>
      </c>
      <c r="AMM22" s="1">
        <f t="shared" ref="AMM22:AOX22" si="99">MIN(ABS(AMM4-AMM8),1)</f>
        <v>0</v>
      </c>
      <c r="AMN22" s="1">
        <f t="shared" si="99"/>
        <v>0</v>
      </c>
      <c r="AMO22" s="1">
        <f t="shared" si="99"/>
        <v>0</v>
      </c>
      <c r="AMP22" s="1">
        <f t="shared" si="99"/>
        <v>0</v>
      </c>
      <c r="AMQ22" s="1">
        <f t="shared" si="99"/>
        <v>0</v>
      </c>
      <c r="AMR22" s="1">
        <f t="shared" si="99"/>
        <v>0</v>
      </c>
      <c r="AMS22" s="1">
        <f t="shared" si="99"/>
        <v>0</v>
      </c>
      <c r="AMT22" s="1">
        <f t="shared" si="99"/>
        <v>0</v>
      </c>
      <c r="AMU22" s="1">
        <f t="shared" si="99"/>
        <v>0</v>
      </c>
      <c r="AMV22" s="1">
        <f t="shared" si="99"/>
        <v>0</v>
      </c>
      <c r="AMW22" s="1">
        <f t="shared" si="99"/>
        <v>0</v>
      </c>
      <c r="AMX22" s="1">
        <f t="shared" si="99"/>
        <v>0</v>
      </c>
      <c r="AMY22" s="1">
        <f t="shared" si="99"/>
        <v>0</v>
      </c>
      <c r="AMZ22" s="1">
        <f t="shared" si="99"/>
        <v>0</v>
      </c>
      <c r="ANA22" s="1">
        <f t="shared" si="99"/>
        <v>0</v>
      </c>
      <c r="ANB22" s="1">
        <f t="shared" si="99"/>
        <v>0</v>
      </c>
      <c r="ANC22" s="1">
        <f t="shared" si="99"/>
        <v>0</v>
      </c>
      <c r="AND22" s="1">
        <f t="shared" si="99"/>
        <v>0</v>
      </c>
      <c r="ANE22" s="1">
        <f t="shared" si="99"/>
        <v>0</v>
      </c>
      <c r="ANF22" s="1">
        <f t="shared" si="99"/>
        <v>0</v>
      </c>
      <c r="ANG22" s="1">
        <f t="shared" si="99"/>
        <v>0</v>
      </c>
      <c r="ANH22" s="1">
        <f t="shared" si="99"/>
        <v>0</v>
      </c>
      <c r="ANI22" s="1">
        <f t="shared" si="99"/>
        <v>0</v>
      </c>
      <c r="ANJ22" s="1">
        <f t="shared" si="99"/>
        <v>0</v>
      </c>
      <c r="ANK22" s="1">
        <f t="shared" si="99"/>
        <v>0</v>
      </c>
      <c r="ANL22" s="1">
        <f t="shared" si="99"/>
        <v>0</v>
      </c>
      <c r="ANM22" s="1">
        <f t="shared" si="99"/>
        <v>0</v>
      </c>
      <c r="ANN22" s="1">
        <f t="shared" si="99"/>
        <v>0</v>
      </c>
      <c r="ANO22" s="1">
        <f t="shared" si="99"/>
        <v>0</v>
      </c>
      <c r="ANP22" s="1">
        <f t="shared" si="99"/>
        <v>0</v>
      </c>
      <c r="ANQ22" s="1">
        <f t="shared" si="99"/>
        <v>0</v>
      </c>
      <c r="ANR22" s="1">
        <f t="shared" si="99"/>
        <v>0</v>
      </c>
      <c r="ANS22" s="1">
        <f t="shared" si="99"/>
        <v>0</v>
      </c>
      <c r="ANT22" s="1">
        <f t="shared" si="99"/>
        <v>0</v>
      </c>
      <c r="ANU22" s="1">
        <f t="shared" si="99"/>
        <v>0</v>
      </c>
      <c r="ANV22" s="1">
        <f t="shared" si="99"/>
        <v>0</v>
      </c>
      <c r="ANW22" s="1">
        <f t="shared" si="99"/>
        <v>0</v>
      </c>
      <c r="ANX22" s="1">
        <f t="shared" si="99"/>
        <v>0</v>
      </c>
      <c r="ANY22" s="1">
        <f t="shared" si="99"/>
        <v>0</v>
      </c>
      <c r="ANZ22" s="1">
        <f t="shared" si="99"/>
        <v>0</v>
      </c>
      <c r="AOA22" s="1">
        <f t="shared" si="99"/>
        <v>0</v>
      </c>
      <c r="AOB22" s="1">
        <f t="shared" si="99"/>
        <v>0</v>
      </c>
      <c r="AOC22" s="1">
        <f t="shared" si="99"/>
        <v>0</v>
      </c>
      <c r="AOD22" s="1">
        <f t="shared" si="99"/>
        <v>0</v>
      </c>
      <c r="AOE22" s="1">
        <f t="shared" si="99"/>
        <v>0</v>
      </c>
      <c r="AOF22" s="1">
        <f t="shared" si="99"/>
        <v>0</v>
      </c>
      <c r="AOG22" s="1">
        <f t="shared" si="99"/>
        <v>0</v>
      </c>
      <c r="AOH22" s="1">
        <f t="shared" si="99"/>
        <v>0</v>
      </c>
      <c r="AOI22" s="1">
        <f t="shared" si="99"/>
        <v>0</v>
      </c>
      <c r="AOJ22" s="1">
        <f t="shared" si="99"/>
        <v>0</v>
      </c>
      <c r="AOK22" s="1">
        <f t="shared" si="99"/>
        <v>0</v>
      </c>
      <c r="AOL22" s="1">
        <f t="shared" si="99"/>
        <v>0</v>
      </c>
      <c r="AOM22" s="1">
        <f t="shared" si="99"/>
        <v>0</v>
      </c>
      <c r="AON22" s="1">
        <f t="shared" si="99"/>
        <v>0</v>
      </c>
      <c r="AOO22" s="1">
        <f t="shared" si="99"/>
        <v>0</v>
      </c>
      <c r="AOP22" s="1">
        <f t="shared" si="99"/>
        <v>0</v>
      </c>
      <c r="AOQ22" s="1">
        <f t="shared" si="99"/>
        <v>0</v>
      </c>
      <c r="AOR22" s="1">
        <f t="shared" si="99"/>
        <v>0</v>
      </c>
      <c r="AOS22" s="1">
        <f t="shared" si="99"/>
        <v>0</v>
      </c>
      <c r="AOT22" s="1">
        <f t="shared" si="99"/>
        <v>0</v>
      </c>
      <c r="AOU22" s="1">
        <f t="shared" si="99"/>
        <v>0</v>
      </c>
      <c r="AOV22" s="1">
        <f t="shared" si="99"/>
        <v>0</v>
      </c>
      <c r="AOW22" s="1">
        <f t="shared" si="99"/>
        <v>0</v>
      </c>
      <c r="AOX22" s="1">
        <f t="shared" si="99"/>
        <v>0</v>
      </c>
      <c r="AOY22" s="1">
        <f t="shared" ref="AOY22:ARJ22" si="100">MIN(ABS(AOY4-AOY8),1)</f>
        <v>0</v>
      </c>
      <c r="AOZ22" s="1">
        <f t="shared" si="100"/>
        <v>0</v>
      </c>
      <c r="APA22" s="1">
        <f t="shared" si="100"/>
        <v>0</v>
      </c>
      <c r="APB22" s="1">
        <f t="shared" si="100"/>
        <v>0</v>
      </c>
      <c r="APC22" s="1">
        <f t="shared" si="100"/>
        <v>0</v>
      </c>
      <c r="APD22" s="1">
        <f t="shared" si="100"/>
        <v>0</v>
      </c>
      <c r="APE22" s="1">
        <f t="shared" si="100"/>
        <v>0</v>
      </c>
      <c r="APF22" s="1">
        <f t="shared" si="100"/>
        <v>0</v>
      </c>
      <c r="APG22" s="1">
        <f t="shared" si="100"/>
        <v>0</v>
      </c>
      <c r="APH22" s="1">
        <f t="shared" si="100"/>
        <v>0</v>
      </c>
      <c r="API22" s="1">
        <f t="shared" si="100"/>
        <v>0</v>
      </c>
      <c r="APJ22" s="1">
        <f t="shared" si="100"/>
        <v>0</v>
      </c>
      <c r="APK22" s="1">
        <f t="shared" si="100"/>
        <v>0</v>
      </c>
      <c r="APL22" s="1">
        <f t="shared" si="100"/>
        <v>0</v>
      </c>
      <c r="APM22" s="1">
        <f t="shared" si="100"/>
        <v>0</v>
      </c>
      <c r="APN22" s="1">
        <f t="shared" si="100"/>
        <v>0</v>
      </c>
      <c r="APO22" s="1">
        <f t="shared" si="100"/>
        <v>0</v>
      </c>
      <c r="APP22" s="1">
        <f t="shared" si="100"/>
        <v>0</v>
      </c>
      <c r="APQ22" s="1">
        <f t="shared" si="100"/>
        <v>0</v>
      </c>
      <c r="APR22" s="1">
        <f t="shared" si="100"/>
        <v>0</v>
      </c>
      <c r="APS22" s="1">
        <f t="shared" si="100"/>
        <v>0</v>
      </c>
      <c r="APT22" s="1">
        <f t="shared" si="100"/>
        <v>0</v>
      </c>
      <c r="APU22" s="1">
        <f t="shared" si="100"/>
        <v>0</v>
      </c>
      <c r="APV22" s="1">
        <f t="shared" si="100"/>
        <v>0</v>
      </c>
      <c r="APW22" s="1">
        <f t="shared" si="100"/>
        <v>0</v>
      </c>
      <c r="APX22" s="1">
        <f t="shared" si="100"/>
        <v>0</v>
      </c>
      <c r="APY22" s="1">
        <f t="shared" si="100"/>
        <v>0</v>
      </c>
      <c r="APZ22" s="1">
        <f t="shared" si="100"/>
        <v>0</v>
      </c>
      <c r="AQA22" s="1">
        <f t="shared" si="100"/>
        <v>0</v>
      </c>
      <c r="AQB22" s="1">
        <f t="shared" si="100"/>
        <v>0</v>
      </c>
      <c r="AQC22" s="1">
        <f t="shared" si="100"/>
        <v>0</v>
      </c>
      <c r="AQD22" s="1">
        <f t="shared" si="100"/>
        <v>0</v>
      </c>
      <c r="AQE22" s="1">
        <f t="shared" si="100"/>
        <v>0</v>
      </c>
      <c r="AQF22" s="1">
        <f t="shared" si="100"/>
        <v>0</v>
      </c>
      <c r="AQG22" s="1">
        <f t="shared" si="100"/>
        <v>0</v>
      </c>
      <c r="AQH22" s="1">
        <f t="shared" si="100"/>
        <v>0</v>
      </c>
      <c r="AQI22" s="1">
        <f t="shared" si="100"/>
        <v>0</v>
      </c>
      <c r="AQJ22" s="1">
        <f t="shared" si="100"/>
        <v>0</v>
      </c>
      <c r="AQK22" s="1">
        <f t="shared" si="100"/>
        <v>0</v>
      </c>
      <c r="AQL22" s="1">
        <f t="shared" si="100"/>
        <v>0</v>
      </c>
      <c r="AQM22" s="1">
        <f t="shared" si="100"/>
        <v>0</v>
      </c>
      <c r="AQN22" s="1">
        <f t="shared" si="100"/>
        <v>0</v>
      </c>
      <c r="AQO22" s="1">
        <f t="shared" si="100"/>
        <v>0</v>
      </c>
      <c r="AQP22" s="1">
        <f t="shared" si="100"/>
        <v>0</v>
      </c>
      <c r="AQQ22" s="1">
        <f t="shared" si="100"/>
        <v>0</v>
      </c>
      <c r="AQR22" s="1">
        <f t="shared" si="100"/>
        <v>0</v>
      </c>
      <c r="AQS22" s="1">
        <f t="shared" si="100"/>
        <v>0</v>
      </c>
      <c r="AQT22" s="1">
        <f t="shared" si="100"/>
        <v>0</v>
      </c>
      <c r="AQU22" s="1">
        <f t="shared" si="100"/>
        <v>0</v>
      </c>
      <c r="AQV22" s="1">
        <f t="shared" si="100"/>
        <v>0</v>
      </c>
      <c r="AQW22" s="1">
        <f t="shared" si="100"/>
        <v>0</v>
      </c>
      <c r="AQX22" s="1">
        <f t="shared" si="100"/>
        <v>0</v>
      </c>
      <c r="AQY22" s="1">
        <f t="shared" si="100"/>
        <v>0</v>
      </c>
      <c r="AQZ22" s="1">
        <f t="shared" si="100"/>
        <v>0</v>
      </c>
      <c r="ARA22" s="1">
        <f t="shared" si="100"/>
        <v>0</v>
      </c>
      <c r="ARB22" s="1">
        <f t="shared" si="100"/>
        <v>0</v>
      </c>
      <c r="ARC22" s="1">
        <f t="shared" si="100"/>
        <v>0</v>
      </c>
      <c r="ARD22" s="1">
        <f t="shared" si="100"/>
        <v>0</v>
      </c>
      <c r="ARE22" s="1">
        <f t="shared" si="100"/>
        <v>0</v>
      </c>
      <c r="ARF22" s="1">
        <f t="shared" si="100"/>
        <v>0</v>
      </c>
      <c r="ARG22" s="1">
        <f t="shared" si="100"/>
        <v>0</v>
      </c>
      <c r="ARH22" s="1">
        <f t="shared" si="100"/>
        <v>0</v>
      </c>
      <c r="ARI22" s="1">
        <f t="shared" si="100"/>
        <v>0</v>
      </c>
      <c r="ARJ22" s="1">
        <f t="shared" si="100"/>
        <v>0</v>
      </c>
      <c r="ARK22" s="1">
        <f t="shared" ref="ARK22:ATV22" si="101">MIN(ABS(ARK4-ARK8),1)</f>
        <v>0</v>
      </c>
      <c r="ARL22" s="1">
        <f t="shared" si="101"/>
        <v>0</v>
      </c>
      <c r="ARM22" s="1">
        <f t="shared" si="101"/>
        <v>0</v>
      </c>
      <c r="ARN22" s="1">
        <f t="shared" si="101"/>
        <v>0</v>
      </c>
      <c r="ARO22" s="1">
        <f t="shared" si="101"/>
        <v>0</v>
      </c>
      <c r="ARP22" s="1">
        <f t="shared" si="101"/>
        <v>0</v>
      </c>
      <c r="ARQ22" s="1">
        <f t="shared" si="101"/>
        <v>0</v>
      </c>
      <c r="ARR22" s="1">
        <f t="shared" si="101"/>
        <v>0</v>
      </c>
      <c r="ARS22" s="1">
        <f t="shared" si="101"/>
        <v>0</v>
      </c>
      <c r="ART22" s="1">
        <f t="shared" si="101"/>
        <v>0</v>
      </c>
      <c r="ARU22" s="1">
        <f t="shared" si="101"/>
        <v>0</v>
      </c>
      <c r="ARV22" s="1">
        <f t="shared" si="101"/>
        <v>0</v>
      </c>
      <c r="ARW22" s="1">
        <f t="shared" si="101"/>
        <v>0</v>
      </c>
      <c r="ARX22" s="1">
        <f t="shared" si="101"/>
        <v>0</v>
      </c>
      <c r="ARY22" s="1">
        <f t="shared" si="101"/>
        <v>0</v>
      </c>
      <c r="ARZ22" s="1">
        <f t="shared" si="101"/>
        <v>0</v>
      </c>
      <c r="ASA22" s="1">
        <f t="shared" si="101"/>
        <v>0</v>
      </c>
      <c r="ASB22" s="1">
        <f t="shared" si="101"/>
        <v>0</v>
      </c>
      <c r="ASC22" s="1">
        <f t="shared" si="101"/>
        <v>0</v>
      </c>
      <c r="ASD22" s="1">
        <f t="shared" si="101"/>
        <v>0</v>
      </c>
      <c r="ASE22" s="1">
        <f t="shared" si="101"/>
        <v>0</v>
      </c>
      <c r="ASF22" s="1">
        <f t="shared" si="101"/>
        <v>0</v>
      </c>
      <c r="ASG22" s="1">
        <f t="shared" si="101"/>
        <v>0</v>
      </c>
      <c r="ASH22" s="1">
        <f t="shared" si="101"/>
        <v>0</v>
      </c>
      <c r="ASI22" s="1">
        <f t="shared" si="101"/>
        <v>0</v>
      </c>
      <c r="ASJ22" s="1">
        <f t="shared" si="101"/>
        <v>0</v>
      </c>
      <c r="ASK22" s="1">
        <f t="shared" si="101"/>
        <v>0</v>
      </c>
      <c r="ASL22" s="1">
        <f t="shared" si="101"/>
        <v>0</v>
      </c>
      <c r="ASM22" s="1">
        <f t="shared" si="101"/>
        <v>0</v>
      </c>
      <c r="ASN22" s="1">
        <f t="shared" si="101"/>
        <v>0</v>
      </c>
      <c r="ASO22" s="1">
        <f t="shared" si="101"/>
        <v>0</v>
      </c>
      <c r="ASP22" s="1">
        <f t="shared" si="101"/>
        <v>0</v>
      </c>
      <c r="ASQ22" s="1">
        <f t="shared" si="101"/>
        <v>0</v>
      </c>
      <c r="ASR22" s="1">
        <f t="shared" si="101"/>
        <v>0</v>
      </c>
      <c r="ASS22" s="1">
        <f t="shared" si="101"/>
        <v>0</v>
      </c>
      <c r="AST22" s="1">
        <f t="shared" si="101"/>
        <v>0</v>
      </c>
      <c r="ASU22" s="1">
        <f t="shared" si="101"/>
        <v>0</v>
      </c>
      <c r="ASV22" s="1">
        <f t="shared" si="101"/>
        <v>0</v>
      </c>
      <c r="ASW22" s="1">
        <f t="shared" si="101"/>
        <v>0</v>
      </c>
      <c r="ASX22" s="1">
        <f t="shared" si="101"/>
        <v>0</v>
      </c>
      <c r="ASY22" s="1">
        <f t="shared" si="101"/>
        <v>0</v>
      </c>
      <c r="ASZ22" s="1">
        <f t="shared" si="101"/>
        <v>0</v>
      </c>
      <c r="ATA22" s="1">
        <f t="shared" si="101"/>
        <v>0</v>
      </c>
      <c r="ATB22" s="1">
        <f t="shared" si="101"/>
        <v>0</v>
      </c>
      <c r="ATC22" s="1">
        <f t="shared" si="101"/>
        <v>0</v>
      </c>
      <c r="ATD22" s="1">
        <f t="shared" si="101"/>
        <v>0</v>
      </c>
      <c r="ATE22" s="1">
        <f t="shared" si="101"/>
        <v>0</v>
      </c>
      <c r="ATF22" s="1">
        <f t="shared" si="101"/>
        <v>0</v>
      </c>
      <c r="ATG22" s="1">
        <f t="shared" si="101"/>
        <v>0</v>
      </c>
      <c r="ATH22" s="1">
        <f t="shared" si="101"/>
        <v>0</v>
      </c>
      <c r="ATI22" s="1">
        <f t="shared" si="101"/>
        <v>0</v>
      </c>
      <c r="ATJ22" s="1">
        <f t="shared" si="101"/>
        <v>0</v>
      </c>
      <c r="ATK22" s="1">
        <f t="shared" si="101"/>
        <v>0</v>
      </c>
      <c r="ATL22" s="1">
        <f t="shared" si="101"/>
        <v>0</v>
      </c>
      <c r="ATM22" s="1">
        <f t="shared" si="101"/>
        <v>0</v>
      </c>
      <c r="ATN22" s="1">
        <f t="shared" si="101"/>
        <v>0</v>
      </c>
      <c r="ATO22" s="1">
        <f t="shared" si="101"/>
        <v>0</v>
      </c>
      <c r="ATP22" s="1">
        <f t="shared" si="101"/>
        <v>0</v>
      </c>
      <c r="ATQ22" s="1">
        <f t="shared" si="101"/>
        <v>0</v>
      </c>
      <c r="ATR22" s="1">
        <f t="shared" si="101"/>
        <v>0</v>
      </c>
      <c r="ATS22" s="1">
        <f t="shared" si="101"/>
        <v>0</v>
      </c>
      <c r="ATT22" s="1">
        <f t="shared" si="101"/>
        <v>0</v>
      </c>
      <c r="ATU22" s="1">
        <f t="shared" si="101"/>
        <v>0</v>
      </c>
      <c r="ATV22" s="1">
        <f t="shared" si="101"/>
        <v>0</v>
      </c>
      <c r="ATW22" s="1">
        <f t="shared" ref="ATW22:AWB22" si="102">MIN(ABS(ATW4-ATW8),1)</f>
        <v>0</v>
      </c>
      <c r="ATX22" s="1">
        <f t="shared" si="102"/>
        <v>0</v>
      </c>
      <c r="ATY22" s="1">
        <f t="shared" si="102"/>
        <v>0</v>
      </c>
      <c r="ATZ22" s="1">
        <f t="shared" si="102"/>
        <v>0</v>
      </c>
      <c r="AUA22" s="1">
        <f t="shared" si="102"/>
        <v>0</v>
      </c>
      <c r="AUB22" s="1">
        <f t="shared" si="102"/>
        <v>0</v>
      </c>
      <c r="AUC22" s="1">
        <f t="shared" si="102"/>
        <v>0</v>
      </c>
      <c r="AUD22" s="1">
        <f t="shared" si="102"/>
        <v>0</v>
      </c>
      <c r="AUE22" s="1">
        <f t="shared" si="102"/>
        <v>0</v>
      </c>
      <c r="AUF22" s="1">
        <f t="shared" si="102"/>
        <v>0</v>
      </c>
      <c r="AUG22" s="1">
        <f t="shared" si="102"/>
        <v>0</v>
      </c>
      <c r="AUH22" s="1">
        <f t="shared" si="102"/>
        <v>0</v>
      </c>
      <c r="AUI22" s="1">
        <f t="shared" si="102"/>
        <v>0</v>
      </c>
      <c r="AUJ22" s="1">
        <f t="shared" si="102"/>
        <v>0</v>
      </c>
      <c r="AUK22" s="1">
        <f t="shared" si="102"/>
        <v>0</v>
      </c>
      <c r="AUL22" s="1">
        <f t="shared" si="102"/>
        <v>0</v>
      </c>
      <c r="AUM22" s="1">
        <f t="shared" si="102"/>
        <v>0</v>
      </c>
      <c r="AUN22" s="1">
        <f t="shared" si="102"/>
        <v>0</v>
      </c>
      <c r="AUO22" s="1">
        <f t="shared" si="102"/>
        <v>0</v>
      </c>
      <c r="AUP22" s="1">
        <f t="shared" si="102"/>
        <v>0</v>
      </c>
      <c r="AUQ22" s="1">
        <f t="shared" si="102"/>
        <v>0</v>
      </c>
      <c r="AUR22" s="1">
        <f t="shared" si="102"/>
        <v>0</v>
      </c>
      <c r="AUS22" s="1">
        <f t="shared" si="102"/>
        <v>0</v>
      </c>
      <c r="AUT22" s="1">
        <f t="shared" si="102"/>
        <v>0</v>
      </c>
      <c r="AUU22" s="1">
        <f t="shared" si="102"/>
        <v>0</v>
      </c>
      <c r="AUV22" s="1">
        <f t="shared" si="102"/>
        <v>0</v>
      </c>
      <c r="AUW22" s="1">
        <f t="shared" si="102"/>
        <v>0</v>
      </c>
      <c r="AUX22" s="1">
        <f t="shared" si="102"/>
        <v>1</v>
      </c>
      <c r="AUY22" s="1">
        <f t="shared" si="102"/>
        <v>0</v>
      </c>
      <c r="AUZ22" s="1">
        <f t="shared" si="102"/>
        <v>0</v>
      </c>
      <c r="AVA22" s="1">
        <f t="shared" si="102"/>
        <v>0</v>
      </c>
      <c r="AVB22" s="1">
        <f t="shared" si="102"/>
        <v>0</v>
      </c>
      <c r="AVC22" s="1">
        <f t="shared" si="102"/>
        <v>0</v>
      </c>
      <c r="AVD22" s="1">
        <f t="shared" si="102"/>
        <v>0</v>
      </c>
      <c r="AVE22" s="1">
        <f t="shared" si="102"/>
        <v>0</v>
      </c>
      <c r="AVF22" s="1">
        <f t="shared" si="102"/>
        <v>0</v>
      </c>
      <c r="AVG22" s="1">
        <f t="shared" si="102"/>
        <v>0</v>
      </c>
      <c r="AVH22" s="1">
        <f t="shared" si="102"/>
        <v>0</v>
      </c>
      <c r="AVI22" s="1">
        <f t="shared" si="102"/>
        <v>0</v>
      </c>
      <c r="AVJ22" s="1">
        <f t="shared" si="102"/>
        <v>0</v>
      </c>
      <c r="AVK22" s="1">
        <f t="shared" si="102"/>
        <v>0</v>
      </c>
      <c r="AVL22" s="1">
        <f t="shared" si="102"/>
        <v>0</v>
      </c>
      <c r="AVM22" s="1">
        <f t="shared" si="102"/>
        <v>0</v>
      </c>
      <c r="AVN22" s="1">
        <f t="shared" si="102"/>
        <v>0</v>
      </c>
      <c r="AVO22" s="1">
        <f t="shared" si="102"/>
        <v>0</v>
      </c>
      <c r="AVP22" s="1">
        <f t="shared" si="102"/>
        <v>0</v>
      </c>
      <c r="AVQ22" s="1">
        <f t="shared" si="102"/>
        <v>0</v>
      </c>
      <c r="AVR22" s="1">
        <f t="shared" si="102"/>
        <v>0</v>
      </c>
      <c r="AVS22" s="1">
        <f t="shared" si="102"/>
        <v>0</v>
      </c>
      <c r="AVT22" s="1">
        <f t="shared" si="102"/>
        <v>0</v>
      </c>
      <c r="AVU22" s="1">
        <f t="shared" si="102"/>
        <v>0</v>
      </c>
      <c r="AVV22" s="1">
        <f t="shared" si="102"/>
        <v>0</v>
      </c>
      <c r="AVW22" s="1">
        <f t="shared" si="102"/>
        <v>0</v>
      </c>
      <c r="AVX22" s="1">
        <f t="shared" si="102"/>
        <v>0</v>
      </c>
      <c r="AVY22" s="1">
        <f t="shared" si="102"/>
        <v>0</v>
      </c>
      <c r="AVZ22" s="1">
        <f t="shared" si="102"/>
        <v>0</v>
      </c>
      <c r="AWA22" s="1">
        <f t="shared" si="102"/>
        <v>0</v>
      </c>
      <c r="AWB22" s="1">
        <f t="shared" si="102"/>
        <v>0</v>
      </c>
      <c r="AWC22" s="29">
        <f>SUM(B22:AWB22)</f>
        <v>33</v>
      </c>
    </row>
    <row r="23" spans="1:1277" x14ac:dyDescent="0.35">
      <c r="AWC23" s="29"/>
    </row>
    <row r="24" spans="1:1277" x14ac:dyDescent="0.35">
      <c r="A24" s="1" t="s">
        <v>27</v>
      </c>
      <c r="AWC24" s="29"/>
    </row>
    <row r="25" spans="1:1277" x14ac:dyDescent="0.35">
      <c r="A25" s="1" t="s">
        <v>26</v>
      </c>
      <c r="B25" s="1">
        <f>MIN(ABS(B2-B8),1)</f>
        <v>0</v>
      </c>
      <c r="C25" s="1">
        <f t="shared" ref="C25:BN25" si="103">MIN(ABS(C2-C8),1)</f>
        <v>0</v>
      </c>
      <c r="D25" s="1">
        <f t="shared" si="103"/>
        <v>0</v>
      </c>
      <c r="E25" s="1">
        <f t="shared" si="103"/>
        <v>0</v>
      </c>
      <c r="F25" s="1">
        <f t="shared" si="103"/>
        <v>0</v>
      </c>
      <c r="G25" s="1">
        <f t="shared" si="103"/>
        <v>0</v>
      </c>
      <c r="H25" s="1">
        <f t="shared" si="103"/>
        <v>0</v>
      </c>
      <c r="I25" s="1">
        <f t="shared" si="103"/>
        <v>0</v>
      </c>
      <c r="J25" s="1">
        <f t="shared" si="103"/>
        <v>0</v>
      </c>
      <c r="K25" s="1">
        <f t="shared" si="103"/>
        <v>0</v>
      </c>
      <c r="L25" s="1">
        <f t="shared" si="103"/>
        <v>0</v>
      </c>
      <c r="M25" s="1">
        <f t="shared" si="103"/>
        <v>0</v>
      </c>
      <c r="N25" s="1">
        <f t="shared" si="103"/>
        <v>0</v>
      </c>
      <c r="O25" s="1">
        <f t="shared" si="103"/>
        <v>0</v>
      </c>
      <c r="P25" s="1">
        <f t="shared" si="103"/>
        <v>0</v>
      </c>
      <c r="Q25" s="1">
        <f t="shared" si="103"/>
        <v>0</v>
      </c>
      <c r="R25" s="1">
        <f t="shared" si="103"/>
        <v>0</v>
      </c>
      <c r="S25" s="1">
        <f t="shared" si="103"/>
        <v>0</v>
      </c>
      <c r="T25" s="1">
        <f t="shared" si="103"/>
        <v>1</v>
      </c>
      <c r="U25" s="1">
        <f t="shared" si="103"/>
        <v>0</v>
      </c>
      <c r="V25" s="1">
        <f t="shared" si="103"/>
        <v>0</v>
      </c>
      <c r="W25" s="1">
        <f t="shared" si="103"/>
        <v>0</v>
      </c>
      <c r="X25" s="1">
        <f t="shared" si="103"/>
        <v>0</v>
      </c>
      <c r="Y25" s="1">
        <f t="shared" si="103"/>
        <v>1</v>
      </c>
      <c r="Z25" s="1">
        <f t="shared" si="103"/>
        <v>1</v>
      </c>
      <c r="AA25" s="1">
        <f t="shared" si="103"/>
        <v>1</v>
      </c>
      <c r="AB25" s="1">
        <f t="shared" si="103"/>
        <v>1</v>
      </c>
      <c r="AC25" s="1">
        <f t="shared" si="103"/>
        <v>0</v>
      </c>
      <c r="AD25" s="1">
        <f t="shared" si="103"/>
        <v>0</v>
      </c>
      <c r="AE25" s="1">
        <f t="shared" si="103"/>
        <v>0</v>
      </c>
      <c r="AF25" s="1">
        <f t="shared" si="103"/>
        <v>0</v>
      </c>
      <c r="AG25" s="1">
        <f t="shared" si="103"/>
        <v>0</v>
      </c>
      <c r="AH25" s="1">
        <f t="shared" si="103"/>
        <v>0</v>
      </c>
      <c r="AI25" s="1">
        <f t="shared" si="103"/>
        <v>0</v>
      </c>
      <c r="AJ25" s="1">
        <f t="shared" si="103"/>
        <v>0</v>
      </c>
      <c r="AK25" s="1">
        <f t="shared" si="103"/>
        <v>0</v>
      </c>
      <c r="AL25" s="1">
        <f t="shared" si="103"/>
        <v>0</v>
      </c>
      <c r="AM25" s="1">
        <f t="shared" si="103"/>
        <v>0</v>
      </c>
      <c r="AN25" s="1">
        <f t="shared" si="103"/>
        <v>0</v>
      </c>
      <c r="AO25" s="1">
        <f t="shared" si="103"/>
        <v>0</v>
      </c>
      <c r="AP25" s="1">
        <f t="shared" si="103"/>
        <v>0</v>
      </c>
      <c r="AQ25" s="1">
        <f t="shared" si="103"/>
        <v>0</v>
      </c>
      <c r="AR25" s="1">
        <f t="shared" si="103"/>
        <v>0</v>
      </c>
      <c r="AS25" s="1">
        <f t="shared" si="103"/>
        <v>0</v>
      </c>
      <c r="AT25" s="1">
        <f t="shared" si="103"/>
        <v>0</v>
      </c>
      <c r="AU25" s="1">
        <f t="shared" si="103"/>
        <v>0</v>
      </c>
      <c r="AV25" s="1">
        <f t="shared" si="103"/>
        <v>0</v>
      </c>
      <c r="AW25" s="1">
        <f t="shared" si="103"/>
        <v>0</v>
      </c>
      <c r="AX25" s="1">
        <f t="shared" si="103"/>
        <v>0</v>
      </c>
      <c r="AY25" s="1">
        <f t="shared" si="103"/>
        <v>0</v>
      </c>
      <c r="AZ25" s="1">
        <f t="shared" si="103"/>
        <v>0</v>
      </c>
      <c r="BA25" s="1">
        <f t="shared" si="103"/>
        <v>0</v>
      </c>
      <c r="BB25" s="1">
        <f t="shared" si="103"/>
        <v>0</v>
      </c>
      <c r="BC25" s="1">
        <f t="shared" si="103"/>
        <v>0</v>
      </c>
      <c r="BD25" s="1">
        <f t="shared" si="103"/>
        <v>0</v>
      </c>
      <c r="BE25" s="1">
        <f t="shared" si="103"/>
        <v>0</v>
      </c>
      <c r="BF25" s="1">
        <f t="shared" si="103"/>
        <v>0</v>
      </c>
      <c r="BG25" s="1">
        <f t="shared" si="103"/>
        <v>0</v>
      </c>
      <c r="BH25" s="1">
        <f t="shared" si="103"/>
        <v>0</v>
      </c>
      <c r="BI25" s="1">
        <f t="shared" si="103"/>
        <v>0</v>
      </c>
      <c r="BJ25" s="1">
        <f t="shared" si="103"/>
        <v>0</v>
      </c>
      <c r="BK25" s="1">
        <f t="shared" si="103"/>
        <v>0</v>
      </c>
      <c r="BL25" s="1">
        <f t="shared" si="103"/>
        <v>0</v>
      </c>
      <c r="BM25" s="1">
        <f t="shared" si="103"/>
        <v>0</v>
      </c>
      <c r="BN25" s="1">
        <f t="shared" si="103"/>
        <v>0</v>
      </c>
      <c r="BO25" s="1">
        <f t="shared" ref="BO25:DZ25" si="104">MIN(ABS(BO2-BO8),1)</f>
        <v>0</v>
      </c>
      <c r="BP25" s="1">
        <f t="shared" si="104"/>
        <v>0</v>
      </c>
      <c r="BQ25" s="1">
        <f t="shared" si="104"/>
        <v>0</v>
      </c>
      <c r="BR25" s="1">
        <f t="shared" si="104"/>
        <v>1</v>
      </c>
      <c r="BS25" s="1">
        <f t="shared" si="104"/>
        <v>1</v>
      </c>
      <c r="BT25" s="1">
        <f t="shared" si="104"/>
        <v>0</v>
      </c>
      <c r="BU25" s="1">
        <f t="shared" si="104"/>
        <v>0</v>
      </c>
      <c r="BV25" s="1">
        <f t="shared" si="104"/>
        <v>0</v>
      </c>
      <c r="BW25" s="1">
        <f t="shared" si="104"/>
        <v>0</v>
      </c>
      <c r="BX25" s="1">
        <f t="shared" si="104"/>
        <v>0</v>
      </c>
      <c r="BY25" s="1">
        <f t="shared" si="104"/>
        <v>0</v>
      </c>
      <c r="BZ25" s="1">
        <f t="shared" si="104"/>
        <v>0</v>
      </c>
      <c r="CA25" s="1">
        <f t="shared" si="104"/>
        <v>0</v>
      </c>
      <c r="CB25" s="1">
        <f t="shared" si="104"/>
        <v>0</v>
      </c>
      <c r="CC25" s="1">
        <f t="shared" si="104"/>
        <v>0</v>
      </c>
      <c r="CD25" s="1">
        <f t="shared" si="104"/>
        <v>0</v>
      </c>
      <c r="CE25" s="1">
        <f t="shared" si="104"/>
        <v>0</v>
      </c>
      <c r="CF25" s="1">
        <f t="shared" si="104"/>
        <v>0</v>
      </c>
      <c r="CG25" s="1">
        <f t="shared" si="104"/>
        <v>0</v>
      </c>
      <c r="CH25" s="1">
        <f t="shared" si="104"/>
        <v>0</v>
      </c>
      <c r="CI25" s="1">
        <f t="shared" si="104"/>
        <v>0</v>
      </c>
      <c r="CJ25" s="1">
        <f t="shared" si="104"/>
        <v>0</v>
      </c>
      <c r="CK25" s="1">
        <f t="shared" si="104"/>
        <v>0</v>
      </c>
      <c r="CL25" s="1">
        <f t="shared" si="104"/>
        <v>0</v>
      </c>
      <c r="CM25" s="1">
        <f t="shared" si="104"/>
        <v>0</v>
      </c>
      <c r="CN25" s="1">
        <f t="shared" si="104"/>
        <v>0</v>
      </c>
      <c r="CO25" s="1">
        <f t="shared" si="104"/>
        <v>0</v>
      </c>
      <c r="CP25" s="1">
        <f t="shared" si="104"/>
        <v>0</v>
      </c>
      <c r="CQ25" s="1">
        <f t="shared" si="104"/>
        <v>0</v>
      </c>
      <c r="CR25" s="1">
        <f t="shared" si="104"/>
        <v>0</v>
      </c>
      <c r="CS25" s="1">
        <f t="shared" si="104"/>
        <v>0</v>
      </c>
      <c r="CT25" s="1">
        <f t="shared" si="104"/>
        <v>0</v>
      </c>
      <c r="CU25" s="1">
        <f t="shared" si="104"/>
        <v>0</v>
      </c>
      <c r="CV25" s="1">
        <f t="shared" si="104"/>
        <v>0</v>
      </c>
      <c r="CW25" s="1">
        <f t="shared" si="104"/>
        <v>0</v>
      </c>
      <c r="CX25" s="1">
        <f t="shared" si="104"/>
        <v>0</v>
      </c>
      <c r="CY25" s="1">
        <f t="shared" si="104"/>
        <v>0</v>
      </c>
      <c r="CZ25" s="1">
        <f t="shared" si="104"/>
        <v>0</v>
      </c>
      <c r="DA25" s="1">
        <f t="shared" si="104"/>
        <v>0</v>
      </c>
      <c r="DB25" s="1">
        <f t="shared" si="104"/>
        <v>0</v>
      </c>
      <c r="DC25" s="1">
        <f t="shared" si="104"/>
        <v>0</v>
      </c>
      <c r="DD25" s="1">
        <f t="shared" si="104"/>
        <v>0</v>
      </c>
      <c r="DE25" s="1">
        <f t="shared" si="104"/>
        <v>0</v>
      </c>
      <c r="DF25" s="1">
        <f t="shared" si="104"/>
        <v>0</v>
      </c>
      <c r="DG25" s="1">
        <f t="shared" si="104"/>
        <v>0</v>
      </c>
      <c r="DH25" s="1">
        <f t="shared" si="104"/>
        <v>0</v>
      </c>
      <c r="DI25" s="1">
        <f t="shared" si="104"/>
        <v>0</v>
      </c>
      <c r="DJ25" s="1">
        <f t="shared" si="104"/>
        <v>0</v>
      </c>
      <c r="DK25" s="1">
        <f t="shared" si="104"/>
        <v>0</v>
      </c>
      <c r="DL25" s="1">
        <f t="shared" si="104"/>
        <v>0</v>
      </c>
      <c r="DM25" s="1">
        <f t="shared" si="104"/>
        <v>0</v>
      </c>
      <c r="DN25" s="1">
        <f t="shared" si="104"/>
        <v>0</v>
      </c>
      <c r="DO25" s="1">
        <f t="shared" si="104"/>
        <v>0</v>
      </c>
      <c r="DP25" s="1">
        <f t="shared" si="104"/>
        <v>0</v>
      </c>
      <c r="DQ25" s="1">
        <f t="shared" si="104"/>
        <v>0</v>
      </c>
      <c r="DR25" s="1">
        <f t="shared" si="104"/>
        <v>0</v>
      </c>
      <c r="DS25" s="1">
        <f t="shared" si="104"/>
        <v>0</v>
      </c>
      <c r="DT25" s="1">
        <f t="shared" si="104"/>
        <v>0</v>
      </c>
      <c r="DU25" s="1">
        <f t="shared" si="104"/>
        <v>0</v>
      </c>
      <c r="DV25" s="1">
        <f t="shared" si="104"/>
        <v>0</v>
      </c>
      <c r="DW25" s="1">
        <f t="shared" si="104"/>
        <v>0</v>
      </c>
      <c r="DX25" s="1">
        <f t="shared" si="104"/>
        <v>0</v>
      </c>
      <c r="DY25" s="1">
        <f t="shared" si="104"/>
        <v>0</v>
      </c>
      <c r="DZ25" s="1">
        <f t="shared" si="104"/>
        <v>0</v>
      </c>
      <c r="EA25" s="1">
        <f t="shared" ref="EA25:GL25" si="105">MIN(ABS(EA2-EA8),1)</f>
        <v>0</v>
      </c>
      <c r="EB25" s="1">
        <f t="shared" si="105"/>
        <v>0</v>
      </c>
      <c r="EC25" s="1">
        <f t="shared" si="105"/>
        <v>0</v>
      </c>
      <c r="ED25" s="1">
        <f t="shared" si="105"/>
        <v>0</v>
      </c>
      <c r="EE25" s="1">
        <f t="shared" si="105"/>
        <v>0</v>
      </c>
      <c r="EF25" s="1">
        <f t="shared" si="105"/>
        <v>0</v>
      </c>
      <c r="EG25" s="1">
        <f t="shared" si="105"/>
        <v>0</v>
      </c>
      <c r="EH25" s="1">
        <f t="shared" si="105"/>
        <v>0</v>
      </c>
      <c r="EI25" s="1">
        <f t="shared" si="105"/>
        <v>0</v>
      </c>
      <c r="EJ25" s="1">
        <f t="shared" si="105"/>
        <v>0</v>
      </c>
      <c r="EK25" s="1">
        <f t="shared" si="105"/>
        <v>0</v>
      </c>
      <c r="EL25" s="1">
        <f t="shared" si="105"/>
        <v>0</v>
      </c>
      <c r="EM25" s="1">
        <f t="shared" si="105"/>
        <v>1</v>
      </c>
      <c r="EN25" s="1">
        <f t="shared" si="105"/>
        <v>0</v>
      </c>
      <c r="EO25" s="1">
        <f t="shared" si="105"/>
        <v>0</v>
      </c>
      <c r="EP25" s="1">
        <f t="shared" si="105"/>
        <v>0</v>
      </c>
      <c r="EQ25" s="1">
        <f t="shared" si="105"/>
        <v>0</v>
      </c>
      <c r="ER25" s="1">
        <f t="shared" si="105"/>
        <v>0</v>
      </c>
      <c r="ES25" s="1">
        <f t="shared" si="105"/>
        <v>0</v>
      </c>
      <c r="ET25" s="1">
        <f t="shared" si="105"/>
        <v>0</v>
      </c>
      <c r="EU25" s="1">
        <f t="shared" si="105"/>
        <v>0</v>
      </c>
      <c r="EV25" s="1">
        <f t="shared" si="105"/>
        <v>0</v>
      </c>
      <c r="EW25" s="1">
        <f t="shared" si="105"/>
        <v>0</v>
      </c>
      <c r="EX25" s="1">
        <f t="shared" si="105"/>
        <v>0</v>
      </c>
      <c r="EY25" s="1">
        <f t="shared" si="105"/>
        <v>0</v>
      </c>
      <c r="EZ25" s="1">
        <f t="shared" si="105"/>
        <v>0</v>
      </c>
      <c r="FA25" s="1">
        <f t="shared" si="105"/>
        <v>0</v>
      </c>
      <c r="FB25" s="1">
        <f t="shared" si="105"/>
        <v>0</v>
      </c>
      <c r="FC25" s="1">
        <f t="shared" si="105"/>
        <v>0</v>
      </c>
      <c r="FD25" s="1">
        <f t="shared" si="105"/>
        <v>0</v>
      </c>
      <c r="FE25" s="1">
        <f t="shared" si="105"/>
        <v>0</v>
      </c>
      <c r="FF25" s="1">
        <f t="shared" si="105"/>
        <v>0</v>
      </c>
      <c r="FG25" s="1">
        <f t="shared" si="105"/>
        <v>0</v>
      </c>
      <c r="FH25" s="1">
        <f t="shared" si="105"/>
        <v>0</v>
      </c>
      <c r="FI25" s="1">
        <f t="shared" si="105"/>
        <v>0</v>
      </c>
      <c r="FJ25" s="1">
        <f t="shared" si="105"/>
        <v>0</v>
      </c>
      <c r="FK25" s="1">
        <f t="shared" si="105"/>
        <v>0</v>
      </c>
      <c r="FL25" s="1">
        <f t="shared" si="105"/>
        <v>0</v>
      </c>
      <c r="FM25" s="1">
        <f t="shared" si="105"/>
        <v>0</v>
      </c>
      <c r="FN25" s="1">
        <f t="shared" si="105"/>
        <v>0</v>
      </c>
      <c r="FO25" s="1">
        <f t="shared" si="105"/>
        <v>0</v>
      </c>
      <c r="FP25" s="1">
        <f t="shared" si="105"/>
        <v>0</v>
      </c>
      <c r="FQ25" s="1">
        <f t="shared" si="105"/>
        <v>0</v>
      </c>
      <c r="FR25" s="1">
        <f t="shared" si="105"/>
        <v>0</v>
      </c>
      <c r="FS25" s="1">
        <f t="shared" si="105"/>
        <v>0</v>
      </c>
      <c r="FT25" s="1">
        <f t="shared" si="105"/>
        <v>0</v>
      </c>
      <c r="FU25" s="1">
        <f t="shared" si="105"/>
        <v>0</v>
      </c>
      <c r="FV25" s="1">
        <f t="shared" si="105"/>
        <v>0</v>
      </c>
      <c r="FW25" s="1">
        <f t="shared" si="105"/>
        <v>0</v>
      </c>
      <c r="FX25" s="1">
        <f t="shared" si="105"/>
        <v>0</v>
      </c>
      <c r="FY25" s="1">
        <f t="shared" si="105"/>
        <v>0</v>
      </c>
      <c r="FZ25" s="1">
        <f t="shared" si="105"/>
        <v>0</v>
      </c>
      <c r="GA25" s="1">
        <f t="shared" si="105"/>
        <v>0</v>
      </c>
      <c r="GB25" s="1">
        <f t="shared" si="105"/>
        <v>0</v>
      </c>
      <c r="GC25" s="1">
        <f t="shared" si="105"/>
        <v>0</v>
      </c>
      <c r="GD25" s="1">
        <f t="shared" si="105"/>
        <v>0</v>
      </c>
      <c r="GE25" s="1">
        <f t="shared" si="105"/>
        <v>0</v>
      </c>
      <c r="GF25" s="1">
        <f t="shared" si="105"/>
        <v>0</v>
      </c>
      <c r="GG25" s="1">
        <f t="shared" si="105"/>
        <v>0</v>
      </c>
      <c r="GH25" s="1">
        <f t="shared" si="105"/>
        <v>0</v>
      </c>
      <c r="GI25" s="1">
        <f t="shared" si="105"/>
        <v>0</v>
      </c>
      <c r="GJ25" s="1">
        <f t="shared" si="105"/>
        <v>0</v>
      </c>
      <c r="GK25" s="1">
        <f t="shared" si="105"/>
        <v>0</v>
      </c>
      <c r="GL25" s="1">
        <f t="shared" si="105"/>
        <v>0</v>
      </c>
      <c r="GM25" s="1">
        <f t="shared" ref="GM25:IX25" si="106">MIN(ABS(GM2-GM8),1)</f>
        <v>0</v>
      </c>
      <c r="GN25" s="1">
        <f t="shared" si="106"/>
        <v>0</v>
      </c>
      <c r="GO25" s="1">
        <f t="shared" si="106"/>
        <v>0</v>
      </c>
      <c r="GP25" s="1">
        <f t="shared" si="106"/>
        <v>0</v>
      </c>
      <c r="GQ25" s="1">
        <f t="shared" si="106"/>
        <v>0</v>
      </c>
      <c r="GR25" s="1">
        <f t="shared" si="106"/>
        <v>0</v>
      </c>
      <c r="GS25" s="1">
        <f t="shared" si="106"/>
        <v>0</v>
      </c>
      <c r="GT25" s="1">
        <f t="shared" si="106"/>
        <v>0</v>
      </c>
      <c r="GU25" s="1">
        <f t="shared" si="106"/>
        <v>0</v>
      </c>
      <c r="GV25" s="1">
        <f t="shared" si="106"/>
        <v>0</v>
      </c>
      <c r="GW25" s="1">
        <f t="shared" si="106"/>
        <v>0</v>
      </c>
      <c r="GX25" s="1">
        <f t="shared" si="106"/>
        <v>0</v>
      </c>
      <c r="GY25" s="1">
        <f t="shared" si="106"/>
        <v>0</v>
      </c>
      <c r="GZ25" s="1">
        <f t="shared" si="106"/>
        <v>0</v>
      </c>
      <c r="HA25" s="1">
        <f t="shared" si="106"/>
        <v>0</v>
      </c>
      <c r="HB25" s="1">
        <f t="shared" si="106"/>
        <v>0</v>
      </c>
      <c r="HC25" s="1">
        <f t="shared" si="106"/>
        <v>0</v>
      </c>
      <c r="HD25" s="1">
        <f t="shared" si="106"/>
        <v>0</v>
      </c>
      <c r="HE25" s="1">
        <f t="shared" si="106"/>
        <v>0</v>
      </c>
      <c r="HF25" s="1">
        <f t="shared" si="106"/>
        <v>0</v>
      </c>
      <c r="HG25" s="1">
        <f t="shared" si="106"/>
        <v>0</v>
      </c>
      <c r="HH25" s="1">
        <f t="shared" si="106"/>
        <v>1</v>
      </c>
      <c r="HI25" s="1">
        <f t="shared" si="106"/>
        <v>0</v>
      </c>
      <c r="HJ25" s="1">
        <f t="shared" si="106"/>
        <v>0</v>
      </c>
      <c r="HK25" s="1">
        <f t="shared" si="106"/>
        <v>0</v>
      </c>
      <c r="HL25" s="1">
        <f t="shared" si="106"/>
        <v>0</v>
      </c>
      <c r="HM25" s="1">
        <f t="shared" si="106"/>
        <v>0</v>
      </c>
      <c r="HN25" s="1">
        <f t="shared" si="106"/>
        <v>0</v>
      </c>
      <c r="HO25" s="1">
        <f t="shared" si="106"/>
        <v>0</v>
      </c>
      <c r="HP25" s="1">
        <f t="shared" si="106"/>
        <v>0</v>
      </c>
      <c r="HQ25" s="1">
        <f t="shared" si="106"/>
        <v>0</v>
      </c>
      <c r="HR25" s="1">
        <f t="shared" si="106"/>
        <v>0</v>
      </c>
      <c r="HS25" s="1">
        <f t="shared" si="106"/>
        <v>0</v>
      </c>
      <c r="HT25" s="1">
        <f t="shared" si="106"/>
        <v>0</v>
      </c>
      <c r="HU25" s="1">
        <f t="shared" si="106"/>
        <v>0</v>
      </c>
      <c r="HV25" s="1">
        <f t="shared" si="106"/>
        <v>0</v>
      </c>
      <c r="HW25" s="1">
        <f t="shared" si="106"/>
        <v>0</v>
      </c>
      <c r="HX25" s="1">
        <f t="shared" si="106"/>
        <v>0</v>
      </c>
      <c r="HY25" s="1">
        <f t="shared" si="106"/>
        <v>0</v>
      </c>
      <c r="HZ25" s="1">
        <f t="shared" si="106"/>
        <v>0</v>
      </c>
      <c r="IA25" s="1">
        <f t="shared" si="106"/>
        <v>0</v>
      </c>
      <c r="IB25" s="1">
        <f t="shared" si="106"/>
        <v>0</v>
      </c>
      <c r="IC25" s="1">
        <f t="shared" si="106"/>
        <v>0</v>
      </c>
      <c r="ID25" s="1">
        <f t="shared" si="106"/>
        <v>0</v>
      </c>
      <c r="IE25" s="1">
        <f t="shared" si="106"/>
        <v>0</v>
      </c>
      <c r="IF25" s="1">
        <f t="shared" si="106"/>
        <v>0</v>
      </c>
      <c r="IG25" s="1">
        <f t="shared" si="106"/>
        <v>0</v>
      </c>
      <c r="IH25" s="1">
        <f t="shared" si="106"/>
        <v>0</v>
      </c>
      <c r="II25" s="1">
        <f t="shared" si="106"/>
        <v>0</v>
      </c>
      <c r="IJ25" s="1">
        <f t="shared" si="106"/>
        <v>0</v>
      </c>
      <c r="IK25" s="1">
        <f t="shared" si="106"/>
        <v>0</v>
      </c>
      <c r="IL25" s="1">
        <f t="shared" si="106"/>
        <v>0</v>
      </c>
      <c r="IM25" s="1">
        <f t="shared" si="106"/>
        <v>0</v>
      </c>
      <c r="IN25" s="1">
        <f t="shared" si="106"/>
        <v>0</v>
      </c>
      <c r="IO25" s="1">
        <f t="shared" si="106"/>
        <v>0</v>
      </c>
      <c r="IP25" s="1">
        <f t="shared" si="106"/>
        <v>0</v>
      </c>
      <c r="IQ25" s="1">
        <f t="shared" si="106"/>
        <v>0</v>
      </c>
      <c r="IR25" s="1">
        <f t="shared" si="106"/>
        <v>0</v>
      </c>
      <c r="IS25" s="1">
        <f t="shared" si="106"/>
        <v>0</v>
      </c>
      <c r="IT25" s="1">
        <f t="shared" si="106"/>
        <v>0</v>
      </c>
      <c r="IU25" s="1">
        <f t="shared" si="106"/>
        <v>0</v>
      </c>
      <c r="IV25" s="1">
        <f t="shared" si="106"/>
        <v>0</v>
      </c>
      <c r="IW25" s="1">
        <f t="shared" si="106"/>
        <v>0</v>
      </c>
      <c r="IX25" s="1">
        <f t="shared" si="106"/>
        <v>0</v>
      </c>
      <c r="IY25" s="1">
        <f t="shared" ref="IY25:LJ25" si="107">MIN(ABS(IY2-IY8),1)</f>
        <v>1</v>
      </c>
      <c r="IZ25" s="1">
        <f t="shared" si="107"/>
        <v>0</v>
      </c>
      <c r="JA25" s="1">
        <f t="shared" si="107"/>
        <v>0</v>
      </c>
      <c r="JB25" s="1">
        <f t="shared" si="107"/>
        <v>0</v>
      </c>
      <c r="JC25" s="1">
        <f t="shared" si="107"/>
        <v>0</v>
      </c>
      <c r="JD25" s="1">
        <f t="shared" si="107"/>
        <v>0</v>
      </c>
      <c r="JE25" s="1">
        <f t="shared" si="107"/>
        <v>0</v>
      </c>
      <c r="JF25" s="1">
        <f t="shared" si="107"/>
        <v>0</v>
      </c>
      <c r="JG25" s="1">
        <f t="shared" si="107"/>
        <v>0</v>
      </c>
      <c r="JH25" s="1">
        <f t="shared" si="107"/>
        <v>0</v>
      </c>
      <c r="JI25" s="1">
        <f t="shared" si="107"/>
        <v>0</v>
      </c>
      <c r="JJ25" s="1">
        <f t="shared" si="107"/>
        <v>0</v>
      </c>
      <c r="JK25" s="1">
        <f t="shared" si="107"/>
        <v>0</v>
      </c>
      <c r="JL25" s="1">
        <f t="shared" si="107"/>
        <v>0</v>
      </c>
      <c r="JM25" s="1">
        <f t="shared" si="107"/>
        <v>0</v>
      </c>
      <c r="JN25" s="1">
        <f t="shared" si="107"/>
        <v>0</v>
      </c>
      <c r="JO25" s="1">
        <f t="shared" si="107"/>
        <v>0</v>
      </c>
      <c r="JP25" s="1">
        <f t="shared" si="107"/>
        <v>0</v>
      </c>
      <c r="JQ25" s="1">
        <f t="shared" si="107"/>
        <v>0</v>
      </c>
      <c r="JR25" s="1">
        <f t="shared" si="107"/>
        <v>0</v>
      </c>
      <c r="JS25" s="1">
        <f t="shared" si="107"/>
        <v>0</v>
      </c>
      <c r="JT25" s="1">
        <f t="shared" si="107"/>
        <v>0</v>
      </c>
      <c r="JU25" s="1">
        <f t="shared" si="107"/>
        <v>0</v>
      </c>
      <c r="JV25" s="1">
        <f t="shared" si="107"/>
        <v>0</v>
      </c>
      <c r="JW25" s="1">
        <f t="shared" si="107"/>
        <v>0</v>
      </c>
      <c r="JX25" s="1">
        <f t="shared" si="107"/>
        <v>0</v>
      </c>
      <c r="JY25" s="1">
        <f t="shared" si="107"/>
        <v>0</v>
      </c>
      <c r="JZ25" s="1">
        <f t="shared" si="107"/>
        <v>0</v>
      </c>
      <c r="KA25" s="1">
        <f t="shared" si="107"/>
        <v>0</v>
      </c>
      <c r="KB25" s="1">
        <f t="shared" si="107"/>
        <v>0</v>
      </c>
      <c r="KC25" s="1">
        <f t="shared" si="107"/>
        <v>0</v>
      </c>
      <c r="KD25" s="1">
        <f t="shared" si="107"/>
        <v>0</v>
      </c>
      <c r="KE25" s="1">
        <f t="shared" si="107"/>
        <v>0</v>
      </c>
      <c r="KF25" s="1">
        <f t="shared" si="107"/>
        <v>0</v>
      </c>
      <c r="KG25" s="1">
        <f t="shared" si="107"/>
        <v>0</v>
      </c>
      <c r="KH25" s="1">
        <f t="shared" si="107"/>
        <v>0</v>
      </c>
      <c r="KI25" s="1">
        <f t="shared" si="107"/>
        <v>0</v>
      </c>
      <c r="KJ25" s="1">
        <f t="shared" si="107"/>
        <v>0</v>
      </c>
      <c r="KK25" s="1">
        <f t="shared" si="107"/>
        <v>0</v>
      </c>
      <c r="KL25" s="1">
        <f t="shared" si="107"/>
        <v>0</v>
      </c>
      <c r="KM25" s="1">
        <f t="shared" si="107"/>
        <v>0</v>
      </c>
      <c r="KN25" s="1">
        <f t="shared" si="107"/>
        <v>0</v>
      </c>
      <c r="KO25" s="1">
        <f t="shared" si="107"/>
        <v>0</v>
      </c>
      <c r="KP25" s="1">
        <f t="shared" si="107"/>
        <v>0</v>
      </c>
      <c r="KQ25" s="1">
        <f t="shared" si="107"/>
        <v>0</v>
      </c>
      <c r="KR25" s="1">
        <f t="shared" si="107"/>
        <v>0</v>
      </c>
      <c r="KS25" s="1">
        <f t="shared" si="107"/>
        <v>0</v>
      </c>
      <c r="KT25" s="1">
        <f t="shared" si="107"/>
        <v>0</v>
      </c>
      <c r="KU25" s="1">
        <f t="shared" si="107"/>
        <v>0</v>
      </c>
      <c r="KV25" s="1">
        <f t="shared" si="107"/>
        <v>0</v>
      </c>
      <c r="KW25" s="1">
        <f t="shared" si="107"/>
        <v>0</v>
      </c>
      <c r="KX25" s="1">
        <f t="shared" si="107"/>
        <v>0</v>
      </c>
      <c r="KY25" s="1">
        <f t="shared" si="107"/>
        <v>0</v>
      </c>
      <c r="KZ25" s="1">
        <f t="shared" si="107"/>
        <v>0</v>
      </c>
      <c r="LA25" s="1">
        <f t="shared" si="107"/>
        <v>0</v>
      </c>
      <c r="LB25" s="1">
        <f t="shared" si="107"/>
        <v>0</v>
      </c>
      <c r="LC25" s="1">
        <f t="shared" si="107"/>
        <v>0</v>
      </c>
      <c r="LD25" s="1">
        <f t="shared" si="107"/>
        <v>0</v>
      </c>
      <c r="LE25" s="1">
        <f t="shared" si="107"/>
        <v>0</v>
      </c>
      <c r="LF25" s="1">
        <f t="shared" si="107"/>
        <v>0</v>
      </c>
      <c r="LG25" s="1">
        <f t="shared" si="107"/>
        <v>0</v>
      </c>
      <c r="LH25" s="1">
        <f t="shared" si="107"/>
        <v>0</v>
      </c>
      <c r="LI25" s="1">
        <f t="shared" si="107"/>
        <v>0</v>
      </c>
      <c r="LJ25" s="1">
        <f t="shared" si="107"/>
        <v>0</v>
      </c>
      <c r="LK25" s="1">
        <f t="shared" ref="LK25:NV25" si="108">MIN(ABS(LK2-LK8),1)</f>
        <v>0</v>
      </c>
      <c r="LL25" s="1">
        <f t="shared" si="108"/>
        <v>0</v>
      </c>
      <c r="LM25" s="1">
        <f t="shared" si="108"/>
        <v>0</v>
      </c>
      <c r="LN25" s="1">
        <f t="shared" si="108"/>
        <v>0</v>
      </c>
      <c r="LO25" s="1">
        <f t="shared" si="108"/>
        <v>0</v>
      </c>
      <c r="LP25" s="1">
        <f t="shared" si="108"/>
        <v>0</v>
      </c>
      <c r="LQ25" s="1">
        <f t="shared" si="108"/>
        <v>0</v>
      </c>
      <c r="LR25" s="1">
        <f t="shared" si="108"/>
        <v>0</v>
      </c>
      <c r="LS25" s="1">
        <f t="shared" si="108"/>
        <v>0</v>
      </c>
      <c r="LT25" s="1">
        <f t="shared" si="108"/>
        <v>0</v>
      </c>
      <c r="LU25" s="1">
        <f t="shared" si="108"/>
        <v>0</v>
      </c>
      <c r="LV25" s="1">
        <f t="shared" si="108"/>
        <v>0</v>
      </c>
      <c r="LW25" s="1">
        <f t="shared" si="108"/>
        <v>0</v>
      </c>
      <c r="LX25" s="1">
        <f t="shared" si="108"/>
        <v>0</v>
      </c>
      <c r="LY25" s="1">
        <f t="shared" si="108"/>
        <v>0</v>
      </c>
      <c r="LZ25" s="1">
        <f t="shared" si="108"/>
        <v>0</v>
      </c>
      <c r="MA25" s="1">
        <f t="shared" si="108"/>
        <v>0</v>
      </c>
      <c r="MB25" s="1">
        <f t="shared" si="108"/>
        <v>0</v>
      </c>
      <c r="MC25" s="1">
        <f t="shared" si="108"/>
        <v>0</v>
      </c>
      <c r="MD25" s="1">
        <f t="shared" si="108"/>
        <v>1</v>
      </c>
      <c r="ME25" s="1">
        <f t="shared" si="108"/>
        <v>0</v>
      </c>
      <c r="MF25" s="1">
        <f t="shared" si="108"/>
        <v>0</v>
      </c>
      <c r="MG25" s="1">
        <f t="shared" si="108"/>
        <v>0</v>
      </c>
      <c r="MH25" s="1">
        <f t="shared" si="108"/>
        <v>0</v>
      </c>
      <c r="MI25" s="1">
        <f t="shared" si="108"/>
        <v>0</v>
      </c>
      <c r="MJ25" s="1">
        <f t="shared" si="108"/>
        <v>0</v>
      </c>
      <c r="MK25" s="1">
        <f t="shared" si="108"/>
        <v>1</v>
      </c>
      <c r="ML25" s="1">
        <f t="shared" si="108"/>
        <v>0</v>
      </c>
      <c r="MM25" s="1">
        <f t="shared" si="108"/>
        <v>0</v>
      </c>
      <c r="MN25" s="1">
        <f t="shared" si="108"/>
        <v>0</v>
      </c>
      <c r="MO25" s="1">
        <f t="shared" si="108"/>
        <v>0</v>
      </c>
      <c r="MP25" s="1">
        <f t="shared" si="108"/>
        <v>0</v>
      </c>
      <c r="MQ25" s="1">
        <f t="shared" si="108"/>
        <v>0</v>
      </c>
      <c r="MR25" s="1">
        <f t="shared" si="108"/>
        <v>0</v>
      </c>
      <c r="MS25" s="1">
        <f t="shared" si="108"/>
        <v>0</v>
      </c>
      <c r="MT25" s="1">
        <f t="shared" si="108"/>
        <v>0</v>
      </c>
      <c r="MU25" s="1">
        <f t="shared" si="108"/>
        <v>0</v>
      </c>
      <c r="MV25" s="1">
        <f t="shared" si="108"/>
        <v>0</v>
      </c>
      <c r="MW25" s="1">
        <f t="shared" si="108"/>
        <v>0</v>
      </c>
      <c r="MX25" s="1">
        <f t="shared" si="108"/>
        <v>0</v>
      </c>
      <c r="MY25" s="1">
        <f t="shared" si="108"/>
        <v>0</v>
      </c>
      <c r="MZ25" s="1">
        <f t="shared" si="108"/>
        <v>0</v>
      </c>
      <c r="NA25" s="1">
        <f t="shared" si="108"/>
        <v>0</v>
      </c>
      <c r="NB25" s="1">
        <f t="shared" si="108"/>
        <v>0</v>
      </c>
      <c r="NC25" s="1">
        <f t="shared" si="108"/>
        <v>0</v>
      </c>
      <c r="ND25" s="1">
        <f t="shared" si="108"/>
        <v>0</v>
      </c>
      <c r="NE25" s="1">
        <f t="shared" si="108"/>
        <v>0</v>
      </c>
      <c r="NF25" s="1">
        <f t="shared" si="108"/>
        <v>0</v>
      </c>
      <c r="NG25" s="1">
        <f t="shared" si="108"/>
        <v>0</v>
      </c>
      <c r="NH25" s="1">
        <f t="shared" si="108"/>
        <v>0</v>
      </c>
      <c r="NI25" s="1">
        <f t="shared" si="108"/>
        <v>0</v>
      </c>
      <c r="NJ25" s="1">
        <f t="shared" si="108"/>
        <v>1</v>
      </c>
      <c r="NK25" s="1">
        <f t="shared" si="108"/>
        <v>0</v>
      </c>
      <c r="NL25" s="1">
        <f t="shared" si="108"/>
        <v>1</v>
      </c>
      <c r="NM25" s="1">
        <f t="shared" si="108"/>
        <v>0</v>
      </c>
      <c r="NN25" s="1">
        <f t="shared" si="108"/>
        <v>1</v>
      </c>
      <c r="NO25" s="1">
        <f t="shared" si="108"/>
        <v>1</v>
      </c>
      <c r="NP25" s="1">
        <f t="shared" si="108"/>
        <v>0</v>
      </c>
      <c r="NQ25" s="1">
        <f t="shared" si="108"/>
        <v>0</v>
      </c>
      <c r="NR25" s="1">
        <f t="shared" si="108"/>
        <v>0</v>
      </c>
      <c r="NS25" s="1">
        <f t="shared" si="108"/>
        <v>0</v>
      </c>
      <c r="NT25" s="1">
        <f t="shared" si="108"/>
        <v>0</v>
      </c>
      <c r="NU25" s="1">
        <f t="shared" si="108"/>
        <v>0</v>
      </c>
      <c r="NV25" s="1">
        <f t="shared" si="108"/>
        <v>0</v>
      </c>
      <c r="NW25" s="1">
        <f t="shared" ref="NW25:QH25" si="109">MIN(ABS(NW2-NW8),1)</f>
        <v>0</v>
      </c>
      <c r="NX25" s="1">
        <f t="shared" si="109"/>
        <v>0</v>
      </c>
      <c r="NY25" s="1">
        <f t="shared" si="109"/>
        <v>0</v>
      </c>
      <c r="NZ25" s="1">
        <f t="shared" si="109"/>
        <v>0</v>
      </c>
      <c r="OA25" s="1">
        <f t="shared" si="109"/>
        <v>0</v>
      </c>
      <c r="OB25" s="1">
        <f t="shared" si="109"/>
        <v>0</v>
      </c>
      <c r="OC25" s="1">
        <f t="shared" si="109"/>
        <v>0</v>
      </c>
      <c r="OD25" s="1">
        <f t="shared" si="109"/>
        <v>0</v>
      </c>
      <c r="OE25" s="1">
        <f t="shared" si="109"/>
        <v>0</v>
      </c>
      <c r="OF25" s="1">
        <f t="shared" si="109"/>
        <v>0</v>
      </c>
      <c r="OG25" s="1">
        <f t="shared" si="109"/>
        <v>0</v>
      </c>
      <c r="OH25" s="1">
        <f t="shared" si="109"/>
        <v>0</v>
      </c>
      <c r="OI25" s="1">
        <f t="shared" si="109"/>
        <v>0</v>
      </c>
      <c r="OJ25" s="1">
        <f t="shared" si="109"/>
        <v>0</v>
      </c>
      <c r="OK25" s="1">
        <f t="shared" si="109"/>
        <v>0</v>
      </c>
      <c r="OL25" s="1">
        <f t="shared" si="109"/>
        <v>0</v>
      </c>
      <c r="OM25" s="1">
        <f t="shared" si="109"/>
        <v>0</v>
      </c>
      <c r="ON25" s="1">
        <f t="shared" si="109"/>
        <v>0</v>
      </c>
      <c r="OO25" s="1">
        <f t="shared" si="109"/>
        <v>0</v>
      </c>
      <c r="OP25" s="1">
        <f t="shared" si="109"/>
        <v>0</v>
      </c>
      <c r="OQ25" s="1">
        <f t="shared" si="109"/>
        <v>0</v>
      </c>
      <c r="OR25" s="1">
        <f t="shared" si="109"/>
        <v>1</v>
      </c>
      <c r="OS25" s="1">
        <f t="shared" si="109"/>
        <v>0</v>
      </c>
      <c r="OT25" s="1">
        <f t="shared" si="109"/>
        <v>0</v>
      </c>
      <c r="OU25" s="1">
        <f t="shared" si="109"/>
        <v>1</v>
      </c>
      <c r="OV25" s="1">
        <f t="shared" si="109"/>
        <v>0</v>
      </c>
      <c r="OW25" s="1">
        <f t="shared" si="109"/>
        <v>0</v>
      </c>
      <c r="OX25" s="1">
        <f t="shared" si="109"/>
        <v>0</v>
      </c>
      <c r="OY25" s="1">
        <f t="shared" si="109"/>
        <v>0</v>
      </c>
      <c r="OZ25" s="1">
        <f t="shared" si="109"/>
        <v>0</v>
      </c>
      <c r="PA25" s="1">
        <f t="shared" si="109"/>
        <v>0</v>
      </c>
      <c r="PB25" s="1">
        <f t="shared" si="109"/>
        <v>0</v>
      </c>
      <c r="PC25" s="1">
        <f t="shared" si="109"/>
        <v>0</v>
      </c>
      <c r="PD25" s="1">
        <f t="shared" si="109"/>
        <v>1</v>
      </c>
      <c r="PE25" s="1">
        <f t="shared" si="109"/>
        <v>0</v>
      </c>
      <c r="PF25" s="1">
        <f t="shared" si="109"/>
        <v>0</v>
      </c>
      <c r="PG25" s="1">
        <f t="shared" si="109"/>
        <v>0</v>
      </c>
      <c r="PH25" s="1">
        <f t="shared" si="109"/>
        <v>0</v>
      </c>
      <c r="PI25" s="1">
        <f t="shared" si="109"/>
        <v>0</v>
      </c>
      <c r="PJ25" s="1">
        <f t="shared" si="109"/>
        <v>0</v>
      </c>
      <c r="PK25" s="1">
        <f t="shared" si="109"/>
        <v>0</v>
      </c>
      <c r="PL25" s="1">
        <f t="shared" si="109"/>
        <v>0</v>
      </c>
      <c r="PM25" s="1">
        <f t="shared" si="109"/>
        <v>0</v>
      </c>
      <c r="PN25" s="1">
        <f t="shared" si="109"/>
        <v>0</v>
      </c>
      <c r="PO25" s="1">
        <f t="shared" si="109"/>
        <v>0</v>
      </c>
      <c r="PP25" s="1">
        <f t="shared" si="109"/>
        <v>0</v>
      </c>
      <c r="PQ25" s="1">
        <f t="shared" si="109"/>
        <v>0</v>
      </c>
      <c r="PR25" s="1">
        <f t="shared" si="109"/>
        <v>0</v>
      </c>
      <c r="PS25" s="1">
        <f t="shared" si="109"/>
        <v>0</v>
      </c>
      <c r="PT25" s="1">
        <f t="shared" si="109"/>
        <v>0</v>
      </c>
      <c r="PU25" s="1">
        <f t="shared" si="109"/>
        <v>0</v>
      </c>
      <c r="PV25" s="1">
        <f t="shared" si="109"/>
        <v>0</v>
      </c>
      <c r="PW25" s="1">
        <f t="shared" si="109"/>
        <v>0</v>
      </c>
      <c r="PX25" s="1">
        <f t="shared" si="109"/>
        <v>0</v>
      </c>
      <c r="PY25" s="1">
        <f t="shared" si="109"/>
        <v>0</v>
      </c>
      <c r="PZ25" s="1">
        <f t="shared" si="109"/>
        <v>0</v>
      </c>
      <c r="QA25" s="1">
        <f t="shared" si="109"/>
        <v>1</v>
      </c>
      <c r="QB25" s="1">
        <f t="shared" si="109"/>
        <v>0</v>
      </c>
      <c r="QC25" s="1">
        <f t="shared" si="109"/>
        <v>0</v>
      </c>
      <c r="QD25" s="1">
        <f t="shared" si="109"/>
        <v>0</v>
      </c>
      <c r="QE25" s="1">
        <f t="shared" si="109"/>
        <v>1</v>
      </c>
      <c r="QF25" s="1">
        <f t="shared" si="109"/>
        <v>0</v>
      </c>
      <c r="QG25" s="1">
        <f t="shared" si="109"/>
        <v>0</v>
      </c>
      <c r="QH25" s="1">
        <f t="shared" si="109"/>
        <v>0</v>
      </c>
      <c r="QI25" s="1">
        <f t="shared" ref="QI25:ST25" si="110">MIN(ABS(QI2-QI8),1)</f>
        <v>0</v>
      </c>
      <c r="QJ25" s="1">
        <f t="shared" si="110"/>
        <v>0</v>
      </c>
      <c r="QK25" s="1">
        <f t="shared" si="110"/>
        <v>0</v>
      </c>
      <c r="QL25" s="1">
        <f t="shared" si="110"/>
        <v>0</v>
      </c>
      <c r="QM25" s="1">
        <f t="shared" si="110"/>
        <v>1</v>
      </c>
      <c r="QN25" s="1">
        <f t="shared" si="110"/>
        <v>0</v>
      </c>
      <c r="QO25" s="1">
        <f t="shared" si="110"/>
        <v>0</v>
      </c>
      <c r="QP25" s="1">
        <f t="shared" si="110"/>
        <v>0</v>
      </c>
      <c r="QQ25" s="1">
        <f t="shared" si="110"/>
        <v>0</v>
      </c>
      <c r="QR25" s="1">
        <f t="shared" si="110"/>
        <v>0</v>
      </c>
      <c r="QS25" s="1">
        <f t="shared" si="110"/>
        <v>0</v>
      </c>
      <c r="QT25" s="1">
        <f t="shared" si="110"/>
        <v>0</v>
      </c>
      <c r="QU25" s="1">
        <f t="shared" si="110"/>
        <v>1</v>
      </c>
      <c r="QV25" s="1">
        <f t="shared" si="110"/>
        <v>0</v>
      </c>
      <c r="QW25" s="1">
        <f t="shared" si="110"/>
        <v>0</v>
      </c>
      <c r="QX25" s="1">
        <f t="shared" si="110"/>
        <v>0</v>
      </c>
      <c r="QY25" s="1">
        <f t="shared" si="110"/>
        <v>0</v>
      </c>
      <c r="QZ25" s="1">
        <f t="shared" si="110"/>
        <v>0</v>
      </c>
      <c r="RA25" s="1">
        <f t="shared" si="110"/>
        <v>0</v>
      </c>
      <c r="RB25" s="1">
        <f t="shared" si="110"/>
        <v>0</v>
      </c>
      <c r="RC25" s="1">
        <f t="shared" si="110"/>
        <v>0</v>
      </c>
      <c r="RD25" s="1">
        <f t="shared" si="110"/>
        <v>0</v>
      </c>
      <c r="RE25" s="1">
        <f t="shared" si="110"/>
        <v>0</v>
      </c>
      <c r="RF25" s="1">
        <f t="shared" si="110"/>
        <v>0</v>
      </c>
      <c r="RG25" s="1">
        <f t="shared" si="110"/>
        <v>0</v>
      </c>
      <c r="RH25" s="1">
        <f t="shared" si="110"/>
        <v>0</v>
      </c>
      <c r="RI25" s="1">
        <f t="shared" si="110"/>
        <v>0</v>
      </c>
      <c r="RJ25" s="1">
        <f t="shared" si="110"/>
        <v>0</v>
      </c>
      <c r="RK25" s="1">
        <f t="shared" si="110"/>
        <v>0</v>
      </c>
      <c r="RL25" s="1">
        <f t="shared" si="110"/>
        <v>1</v>
      </c>
      <c r="RM25" s="1">
        <f t="shared" si="110"/>
        <v>1</v>
      </c>
      <c r="RN25" s="1">
        <f t="shared" si="110"/>
        <v>0</v>
      </c>
      <c r="RO25" s="1">
        <f t="shared" si="110"/>
        <v>0</v>
      </c>
      <c r="RP25" s="1">
        <f t="shared" si="110"/>
        <v>0</v>
      </c>
      <c r="RQ25" s="1">
        <f t="shared" si="110"/>
        <v>0</v>
      </c>
      <c r="RR25" s="1">
        <f t="shared" si="110"/>
        <v>0</v>
      </c>
      <c r="RS25" s="1">
        <f t="shared" si="110"/>
        <v>1</v>
      </c>
      <c r="RT25" s="1">
        <f t="shared" si="110"/>
        <v>0</v>
      </c>
      <c r="RU25" s="1">
        <f t="shared" si="110"/>
        <v>1</v>
      </c>
      <c r="RV25" s="1">
        <f t="shared" si="110"/>
        <v>0</v>
      </c>
      <c r="RW25" s="1">
        <f t="shared" si="110"/>
        <v>0</v>
      </c>
      <c r="RX25" s="1">
        <f t="shared" si="110"/>
        <v>0</v>
      </c>
      <c r="RY25" s="1">
        <f t="shared" si="110"/>
        <v>0</v>
      </c>
      <c r="RZ25" s="1">
        <f t="shared" si="110"/>
        <v>0</v>
      </c>
      <c r="SA25" s="1">
        <f t="shared" si="110"/>
        <v>0</v>
      </c>
      <c r="SB25" s="1">
        <f t="shared" si="110"/>
        <v>0</v>
      </c>
      <c r="SC25" s="1">
        <f t="shared" si="110"/>
        <v>0</v>
      </c>
      <c r="SD25" s="1">
        <f t="shared" si="110"/>
        <v>0</v>
      </c>
      <c r="SE25" s="1">
        <f t="shared" si="110"/>
        <v>0</v>
      </c>
      <c r="SF25" s="1">
        <f t="shared" si="110"/>
        <v>0</v>
      </c>
      <c r="SG25" s="1">
        <f t="shared" si="110"/>
        <v>1</v>
      </c>
      <c r="SH25" s="1">
        <f t="shared" si="110"/>
        <v>0</v>
      </c>
      <c r="SI25" s="1">
        <f t="shared" si="110"/>
        <v>0</v>
      </c>
      <c r="SJ25" s="1">
        <f t="shared" si="110"/>
        <v>1</v>
      </c>
      <c r="SK25" s="1">
        <f t="shared" si="110"/>
        <v>0</v>
      </c>
      <c r="SL25" s="1">
        <f t="shared" si="110"/>
        <v>0</v>
      </c>
      <c r="SM25" s="1">
        <f t="shared" si="110"/>
        <v>0</v>
      </c>
      <c r="SN25" s="1">
        <f t="shared" si="110"/>
        <v>1</v>
      </c>
      <c r="SO25" s="1">
        <f t="shared" si="110"/>
        <v>0</v>
      </c>
      <c r="SP25" s="1">
        <f t="shared" si="110"/>
        <v>0</v>
      </c>
      <c r="SQ25" s="1">
        <f t="shared" si="110"/>
        <v>0</v>
      </c>
      <c r="SR25" s="1">
        <f t="shared" si="110"/>
        <v>0</v>
      </c>
      <c r="SS25" s="1">
        <f t="shared" si="110"/>
        <v>0</v>
      </c>
      <c r="ST25" s="1">
        <f t="shared" si="110"/>
        <v>0</v>
      </c>
      <c r="SU25" s="1">
        <f t="shared" ref="SU25:VF25" si="111">MIN(ABS(SU2-SU8),1)</f>
        <v>0</v>
      </c>
      <c r="SV25" s="1">
        <f t="shared" si="111"/>
        <v>0</v>
      </c>
      <c r="SW25" s="1">
        <f t="shared" si="111"/>
        <v>0</v>
      </c>
      <c r="SX25" s="1">
        <f t="shared" si="111"/>
        <v>0</v>
      </c>
      <c r="SY25" s="1">
        <f t="shared" si="111"/>
        <v>0</v>
      </c>
      <c r="SZ25" s="1">
        <f t="shared" si="111"/>
        <v>0</v>
      </c>
      <c r="TA25" s="1">
        <f t="shared" si="111"/>
        <v>0</v>
      </c>
      <c r="TB25" s="1">
        <f t="shared" si="111"/>
        <v>0</v>
      </c>
      <c r="TC25" s="1">
        <f t="shared" si="111"/>
        <v>0</v>
      </c>
      <c r="TD25" s="1">
        <f t="shared" si="111"/>
        <v>0</v>
      </c>
      <c r="TE25" s="1">
        <f t="shared" si="111"/>
        <v>0</v>
      </c>
      <c r="TF25" s="1">
        <f t="shared" si="111"/>
        <v>0</v>
      </c>
      <c r="TG25" s="1">
        <f t="shared" si="111"/>
        <v>0</v>
      </c>
      <c r="TH25" s="1">
        <f t="shared" si="111"/>
        <v>0</v>
      </c>
      <c r="TI25" s="1">
        <f t="shared" si="111"/>
        <v>0</v>
      </c>
      <c r="TJ25" s="1">
        <f t="shared" si="111"/>
        <v>0</v>
      </c>
      <c r="TK25" s="1">
        <f t="shared" si="111"/>
        <v>0</v>
      </c>
      <c r="TL25" s="1">
        <f t="shared" si="111"/>
        <v>0</v>
      </c>
      <c r="TM25" s="1">
        <f t="shared" si="111"/>
        <v>0</v>
      </c>
      <c r="TN25" s="1">
        <f t="shared" si="111"/>
        <v>0</v>
      </c>
      <c r="TO25" s="1">
        <f t="shared" si="111"/>
        <v>0</v>
      </c>
      <c r="TP25" s="1">
        <f t="shared" si="111"/>
        <v>0</v>
      </c>
      <c r="TQ25" s="1">
        <f t="shared" si="111"/>
        <v>0</v>
      </c>
      <c r="TR25" s="1">
        <f t="shared" si="111"/>
        <v>0</v>
      </c>
      <c r="TS25" s="1">
        <f t="shared" si="111"/>
        <v>0</v>
      </c>
      <c r="TT25" s="1">
        <f t="shared" si="111"/>
        <v>0</v>
      </c>
      <c r="TU25" s="1">
        <f t="shared" si="111"/>
        <v>0</v>
      </c>
      <c r="TV25" s="1">
        <f t="shared" si="111"/>
        <v>0</v>
      </c>
      <c r="TW25" s="1">
        <f t="shared" si="111"/>
        <v>0</v>
      </c>
      <c r="TX25" s="1">
        <f t="shared" si="111"/>
        <v>0</v>
      </c>
      <c r="TY25" s="1">
        <f t="shared" si="111"/>
        <v>0</v>
      </c>
      <c r="TZ25" s="1">
        <f t="shared" si="111"/>
        <v>0</v>
      </c>
      <c r="UA25" s="1">
        <f t="shared" si="111"/>
        <v>0</v>
      </c>
      <c r="UB25" s="1">
        <f t="shared" si="111"/>
        <v>0</v>
      </c>
      <c r="UC25" s="1">
        <f t="shared" si="111"/>
        <v>0</v>
      </c>
      <c r="UD25" s="1">
        <f t="shared" si="111"/>
        <v>0</v>
      </c>
      <c r="UE25" s="1">
        <f t="shared" si="111"/>
        <v>0</v>
      </c>
      <c r="UF25" s="1">
        <f t="shared" si="111"/>
        <v>0</v>
      </c>
      <c r="UG25" s="1">
        <f t="shared" si="111"/>
        <v>0</v>
      </c>
      <c r="UH25" s="1">
        <f t="shared" si="111"/>
        <v>0</v>
      </c>
      <c r="UI25" s="1">
        <f t="shared" si="111"/>
        <v>0</v>
      </c>
      <c r="UJ25" s="1">
        <f t="shared" si="111"/>
        <v>0</v>
      </c>
      <c r="UK25" s="1">
        <f t="shared" si="111"/>
        <v>0</v>
      </c>
      <c r="UL25" s="1">
        <f t="shared" si="111"/>
        <v>0</v>
      </c>
      <c r="UM25" s="1">
        <f t="shared" si="111"/>
        <v>0</v>
      </c>
      <c r="UN25" s="1">
        <f t="shared" si="111"/>
        <v>0</v>
      </c>
      <c r="UO25" s="1">
        <f t="shared" si="111"/>
        <v>0</v>
      </c>
      <c r="UP25" s="1">
        <f t="shared" si="111"/>
        <v>0</v>
      </c>
      <c r="UQ25" s="1">
        <f t="shared" si="111"/>
        <v>0</v>
      </c>
      <c r="UR25" s="1">
        <f t="shared" si="111"/>
        <v>0</v>
      </c>
      <c r="US25" s="1">
        <f t="shared" si="111"/>
        <v>0</v>
      </c>
      <c r="UT25" s="1">
        <f t="shared" si="111"/>
        <v>0</v>
      </c>
      <c r="UU25" s="1">
        <f t="shared" si="111"/>
        <v>0</v>
      </c>
      <c r="UV25" s="1">
        <f t="shared" si="111"/>
        <v>0</v>
      </c>
      <c r="UW25" s="1">
        <f t="shared" si="111"/>
        <v>0</v>
      </c>
      <c r="UX25" s="1">
        <f t="shared" si="111"/>
        <v>0</v>
      </c>
      <c r="UY25" s="1">
        <f t="shared" si="111"/>
        <v>0</v>
      </c>
      <c r="UZ25" s="1">
        <f t="shared" si="111"/>
        <v>0</v>
      </c>
      <c r="VA25" s="1">
        <f t="shared" si="111"/>
        <v>0</v>
      </c>
      <c r="VB25" s="1">
        <f t="shared" si="111"/>
        <v>0</v>
      </c>
      <c r="VC25" s="1">
        <f t="shared" si="111"/>
        <v>0</v>
      </c>
      <c r="VD25" s="1">
        <f t="shared" si="111"/>
        <v>0</v>
      </c>
      <c r="VE25" s="1">
        <f t="shared" si="111"/>
        <v>0</v>
      </c>
      <c r="VF25" s="1">
        <f t="shared" si="111"/>
        <v>0</v>
      </c>
      <c r="VG25" s="1">
        <f t="shared" ref="VG25:XR25" si="112">MIN(ABS(VG2-VG8),1)</f>
        <v>0</v>
      </c>
      <c r="VH25" s="1">
        <f t="shared" si="112"/>
        <v>0</v>
      </c>
      <c r="VI25" s="1">
        <f t="shared" si="112"/>
        <v>0</v>
      </c>
      <c r="VJ25" s="1">
        <f t="shared" si="112"/>
        <v>0</v>
      </c>
      <c r="VK25" s="1">
        <f t="shared" si="112"/>
        <v>0</v>
      </c>
      <c r="VL25" s="1">
        <f t="shared" si="112"/>
        <v>0</v>
      </c>
      <c r="VM25" s="1">
        <f t="shared" si="112"/>
        <v>0</v>
      </c>
      <c r="VN25" s="1">
        <f t="shared" si="112"/>
        <v>0</v>
      </c>
      <c r="VO25" s="1">
        <f t="shared" si="112"/>
        <v>0</v>
      </c>
      <c r="VP25" s="1">
        <f t="shared" si="112"/>
        <v>0</v>
      </c>
      <c r="VQ25" s="1">
        <f t="shared" si="112"/>
        <v>0</v>
      </c>
      <c r="VR25" s="1">
        <f t="shared" si="112"/>
        <v>0</v>
      </c>
      <c r="VS25" s="1">
        <f t="shared" si="112"/>
        <v>0</v>
      </c>
      <c r="VT25" s="1">
        <f t="shared" si="112"/>
        <v>0</v>
      </c>
      <c r="VU25" s="1">
        <f t="shared" si="112"/>
        <v>0</v>
      </c>
      <c r="VV25" s="1">
        <f t="shared" si="112"/>
        <v>0</v>
      </c>
      <c r="VW25" s="1">
        <f t="shared" si="112"/>
        <v>0</v>
      </c>
      <c r="VX25" s="1">
        <f t="shared" si="112"/>
        <v>0</v>
      </c>
      <c r="VY25" s="1">
        <f t="shared" si="112"/>
        <v>0</v>
      </c>
      <c r="VZ25" s="1">
        <f t="shared" si="112"/>
        <v>0</v>
      </c>
      <c r="WA25" s="1">
        <f t="shared" si="112"/>
        <v>0</v>
      </c>
      <c r="WB25" s="1">
        <f t="shared" si="112"/>
        <v>0</v>
      </c>
      <c r="WC25" s="1">
        <f t="shared" si="112"/>
        <v>0</v>
      </c>
      <c r="WD25" s="1">
        <f t="shared" si="112"/>
        <v>0</v>
      </c>
      <c r="WE25" s="1">
        <f t="shared" si="112"/>
        <v>0</v>
      </c>
      <c r="WF25" s="1">
        <f t="shared" si="112"/>
        <v>0</v>
      </c>
      <c r="WG25" s="1">
        <f t="shared" si="112"/>
        <v>0</v>
      </c>
      <c r="WH25" s="1">
        <f t="shared" si="112"/>
        <v>0</v>
      </c>
      <c r="WI25" s="1">
        <f t="shared" si="112"/>
        <v>0</v>
      </c>
      <c r="WJ25" s="1">
        <f t="shared" si="112"/>
        <v>0</v>
      </c>
      <c r="WK25" s="1">
        <f t="shared" si="112"/>
        <v>0</v>
      </c>
      <c r="WL25" s="1">
        <f t="shared" si="112"/>
        <v>0</v>
      </c>
      <c r="WM25" s="1">
        <f t="shared" si="112"/>
        <v>0</v>
      </c>
      <c r="WN25" s="1">
        <f t="shared" si="112"/>
        <v>0</v>
      </c>
      <c r="WO25" s="1">
        <f t="shared" si="112"/>
        <v>0</v>
      </c>
      <c r="WP25" s="1">
        <f t="shared" si="112"/>
        <v>0</v>
      </c>
      <c r="WQ25" s="1">
        <f t="shared" si="112"/>
        <v>0</v>
      </c>
      <c r="WR25" s="1">
        <f t="shared" si="112"/>
        <v>0</v>
      </c>
      <c r="WS25" s="1">
        <f t="shared" si="112"/>
        <v>1</v>
      </c>
      <c r="WT25" s="1">
        <f t="shared" si="112"/>
        <v>0</v>
      </c>
      <c r="WU25" s="1">
        <f t="shared" si="112"/>
        <v>0</v>
      </c>
      <c r="WV25" s="1">
        <f t="shared" si="112"/>
        <v>0</v>
      </c>
      <c r="WW25" s="1">
        <f t="shared" si="112"/>
        <v>0</v>
      </c>
      <c r="WX25" s="1">
        <f t="shared" si="112"/>
        <v>0</v>
      </c>
      <c r="WY25" s="1">
        <f t="shared" si="112"/>
        <v>0</v>
      </c>
      <c r="WZ25" s="1">
        <f t="shared" si="112"/>
        <v>0</v>
      </c>
      <c r="XA25" s="1">
        <f t="shared" si="112"/>
        <v>0</v>
      </c>
      <c r="XB25" s="1">
        <f t="shared" si="112"/>
        <v>0</v>
      </c>
      <c r="XC25" s="1">
        <f t="shared" si="112"/>
        <v>0</v>
      </c>
      <c r="XD25" s="1">
        <f t="shared" si="112"/>
        <v>0</v>
      </c>
      <c r="XE25" s="1">
        <f t="shared" si="112"/>
        <v>0</v>
      </c>
      <c r="XF25" s="1">
        <f t="shared" si="112"/>
        <v>0</v>
      </c>
      <c r="XG25" s="1">
        <f t="shared" si="112"/>
        <v>0</v>
      </c>
      <c r="XH25" s="1">
        <f t="shared" si="112"/>
        <v>0</v>
      </c>
      <c r="XI25" s="1">
        <f t="shared" si="112"/>
        <v>0</v>
      </c>
      <c r="XJ25" s="1">
        <f t="shared" si="112"/>
        <v>0</v>
      </c>
      <c r="XK25" s="1">
        <f t="shared" si="112"/>
        <v>0</v>
      </c>
      <c r="XL25" s="1">
        <f t="shared" si="112"/>
        <v>0</v>
      </c>
      <c r="XM25" s="1">
        <f t="shared" si="112"/>
        <v>0</v>
      </c>
      <c r="XN25" s="1">
        <f t="shared" si="112"/>
        <v>0</v>
      </c>
      <c r="XO25" s="1">
        <f t="shared" si="112"/>
        <v>0</v>
      </c>
      <c r="XP25" s="1">
        <f t="shared" si="112"/>
        <v>0</v>
      </c>
      <c r="XQ25" s="1">
        <f t="shared" si="112"/>
        <v>0</v>
      </c>
      <c r="XR25" s="1">
        <f t="shared" si="112"/>
        <v>0</v>
      </c>
      <c r="XS25" s="1">
        <f t="shared" ref="XS25:AAD25" si="113">MIN(ABS(XS2-XS8),1)</f>
        <v>0</v>
      </c>
      <c r="XT25" s="1">
        <f t="shared" si="113"/>
        <v>0</v>
      </c>
      <c r="XU25" s="1">
        <f t="shared" si="113"/>
        <v>0</v>
      </c>
      <c r="XV25" s="1">
        <f t="shared" si="113"/>
        <v>0</v>
      </c>
      <c r="XW25" s="1">
        <f t="shared" si="113"/>
        <v>0</v>
      </c>
      <c r="XX25" s="1">
        <f t="shared" si="113"/>
        <v>0</v>
      </c>
      <c r="XY25" s="1">
        <f t="shared" si="113"/>
        <v>0</v>
      </c>
      <c r="XZ25" s="1">
        <f t="shared" si="113"/>
        <v>0</v>
      </c>
      <c r="YA25" s="1">
        <f t="shared" si="113"/>
        <v>0</v>
      </c>
      <c r="YB25" s="1">
        <f t="shared" si="113"/>
        <v>0</v>
      </c>
      <c r="YC25" s="1">
        <f t="shared" si="113"/>
        <v>0</v>
      </c>
      <c r="YD25" s="1">
        <f t="shared" si="113"/>
        <v>0</v>
      </c>
      <c r="YE25" s="1">
        <f t="shared" si="113"/>
        <v>0</v>
      </c>
      <c r="YF25" s="1">
        <f t="shared" si="113"/>
        <v>0</v>
      </c>
      <c r="YG25" s="1">
        <f t="shared" si="113"/>
        <v>0</v>
      </c>
      <c r="YH25" s="1">
        <f t="shared" si="113"/>
        <v>1</v>
      </c>
      <c r="YI25" s="1">
        <f t="shared" si="113"/>
        <v>0</v>
      </c>
      <c r="YJ25" s="1">
        <f t="shared" si="113"/>
        <v>0</v>
      </c>
      <c r="YK25" s="1">
        <f t="shared" si="113"/>
        <v>0</v>
      </c>
      <c r="YL25" s="1">
        <f t="shared" si="113"/>
        <v>0</v>
      </c>
      <c r="YM25" s="1">
        <f t="shared" si="113"/>
        <v>0</v>
      </c>
      <c r="YN25" s="1">
        <f t="shared" si="113"/>
        <v>0</v>
      </c>
      <c r="YO25" s="1">
        <f t="shared" si="113"/>
        <v>0</v>
      </c>
      <c r="YP25" s="1">
        <f t="shared" si="113"/>
        <v>0</v>
      </c>
      <c r="YQ25" s="1">
        <f t="shared" si="113"/>
        <v>0</v>
      </c>
      <c r="YR25" s="1">
        <f t="shared" si="113"/>
        <v>0</v>
      </c>
      <c r="YS25" s="1">
        <f t="shared" si="113"/>
        <v>0</v>
      </c>
      <c r="YT25" s="1">
        <f t="shared" si="113"/>
        <v>0</v>
      </c>
      <c r="YU25" s="1">
        <f t="shared" si="113"/>
        <v>0</v>
      </c>
      <c r="YV25" s="1">
        <f t="shared" si="113"/>
        <v>0</v>
      </c>
      <c r="YW25" s="1">
        <f t="shared" si="113"/>
        <v>0</v>
      </c>
      <c r="YX25" s="1">
        <f t="shared" si="113"/>
        <v>0</v>
      </c>
      <c r="YY25" s="1">
        <f t="shared" si="113"/>
        <v>0</v>
      </c>
      <c r="YZ25" s="1">
        <f t="shared" si="113"/>
        <v>0</v>
      </c>
      <c r="ZA25" s="1">
        <f t="shared" si="113"/>
        <v>0</v>
      </c>
      <c r="ZB25" s="1">
        <f t="shared" si="113"/>
        <v>0</v>
      </c>
      <c r="ZC25" s="1">
        <f t="shared" si="113"/>
        <v>0</v>
      </c>
      <c r="ZD25" s="1">
        <f t="shared" si="113"/>
        <v>0</v>
      </c>
      <c r="ZE25" s="1">
        <f t="shared" si="113"/>
        <v>0</v>
      </c>
      <c r="ZF25" s="1">
        <f t="shared" si="113"/>
        <v>1</v>
      </c>
      <c r="ZG25" s="1">
        <f t="shared" si="113"/>
        <v>0</v>
      </c>
      <c r="ZH25" s="1">
        <f t="shared" si="113"/>
        <v>1</v>
      </c>
      <c r="ZI25" s="1">
        <f t="shared" si="113"/>
        <v>0</v>
      </c>
      <c r="ZJ25" s="1">
        <f t="shared" si="113"/>
        <v>0</v>
      </c>
      <c r="ZK25" s="1">
        <f t="shared" si="113"/>
        <v>0</v>
      </c>
      <c r="ZL25" s="1">
        <f t="shared" si="113"/>
        <v>0</v>
      </c>
      <c r="ZM25" s="1">
        <f t="shared" si="113"/>
        <v>0</v>
      </c>
      <c r="ZN25" s="1">
        <f t="shared" si="113"/>
        <v>0</v>
      </c>
      <c r="ZO25" s="1">
        <f t="shared" si="113"/>
        <v>0</v>
      </c>
      <c r="ZP25" s="1">
        <f t="shared" si="113"/>
        <v>0</v>
      </c>
      <c r="ZQ25" s="1">
        <f t="shared" si="113"/>
        <v>0</v>
      </c>
      <c r="ZR25" s="1">
        <f t="shared" si="113"/>
        <v>0</v>
      </c>
      <c r="ZS25" s="1">
        <f t="shared" si="113"/>
        <v>0</v>
      </c>
      <c r="ZT25" s="1">
        <f t="shared" si="113"/>
        <v>0</v>
      </c>
      <c r="ZU25" s="1">
        <f t="shared" si="113"/>
        <v>0</v>
      </c>
      <c r="ZV25" s="1">
        <f t="shared" si="113"/>
        <v>0</v>
      </c>
      <c r="ZW25" s="1">
        <f t="shared" si="113"/>
        <v>0</v>
      </c>
      <c r="ZX25" s="1">
        <f t="shared" si="113"/>
        <v>0</v>
      </c>
      <c r="ZY25" s="1">
        <f t="shared" si="113"/>
        <v>0</v>
      </c>
      <c r="ZZ25" s="1">
        <f t="shared" si="113"/>
        <v>0</v>
      </c>
      <c r="AAA25" s="1">
        <f t="shared" si="113"/>
        <v>0</v>
      </c>
      <c r="AAB25" s="1">
        <f t="shared" si="113"/>
        <v>0</v>
      </c>
      <c r="AAC25" s="1">
        <f t="shared" si="113"/>
        <v>0</v>
      </c>
      <c r="AAD25" s="1">
        <f t="shared" si="113"/>
        <v>0</v>
      </c>
      <c r="AAE25" s="1">
        <f t="shared" ref="AAE25:ACP25" si="114">MIN(ABS(AAE2-AAE8),1)</f>
        <v>0</v>
      </c>
      <c r="AAF25" s="1">
        <f t="shared" si="114"/>
        <v>0</v>
      </c>
      <c r="AAG25" s="1">
        <f t="shared" si="114"/>
        <v>0</v>
      </c>
      <c r="AAH25" s="1">
        <f t="shared" si="114"/>
        <v>0</v>
      </c>
      <c r="AAI25" s="1">
        <f t="shared" si="114"/>
        <v>0</v>
      </c>
      <c r="AAJ25" s="1">
        <f t="shared" si="114"/>
        <v>0</v>
      </c>
      <c r="AAK25" s="1">
        <f t="shared" si="114"/>
        <v>0</v>
      </c>
      <c r="AAL25" s="1">
        <f t="shared" si="114"/>
        <v>0</v>
      </c>
      <c r="AAM25" s="1">
        <f t="shared" si="114"/>
        <v>0</v>
      </c>
      <c r="AAN25" s="1">
        <f t="shared" si="114"/>
        <v>0</v>
      </c>
      <c r="AAO25" s="1">
        <f t="shared" si="114"/>
        <v>0</v>
      </c>
      <c r="AAP25" s="1">
        <f t="shared" si="114"/>
        <v>0</v>
      </c>
      <c r="AAQ25" s="1">
        <f t="shared" si="114"/>
        <v>0</v>
      </c>
      <c r="AAR25" s="1">
        <f t="shared" si="114"/>
        <v>0</v>
      </c>
      <c r="AAS25" s="1">
        <f t="shared" si="114"/>
        <v>0</v>
      </c>
      <c r="AAT25" s="1">
        <f t="shared" si="114"/>
        <v>0</v>
      </c>
      <c r="AAU25" s="1">
        <f t="shared" si="114"/>
        <v>0</v>
      </c>
      <c r="AAV25" s="1">
        <f t="shared" si="114"/>
        <v>0</v>
      </c>
      <c r="AAW25" s="1">
        <f t="shared" si="114"/>
        <v>0</v>
      </c>
      <c r="AAX25" s="1">
        <f t="shared" si="114"/>
        <v>0</v>
      </c>
      <c r="AAY25" s="1">
        <f t="shared" si="114"/>
        <v>0</v>
      </c>
      <c r="AAZ25" s="1">
        <f t="shared" si="114"/>
        <v>0</v>
      </c>
      <c r="ABA25" s="1">
        <f t="shared" si="114"/>
        <v>0</v>
      </c>
      <c r="ABB25" s="1">
        <f t="shared" si="114"/>
        <v>0</v>
      </c>
      <c r="ABC25" s="1">
        <f t="shared" si="114"/>
        <v>0</v>
      </c>
      <c r="ABD25" s="1">
        <f t="shared" si="114"/>
        <v>0</v>
      </c>
      <c r="ABE25" s="1">
        <f t="shared" si="114"/>
        <v>0</v>
      </c>
      <c r="ABF25" s="1">
        <f t="shared" si="114"/>
        <v>0</v>
      </c>
      <c r="ABG25" s="1">
        <f t="shared" si="114"/>
        <v>0</v>
      </c>
      <c r="ABH25" s="1">
        <f t="shared" si="114"/>
        <v>0</v>
      </c>
      <c r="ABI25" s="1">
        <f t="shared" si="114"/>
        <v>0</v>
      </c>
      <c r="ABJ25" s="1">
        <f t="shared" si="114"/>
        <v>0</v>
      </c>
      <c r="ABK25" s="1">
        <f t="shared" si="114"/>
        <v>0</v>
      </c>
      <c r="ABL25" s="1">
        <f t="shared" si="114"/>
        <v>0</v>
      </c>
      <c r="ABM25" s="1">
        <f t="shared" si="114"/>
        <v>0</v>
      </c>
      <c r="ABN25" s="1">
        <f t="shared" si="114"/>
        <v>0</v>
      </c>
      <c r="ABO25" s="1">
        <f t="shared" si="114"/>
        <v>0</v>
      </c>
      <c r="ABP25" s="1">
        <f t="shared" si="114"/>
        <v>0</v>
      </c>
      <c r="ABQ25" s="1">
        <f t="shared" si="114"/>
        <v>0</v>
      </c>
      <c r="ABR25" s="1">
        <f t="shared" si="114"/>
        <v>0</v>
      </c>
      <c r="ABS25" s="1">
        <f t="shared" si="114"/>
        <v>0</v>
      </c>
      <c r="ABT25" s="1">
        <f t="shared" si="114"/>
        <v>0</v>
      </c>
      <c r="ABU25" s="1">
        <f t="shared" si="114"/>
        <v>0</v>
      </c>
      <c r="ABV25" s="1">
        <f t="shared" si="114"/>
        <v>0</v>
      </c>
      <c r="ABW25" s="1">
        <f t="shared" si="114"/>
        <v>0</v>
      </c>
      <c r="ABX25" s="1">
        <f t="shared" si="114"/>
        <v>0</v>
      </c>
      <c r="ABY25" s="1">
        <f t="shared" si="114"/>
        <v>0</v>
      </c>
      <c r="ABZ25" s="1">
        <f t="shared" si="114"/>
        <v>0</v>
      </c>
      <c r="ACA25" s="1">
        <f t="shared" si="114"/>
        <v>0</v>
      </c>
      <c r="ACB25" s="1">
        <f t="shared" si="114"/>
        <v>0</v>
      </c>
      <c r="ACC25" s="1">
        <f t="shared" si="114"/>
        <v>0</v>
      </c>
      <c r="ACD25" s="1">
        <f t="shared" si="114"/>
        <v>0</v>
      </c>
      <c r="ACE25" s="1">
        <f t="shared" si="114"/>
        <v>0</v>
      </c>
      <c r="ACF25" s="1">
        <f t="shared" si="114"/>
        <v>0</v>
      </c>
      <c r="ACG25" s="1">
        <f t="shared" si="114"/>
        <v>0</v>
      </c>
      <c r="ACH25" s="1">
        <f t="shared" si="114"/>
        <v>0</v>
      </c>
      <c r="ACI25" s="1">
        <f t="shared" si="114"/>
        <v>0</v>
      </c>
      <c r="ACJ25" s="1">
        <f t="shared" si="114"/>
        <v>0</v>
      </c>
      <c r="ACK25" s="1">
        <f t="shared" si="114"/>
        <v>0</v>
      </c>
      <c r="ACL25" s="1">
        <f t="shared" si="114"/>
        <v>0</v>
      </c>
      <c r="ACM25" s="1">
        <f t="shared" si="114"/>
        <v>1</v>
      </c>
      <c r="ACN25" s="1">
        <f t="shared" si="114"/>
        <v>0</v>
      </c>
      <c r="ACO25" s="1">
        <f t="shared" si="114"/>
        <v>0</v>
      </c>
      <c r="ACP25" s="1">
        <f t="shared" si="114"/>
        <v>0</v>
      </c>
      <c r="ACQ25" s="1">
        <f t="shared" ref="ACQ25:AFB25" si="115">MIN(ABS(ACQ2-ACQ8),1)</f>
        <v>0</v>
      </c>
      <c r="ACR25" s="1">
        <f t="shared" si="115"/>
        <v>0</v>
      </c>
      <c r="ACS25" s="1">
        <f t="shared" si="115"/>
        <v>0</v>
      </c>
      <c r="ACT25" s="1">
        <f t="shared" si="115"/>
        <v>0</v>
      </c>
      <c r="ACU25" s="1">
        <f t="shared" si="115"/>
        <v>0</v>
      </c>
      <c r="ACV25" s="1">
        <f t="shared" si="115"/>
        <v>0</v>
      </c>
      <c r="ACW25" s="1">
        <f t="shared" si="115"/>
        <v>0</v>
      </c>
      <c r="ACX25" s="1">
        <f t="shared" si="115"/>
        <v>0</v>
      </c>
      <c r="ACY25" s="1">
        <f t="shared" si="115"/>
        <v>0</v>
      </c>
      <c r="ACZ25" s="1">
        <f t="shared" si="115"/>
        <v>0</v>
      </c>
      <c r="ADA25" s="1">
        <f t="shared" si="115"/>
        <v>0</v>
      </c>
      <c r="ADB25" s="1">
        <f t="shared" si="115"/>
        <v>0</v>
      </c>
      <c r="ADC25" s="1">
        <f t="shared" si="115"/>
        <v>0</v>
      </c>
      <c r="ADD25" s="1">
        <f t="shared" si="115"/>
        <v>0</v>
      </c>
      <c r="ADE25" s="1">
        <f t="shared" si="115"/>
        <v>0</v>
      </c>
      <c r="ADF25" s="1">
        <f t="shared" si="115"/>
        <v>0</v>
      </c>
      <c r="ADG25" s="1">
        <f t="shared" si="115"/>
        <v>0</v>
      </c>
      <c r="ADH25" s="1">
        <f t="shared" si="115"/>
        <v>0</v>
      </c>
      <c r="ADI25" s="1">
        <f t="shared" si="115"/>
        <v>0</v>
      </c>
      <c r="ADJ25" s="1">
        <f t="shared" si="115"/>
        <v>0</v>
      </c>
      <c r="ADK25" s="1">
        <f t="shared" si="115"/>
        <v>0</v>
      </c>
      <c r="ADL25" s="1">
        <f t="shared" si="115"/>
        <v>0</v>
      </c>
      <c r="ADM25" s="1">
        <f t="shared" si="115"/>
        <v>0</v>
      </c>
      <c r="ADN25" s="1">
        <f t="shared" si="115"/>
        <v>0</v>
      </c>
      <c r="ADO25" s="1">
        <f t="shared" si="115"/>
        <v>0</v>
      </c>
      <c r="ADP25" s="1">
        <f t="shared" si="115"/>
        <v>0</v>
      </c>
      <c r="ADQ25" s="1">
        <f t="shared" si="115"/>
        <v>0</v>
      </c>
      <c r="ADR25" s="1">
        <f t="shared" si="115"/>
        <v>0</v>
      </c>
      <c r="ADS25" s="1">
        <f t="shared" si="115"/>
        <v>1</v>
      </c>
      <c r="ADT25" s="1">
        <f t="shared" si="115"/>
        <v>0</v>
      </c>
      <c r="ADU25" s="1">
        <f t="shared" si="115"/>
        <v>0</v>
      </c>
      <c r="ADV25" s="1">
        <f t="shared" si="115"/>
        <v>0</v>
      </c>
      <c r="ADW25" s="1">
        <f t="shared" si="115"/>
        <v>0</v>
      </c>
      <c r="ADX25" s="1">
        <f t="shared" si="115"/>
        <v>0</v>
      </c>
      <c r="ADY25" s="1">
        <f t="shared" si="115"/>
        <v>0</v>
      </c>
      <c r="ADZ25" s="1">
        <f t="shared" si="115"/>
        <v>0</v>
      </c>
      <c r="AEA25" s="1">
        <f t="shared" si="115"/>
        <v>0</v>
      </c>
      <c r="AEB25" s="1">
        <f t="shared" si="115"/>
        <v>0</v>
      </c>
      <c r="AEC25" s="1">
        <f t="shared" si="115"/>
        <v>0</v>
      </c>
      <c r="AED25" s="1">
        <f t="shared" si="115"/>
        <v>0</v>
      </c>
      <c r="AEE25" s="1">
        <f t="shared" si="115"/>
        <v>0</v>
      </c>
      <c r="AEF25" s="1">
        <f t="shared" si="115"/>
        <v>0</v>
      </c>
      <c r="AEG25" s="1">
        <f t="shared" si="115"/>
        <v>0</v>
      </c>
      <c r="AEH25" s="1">
        <f t="shared" si="115"/>
        <v>0</v>
      </c>
      <c r="AEI25" s="1">
        <f t="shared" si="115"/>
        <v>0</v>
      </c>
      <c r="AEJ25" s="1">
        <f t="shared" si="115"/>
        <v>0</v>
      </c>
      <c r="AEK25" s="1">
        <f t="shared" si="115"/>
        <v>0</v>
      </c>
      <c r="AEL25" s="1">
        <f t="shared" si="115"/>
        <v>0</v>
      </c>
      <c r="AEM25" s="1">
        <f t="shared" si="115"/>
        <v>0</v>
      </c>
      <c r="AEN25" s="1">
        <f t="shared" si="115"/>
        <v>0</v>
      </c>
      <c r="AEO25" s="1">
        <f t="shared" si="115"/>
        <v>0</v>
      </c>
      <c r="AEP25" s="1">
        <f t="shared" si="115"/>
        <v>0</v>
      </c>
      <c r="AEQ25" s="1">
        <f t="shared" si="115"/>
        <v>0</v>
      </c>
      <c r="AER25" s="1">
        <f t="shared" si="115"/>
        <v>0</v>
      </c>
      <c r="AES25" s="1">
        <f t="shared" si="115"/>
        <v>0</v>
      </c>
      <c r="AET25" s="1">
        <f t="shared" si="115"/>
        <v>0</v>
      </c>
      <c r="AEU25" s="1">
        <f t="shared" si="115"/>
        <v>0</v>
      </c>
      <c r="AEV25" s="1">
        <f t="shared" si="115"/>
        <v>0</v>
      </c>
      <c r="AEW25" s="1">
        <f t="shared" si="115"/>
        <v>0</v>
      </c>
      <c r="AEX25" s="1">
        <f t="shared" si="115"/>
        <v>0</v>
      </c>
      <c r="AEY25" s="1">
        <f t="shared" si="115"/>
        <v>0</v>
      </c>
      <c r="AEZ25" s="1">
        <f t="shared" si="115"/>
        <v>0</v>
      </c>
      <c r="AFA25" s="1">
        <f t="shared" si="115"/>
        <v>0</v>
      </c>
      <c r="AFB25" s="1">
        <f t="shared" si="115"/>
        <v>0</v>
      </c>
      <c r="AFC25" s="1">
        <f t="shared" ref="AFC25:AHN25" si="116">MIN(ABS(AFC2-AFC8),1)</f>
        <v>0</v>
      </c>
      <c r="AFD25" s="1">
        <f t="shared" si="116"/>
        <v>0</v>
      </c>
      <c r="AFE25" s="1">
        <f t="shared" si="116"/>
        <v>0</v>
      </c>
      <c r="AFF25" s="1">
        <f t="shared" si="116"/>
        <v>0</v>
      </c>
      <c r="AFG25" s="1">
        <f t="shared" si="116"/>
        <v>0</v>
      </c>
      <c r="AFH25" s="1">
        <f t="shared" si="116"/>
        <v>0</v>
      </c>
      <c r="AFI25" s="1">
        <f t="shared" si="116"/>
        <v>0</v>
      </c>
      <c r="AFJ25" s="1">
        <f t="shared" si="116"/>
        <v>0</v>
      </c>
      <c r="AFK25" s="1">
        <f t="shared" si="116"/>
        <v>0</v>
      </c>
      <c r="AFL25" s="1">
        <f t="shared" si="116"/>
        <v>0</v>
      </c>
      <c r="AFM25" s="1">
        <f t="shared" si="116"/>
        <v>0</v>
      </c>
      <c r="AFN25" s="1">
        <f t="shared" si="116"/>
        <v>0</v>
      </c>
      <c r="AFO25" s="1">
        <f t="shared" si="116"/>
        <v>0</v>
      </c>
      <c r="AFP25" s="1">
        <f t="shared" si="116"/>
        <v>0</v>
      </c>
      <c r="AFQ25" s="1">
        <f t="shared" si="116"/>
        <v>0</v>
      </c>
      <c r="AFR25" s="1">
        <f t="shared" si="116"/>
        <v>0</v>
      </c>
      <c r="AFS25" s="1">
        <f t="shared" si="116"/>
        <v>0</v>
      </c>
      <c r="AFT25" s="1">
        <f t="shared" si="116"/>
        <v>0</v>
      </c>
      <c r="AFU25" s="1">
        <f t="shared" si="116"/>
        <v>0</v>
      </c>
      <c r="AFV25" s="1">
        <f t="shared" si="116"/>
        <v>0</v>
      </c>
      <c r="AFW25" s="1">
        <f t="shared" si="116"/>
        <v>0</v>
      </c>
      <c r="AFX25" s="1">
        <f t="shared" si="116"/>
        <v>0</v>
      </c>
      <c r="AFY25" s="1">
        <f t="shared" si="116"/>
        <v>0</v>
      </c>
      <c r="AFZ25" s="1">
        <f t="shared" si="116"/>
        <v>0</v>
      </c>
      <c r="AGA25" s="1">
        <f t="shared" si="116"/>
        <v>0</v>
      </c>
      <c r="AGB25" s="1">
        <f t="shared" si="116"/>
        <v>0</v>
      </c>
      <c r="AGC25" s="1">
        <f t="shared" si="116"/>
        <v>0</v>
      </c>
      <c r="AGD25" s="1">
        <f t="shared" si="116"/>
        <v>0</v>
      </c>
      <c r="AGE25" s="1">
        <f t="shared" si="116"/>
        <v>0</v>
      </c>
      <c r="AGF25" s="1">
        <f t="shared" si="116"/>
        <v>0</v>
      </c>
      <c r="AGG25" s="1">
        <f t="shared" si="116"/>
        <v>0</v>
      </c>
      <c r="AGH25" s="1">
        <f t="shared" si="116"/>
        <v>0</v>
      </c>
      <c r="AGI25" s="1">
        <f t="shared" si="116"/>
        <v>0</v>
      </c>
      <c r="AGJ25" s="1">
        <f t="shared" si="116"/>
        <v>0</v>
      </c>
      <c r="AGK25" s="1">
        <f t="shared" si="116"/>
        <v>0</v>
      </c>
      <c r="AGL25" s="1">
        <f t="shared" si="116"/>
        <v>0</v>
      </c>
      <c r="AGM25" s="1">
        <f t="shared" si="116"/>
        <v>0</v>
      </c>
      <c r="AGN25" s="1">
        <f t="shared" si="116"/>
        <v>0</v>
      </c>
      <c r="AGO25" s="1">
        <f t="shared" si="116"/>
        <v>0</v>
      </c>
      <c r="AGP25" s="1">
        <f t="shared" si="116"/>
        <v>0</v>
      </c>
      <c r="AGQ25" s="1">
        <f t="shared" si="116"/>
        <v>0</v>
      </c>
      <c r="AGR25" s="1">
        <f t="shared" si="116"/>
        <v>0</v>
      </c>
      <c r="AGS25" s="1">
        <f t="shared" si="116"/>
        <v>0</v>
      </c>
      <c r="AGT25" s="1">
        <f t="shared" si="116"/>
        <v>0</v>
      </c>
      <c r="AGU25" s="1">
        <f t="shared" si="116"/>
        <v>0</v>
      </c>
      <c r="AGV25" s="1">
        <f t="shared" si="116"/>
        <v>0</v>
      </c>
      <c r="AGW25" s="1">
        <f t="shared" si="116"/>
        <v>0</v>
      </c>
      <c r="AGX25" s="1">
        <f t="shared" si="116"/>
        <v>0</v>
      </c>
      <c r="AGY25" s="1">
        <f t="shared" si="116"/>
        <v>0</v>
      </c>
      <c r="AGZ25" s="1">
        <f t="shared" si="116"/>
        <v>0</v>
      </c>
      <c r="AHA25" s="1">
        <f t="shared" si="116"/>
        <v>0</v>
      </c>
      <c r="AHB25" s="1">
        <f t="shared" si="116"/>
        <v>0</v>
      </c>
      <c r="AHC25" s="1">
        <f t="shared" si="116"/>
        <v>0</v>
      </c>
      <c r="AHD25" s="1">
        <f t="shared" si="116"/>
        <v>0</v>
      </c>
      <c r="AHE25" s="1">
        <f t="shared" si="116"/>
        <v>0</v>
      </c>
      <c r="AHF25" s="1">
        <f t="shared" si="116"/>
        <v>0</v>
      </c>
      <c r="AHG25" s="1">
        <f t="shared" si="116"/>
        <v>0</v>
      </c>
      <c r="AHH25" s="1">
        <f t="shared" si="116"/>
        <v>0</v>
      </c>
      <c r="AHI25" s="1">
        <f t="shared" si="116"/>
        <v>0</v>
      </c>
      <c r="AHJ25" s="1">
        <f t="shared" si="116"/>
        <v>0</v>
      </c>
      <c r="AHK25" s="1">
        <f t="shared" si="116"/>
        <v>0</v>
      </c>
      <c r="AHL25" s="1">
        <f t="shared" si="116"/>
        <v>0</v>
      </c>
      <c r="AHM25" s="1">
        <f t="shared" si="116"/>
        <v>0</v>
      </c>
      <c r="AHN25" s="1">
        <f t="shared" si="116"/>
        <v>0</v>
      </c>
      <c r="AHO25" s="1">
        <f t="shared" ref="AHO25:AJZ25" si="117">MIN(ABS(AHO2-AHO8),1)</f>
        <v>0</v>
      </c>
      <c r="AHP25" s="1">
        <f t="shared" si="117"/>
        <v>0</v>
      </c>
      <c r="AHQ25" s="1">
        <f t="shared" si="117"/>
        <v>0</v>
      </c>
      <c r="AHR25" s="1">
        <f t="shared" si="117"/>
        <v>0</v>
      </c>
      <c r="AHS25" s="1">
        <f t="shared" si="117"/>
        <v>0</v>
      </c>
      <c r="AHT25" s="1">
        <f t="shared" si="117"/>
        <v>0</v>
      </c>
      <c r="AHU25" s="1">
        <f t="shared" si="117"/>
        <v>0</v>
      </c>
      <c r="AHV25" s="1">
        <f t="shared" si="117"/>
        <v>0</v>
      </c>
      <c r="AHW25" s="1">
        <f t="shared" si="117"/>
        <v>0</v>
      </c>
      <c r="AHX25" s="1">
        <f t="shared" si="117"/>
        <v>0</v>
      </c>
      <c r="AHY25" s="1">
        <f t="shared" si="117"/>
        <v>0</v>
      </c>
      <c r="AHZ25" s="1">
        <f t="shared" si="117"/>
        <v>0</v>
      </c>
      <c r="AIA25" s="1">
        <f t="shared" si="117"/>
        <v>0</v>
      </c>
      <c r="AIB25" s="1">
        <f t="shared" si="117"/>
        <v>0</v>
      </c>
      <c r="AIC25" s="1">
        <f t="shared" si="117"/>
        <v>0</v>
      </c>
      <c r="AID25" s="1">
        <f t="shared" si="117"/>
        <v>0</v>
      </c>
      <c r="AIE25" s="1">
        <f t="shared" si="117"/>
        <v>0</v>
      </c>
      <c r="AIF25" s="1">
        <f t="shared" si="117"/>
        <v>0</v>
      </c>
      <c r="AIG25" s="1">
        <f t="shared" si="117"/>
        <v>0</v>
      </c>
      <c r="AIH25" s="1">
        <f t="shared" si="117"/>
        <v>0</v>
      </c>
      <c r="AII25" s="1">
        <f t="shared" si="117"/>
        <v>0</v>
      </c>
      <c r="AIJ25" s="1">
        <f t="shared" si="117"/>
        <v>0</v>
      </c>
      <c r="AIK25" s="1">
        <f t="shared" si="117"/>
        <v>0</v>
      </c>
      <c r="AIL25" s="1">
        <f t="shared" si="117"/>
        <v>0</v>
      </c>
      <c r="AIM25" s="1">
        <f t="shared" si="117"/>
        <v>0</v>
      </c>
      <c r="AIN25" s="1">
        <f t="shared" si="117"/>
        <v>0</v>
      </c>
      <c r="AIO25" s="1">
        <f t="shared" si="117"/>
        <v>0</v>
      </c>
      <c r="AIP25" s="1">
        <f t="shared" si="117"/>
        <v>0</v>
      </c>
      <c r="AIQ25" s="1">
        <f t="shared" si="117"/>
        <v>0</v>
      </c>
      <c r="AIR25" s="1">
        <f t="shared" si="117"/>
        <v>0</v>
      </c>
      <c r="AIS25" s="1">
        <f t="shared" si="117"/>
        <v>0</v>
      </c>
      <c r="AIT25" s="1">
        <f t="shared" si="117"/>
        <v>0</v>
      </c>
      <c r="AIU25" s="1">
        <f t="shared" si="117"/>
        <v>0</v>
      </c>
      <c r="AIV25" s="1">
        <f t="shared" si="117"/>
        <v>0</v>
      </c>
      <c r="AIW25" s="1">
        <f t="shared" si="117"/>
        <v>0</v>
      </c>
      <c r="AIX25" s="1">
        <f t="shared" si="117"/>
        <v>0</v>
      </c>
      <c r="AIY25" s="1">
        <f t="shared" si="117"/>
        <v>0</v>
      </c>
      <c r="AIZ25" s="1">
        <f t="shared" si="117"/>
        <v>0</v>
      </c>
      <c r="AJA25" s="1">
        <f t="shared" si="117"/>
        <v>0</v>
      </c>
      <c r="AJB25" s="1">
        <f t="shared" si="117"/>
        <v>0</v>
      </c>
      <c r="AJC25" s="1">
        <f t="shared" si="117"/>
        <v>0</v>
      </c>
      <c r="AJD25" s="1">
        <f t="shared" si="117"/>
        <v>0</v>
      </c>
      <c r="AJE25" s="1">
        <f t="shared" si="117"/>
        <v>0</v>
      </c>
      <c r="AJF25" s="1">
        <f t="shared" si="117"/>
        <v>0</v>
      </c>
      <c r="AJG25" s="1">
        <f t="shared" si="117"/>
        <v>0</v>
      </c>
      <c r="AJH25" s="1">
        <f t="shared" si="117"/>
        <v>0</v>
      </c>
      <c r="AJI25" s="1">
        <f t="shared" si="117"/>
        <v>0</v>
      </c>
      <c r="AJJ25" s="1">
        <f t="shared" si="117"/>
        <v>0</v>
      </c>
      <c r="AJK25" s="1">
        <f t="shared" si="117"/>
        <v>0</v>
      </c>
      <c r="AJL25" s="1">
        <f t="shared" si="117"/>
        <v>0</v>
      </c>
      <c r="AJM25" s="1">
        <f t="shared" si="117"/>
        <v>0</v>
      </c>
      <c r="AJN25" s="1">
        <f t="shared" si="117"/>
        <v>0</v>
      </c>
      <c r="AJO25" s="1">
        <f t="shared" si="117"/>
        <v>0</v>
      </c>
      <c r="AJP25" s="1">
        <f t="shared" si="117"/>
        <v>0</v>
      </c>
      <c r="AJQ25" s="1">
        <f t="shared" si="117"/>
        <v>0</v>
      </c>
      <c r="AJR25" s="1">
        <f t="shared" si="117"/>
        <v>0</v>
      </c>
      <c r="AJS25" s="1">
        <f t="shared" si="117"/>
        <v>0</v>
      </c>
      <c r="AJT25" s="1">
        <f t="shared" si="117"/>
        <v>0</v>
      </c>
      <c r="AJU25" s="1">
        <f t="shared" si="117"/>
        <v>1</v>
      </c>
      <c r="AJV25" s="1">
        <f t="shared" si="117"/>
        <v>0</v>
      </c>
      <c r="AJW25" s="1">
        <f t="shared" si="117"/>
        <v>0</v>
      </c>
      <c r="AJX25" s="1">
        <f t="shared" si="117"/>
        <v>0</v>
      </c>
      <c r="AJY25" s="1">
        <f t="shared" si="117"/>
        <v>0</v>
      </c>
      <c r="AJZ25" s="1">
        <f t="shared" si="117"/>
        <v>0</v>
      </c>
      <c r="AKA25" s="1">
        <f t="shared" ref="AKA25:AML25" si="118">MIN(ABS(AKA2-AKA8),1)</f>
        <v>0</v>
      </c>
      <c r="AKB25" s="1">
        <f t="shared" si="118"/>
        <v>0</v>
      </c>
      <c r="AKC25" s="1">
        <f t="shared" si="118"/>
        <v>0</v>
      </c>
      <c r="AKD25" s="1">
        <f t="shared" si="118"/>
        <v>0</v>
      </c>
      <c r="AKE25" s="1">
        <f t="shared" si="118"/>
        <v>0</v>
      </c>
      <c r="AKF25" s="1">
        <f t="shared" si="118"/>
        <v>0</v>
      </c>
      <c r="AKG25" s="1">
        <f t="shared" si="118"/>
        <v>0</v>
      </c>
      <c r="AKH25" s="1">
        <f t="shared" si="118"/>
        <v>0</v>
      </c>
      <c r="AKI25" s="1">
        <f t="shared" si="118"/>
        <v>0</v>
      </c>
      <c r="AKJ25" s="1">
        <f t="shared" si="118"/>
        <v>1</v>
      </c>
      <c r="AKK25" s="1">
        <f t="shared" si="118"/>
        <v>0</v>
      </c>
      <c r="AKL25" s="1">
        <f t="shared" si="118"/>
        <v>0</v>
      </c>
      <c r="AKM25" s="1">
        <f t="shared" si="118"/>
        <v>0</v>
      </c>
      <c r="AKN25" s="1">
        <f t="shared" si="118"/>
        <v>0</v>
      </c>
      <c r="AKO25" s="1">
        <f t="shared" si="118"/>
        <v>0</v>
      </c>
      <c r="AKP25" s="1">
        <f t="shared" si="118"/>
        <v>0</v>
      </c>
      <c r="AKQ25" s="1">
        <f t="shared" si="118"/>
        <v>0</v>
      </c>
      <c r="AKR25" s="1">
        <f t="shared" si="118"/>
        <v>0</v>
      </c>
      <c r="AKS25" s="1">
        <f t="shared" si="118"/>
        <v>0</v>
      </c>
      <c r="AKT25" s="1">
        <f t="shared" si="118"/>
        <v>0</v>
      </c>
      <c r="AKU25" s="1">
        <f t="shared" si="118"/>
        <v>0</v>
      </c>
      <c r="AKV25" s="1">
        <f t="shared" si="118"/>
        <v>0</v>
      </c>
      <c r="AKW25" s="1">
        <f t="shared" si="118"/>
        <v>0</v>
      </c>
      <c r="AKX25" s="1">
        <f t="shared" si="118"/>
        <v>0</v>
      </c>
      <c r="AKY25" s="1">
        <f t="shared" si="118"/>
        <v>0</v>
      </c>
      <c r="AKZ25" s="1">
        <f t="shared" si="118"/>
        <v>0</v>
      </c>
      <c r="ALA25" s="1">
        <f t="shared" si="118"/>
        <v>0</v>
      </c>
      <c r="ALB25" s="1">
        <f t="shared" si="118"/>
        <v>0</v>
      </c>
      <c r="ALC25" s="1">
        <f t="shared" si="118"/>
        <v>0</v>
      </c>
      <c r="ALD25" s="1">
        <f t="shared" si="118"/>
        <v>0</v>
      </c>
      <c r="ALE25" s="1">
        <f t="shared" si="118"/>
        <v>0</v>
      </c>
      <c r="ALF25" s="1">
        <f t="shared" si="118"/>
        <v>0</v>
      </c>
      <c r="ALG25" s="1">
        <f t="shared" si="118"/>
        <v>0</v>
      </c>
      <c r="ALH25" s="1">
        <f t="shared" si="118"/>
        <v>0</v>
      </c>
      <c r="ALI25" s="1">
        <f t="shared" si="118"/>
        <v>0</v>
      </c>
      <c r="ALJ25" s="1">
        <f t="shared" si="118"/>
        <v>0</v>
      </c>
      <c r="ALK25" s="1">
        <f t="shared" si="118"/>
        <v>0</v>
      </c>
      <c r="ALL25" s="1">
        <f t="shared" si="118"/>
        <v>0</v>
      </c>
      <c r="ALM25" s="1">
        <f t="shared" si="118"/>
        <v>0</v>
      </c>
      <c r="ALN25" s="1">
        <f t="shared" si="118"/>
        <v>0</v>
      </c>
      <c r="ALO25" s="1">
        <f t="shared" si="118"/>
        <v>0</v>
      </c>
      <c r="ALP25" s="1">
        <f t="shared" si="118"/>
        <v>0</v>
      </c>
      <c r="ALQ25" s="1">
        <f t="shared" si="118"/>
        <v>0</v>
      </c>
      <c r="ALR25" s="1">
        <f t="shared" si="118"/>
        <v>0</v>
      </c>
      <c r="ALS25" s="1">
        <f t="shared" si="118"/>
        <v>0</v>
      </c>
      <c r="ALT25" s="1">
        <f t="shared" si="118"/>
        <v>0</v>
      </c>
      <c r="ALU25" s="1">
        <f t="shared" si="118"/>
        <v>0</v>
      </c>
      <c r="ALV25" s="1">
        <f t="shared" si="118"/>
        <v>0</v>
      </c>
      <c r="ALW25" s="1">
        <f t="shared" si="118"/>
        <v>0</v>
      </c>
      <c r="ALX25" s="1">
        <f t="shared" si="118"/>
        <v>0</v>
      </c>
      <c r="ALY25" s="1">
        <f t="shared" si="118"/>
        <v>0</v>
      </c>
      <c r="ALZ25" s="1">
        <f t="shared" si="118"/>
        <v>0</v>
      </c>
      <c r="AMA25" s="1">
        <f t="shared" si="118"/>
        <v>0</v>
      </c>
      <c r="AMB25" s="1">
        <f t="shared" si="118"/>
        <v>0</v>
      </c>
      <c r="AMC25" s="1">
        <f t="shared" si="118"/>
        <v>0</v>
      </c>
      <c r="AMD25" s="1">
        <f t="shared" si="118"/>
        <v>0</v>
      </c>
      <c r="AME25" s="1">
        <f t="shared" si="118"/>
        <v>0</v>
      </c>
      <c r="AMF25" s="1">
        <f t="shared" si="118"/>
        <v>0</v>
      </c>
      <c r="AMG25" s="1">
        <f t="shared" si="118"/>
        <v>0</v>
      </c>
      <c r="AMH25" s="1">
        <f t="shared" si="118"/>
        <v>0</v>
      </c>
      <c r="AMI25" s="1">
        <f t="shared" si="118"/>
        <v>0</v>
      </c>
      <c r="AMJ25" s="1">
        <f t="shared" si="118"/>
        <v>0</v>
      </c>
      <c r="AMK25" s="1">
        <f t="shared" si="118"/>
        <v>0</v>
      </c>
      <c r="AML25" s="1">
        <f t="shared" si="118"/>
        <v>0</v>
      </c>
      <c r="AMM25" s="1">
        <f t="shared" ref="AMM25:AOX25" si="119">MIN(ABS(AMM2-AMM8),1)</f>
        <v>0</v>
      </c>
      <c r="AMN25" s="1">
        <f t="shared" si="119"/>
        <v>0</v>
      </c>
      <c r="AMO25" s="1">
        <f t="shared" si="119"/>
        <v>0</v>
      </c>
      <c r="AMP25" s="1">
        <f t="shared" si="119"/>
        <v>0</v>
      </c>
      <c r="AMQ25" s="1">
        <f t="shared" si="119"/>
        <v>0</v>
      </c>
      <c r="AMR25" s="1">
        <f t="shared" si="119"/>
        <v>0</v>
      </c>
      <c r="AMS25" s="1">
        <f t="shared" si="119"/>
        <v>0</v>
      </c>
      <c r="AMT25" s="1">
        <f t="shared" si="119"/>
        <v>0</v>
      </c>
      <c r="AMU25" s="1">
        <f t="shared" si="119"/>
        <v>0</v>
      </c>
      <c r="AMV25" s="1">
        <f t="shared" si="119"/>
        <v>0</v>
      </c>
      <c r="AMW25" s="1">
        <f t="shared" si="119"/>
        <v>0</v>
      </c>
      <c r="AMX25" s="1">
        <f t="shared" si="119"/>
        <v>0</v>
      </c>
      <c r="AMY25" s="1">
        <f t="shared" si="119"/>
        <v>0</v>
      </c>
      <c r="AMZ25" s="1">
        <f t="shared" si="119"/>
        <v>0</v>
      </c>
      <c r="ANA25" s="1">
        <f t="shared" si="119"/>
        <v>0</v>
      </c>
      <c r="ANB25" s="1">
        <f t="shared" si="119"/>
        <v>0</v>
      </c>
      <c r="ANC25" s="1">
        <f t="shared" si="119"/>
        <v>0</v>
      </c>
      <c r="AND25" s="1">
        <f t="shared" si="119"/>
        <v>0</v>
      </c>
      <c r="ANE25" s="1">
        <f t="shared" si="119"/>
        <v>0</v>
      </c>
      <c r="ANF25" s="1">
        <f t="shared" si="119"/>
        <v>0</v>
      </c>
      <c r="ANG25" s="1">
        <f t="shared" si="119"/>
        <v>0</v>
      </c>
      <c r="ANH25" s="1">
        <f t="shared" si="119"/>
        <v>0</v>
      </c>
      <c r="ANI25" s="1">
        <f t="shared" si="119"/>
        <v>0</v>
      </c>
      <c r="ANJ25" s="1">
        <f t="shared" si="119"/>
        <v>0</v>
      </c>
      <c r="ANK25" s="1">
        <f t="shared" si="119"/>
        <v>0</v>
      </c>
      <c r="ANL25" s="1">
        <f t="shared" si="119"/>
        <v>0</v>
      </c>
      <c r="ANM25" s="1">
        <f t="shared" si="119"/>
        <v>0</v>
      </c>
      <c r="ANN25" s="1">
        <f t="shared" si="119"/>
        <v>0</v>
      </c>
      <c r="ANO25" s="1">
        <f t="shared" si="119"/>
        <v>0</v>
      </c>
      <c r="ANP25" s="1">
        <f t="shared" si="119"/>
        <v>0</v>
      </c>
      <c r="ANQ25" s="1">
        <f t="shared" si="119"/>
        <v>0</v>
      </c>
      <c r="ANR25" s="1">
        <f t="shared" si="119"/>
        <v>0</v>
      </c>
      <c r="ANS25" s="1">
        <f t="shared" si="119"/>
        <v>0</v>
      </c>
      <c r="ANT25" s="1">
        <f t="shared" si="119"/>
        <v>0</v>
      </c>
      <c r="ANU25" s="1">
        <f t="shared" si="119"/>
        <v>0</v>
      </c>
      <c r="ANV25" s="1">
        <f t="shared" si="119"/>
        <v>0</v>
      </c>
      <c r="ANW25" s="1">
        <f t="shared" si="119"/>
        <v>0</v>
      </c>
      <c r="ANX25" s="1">
        <f t="shared" si="119"/>
        <v>0</v>
      </c>
      <c r="ANY25" s="1">
        <f t="shared" si="119"/>
        <v>0</v>
      </c>
      <c r="ANZ25" s="1">
        <f t="shared" si="119"/>
        <v>0</v>
      </c>
      <c r="AOA25" s="1">
        <f t="shared" si="119"/>
        <v>0</v>
      </c>
      <c r="AOB25" s="1">
        <f t="shared" si="119"/>
        <v>0</v>
      </c>
      <c r="AOC25" s="1">
        <f t="shared" si="119"/>
        <v>0</v>
      </c>
      <c r="AOD25" s="1">
        <f t="shared" si="119"/>
        <v>0</v>
      </c>
      <c r="AOE25" s="1">
        <f t="shared" si="119"/>
        <v>0</v>
      </c>
      <c r="AOF25" s="1">
        <f t="shared" si="119"/>
        <v>0</v>
      </c>
      <c r="AOG25" s="1">
        <f t="shared" si="119"/>
        <v>0</v>
      </c>
      <c r="AOH25" s="1">
        <f t="shared" si="119"/>
        <v>0</v>
      </c>
      <c r="AOI25" s="1">
        <f t="shared" si="119"/>
        <v>0</v>
      </c>
      <c r="AOJ25" s="1">
        <f t="shared" si="119"/>
        <v>0</v>
      </c>
      <c r="AOK25" s="1">
        <f t="shared" si="119"/>
        <v>0</v>
      </c>
      <c r="AOL25" s="1">
        <f t="shared" si="119"/>
        <v>0</v>
      </c>
      <c r="AOM25" s="1">
        <f t="shared" si="119"/>
        <v>0</v>
      </c>
      <c r="AON25" s="1">
        <f t="shared" si="119"/>
        <v>0</v>
      </c>
      <c r="AOO25" s="1">
        <f t="shared" si="119"/>
        <v>0</v>
      </c>
      <c r="AOP25" s="1">
        <f t="shared" si="119"/>
        <v>0</v>
      </c>
      <c r="AOQ25" s="1">
        <f t="shared" si="119"/>
        <v>0</v>
      </c>
      <c r="AOR25" s="1">
        <f t="shared" si="119"/>
        <v>0</v>
      </c>
      <c r="AOS25" s="1">
        <f t="shared" si="119"/>
        <v>0</v>
      </c>
      <c r="AOT25" s="1">
        <f t="shared" si="119"/>
        <v>0</v>
      </c>
      <c r="AOU25" s="1">
        <f t="shared" si="119"/>
        <v>0</v>
      </c>
      <c r="AOV25" s="1">
        <f t="shared" si="119"/>
        <v>0</v>
      </c>
      <c r="AOW25" s="1">
        <f t="shared" si="119"/>
        <v>0</v>
      </c>
      <c r="AOX25" s="1">
        <f t="shared" si="119"/>
        <v>0</v>
      </c>
      <c r="AOY25" s="1">
        <f t="shared" ref="AOY25:ARJ25" si="120">MIN(ABS(AOY2-AOY8),1)</f>
        <v>0</v>
      </c>
      <c r="AOZ25" s="1">
        <f t="shared" si="120"/>
        <v>0</v>
      </c>
      <c r="APA25" s="1">
        <f t="shared" si="120"/>
        <v>0</v>
      </c>
      <c r="APB25" s="1">
        <f t="shared" si="120"/>
        <v>0</v>
      </c>
      <c r="APC25" s="1">
        <f t="shared" si="120"/>
        <v>0</v>
      </c>
      <c r="APD25" s="1">
        <f t="shared" si="120"/>
        <v>0</v>
      </c>
      <c r="APE25" s="1">
        <f t="shared" si="120"/>
        <v>0</v>
      </c>
      <c r="APF25" s="1">
        <f t="shared" si="120"/>
        <v>0</v>
      </c>
      <c r="APG25" s="1">
        <f t="shared" si="120"/>
        <v>0</v>
      </c>
      <c r="APH25" s="1">
        <f t="shared" si="120"/>
        <v>0</v>
      </c>
      <c r="API25" s="1">
        <f t="shared" si="120"/>
        <v>0</v>
      </c>
      <c r="APJ25" s="1">
        <f t="shared" si="120"/>
        <v>0</v>
      </c>
      <c r="APK25" s="1">
        <f t="shared" si="120"/>
        <v>0</v>
      </c>
      <c r="APL25" s="1">
        <f t="shared" si="120"/>
        <v>0</v>
      </c>
      <c r="APM25" s="1">
        <f t="shared" si="120"/>
        <v>0</v>
      </c>
      <c r="APN25" s="1">
        <f t="shared" si="120"/>
        <v>0</v>
      </c>
      <c r="APO25" s="1">
        <f t="shared" si="120"/>
        <v>0</v>
      </c>
      <c r="APP25" s="1">
        <f t="shared" si="120"/>
        <v>0</v>
      </c>
      <c r="APQ25" s="1">
        <f t="shared" si="120"/>
        <v>0</v>
      </c>
      <c r="APR25" s="1">
        <f t="shared" si="120"/>
        <v>0</v>
      </c>
      <c r="APS25" s="1">
        <f t="shared" si="120"/>
        <v>0</v>
      </c>
      <c r="APT25" s="1">
        <f t="shared" si="120"/>
        <v>0</v>
      </c>
      <c r="APU25" s="1">
        <f t="shared" si="120"/>
        <v>0</v>
      </c>
      <c r="APV25" s="1">
        <f t="shared" si="120"/>
        <v>0</v>
      </c>
      <c r="APW25" s="1">
        <f t="shared" si="120"/>
        <v>0</v>
      </c>
      <c r="APX25" s="1">
        <f t="shared" si="120"/>
        <v>0</v>
      </c>
      <c r="APY25" s="1">
        <f t="shared" si="120"/>
        <v>0</v>
      </c>
      <c r="APZ25" s="1">
        <f t="shared" si="120"/>
        <v>0</v>
      </c>
      <c r="AQA25" s="1">
        <f t="shared" si="120"/>
        <v>0</v>
      </c>
      <c r="AQB25" s="1">
        <f t="shared" si="120"/>
        <v>0</v>
      </c>
      <c r="AQC25" s="1">
        <f t="shared" si="120"/>
        <v>0</v>
      </c>
      <c r="AQD25" s="1">
        <f t="shared" si="120"/>
        <v>0</v>
      </c>
      <c r="AQE25" s="1">
        <f t="shared" si="120"/>
        <v>0</v>
      </c>
      <c r="AQF25" s="1">
        <f t="shared" si="120"/>
        <v>0</v>
      </c>
      <c r="AQG25" s="1">
        <f t="shared" si="120"/>
        <v>0</v>
      </c>
      <c r="AQH25" s="1">
        <f t="shared" si="120"/>
        <v>0</v>
      </c>
      <c r="AQI25" s="1">
        <f t="shared" si="120"/>
        <v>0</v>
      </c>
      <c r="AQJ25" s="1">
        <f t="shared" si="120"/>
        <v>0</v>
      </c>
      <c r="AQK25" s="1">
        <f t="shared" si="120"/>
        <v>0</v>
      </c>
      <c r="AQL25" s="1">
        <f t="shared" si="120"/>
        <v>0</v>
      </c>
      <c r="AQM25" s="1">
        <f t="shared" si="120"/>
        <v>0</v>
      </c>
      <c r="AQN25" s="1">
        <f t="shared" si="120"/>
        <v>0</v>
      </c>
      <c r="AQO25" s="1">
        <f t="shared" si="120"/>
        <v>0</v>
      </c>
      <c r="AQP25" s="1">
        <f t="shared" si="120"/>
        <v>0</v>
      </c>
      <c r="AQQ25" s="1">
        <f t="shared" si="120"/>
        <v>0</v>
      </c>
      <c r="AQR25" s="1">
        <f t="shared" si="120"/>
        <v>0</v>
      </c>
      <c r="AQS25" s="1">
        <f t="shared" si="120"/>
        <v>0</v>
      </c>
      <c r="AQT25" s="1">
        <f t="shared" si="120"/>
        <v>0</v>
      </c>
      <c r="AQU25" s="1">
        <f t="shared" si="120"/>
        <v>0</v>
      </c>
      <c r="AQV25" s="1">
        <f t="shared" si="120"/>
        <v>0</v>
      </c>
      <c r="AQW25" s="1">
        <f t="shared" si="120"/>
        <v>0</v>
      </c>
      <c r="AQX25" s="1">
        <f t="shared" si="120"/>
        <v>0</v>
      </c>
      <c r="AQY25" s="1">
        <f t="shared" si="120"/>
        <v>0</v>
      </c>
      <c r="AQZ25" s="1">
        <f t="shared" si="120"/>
        <v>0</v>
      </c>
      <c r="ARA25" s="1">
        <f t="shared" si="120"/>
        <v>0</v>
      </c>
      <c r="ARB25" s="1">
        <f t="shared" si="120"/>
        <v>0</v>
      </c>
      <c r="ARC25" s="1">
        <f t="shared" si="120"/>
        <v>0</v>
      </c>
      <c r="ARD25" s="1">
        <f t="shared" si="120"/>
        <v>0</v>
      </c>
      <c r="ARE25" s="1">
        <f t="shared" si="120"/>
        <v>0</v>
      </c>
      <c r="ARF25" s="1">
        <f t="shared" si="120"/>
        <v>0</v>
      </c>
      <c r="ARG25" s="1">
        <f t="shared" si="120"/>
        <v>0</v>
      </c>
      <c r="ARH25" s="1">
        <f t="shared" si="120"/>
        <v>0</v>
      </c>
      <c r="ARI25" s="1">
        <f t="shared" si="120"/>
        <v>0</v>
      </c>
      <c r="ARJ25" s="1">
        <f t="shared" si="120"/>
        <v>0</v>
      </c>
      <c r="ARK25" s="1">
        <f t="shared" ref="ARK25:ATV25" si="121">MIN(ABS(ARK2-ARK8),1)</f>
        <v>0</v>
      </c>
      <c r="ARL25" s="1">
        <f t="shared" si="121"/>
        <v>0</v>
      </c>
      <c r="ARM25" s="1">
        <f t="shared" si="121"/>
        <v>0</v>
      </c>
      <c r="ARN25" s="1">
        <f t="shared" si="121"/>
        <v>0</v>
      </c>
      <c r="ARO25" s="1">
        <f t="shared" si="121"/>
        <v>0</v>
      </c>
      <c r="ARP25" s="1">
        <f t="shared" si="121"/>
        <v>0</v>
      </c>
      <c r="ARQ25" s="1">
        <f t="shared" si="121"/>
        <v>0</v>
      </c>
      <c r="ARR25" s="1">
        <f t="shared" si="121"/>
        <v>0</v>
      </c>
      <c r="ARS25" s="1">
        <f t="shared" si="121"/>
        <v>0</v>
      </c>
      <c r="ART25" s="1">
        <f t="shared" si="121"/>
        <v>0</v>
      </c>
      <c r="ARU25" s="1">
        <f t="shared" si="121"/>
        <v>0</v>
      </c>
      <c r="ARV25" s="1">
        <f t="shared" si="121"/>
        <v>0</v>
      </c>
      <c r="ARW25" s="1">
        <f t="shared" si="121"/>
        <v>0</v>
      </c>
      <c r="ARX25" s="1">
        <f t="shared" si="121"/>
        <v>0</v>
      </c>
      <c r="ARY25" s="1">
        <f t="shared" si="121"/>
        <v>0</v>
      </c>
      <c r="ARZ25" s="1">
        <f t="shared" si="121"/>
        <v>0</v>
      </c>
      <c r="ASA25" s="1">
        <f t="shared" si="121"/>
        <v>0</v>
      </c>
      <c r="ASB25" s="1">
        <f t="shared" si="121"/>
        <v>0</v>
      </c>
      <c r="ASC25" s="1">
        <f t="shared" si="121"/>
        <v>0</v>
      </c>
      <c r="ASD25" s="1">
        <f t="shared" si="121"/>
        <v>0</v>
      </c>
      <c r="ASE25" s="1">
        <f t="shared" si="121"/>
        <v>0</v>
      </c>
      <c r="ASF25" s="1">
        <f t="shared" si="121"/>
        <v>0</v>
      </c>
      <c r="ASG25" s="1">
        <f t="shared" si="121"/>
        <v>0</v>
      </c>
      <c r="ASH25" s="1">
        <f t="shared" si="121"/>
        <v>0</v>
      </c>
      <c r="ASI25" s="1">
        <f t="shared" si="121"/>
        <v>0</v>
      </c>
      <c r="ASJ25" s="1">
        <f t="shared" si="121"/>
        <v>0</v>
      </c>
      <c r="ASK25" s="1">
        <f t="shared" si="121"/>
        <v>0</v>
      </c>
      <c r="ASL25" s="1">
        <f t="shared" si="121"/>
        <v>0</v>
      </c>
      <c r="ASM25" s="1">
        <f t="shared" si="121"/>
        <v>0</v>
      </c>
      <c r="ASN25" s="1">
        <f t="shared" si="121"/>
        <v>0</v>
      </c>
      <c r="ASO25" s="1">
        <f t="shared" si="121"/>
        <v>0</v>
      </c>
      <c r="ASP25" s="1">
        <f t="shared" si="121"/>
        <v>0</v>
      </c>
      <c r="ASQ25" s="1">
        <f t="shared" si="121"/>
        <v>0</v>
      </c>
      <c r="ASR25" s="1">
        <f t="shared" si="121"/>
        <v>0</v>
      </c>
      <c r="ASS25" s="1">
        <f t="shared" si="121"/>
        <v>0</v>
      </c>
      <c r="AST25" s="1">
        <f t="shared" si="121"/>
        <v>0</v>
      </c>
      <c r="ASU25" s="1">
        <f t="shared" si="121"/>
        <v>0</v>
      </c>
      <c r="ASV25" s="1">
        <f t="shared" si="121"/>
        <v>0</v>
      </c>
      <c r="ASW25" s="1">
        <f t="shared" si="121"/>
        <v>0</v>
      </c>
      <c r="ASX25" s="1">
        <f t="shared" si="121"/>
        <v>0</v>
      </c>
      <c r="ASY25" s="1">
        <f t="shared" si="121"/>
        <v>0</v>
      </c>
      <c r="ASZ25" s="1">
        <f t="shared" si="121"/>
        <v>0</v>
      </c>
      <c r="ATA25" s="1">
        <f t="shared" si="121"/>
        <v>0</v>
      </c>
      <c r="ATB25" s="1">
        <f t="shared" si="121"/>
        <v>0</v>
      </c>
      <c r="ATC25" s="1">
        <f t="shared" si="121"/>
        <v>0</v>
      </c>
      <c r="ATD25" s="1">
        <f t="shared" si="121"/>
        <v>0</v>
      </c>
      <c r="ATE25" s="1">
        <f t="shared" si="121"/>
        <v>0</v>
      </c>
      <c r="ATF25" s="1">
        <f t="shared" si="121"/>
        <v>0</v>
      </c>
      <c r="ATG25" s="1">
        <f t="shared" si="121"/>
        <v>0</v>
      </c>
      <c r="ATH25" s="1">
        <f t="shared" si="121"/>
        <v>0</v>
      </c>
      <c r="ATI25" s="1">
        <f t="shared" si="121"/>
        <v>0</v>
      </c>
      <c r="ATJ25" s="1">
        <f t="shared" si="121"/>
        <v>0</v>
      </c>
      <c r="ATK25" s="1">
        <f t="shared" si="121"/>
        <v>0</v>
      </c>
      <c r="ATL25" s="1">
        <f t="shared" si="121"/>
        <v>0</v>
      </c>
      <c r="ATM25" s="1">
        <f t="shared" si="121"/>
        <v>0</v>
      </c>
      <c r="ATN25" s="1">
        <f t="shared" si="121"/>
        <v>0</v>
      </c>
      <c r="ATO25" s="1">
        <f t="shared" si="121"/>
        <v>0</v>
      </c>
      <c r="ATP25" s="1">
        <f t="shared" si="121"/>
        <v>0</v>
      </c>
      <c r="ATQ25" s="1">
        <f t="shared" si="121"/>
        <v>0</v>
      </c>
      <c r="ATR25" s="1">
        <f t="shared" si="121"/>
        <v>0</v>
      </c>
      <c r="ATS25" s="1">
        <f t="shared" si="121"/>
        <v>0</v>
      </c>
      <c r="ATT25" s="1">
        <f t="shared" si="121"/>
        <v>0</v>
      </c>
      <c r="ATU25" s="1">
        <f t="shared" si="121"/>
        <v>0</v>
      </c>
      <c r="ATV25" s="1">
        <f t="shared" si="121"/>
        <v>0</v>
      </c>
      <c r="ATW25" s="1">
        <f t="shared" ref="ATW25:AWB25" si="122">MIN(ABS(ATW2-ATW8),1)</f>
        <v>0</v>
      </c>
      <c r="ATX25" s="1">
        <f t="shared" si="122"/>
        <v>0</v>
      </c>
      <c r="ATY25" s="1">
        <f t="shared" si="122"/>
        <v>0</v>
      </c>
      <c r="ATZ25" s="1">
        <f t="shared" si="122"/>
        <v>0</v>
      </c>
      <c r="AUA25" s="1">
        <f t="shared" si="122"/>
        <v>0</v>
      </c>
      <c r="AUB25" s="1">
        <f t="shared" si="122"/>
        <v>0</v>
      </c>
      <c r="AUC25" s="1">
        <f t="shared" si="122"/>
        <v>0</v>
      </c>
      <c r="AUD25" s="1">
        <f t="shared" si="122"/>
        <v>0</v>
      </c>
      <c r="AUE25" s="1">
        <f t="shared" si="122"/>
        <v>0</v>
      </c>
      <c r="AUF25" s="1">
        <f t="shared" si="122"/>
        <v>0</v>
      </c>
      <c r="AUG25" s="1">
        <f t="shared" si="122"/>
        <v>0</v>
      </c>
      <c r="AUH25" s="1">
        <f t="shared" si="122"/>
        <v>0</v>
      </c>
      <c r="AUI25" s="1">
        <f t="shared" si="122"/>
        <v>0</v>
      </c>
      <c r="AUJ25" s="1">
        <f t="shared" si="122"/>
        <v>0</v>
      </c>
      <c r="AUK25" s="1">
        <f t="shared" si="122"/>
        <v>0</v>
      </c>
      <c r="AUL25" s="1">
        <f t="shared" si="122"/>
        <v>0</v>
      </c>
      <c r="AUM25" s="1">
        <f t="shared" si="122"/>
        <v>0</v>
      </c>
      <c r="AUN25" s="1">
        <f t="shared" si="122"/>
        <v>0</v>
      </c>
      <c r="AUO25" s="1">
        <f t="shared" si="122"/>
        <v>0</v>
      </c>
      <c r="AUP25" s="1">
        <f t="shared" si="122"/>
        <v>0</v>
      </c>
      <c r="AUQ25" s="1">
        <f t="shared" si="122"/>
        <v>0</v>
      </c>
      <c r="AUR25" s="1">
        <f t="shared" si="122"/>
        <v>0</v>
      </c>
      <c r="AUS25" s="1">
        <f t="shared" si="122"/>
        <v>0</v>
      </c>
      <c r="AUT25" s="1">
        <f t="shared" si="122"/>
        <v>0</v>
      </c>
      <c r="AUU25" s="1">
        <f t="shared" si="122"/>
        <v>0</v>
      </c>
      <c r="AUV25" s="1">
        <f t="shared" si="122"/>
        <v>0</v>
      </c>
      <c r="AUW25" s="1">
        <f t="shared" si="122"/>
        <v>0</v>
      </c>
      <c r="AUX25" s="1">
        <f t="shared" si="122"/>
        <v>1</v>
      </c>
      <c r="AUY25" s="1">
        <f t="shared" si="122"/>
        <v>0</v>
      </c>
      <c r="AUZ25" s="1">
        <f t="shared" si="122"/>
        <v>0</v>
      </c>
      <c r="AVA25" s="1">
        <f t="shared" si="122"/>
        <v>0</v>
      </c>
      <c r="AVB25" s="1">
        <f t="shared" si="122"/>
        <v>0</v>
      </c>
      <c r="AVC25" s="1">
        <f t="shared" si="122"/>
        <v>0</v>
      </c>
      <c r="AVD25" s="1">
        <f t="shared" si="122"/>
        <v>0</v>
      </c>
      <c r="AVE25" s="1">
        <f t="shared" si="122"/>
        <v>0</v>
      </c>
      <c r="AVF25" s="1">
        <f t="shared" si="122"/>
        <v>0</v>
      </c>
      <c r="AVG25" s="1">
        <f t="shared" si="122"/>
        <v>0</v>
      </c>
      <c r="AVH25" s="1">
        <f t="shared" si="122"/>
        <v>0</v>
      </c>
      <c r="AVI25" s="1">
        <f t="shared" si="122"/>
        <v>0</v>
      </c>
      <c r="AVJ25" s="1">
        <f t="shared" si="122"/>
        <v>0</v>
      </c>
      <c r="AVK25" s="1">
        <f t="shared" si="122"/>
        <v>0</v>
      </c>
      <c r="AVL25" s="1">
        <f t="shared" si="122"/>
        <v>0</v>
      </c>
      <c r="AVM25" s="1">
        <f t="shared" si="122"/>
        <v>0</v>
      </c>
      <c r="AVN25" s="1">
        <f t="shared" si="122"/>
        <v>0</v>
      </c>
      <c r="AVO25" s="1">
        <f t="shared" si="122"/>
        <v>0</v>
      </c>
      <c r="AVP25" s="1">
        <f t="shared" si="122"/>
        <v>0</v>
      </c>
      <c r="AVQ25" s="1">
        <f t="shared" si="122"/>
        <v>0</v>
      </c>
      <c r="AVR25" s="1">
        <f t="shared" si="122"/>
        <v>0</v>
      </c>
      <c r="AVS25" s="1">
        <f t="shared" si="122"/>
        <v>0</v>
      </c>
      <c r="AVT25" s="1">
        <f t="shared" si="122"/>
        <v>0</v>
      </c>
      <c r="AVU25" s="1">
        <f t="shared" si="122"/>
        <v>0</v>
      </c>
      <c r="AVV25" s="1">
        <f t="shared" si="122"/>
        <v>0</v>
      </c>
      <c r="AVW25" s="1">
        <f t="shared" si="122"/>
        <v>0</v>
      </c>
      <c r="AVX25" s="1">
        <f t="shared" si="122"/>
        <v>0</v>
      </c>
      <c r="AVY25" s="1">
        <f t="shared" si="122"/>
        <v>0</v>
      </c>
      <c r="AVZ25" s="1">
        <f t="shared" si="122"/>
        <v>0</v>
      </c>
      <c r="AWA25" s="1">
        <f t="shared" si="122"/>
        <v>0</v>
      </c>
      <c r="AWB25" s="1">
        <f t="shared" si="122"/>
        <v>0</v>
      </c>
      <c r="AWC25" s="30">
        <f>SUM(B25:AWB25)</f>
        <v>39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Spike</vt:lpstr>
      <vt:lpstr>mc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steed</dc:creator>
  <cp:lastModifiedBy>steed</cp:lastModifiedBy>
  <cp:lastPrinted>2022-12-20T23:55:43Z</cp:lastPrinted>
  <dcterms:created xsi:type="dcterms:W3CDTF">2015-06-05T18:17:20Z</dcterms:created>
  <dcterms:modified xsi:type="dcterms:W3CDTF">2022-12-23T23:25:33Z</dcterms:modified>
</cp:coreProperties>
</file>