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teed\Desktop\"/>
    </mc:Choice>
  </mc:AlternateContent>
  <xr:revisionPtr revIDLastSave="0" documentId="13_ncr:1_{F423F220-8B96-4963-9CA8-784FC3E699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1" r:id="rId1"/>
    <sheet name="Spike" sheetId="2" r:id="rId2"/>
    <sheet name="m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1" i="1" l="1"/>
  <c r="AM21" i="1"/>
  <c r="AL21" i="1"/>
  <c r="D34" i="3"/>
  <c r="F34" i="3"/>
  <c r="H34" i="3"/>
  <c r="J34" i="3"/>
  <c r="Q34" i="3"/>
  <c r="L16" i="1"/>
  <c r="AB10" i="1"/>
  <c r="AB16" i="1" s="1"/>
  <c r="L10" i="1"/>
  <c r="J10" i="1" l="1"/>
  <c r="J16" i="1" s="1"/>
  <c r="AJ10" i="1"/>
  <c r="AJ16" i="1" s="1"/>
  <c r="AJ2" i="1"/>
  <c r="AI10" i="1"/>
  <c r="AI16" i="1" s="1"/>
  <c r="AH10" i="1"/>
  <c r="AH16" i="1" s="1"/>
  <c r="AG10" i="1"/>
  <c r="AG16" i="1" s="1"/>
  <c r="AF10" i="1"/>
  <c r="AE10" i="1"/>
  <c r="AE16" i="1" s="1"/>
  <c r="AD10" i="1"/>
  <c r="AD16" i="1" s="1"/>
  <c r="AC10" i="1"/>
  <c r="AC16" i="1" s="1"/>
  <c r="AA10" i="1"/>
  <c r="AA16" i="1" s="1"/>
  <c r="Z10" i="1"/>
  <c r="Z16" i="1" s="1"/>
  <c r="Y10" i="1"/>
  <c r="Y16" i="1" s="1"/>
  <c r="X10" i="1"/>
  <c r="X16" i="1" s="1"/>
  <c r="W10" i="1"/>
  <c r="W16" i="1" s="1"/>
  <c r="V10" i="1"/>
  <c r="V16" i="1" s="1"/>
  <c r="U10" i="1"/>
  <c r="U16" i="1" s="1"/>
  <c r="T10" i="1"/>
  <c r="T16" i="1" s="1"/>
  <c r="S10" i="1"/>
  <c r="S16" i="1" s="1"/>
  <c r="R10" i="1"/>
  <c r="R16" i="1" s="1"/>
  <c r="Q10" i="1"/>
  <c r="Q16" i="1" s="1"/>
  <c r="P10" i="1"/>
  <c r="P16" i="1" s="1"/>
  <c r="O10" i="1"/>
  <c r="O16" i="1" s="1"/>
  <c r="N10" i="1"/>
  <c r="N16" i="1" s="1"/>
  <c r="M10" i="1"/>
  <c r="M16" i="1" s="1"/>
  <c r="K10" i="1"/>
  <c r="I10" i="1"/>
  <c r="I16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D33" i="3"/>
  <c r="Q3" i="3"/>
  <c r="Q4" i="3"/>
  <c r="Q5" i="3"/>
  <c r="Q6" i="3"/>
  <c r="Q7" i="3"/>
  <c r="Q8" i="3"/>
  <c r="Q9" i="3"/>
  <c r="Q11" i="3"/>
  <c r="Q12" i="3"/>
  <c r="Q13" i="3"/>
  <c r="Q14" i="3"/>
  <c r="Q16" i="3"/>
  <c r="Q17" i="3"/>
  <c r="Q18" i="3"/>
  <c r="Q19" i="3"/>
  <c r="Q20" i="3"/>
  <c r="Q22" i="3"/>
  <c r="Q23" i="3"/>
  <c r="Q25" i="3"/>
  <c r="Q1" i="3"/>
  <c r="D32" i="3"/>
  <c r="D31" i="3"/>
  <c r="E27" i="3"/>
  <c r="L26" i="3"/>
  <c r="J26" i="3"/>
  <c r="H26" i="3"/>
  <c r="I26" i="3" s="1"/>
  <c r="F26" i="3"/>
  <c r="G26" i="3" s="1"/>
  <c r="E26" i="3"/>
  <c r="L25" i="3"/>
  <c r="I25" i="3"/>
  <c r="G25" i="3"/>
  <c r="E25" i="3"/>
  <c r="J24" i="3"/>
  <c r="L24" i="3" s="1"/>
  <c r="M24" i="3" s="1"/>
  <c r="I24" i="3"/>
  <c r="F24" i="3"/>
  <c r="G24" i="3" s="1"/>
  <c r="E24" i="3"/>
  <c r="L23" i="3"/>
  <c r="M23" i="3" s="1"/>
  <c r="I23" i="3"/>
  <c r="G23" i="3"/>
  <c r="E23" i="3"/>
  <c r="L22" i="3"/>
  <c r="I22" i="3"/>
  <c r="M22" i="3" s="1"/>
  <c r="G22" i="3"/>
  <c r="E22" i="3"/>
  <c r="J21" i="3"/>
  <c r="L21" i="3" s="1"/>
  <c r="I21" i="3"/>
  <c r="G21" i="3"/>
  <c r="N21" i="3" s="1"/>
  <c r="F21" i="3"/>
  <c r="E21" i="3"/>
  <c r="L20" i="3"/>
  <c r="I20" i="3"/>
  <c r="G20" i="3"/>
  <c r="E20" i="3"/>
  <c r="L19" i="3"/>
  <c r="I19" i="3"/>
  <c r="G19" i="3"/>
  <c r="E19" i="3"/>
  <c r="L18" i="3"/>
  <c r="I18" i="3"/>
  <c r="G18" i="3"/>
  <c r="E18" i="3"/>
  <c r="L17" i="3"/>
  <c r="I17" i="3"/>
  <c r="G17" i="3"/>
  <c r="E17" i="3"/>
  <c r="L16" i="3"/>
  <c r="I16" i="3"/>
  <c r="G16" i="3"/>
  <c r="E16" i="3"/>
  <c r="J15" i="3"/>
  <c r="Q15" i="3" s="1"/>
  <c r="I15" i="3"/>
  <c r="F15" i="3"/>
  <c r="G15" i="3" s="1"/>
  <c r="E15" i="3"/>
  <c r="L14" i="3"/>
  <c r="M14" i="3" s="1"/>
  <c r="I14" i="3"/>
  <c r="G14" i="3"/>
  <c r="E14" i="3"/>
  <c r="L13" i="3"/>
  <c r="M13" i="3" s="1"/>
  <c r="I13" i="3"/>
  <c r="G13" i="3"/>
  <c r="E13" i="3"/>
  <c r="L12" i="3"/>
  <c r="M12" i="3" s="1"/>
  <c r="I12" i="3"/>
  <c r="G12" i="3"/>
  <c r="E12" i="3"/>
  <c r="L11" i="3"/>
  <c r="M11" i="3" s="1"/>
  <c r="I11" i="3"/>
  <c r="G11" i="3"/>
  <c r="E11" i="3"/>
  <c r="L10" i="3"/>
  <c r="J10" i="3"/>
  <c r="H10" i="3"/>
  <c r="F10" i="3"/>
  <c r="G10" i="3" s="1"/>
  <c r="E10" i="3"/>
  <c r="L9" i="3"/>
  <c r="I9" i="3"/>
  <c r="G9" i="3"/>
  <c r="E9" i="3"/>
  <c r="L8" i="3"/>
  <c r="M8" i="3" s="1"/>
  <c r="I8" i="3"/>
  <c r="G8" i="3"/>
  <c r="E8" i="3"/>
  <c r="L7" i="3"/>
  <c r="I7" i="3"/>
  <c r="G7" i="3"/>
  <c r="E7" i="3"/>
  <c r="L6" i="3"/>
  <c r="I6" i="3"/>
  <c r="G6" i="3"/>
  <c r="E6" i="3"/>
  <c r="L5" i="3"/>
  <c r="I5" i="3"/>
  <c r="G5" i="3"/>
  <c r="E5" i="3"/>
  <c r="L4" i="3"/>
  <c r="M4" i="3" s="1"/>
  <c r="I4" i="3"/>
  <c r="G4" i="3"/>
  <c r="E4" i="3"/>
  <c r="N4" i="3" s="1"/>
  <c r="L3" i="3"/>
  <c r="M3" i="3" s="1"/>
  <c r="I3" i="3"/>
  <c r="G3" i="3"/>
  <c r="E3" i="3"/>
  <c r="J2" i="3"/>
  <c r="L2" i="3" s="1"/>
  <c r="H2" i="3"/>
  <c r="F2" i="3"/>
  <c r="G2" i="3" s="1"/>
  <c r="E2" i="3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L1" i="3"/>
  <c r="I1" i="3"/>
  <c r="G1" i="3"/>
  <c r="E1" i="3"/>
  <c r="C1" i="1"/>
  <c r="D1" i="1" s="1"/>
  <c r="E1" i="1" s="1"/>
  <c r="F1" i="1" s="1"/>
  <c r="G1" i="1" s="1"/>
  <c r="H1" i="1" s="1"/>
  <c r="I1" i="1" s="1"/>
  <c r="J1" i="1" s="1"/>
  <c r="K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D1" i="1" s="1"/>
  <c r="AE1" i="1" s="1"/>
  <c r="AF1" i="1" s="1"/>
  <c r="AG1" i="1" s="1"/>
  <c r="AH1" i="1" s="1"/>
  <c r="AI1" i="1" s="1"/>
  <c r="AJ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WF1" i="2" s="1"/>
  <c r="WG1" i="2" s="1"/>
  <c r="WH1" i="2" s="1"/>
  <c r="WI1" i="2" s="1"/>
  <c r="WJ1" i="2" s="1"/>
  <c r="WK1" i="2" s="1"/>
  <c r="WL1" i="2" s="1"/>
  <c r="WM1" i="2" s="1"/>
  <c r="WN1" i="2" s="1"/>
  <c r="WO1" i="2" s="1"/>
  <c r="WP1" i="2" s="1"/>
  <c r="WQ1" i="2" s="1"/>
  <c r="WR1" i="2" s="1"/>
  <c r="WS1" i="2" s="1"/>
  <c r="WT1" i="2" s="1"/>
  <c r="WU1" i="2" s="1"/>
  <c r="WV1" i="2" s="1"/>
  <c r="WW1" i="2" s="1"/>
  <c r="WX1" i="2" s="1"/>
  <c r="WY1" i="2" s="1"/>
  <c r="WZ1" i="2" s="1"/>
  <c r="XA1" i="2" s="1"/>
  <c r="XB1" i="2" s="1"/>
  <c r="XC1" i="2" s="1"/>
  <c r="XD1" i="2" s="1"/>
  <c r="XE1" i="2" s="1"/>
  <c r="XF1" i="2" s="1"/>
  <c r="XG1" i="2" s="1"/>
  <c r="XH1" i="2" s="1"/>
  <c r="XI1" i="2" s="1"/>
  <c r="XJ1" i="2" s="1"/>
  <c r="XK1" i="2" s="1"/>
  <c r="XL1" i="2" s="1"/>
  <c r="XM1" i="2" s="1"/>
  <c r="XN1" i="2" s="1"/>
  <c r="XO1" i="2" s="1"/>
  <c r="XP1" i="2" s="1"/>
  <c r="XQ1" i="2" s="1"/>
  <c r="XR1" i="2" s="1"/>
  <c r="XS1" i="2" s="1"/>
  <c r="XT1" i="2" s="1"/>
  <c r="XU1" i="2" s="1"/>
  <c r="XV1" i="2" s="1"/>
  <c r="XW1" i="2" s="1"/>
  <c r="XX1" i="2" s="1"/>
  <c r="XY1" i="2" s="1"/>
  <c r="XZ1" i="2" s="1"/>
  <c r="YA1" i="2" s="1"/>
  <c r="YB1" i="2" s="1"/>
  <c r="YC1" i="2" s="1"/>
  <c r="YD1" i="2" s="1"/>
  <c r="YE1" i="2" s="1"/>
  <c r="YF1" i="2" s="1"/>
  <c r="YG1" i="2" s="1"/>
  <c r="YH1" i="2" s="1"/>
  <c r="YI1" i="2" s="1"/>
  <c r="YJ1" i="2" s="1"/>
  <c r="YK1" i="2" s="1"/>
  <c r="YL1" i="2" s="1"/>
  <c r="YM1" i="2" s="1"/>
  <c r="YN1" i="2" s="1"/>
  <c r="YO1" i="2" s="1"/>
  <c r="YP1" i="2" s="1"/>
  <c r="YQ1" i="2" s="1"/>
  <c r="YR1" i="2" s="1"/>
  <c r="YS1" i="2" s="1"/>
  <c r="YT1" i="2" s="1"/>
  <c r="YU1" i="2" s="1"/>
  <c r="YV1" i="2" s="1"/>
  <c r="YW1" i="2" s="1"/>
  <c r="YX1" i="2" s="1"/>
  <c r="YY1" i="2" s="1"/>
  <c r="YZ1" i="2" s="1"/>
  <c r="ZA1" i="2" s="1"/>
  <c r="ZB1" i="2" s="1"/>
  <c r="ZC1" i="2" s="1"/>
  <c r="ZD1" i="2" s="1"/>
  <c r="ZE1" i="2" s="1"/>
  <c r="ZF1" i="2" s="1"/>
  <c r="ZG1" i="2" s="1"/>
  <c r="ZH1" i="2" s="1"/>
  <c r="ZI1" i="2" s="1"/>
  <c r="ZJ1" i="2" s="1"/>
  <c r="ZK1" i="2" s="1"/>
  <c r="ZL1" i="2" s="1"/>
  <c r="ZM1" i="2" s="1"/>
  <c r="ZN1" i="2" s="1"/>
  <c r="ZO1" i="2" s="1"/>
  <c r="ZP1" i="2" s="1"/>
  <c r="ZQ1" i="2" s="1"/>
  <c r="ZR1" i="2" s="1"/>
  <c r="ZS1" i="2" s="1"/>
  <c r="ZT1" i="2" s="1"/>
  <c r="ZU1" i="2" s="1"/>
  <c r="ZV1" i="2" s="1"/>
  <c r="ZW1" i="2" s="1"/>
  <c r="ZX1" i="2" s="1"/>
  <c r="ZY1" i="2" s="1"/>
  <c r="ZZ1" i="2" s="1"/>
  <c r="AAA1" i="2" s="1"/>
  <c r="AAB1" i="2" s="1"/>
  <c r="AAC1" i="2" s="1"/>
  <c r="AAD1" i="2" s="1"/>
  <c r="AAE1" i="2" s="1"/>
  <c r="AAF1" i="2" s="1"/>
  <c r="AAG1" i="2" s="1"/>
  <c r="AAH1" i="2" s="1"/>
  <c r="AAI1" i="2" s="1"/>
  <c r="AAJ1" i="2" s="1"/>
  <c r="AAK1" i="2" s="1"/>
  <c r="AAL1" i="2" s="1"/>
  <c r="AAM1" i="2" s="1"/>
  <c r="AAN1" i="2" s="1"/>
  <c r="AAO1" i="2" s="1"/>
  <c r="AAP1" i="2" s="1"/>
  <c r="AAQ1" i="2" s="1"/>
  <c r="AAR1" i="2" s="1"/>
  <c r="AAS1" i="2" s="1"/>
  <c r="AAT1" i="2" s="1"/>
  <c r="AAU1" i="2" s="1"/>
  <c r="AAV1" i="2" s="1"/>
  <c r="AAW1" i="2" s="1"/>
  <c r="AAX1" i="2" s="1"/>
  <c r="AAY1" i="2" s="1"/>
  <c r="AAZ1" i="2" s="1"/>
  <c r="ABA1" i="2" s="1"/>
  <c r="ABB1" i="2" s="1"/>
  <c r="ABC1" i="2" s="1"/>
  <c r="ABD1" i="2" s="1"/>
  <c r="ABE1" i="2" s="1"/>
  <c r="ABF1" i="2" s="1"/>
  <c r="ABG1" i="2" s="1"/>
  <c r="ABH1" i="2" s="1"/>
  <c r="ABI1" i="2" s="1"/>
  <c r="ABJ1" i="2" s="1"/>
  <c r="ABK1" i="2" s="1"/>
  <c r="ABL1" i="2" s="1"/>
  <c r="ABM1" i="2" s="1"/>
  <c r="ABN1" i="2" s="1"/>
  <c r="ABO1" i="2" s="1"/>
  <c r="ABP1" i="2" s="1"/>
  <c r="ABQ1" i="2" s="1"/>
  <c r="ABR1" i="2" s="1"/>
  <c r="ABS1" i="2" s="1"/>
  <c r="ABT1" i="2" s="1"/>
  <c r="ABU1" i="2" s="1"/>
  <c r="ABV1" i="2" s="1"/>
  <c r="ABW1" i="2" s="1"/>
  <c r="ABX1" i="2" s="1"/>
  <c r="ABY1" i="2" s="1"/>
  <c r="ABZ1" i="2" s="1"/>
  <c r="ACA1" i="2" s="1"/>
  <c r="ACB1" i="2" s="1"/>
  <c r="ACC1" i="2" s="1"/>
  <c r="ACD1" i="2" s="1"/>
  <c r="ACE1" i="2" s="1"/>
  <c r="ACF1" i="2" s="1"/>
  <c r="ACG1" i="2" s="1"/>
  <c r="ACH1" i="2" s="1"/>
  <c r="ACI1" i="2" s="1"/>
  <c r="ACJ1" i="2" s="1"/>
  <c r="ACK1" i="2" s="1"/>
  <c r="ACL1" i="2" s="1"/>
  <c r="ACM1" i="2" s="1"/>
  <c r="ACN1" i="2" s="1"/>
  <c r="ACO1" i="2" s="1"/>
  <c r="ACP1" i="2" s="1"/>
  <c r="ACQ1" i="2" s="1"/>
  <c r="ACR1" i="2" s="1"/>
  <c r="ACS1" i="2" s="1"/>
  <c r="ACT1" i="2" s="1"/>
  <c r="ACU1" i="2" s="1"/>
  <c r="ACV1" i="2" s="1"/>
  <c r="ACW1" i="2" s="1"/>
  <c r="ACX1" i="2" s="1"/>
  <c r="ACY1" i="2" s="1"/>
  <c r="ACZ1" i="2" s="1"/>
  <c r="ADA1" i="2" s="1"/>
  <c r="ADB1" i="2" s="1"/>
  <c r="ADC1" i="2" s="1"/>
  <c r="ADD1" i="2" s="1"/>
  <c r="ADE1" i="2" s="1"/>
  <c r="ADF1" i="2" s="1"/>
  <c r="ADG1" i="2" s="1"/>
  <c r="ADH1" i="2" s="1"/>
  <c r="ADI1" i="2" s="1"/>
  <c r="ADJ1" i="2" s="1"/>
  <c r="ADK1" i="2" s="1"/>
  <c r="ADL1" i="2" s="1"/>
  <c r="ADM1" i="2" s="1"/>
  <c r="ADN1" i="2" s="1"/>
  <c r="ADO1" i="2" s="1"/>
  <c r="ADP1" i="2" s="1"/>
  <c r="ADQ1" i="2" s="1"/>
  <c r="ADR1" i="2" s="1"/>
  <c r="ADS1" i="2" s="1"/>
  <c r="ADT1" i="2" s="1"/>
  <c r="ADU1" i="2" s="1"/>
  <c r="ADV1" i="2" s="1"/>
  <c r="ADW1" i="2" s="1"/>
  <c r="ADX1" i="2" s="1"/>
  <c r="ADY1" i="2" s="1"/>
  <c r="ADZ1" i="2" s="1"/>
  <c r="AEA1" i="2" s="1"/>
  <c r="AEB1" i="2" s="1"/>
  <c r="AEC1" i="2" s="1"/>
  <c r="AED1" i="2" s="1"/>
  <c r="AEE1" i="2" s="1"/>
  <c r="AEF1" i="2" s="1"/>
  <c r="AEG1" i="2" s="1"/>
  <c r="AEH1" i="2" s="1"/>
  <c r="AEI1" i="2" s="1"/>
  <c r="AEJ1" i="2" s="1"/>
  <c r="AEK1" i="2" s="1"/>
  <c r="AEL1" i="2" s="1"/>
  <c r="AEM1" i="2" s="1"/>
  <c r="AEN1" i="2" s="1"/>
  <c r="AEO1" i="2" s="1"/>
  <c r="AEP1" i="2" s="1"/>
  <c r="AEQ1" i="2" s="1"/>
  <c r="AER1" i="2" s="1"/>
  <c r="AES1" i="2" s="1"/>
  <c r="AET1" i="2" s="1"/>
  <c r="AEU1" i="2" s="1"/>
  <c r="AEV1" i="2" s="1"/>
  <c r="AEW1" i="2" s="1"/>
  <c r="AEX1" i="2" s="1"/>
  <c r="AEY1" i="2" s="1"/>
  <c r="AEZ1" i="2" s="1"/>
  <c r="AFA1" i="2" s="1"/>
  <c r="AFB1" i="2" s="1"/>
  <c r="AFC1" i="2" s="1"/>
  <c r="AFD1" i="2" s="1"/>
  <c r="AFE1" i="2" s="1"/>
  <c r="AFF1" i="2" s="1"/>
  <c r="AFG1" i="2" s="1"/>
  <c r="AFH1" i="2" s="1"/>
  <c r="AFI1" i="2" s="1"/>
  <c r="AFJ1" i="2" s="1"/>
  <c r="AFK1" i="2" s="1"/>
  <c r="AFL1" i="2" s="1"/>
  <c r="AFM1" i="2" s="1"/>
  <c r="AFN1" i="2" s="1"/>
  <c r="AFO1" i="2" s="1"/>
  <c r="AFP1" i="2" s="1"/>
  <c r="AFQ1" i="2" s="1"/>
  <c r="AFR1" i="2" s="1"/>
  <c r="AFS1" i="2" s="1"/>
  <c r="AFT1" i="2" s="1"/>
  <c r="AFU1" i="2" s="1"/>
  <c r="AFV1" i="2" s="1"/>
  <c r="AFW1" i="2" s="1"/>
  <c r="AFX1" i="2" s="1"/>
  <c r="AFY1" i="2" s="1"/>
  <c r="AFZ1" i="2" s="1"/>
  <c r="AGA1" i="2" s="1"/>
  <c r="AGB1" i="2" s="1"/>
  <c r="AGC1" i="2" s="1"/>
  <c r="AGD1" i="2" s="1"/>
  <c r="AGE1" i="2" s="1"/>
  <c r="AGF1" i="2" s="1"/>
  <c r="AGG1" i="2" s="1"/>
  <c r="AGH1" i="2" s="1"/>
  <c r="AGI1" i="2" s="1"/>
  <c r="AGJ1" i="2" s="1"/>
  <c r="AGK1" i="2" s="1"/>
  <c r="AGL1" i="2" s="1"/>
  <c r="AGM1" i="2" s="1"/>
  <c r="AGN1" i="2" s="1"/>
  <c r="AGO1" i="2" s="1"/>
  <c r="AGP1" i="2" s="1"/>
  <c r="AGQ1" i="2" s="1"/>
  <c r="AGR1" i="2" s="1"/>
  <c r="AGS1" i="2" s="1"/>
  <c r="AGT1" i="2" s="1"/>
  <c r="AGU1" i="2" s="1"/>
  <c r="AGV1" i="2" s="1"/>
  <c r="AGW1" i="2" s="1"/>
  <c r="AGX1" i="2" s="1"/>
  <c r="AGY1" i="2" s="1"/>
  <c r="AGZ1" i="2" s="1"/>
  <c r="AHA1" i="2" s="1"/>
  <c r="AHB1" i="2" s="1"/>
  <c r="AHC1" i="2" s="1"/>
  <c r="AHD1" i="2" s="1"/>
  <c r="AHE1" i="2" s="1"/>
  <c r="AHF1" i="2" s="1"/>
  <c r="AHG1" i="2" s="1"/>
  <c r="AHH1" i="2" s="1"/>
  <c r="AHI1" i="2" s="1"/>
  <c r="AHJ1" i="2" s="1"/>
  <c r="AHK1" i="2" s="1"/>
  <c r="AHL1" i="2" s="1"/>
  <c r="AHM1" i="2" s="1"/>
  <c r="AHN1" i="2" s="1"/>
  <c r="AHO1" i="2" s="1"/>
  <c r="AHP1" i="2" s="1"/>
  <c r="AHQ1" i="2" s="1"/>
  <c r="AHR1" i="2" s="1"/>
  <c r="AHS1" i="2" s="1"/>
  <c r="AHT1" i="2" s="1"/>
  <c r="AHU1" i="2" s="1"/>
  <c r="AHV1" i="2" s="1"/>
  <c r="AHW1" i="2" s="1"/>
  <c r="AHX1" i="2" s="1"/>
  <c r="AHY1" i="2" s="1"/>
  <c r="AHZ1" i="2" s="1"/>
  <c r="AIA1" i="2" s="1"/>
  <c r="AIB1" i="2" s="1"/>
  <c r="AIC1" i="2" s="1"/>
  <c r="AID1" i="2" s="1"/>
  <c r="AIE1" i="2" s="1"/>
  <c r="AIF1" i="2" s="1"/>
  <c r="AIG1" i="2" s="1"/>
  <c r="AIH1" i="2" s="1"/>
  <c r="AII1" i="2" s="1"/>
  <c r="AIJ1" i="2" s="1"/>
  <c r="AIK1" i="2" s="1"/>
  <c r="AIL1" i="2" s="1"/>
  <c r="AIM1" i="2" s="1"/>
  <c r="AIN1" i="2" s="1"/>
  <c r="AIO1" i="2" s="1"/>
  <c r="AIP1" i="2" s="1"/>
  <c r="AIQ1" i="2" s="1"/>
  <c r="AIR1" i="2" s="1"/>
  <c r="AIS1" i="2" s="1"/>
  <c r="AIT1" i="2" s="1"/>
  <c r="AIU1" i="2" s="1"/>
  <c r="AIV1" i="2" s="1"/>
  <c r="AIW1" i="2" s="1"/>
  <c r="AIX1" i="2" s="1"/>
  <c r="AIY1" i="2" s="1"/>
  <c r="AIZ1" i="2" s="1"/>
  <c r="AJA1" i="2" s="1"/>
  <c r="AJB1" i="2" s="1"/>
  <c r="AJC1" i="2" s="1"/>
  <c r="AJD1" i="2" s="1"/>
  <c r="AJE1" i="2" s="1"/>
  <c r="AJF1" i="2" s="1"/>
  <c r="AJG1" i="2" s="1"/>
  <c r="AJH1" i="2" s="1"/>
  <c r="AJI1" i="2" s="1"/>
  <c r="AJJ1" i="2" s="1"/>
  <c r="AJK1" i="2" s="1"/>
  <c r="AJL1" i="2" s="1"/>
  <c r="AJM1" i="2" s="1"/>
  <c r="AJN1" i="2" s="1"/>
  <c r="AJO1" i="2" s="1"/>
  <c r="AJP1" i="2" s="1"/>
  <c r="AJQ1" i="2" s="1"/>
  <c r="AJR1" i="2" s="1"/>
  <c r="AJS1" i="2" s="1"/>
  <c r="AJT1" i="2" s="1"/>
  <c r="AJU1" i="2" s="1"/>
  <c r="AJV1" i="2" s="1"/>
  <c r="AJW1" i="2" s="1"/>
  <c r="AJX1" i="2" s="1"/>
  <c r="AJY1" i="2" s="1"/>
  <c r="AJZ1" i="2" s="1"/>
  <c r="AKA1" i="2" s="1"/>
  <c r="AKB1" i="2" s="1"/>
  <c r="AKC1" i="2" s="1"/>
  <c r="AKD1" i="2" s="1"/>
  <c r="AKE1" i="2" s="1"/>
  <c r="AKF1" i="2" s="1"/>
  <c r="AKG1" i="2" s="1"/>
  <c r="AKH1" i="2" s="1"/>
  <c r="AKI1" i="2" s="1"/>
  <c r="AKJ1" i="2" s="1"/>
  <c r="AKK1" i="2" s="1"/>
  <c r="AKL1" i="2" s="1"/>
  <c r="AKM1" i="2" s="1"/>
  <c r="AKN1" i="2" s="1"/>
  <c r="AKO1" i="2" s="1"/>
  <c r="AKP1" i="2" s="1"/>
  <c r="AKQ1" i="2" s="1"/>
  <c r="AKR1" i="2" s="1"/>
  <c r="AKS1" i="2" s="1"/>
  <c r="AKT1" i="2" s="1"/>
  <c r="AKU1" i="2" s="1"/>
  <c r="AKV1" i="2" s="1"/>
  <c r="AKW1" i="2" s="1"/>
  <c r="AKX1" i="2" s="1"/>
  <c r="AKY1" i="2" s="1"/>
  <c r="AKZ1" i="2" s="1"/>
  <c r="ALA1" i="2" s="1"/>
  <c r="ALB1" i="2" s="1"/>
  <c r="ALC1" i="2" s="1"/>
  <c r="ALD1" i="2" s="1"/>
  <c r="ALE1" i="2" s="1"/>
  <c r="ALF1" i="2" s="1"/>
  <c r="ALG1" i="2" s="1"/>
  <c r="ALH1" i="2" s="1"/>
  <c r="ALI1" i="2" s="1"/>
  <c r="ALJ1" i="2" s="1"/>
  <c r="ALK1" i="2" s="1"/>
  <c r="ALL1" i="2" s="1"/>
  <c r="ALM1" i="2" s="1"/>
  <c r="ALN1" i="2" s="1"/>
  <c r="ALO1" i="2" s="1"/>
  <c r="ALP1" i="2" s="1"/>
  <c r="ALQ1" i="2" s="1"/>
  <c r="ALR1" i="2" s="1"/>
  <c r="ALS1" i="2" s="1"/>
  <c r="ALT1" i="2" s="1"/>
  <c r="ALU1" i="2" s="1"/>
  <c r="ALV1" i="2" s="1"/>
  <c r="ALW1" i="2" s="1"/>
  <c r="ALX1" i="2" s="1"/>
  <c r="ALY1" i="2" s="1"/>
  <c r="ALZ1" i="2" s="1"/>
  <c r="AMA1" i="2" s="1"/>
  <c r="AMB1" i="2" s="1"/>
  <c r="AMC1" i="2" s="1"/>
  <c r="AMD1" i="2" s="1"/>
  <c r="AME1" i="2" s="1"/>
  <c r="AMF1" i="2" s="1"/>
  <c r="AMG1" i="2" s="1"/>
  <c r="AMH1" i="2" s="1"/>
  <c r="AMI1" i="2" s="1"/>
  <c r="AMJ1" i="2" s="1"/>
  <c r="AMK1" i="2" s="1"/>
  <c r="AML1" i="2" s="1"/>
  <c r="AMM1" i="2" s="1"/>
  <c r="AMN1" i="2" s="1"/>
  <c r="AMO1" i="2" s="1"/>
  <c r="AMP1" i="2" s="1"/>
  <c r="AMQ1" i="2" s="1"/>
  <c r="AMR1" i="2" s="1"/>
  <c r="AMS1" i="2" s="1"/>
  <c r="AMT1" i="2" s="1"/>
  <c r="AMU1" i="2" s="1"/>
  <c r="AMV1" i="2" s="1"/>
  <c r="AMW1" i="2" s="1"/>
  <c r="AMX1" i="2" s="1"/>
  <c r="AMY1" i="2" s="1"/>
  <c r="AMZ1" i="2" s="1"/>
  <c r="ANA1" i="2" s="1"/>
  <c r="ANB1" i="2" s="1"/>
  <c r="ANC1" i="2" s="1"/>
  <c r="AND1" i="2" s="1"/>
  <c r="ANE1" i="2" s="1"/>
  <c r="ANF1" i="2" s="1"/>
  <c r="ANG1" i="2" s="1"/>
  <c r="ANH1" i="2" s="1"/>
  <c r="ANI1" i="2" s="1"/>
  <c r="ANJ1" i="2" s="1"/>
  <c r="ANK1" i="2" s="1"/>
  <c r="ANL1" i="2" s="1"/>
  <c r="ANM1" i="2" s="1"/>
  <c r="ANN1" i="2" s="1"/>
  <c r="ANO1" i="2" s="1"/>
  <c r="ANP1" i="2" s="1"/>
  <c r="ANQ1" i="2" s="1"/>
  <c r="ANR1" i="2" s="1"/>
  <c r="ANS1" i="2" s="1"/>
  <c r="ANT1" i="2" s="1"/>
  <c r="ANU1" i="2" s="1"/>
  <c r="ANV1" i="2" s="1"/>
  <c r="ANW1" i="2" s="1"/>
  <c r="ANX1" i="2" s="1"/>
  <c r="ANY1" i="2" s="1"/>
  <c r="ANZ1" i="2" s="1"/>
  <c r="AOA1" i="2" s="1"/>
  <c r="AOB1" i="2" s="1"/>
  <c r="AOC1" i="2" s="1"/>
  <c r="AOD1" i="2" s="1"/>
  <c r="AOE1" i="2" s="1"/>
  <c r="AOF1" i="2" s="1"/>
  <c r="AOG1" i="2" s="1"/>
  <c r="AOH1" i="2" s="1"/>
  <c r="AOI1" i="2" s="1"/>
  <c r="AOJ1" i="2" s="1"/>
  <c r="AOK1" i="2" s="1"/>
  <c r="AOL1" i="2" s="1"/>
  <c r="AOM1" i="2" s="1"/>
  <c r="AON1" i="2" s="1"/>
  <c r="AOO1" i="2" s="1"/>
  <c r="AOP1" i="2" s="1"/>
  <c r="AOQ1" i="2" s="1"/>
  <c r="AOR1" i="2" s="1"/>
  <c r="AOS1" i="2" s="1"/>
  <c r="AOT1" i="2" s="1"/>
  <c r="AOU1" i="2" s="1"/>
  <c r="AOV1" i="2" s="1"/>
  <c r="AOW1" i="2" s="1"/>
  <c r="AOX1" i="2" s="1"/>
  <c r="AOY1" i="2" s="1"/>
  <c r="AOZ1" i="2" s="1"/>
  <c r="APA1" i="2" s="1"/>
  <c r="APB1" i="2" s="1"/>
  <c r="APC1" i="2" s="1"/>
  <c r="APD1" i="2" s="1"/>
  <c r="APE1" i="2" s="1"/>
  <c r="APF1" i="2" s="1"/>
  <c r="APG1" i="2" s="1"/>
  <c r="APH1" i="2" s="1"/>
  <c r="API1" i="2" s="1"/>
  <c r="APJ1" i="2" s="1"/>
  <c r="APK1" i="2" s="1"/>
  <c r="APL1" i="2" s="1"/>
  <c r="APM1" i="2" s="1"/>
  <c r="APN1" i="2" s="1"/>
  <c r="APO1" i="2" s="1"/>
  <c r="APP1" i="2" s="1"/>
  <c r="APQ1" i="2" s="1"/>
  <c r="APR1" i="2" s="1"/>
  <c r="APS1" i="2" s="1"/>
  <c r="APT1" i="2" s="1"/>
  <c r="APU1" i="2" s="1"/>
  <c r="APV1" i="2" s="1"/>
  <c r="APW1" i="2" s="1"/>
  <c r="APX1" i="2" s="1"/>
  <c r="APY1" i="2" s="1"/>
  <c r="APZ1" i="2" s="1"/>
  <c r="AQA1" i="2" s="1"/>
  <c r="AQB1" i="2" s="1"/>
  <c r="AQC1" i="2" s="1"/>
  <c r="AQD1" i="2" s="1"/>
  <c r="AQE1" i="2" s="1"/>
  <c r="AQF1" i="2" s="1"/>
  <c r="AQG1" i="2" s="1"/>
  <c r="AQH1" i="2" s="1"/>
  <c r="AQI1" i="2" s="1"/>
  <c r="AQJ1" i="2" s="1"/>
  <c r="AQK1" i="2" s="1"/>
  <c r="AQL1" i="2" s="1"/>
  <c r="AQM1" i="2" s="1"/>
  <c r="AQN1" i="2" s="1"/>
  <c r="AQO1" i="2" s="1"/>
  <c r="AQP1" i="2" s="1"/>
  <c r="AQQ1" i="2" s="1"/>
  <c r="AQR1" i="2" s="1"/>
  <c r="AQS1" i="2" s="1"/>
  <c r="AQT1" i="2" s="1"/>
  <c r="AQU1" i="2" s="1"/>
  <c r="AQV1" i="2" s="1"/>
  <c r="AQW1" i="2" s="1"/>
  <c r="AQX1" i="2" s="1"/>
  <c r="AQY1" i="2" s="1"/>
  <c r="AQZ1" i="2" s="1"/>
  <c r="ARA1" i="2" s="1"/>
  <c r="ARB1" i="2" s="1"/>
  <c r="ARC1" i="2" s="1"/>
  <c r="ARD1" i="2" s="1"/>
  <c r="ARE1" i="2" s="1"/>
  <c r="ARF1" i="2" s="1"/>
  <c r="ARG1" i="2" s="1"/>
  <c r="ARH1" i="2" s="1"/>
  <c r="ARI1" i="2" s="1"/>
  <c r="ARJ1" i="2" s="1"/>
  <c r="ARK1" i="2" s="1"/>
  <c r="ARL1" i="2" s="1"/>
  <c r="ARM1" i="2" s="1"/>
  <c r="ARN1" i="2" s="1"/>
  <c r="ARO1" i="2" s="1"/>
  <c r="ARP1" i="2" s="1"/>
  <c r="ARQ1" i="2" s="1"/>
  <c r="ARR1" i="2" s="1"/>
  <c r="ARS1" i="2" s="1"/>
  <c r="ART1" i="2" s="1"/>
  <c r="ARU1" i="2" s="1"/>
  <c r="ARV1" i="2" s="1"/>
  <c r="ARW1" i="2" s="1"/>
  <c r="ARX1" i="2" s="1"/>
  <c r="ARY1" i="2" s="1"/>
  <c r="ARZ1" i="2" s="1"/>
  <c r="ASA1" i="2" s="1"/>
  <c r="ASB1" i="2" s="1"/>
  <c r="ASC1" i="2" s="1"/>
  <c r="ASD1" i="2" s="1"/>
  <c r="ASE1" i="2" s="1"/>
  <c r="ASF1" i="2" s="1"/>
  <c r="ASG1" i="2" s="1"/>
  <c r="ASH1" i="2" s="1"/>
  <c r="ASI1" i="2" s="1"/>
  <c r="ASJ1" i="2" s="1"/>
  <c r="ASK1" i="2" s="1"/>
  <c r="ASL1" i="2" s="1"/>
  <c r="ASM1" i="2" s="1"/>
  <c r="ASN1" i="2" s="1"/>
  <c r="ASO1" i="2" s="1"/>
  <c r="ASP1" i="2" s="1"/>
  <c r="ASQ1" i="2" s="1"/>
  <c r="ASR1" i="2" s="1"/>
  <c r="ASS1" i="2" s="1"/>
  <c r="AST1" i="2" s="1"/>
  <c r="ASU1" i="2" s="1"/>
  <c r="ASV1" i="2" s="1"/>
  <c r="ASW1" i="2" s="1"/>
  <c r="ASX1" i="2" s="1"/>
  <c r="ASY1" i="2" s="1"/>
  <c r="ASZ1" i="2" s="1"/>
  <c r="ATA1" i="2" s="1"/>
  <c r="ATB1" i="2" s="1"/>
  <c r="ATC1" i="2" s="1"/>
  <c r="ATD1" i="2" s="1"/>
  <c r="ATE1" i="2" s="1"/>
  <c r="ATF1" i="2" s="1"/>
  <c r="ATG1" i="2" s="1"/>
  <c r="ATH1" i="2" s="1"/>
  <c r="ATI1" i="2" s="1"/>
  <c r="ATJ1" i="2" s="1"/>
  <c r="ATK1" i="2" s="1"/>
  <c r="ATL1" i="2" s="1"/>
  <c r="ATM1" i="2" s="1"/>
  <c r="ATN1" i="2" s="1"/>
  <c r="ATO1" i="2" s="1"/>
  <c r="ATP1" i="2" s="1"/>
  <c r="ATQ1" i="2" s="1"/>
  <c r="ATR1" i="2" s="1"/>
  <c r="ATS1" i="2" s="1"/>
  <c r="ATT1" i="2" s="1"/>
  <c r="ATU1" i="2" s="1"/>
  <c r="ATV1" i="2" s="1"/>
  <c r="ATW1" i="2" s="1"/>
  <c r="ATX1" i="2" s="1"/>
  <c r="ATY1" i="2" s="1"/>
  <c r="ATZ1" i="2" s="1"/>
  <c r="AUA1" i="2" s="1"/>
  <c r="AUB1" i="2" s="1"/>
  <c r="AUC1" i="2" s="1"/>
  <c r="AUD1" i="2" s="1"/>
  <c r="AUE1" i="2" s="1"/>
  <c r="AUF1" i="2" s="1"/>
  <c r="AUG1" i="2" s="1"/>
  <c r="AUH1" i="2" s="1"/>
  <c r="AUI1" i="2" s="1"/>
  <c r="AUJ1" i="2" s="1"/>
  <c r="AUK1" i="2" s="1"/>
  <c r="AUL1" i="2" s="1"/>
  <c r="AUM1" i="2" s="1"/>
  <c r="AUN1" i="2" s="1"/>
  <c r="AUO1" i="2" s="1"/>
  <c r="AUP1" i="2" s="1"/>
  <c r="AUQ1" i="2" s="1"/>
  <c r="AUR1" i="2" s="1"/>
  <c r="AUS1" i="2" s="1"/>
  <c r="AUT1" i="2" s="1"/>
  <c r="AUU1" i="2" s="1"/>
  <c r="AUV1" i="2" s="1"/>
  <c r="AUW1" i="2" s="1"/>
  <c r="AUX1" i="2" s="1"/>
  <c r="AUY1" i="2" s="1"/>
  <c r="AUZ1" i="2" s="1"/>
  <c r="AVA1" i="2" s="1"/>
  <c r="AVB1" i="2" s="1"/>
  <c r="AVC1" i="2" s="1"/>
  <c r="AVD1" i="2" s="1"/>
  <c r="AVE1" i="2" s="1"/>
  <c r="AVF1" i="2" s="1"/>
  <c r="AVG1" i="2" s="1"/>
  <c r="AVH1" i="2" s="1"/>
  <c r="AVI1" i="2" s="1"/>
  <c r="AVJ1" i="2" s="1"/>
  <c r="AVK1" i="2" s="1"/>
  <c r="AVL1" i="2" s="1"/>
  <c r="AVM1" i="2" s="1"/>
  <c r="AVN1" i="2" s="1"/>
  <c r="AVO1" i="2" s="1"/>
  <c r="AVP1" i="2" s="1"/>
  <c r="AVQ1" i="2" s="1"/>
  <c r="AVR1" i="2" s="1"/>
  <c r="AVS1" i="2" s="1"/>
  <c r="AVT1" i="2" s="1"/>
  <c r="AVU1" i="2" s="1"/>
  <c r="AVV1" i="2" s="1"/>
  <c r="AVW1" i="2" s="1"/>
  <c r="AVX1" i="2" s="1"/>
  <c r="AVY1" i="2" s="1"/>
  <c r="AVZ1" i="2" s="1"/>
  <c r="AWA1" i="2" s="1"/>
  <c r="AWB1" i="2" s="1"/>
  <c r="AF16" i="1" l="1"/>
  <c r="AN7" i="1"/>
  <c r="AN5" i="1"/>
  <c r="AL10" i="1"/>
  <c r="AL5" i="1"/>
  <c r="AL7" i="1"/>
  <c r="K16" i="1"/>
  <c r="AM5" i="1"/>
  <c r="AM7" i="1"/>
  <c r="AM12" i="1"/>
  <c r="B16" i="1"/>
  <c r="AN12" i="1"/>
  <c r="O4" i="3"/>
  <c r="M6" i="3"/>
  <c r="N5" i="3"/>
  <c r="N6" i="3"/>
  <c r="O6" i="3" s="1"/>
  <c r="N8" i="3"/>
  <c r="O8" i="3" s="1"/>
  <c r="M9" i="3"/>
  <c r="Q10" i="3"/>
  <c r="N13" i="3"/>
  <c r="O13" i="3" s="1"/>
  <c r="N16" i="3"/>
  <c r="N17" i="3"/>
  <c r="N18" i="3"/>
  <c r="N19" i="3"/>
  <c r="N20" i="3"/>
  <c r="Q24" i="3"/>
  <c r="M5" i="3"/>
  <c r="M7" i="3"/>
  <c r="Q2" i="3"/>
  <c r="N9" i="3"/>
  <c r="N1" i="3"/>
  <c r="N2" i="3"/>
  <c r="M18" i="3"/>
  <c r="N10" i="3"/>
  <c r="O10" i="3" s="1"/>
  <c r="I10" i="3"/>
  <c r="M10" i="3" s="1"/>
  <c r="N11" i="3"/>
  <c r="O11" i="3" s="1"/>
  <c r="M21" i="3"/>
  <c r="O21" i="3" s="1"/>
  <c r="N23" i="3"/>
  <c r="O23" i="3" s="1"/>
  <c r="N24" i="3"/>
  <c r="O24" i="3" s="1"/>
  <c r="M25" i="3"/>
  <c r="M26" i="3"/>
  <c r="O26" i="3" s="1"/>
  <c r="Q26" i="3"/>
  <c r="J27" i="3"/>
  <c r="L27" i="3" s="1"/>
  <c r="O5" i="3"/>
  <c r="O9" i="3"/>
  <c r="N14" i="3"/>
  <c r="O14" i="3" s="1"/>
  <c r="L15" i="3"/>
  <c r="M15" i="3" s="1"/>
  <c r="M16" i="3"/>
  <c r="O16" i="3" s="1"/>
  <c r="M17" i="3"/>
  <c r="O17" i="3" s="1"/>
  <c r="M19" i="3"/>
  <c r="M20" i="3"/>
  <c r="O20" i="3" s="1"/>
  <c r="N22" i="3"/>
  <c r="O22" i="3" s="1"/>
  <c r="M1" i="3"/>
  <c r="N3" i="3"/>
  <c r="O3" i="3" s="1"/>
  <c r="N7" i="3"/>
  <c r="N12" i="3"/>
  <c r="O12" i="3" s="1"/>
  <c r="N25" i="3"/>
  <c r="O25" i="3" s="1"/>
  <c r="N26" i="3"/>
  <c r="Q21" i="3"/>
  <c r="AL12" i="1"/>
  <c r="J31" i="3"/>
  <c r="N15" i="3"/>
  <c r="O15" i="3" s="1"/>
  <c r="H27" i="3"/>
  <c r="I2" i="3"/>
  <c r="M2" i="3" s="1"/>
  <c r="O2" i="3" s="1"/>
  <c r="F27" i="3"/>
  <c r="G27" i="3" s="1"/>
  <c r="N27" i="3" s="1"/>
  <c r="AL18" i="1" l="1"/>
  <c r="AL16" i="1"/>
  <c r="AM18" i="1"/>
  <c r="AM16" i="1"/>
  <c r="AN18" i="1"/>
  <c r="AN16" i="1"/>
  <c r="O1" i="3"/>
  <c r="O18" i="3"/>
  <c r="O7" i="3"/>
  <c r="O19" i="3"/>
  <c r="J32" i="3"/>
  <c r="J33" i="3" s="1"/>
  <c r="I27" i="3"/>
  <c r="Q27" i="3"/>
  <c r="Q32" i="3" s="1"/>
  <c r="M27" i="3"/>
  <c r="O27" i="3" s="1"/>
  <c r="F31" i="3"/>
  <c r="F32" i="3"/>
  <c r="H31" i="3"/>
  <c r="H32" i="3"/>
  <c r="H33" i="3" l="1"/>
  <c r="Q31" i="3"/>
  <c r="Q33" i="3" s="1"/>
  <c r="F33" i="3"/>
</calcChain>
</file>

<file path=xl/sharedStrings.xml><?xml version="1.0" encoding="utf-8"?>
<sst xmlns="http://schemas.openxmlformats.org/spreadsheetml/2006/main" count="10623" uniqueCount="108">
  <si>
    <t>M</t>
  </si>
  <si>
    <t>F</t>
  </si>
  <si>
    <t>V</t>
  </si>
  <si>
    <t>L</t>
  </si>
  <si>
    <t>P</t>
  </si>
  <si>
    <t>S</t>
  </si>
  <si>
    <t>Q</t>
  </si>
  <si>
    <t>C</t>
  </si>
  <si>
    <t>N</t>
  </si>
  <si>
    <t>T</t>
  </si>
  <si>
    <t>R</t>
  </si>
  <si>
    <t>A</t>
  </si>
  <si>
    <t>Y</t>
  </si>
  <si>
    <t>G</t>
  </si>
  <si>
    <t>D</t>
  </si>
  <si>
    <t>K</t>
  </si>
  <si>
    <t>H</t>
  </si>
  <si>
    <t>I</t>
  </si>
  <si>
    <t>*</t>
  </si>
  <si>
    <t>:</t>
  </si>
  <si>
    <t>W</t>
  </si>
  <si>
    <t>E</t>
  </si>
  <si>
    <t xml:space="preserve">	</t>
  </si>
  <si>
    <t>OMICRON</t>
  </si>
  <si>
    <t>BA.2</t>
  </si>
  <si>
    <t>BA.5</t>
  </si>
  <si>
    <t>BQ.1.1</t>
  </si>
  <si>
    <t>WUHAN-SPIKE</t>
  </si>
  <si>
    <t>DELTA-SPIKE</t>
  </si>
  <si>
    <t>position aligned</t>
  </si>
  <si>
    <t xml:space="preserve"> </t>
  </si>
  <si>
    <t>S1</t>
  </si>
  <si>
    <t>NTD</t>
  </si>
  <si>
    <t>N1</t>
  </si>
  <si>
    <t>N3</t>
  </si>
  <si>
    <t>RBD</t>
  </si>
  <si>
    <t>ACE2</t>
  </si>
  <si>
    <t>Furin</t>
  </si>
  <si>
    <t>S2</t>
  </si>
  <si>
    <t>FP</t>
  </si>
  <si>
    <t>HR1</t>
  </si>
  <si>
    <t>HR</t>
  </si>
  <si>
    <t>HR2</t>
  </si>
  <si>
    <t>212'</t>
  </si>
  <si>
    <t>212''</t>
  </si>
  <si>
    <t>Mass-Charge-Change</t>
  </si>
  <si>
    <t>Ala</t>
  </si>
  <si>
    <t>b</t>
  </si>
  <si>
    <t>Cys</t>
  </si>
  <si>
    <t>Asp</t>
  </si>
  <si>
    <t>Glu</t>
  </si>
  <si>
    <t>Phe</t>
  </si>
  <si>
    <t>Gly</t>
  </si>
  <si>
    <t>His</t>
  </si>
  <si>
    <t>Ile</t>
  </si>
  <si>
    <t>j</t>
  </si>
  <si>
    <t>Lys</t>
  </si>
  <si>
    <t>Leu</t>
  </si>
  <si>
    <t xml:space="preserve"> Met</t>
  </si>
  <si>
    <t>Asn</t>
  </si>
  <si>
    <t>o</t>
  </si>
  <si>
    <t>Pyl</t>
  </si>
  <si>
    <t>Pro</t>
  </si>
  <si>
    <t>Gln</t>
  </si>
  <si>
    <t>Arg</t>
  </si>
  <si>
    <t>Ser</t>
  </si>
  <si>
    <t>Thr</t>
  </si>
  <si>
    <t>u</t>
  </si>
  <si>
    <t>Sec</t>
  </si>
  <si>
    <t>Val</t>
  </si>
  <si>
    <t>Trp</t>
  </si>
  <si>
    <t>x</t>
  </si>
  <si>
    <t>Tyr</t>
  </si>
  <si>
    <t>z</t>
  </si>
  <si>
    <t>-</t>
  </si>
  <si>
    <t>a-acid</t>
  </si>
  <si>
    <t>charge</t>
  </si>
  <si>
    <t xml:space="preserve">isoelectrical </t>
  </si>
  <si>
    <t>hydro</t>
  </si>
  <si>
    <t>（pH value）</t>
  </si>
  <si>
    <t>mass-charge</t>
  </si>
  <si>
    <t>Domain</t>
  </si>
  <si>
    <t>Terminal</t>
  </si>
  <si>
    <t>Loop</t>
  </si>
  <si>
    <t>Position Aligned</t>
  </si>
  <si>
    <t>Ave</t>
  </si>
  <si>
    <t>Std</t>
  </si>
  <si>
    <t>Charge Changed</t>
  </si>
  <si>
    <t>BF.7</t>
  </si>
  <si>
    <t>35 mutations</t>
  </si>
  <si>
    <t>35 Mutations</t>
  </si>
  <si>
    <t>decreased</t>
  </si>
  <si>
    <t>increased</t>
  </si>
  <si>
    <t>max</t>
  </si>
  <si>
    <t>min</t>
  </si>
  <si>
    <t>ratio</t>
  </si>
  <si>
    <t>weight</t>
  </si>
  <si>
    <t xml:space="preserve">for </t>
  </si>
  <si>
    <t xml:space="preserve">the </t>
  </si>
  <si>
    <t>graph</t>
  </si>
  <si>
    <t>drawing</t>
  </si>
  <si>
    <t>Stability</t>
  </si>
  <si>
    <t>FHR</t>
  </si>
  <si>
    <t>Weighted</t>
  </si>
  <si>
    <t>ave</t>
  </si>
  <si>
    <t>escape</t>
  </si>
  <si>
    <t>infect</t>
  </si>
  <si>
    <t>virulent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</si>
</sst>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Microsoft YaHei"/>
      <family val="2"/>
    </font>
    <font>
      <sz val="10"/>
      <color indexed="25"/>
      <name val="Arial"/>
      <family val="2"/>
    </font>
    <font>
      <sz val="10"/>
      <color indexed="14"/>
      <name val="Arial"/>
      <family val="2"/>
    </font>
    <font>
      <i/>
      <sz val="10"/>
      <color rgb="FFFF0000"/>
      <name val="Arial"/>
      <family val="2"/>
    </font>
    <font>
      <b/>
      <sz val="10"/>
      <color rgb="FF0070C0"/>
      <name val="Arial"/>
      <family val="2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196272</xdr:colOff>
      <xdr:row>12</xdr:row>
      <xdr:rowOff>154420</xdr:rowOff>
    </xdr:from>
    <xdr:to>
      <xdr:col>36</xdr:col>
      <xdr:colOff>2307</xdr:colOff>
      <xdr:row>54</xdr:row>
      <xdr:rowOff>163801</xdr:rowOff>
    </xdr:to>
    <xdr:pic>
      <xdr:nvPicPr>
        <xdr:cNvPr id="2" name="Picture 1" descr="Viruses | Free Full-Text | The Spike of Concern—The Novel Variants of  SARS-CoV-2">
          <a:extLst>
            <a:ext uri="{FF2B5EF4-FFF2-40B4-BE49-F238E27FC236}">
              <a16:creationId xmlns:a16="http://schemas.microsoft.com/office/drawing/2014/main" id="{02D6ABAE-C34F-BBC6-96F7-B90CDD2AC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454" y="2186420"/>
          <a:ext cx="21220544" cy="77679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133350</xdr:colOff>
      <xdr:row>1</xdr:row>
      <xdr:rowOff>127000</xdr:rowOff>
    </xdr:from>
    <xdr:to>
      <xdr:col>22</xdr:col>
      <xdr:colOff>482600</xdr:colOff>
      <xdr:row>15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4E4E6C-99BF-2573-8C5A-081C84491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0" y="311150"/>
          <a:ext cx="3397250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zoomScaleNormal="100" workbookViewId="0"/>
  </sheetViews>
  <sheetFormatPr defaultRowHeight="14.5" x14ac:dyDescent="0.35"/>
  <cols>
    <col min="1" max="1" width="22.36328125" style="1" customWidth="1"/>
    <col min="2" max="37" width="8.7265625" style="1"/>
    <col min="38" max="38" width="16.453125" style="1" bestFit="1" customWidth="1"/>
    <col min="39" max="16384" width="8.7265625" style="1"/>
  </cols>
  <sheetData>
    <row r="1" spans="1:40" x14ac:dyDescent="0.35">
      <c r="A1" s="1" t="s">
        <v>90</v>
      </c>
      <c r="B1" s="1">
        <v>1</v>
      </c>
      <c r="C1" s="1">
        <f>1+B1</f>
        <v>2</v>
      </c>
      <c r="D1" s="1">
        <f t="shared" ref="D1:AJ1" si="0">1+C1</f>
        <v>3</v>
      </c>
      <c r="E1" s="1">
        <f t="shared" si="0"/>
        <v>4</v>
      </c>
      <c r="F1" s="1">
        <f t="shared" si="0"/>
        <v>5</v>
      </c>
      <c r="G1" s="8">
        <f t="shared" si="0"/>
        <v>6</v>
      </c>
      <c r="H1" s="1">
        <f t="shared" si="0"/>
        <v>7</v>
      </c>
      <c r="I1" s="8">
        <f t="shared" si="0"/>
        <v>8</v>
      </c>
      <c r="J1" s="1">
        <f t="shared" si="0"/>
        <v>9</v>
      </c>
      <c r="K1" s="8">
        <f t="shared" si="0"/>
        <v>10</v>
      </c>
      <c r="L1" s="8">
        <v>11</v>
      </c>
      <c r="M1" s="1"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8">
        <f t="shared" si="0"/>
        <v>17</v>
      </c>
      <c r="S1" s="8">
        <f t="shared" si="0"/>
        <v>18</v>
      </c>
      <c r="T1" s="8">
        <f t="shared" si="0"/>
        <v>19</v>
      </c>
      <c r="U1" s="8">
        <f t="shared" si="0"/>
        <v>20</v>
      </c>
      <c r="V1" s="8">
        <f t="shared" si="0"/>
        <v>21</v>
      </c>
      <c r="W1" s="1">
        <f t="shared" si="0"/>
        <v>22</v>
      </c>
      <c r="X1" s="8">
        <f t="shared" si="0"/>
        <v>23</v>
      </c>
      <c r="Y1" s="8">
        <f t="shared" si="0"/>
        <v>24</v>
      </c>
      <c r="Z1" s="1">
        <f t="shared" si="0"/>
        <v>25</v>
      </c>
      <c r="AA1" s="8">
        <f t="shared" si="0"/>
        <v>26</v>
      </c>
      <c r="AB1" s="1">
        <v>27</v>
      </c>
      <c r="AC1" s="8">
        <v>28</v>
      </c>
      <c r="AD1" s="8">
        <f t="shared" si="0"/>
        <v>29</v>
      </c>
      <c r="AE1" s="8">
        <f t="shared" si="0"/>
        <v>30</v>
      </c>
      <c r="AF1" s="8">
        <f t="shared" si="0"/>
        <v>31</v>
      </c>
      <c r="AG1" s="8">
        <f t="shared" si="0"/>
        <v>32</v>
      </c>
      <c r="AH1" s="8">
        <f t="shared" si="0"/>
        <v>33</v>
      </c>
      <c r="AI1" s="8">
        <f t="shared" si="0"/>
        <v>34</v>
      </c>
      <c r="AJ1" s="8">
        <f t="shared" si="0"/>
        <v>35</v>
      </c>
    </row>
    <row r="2" spans="1:40" x14ac:dyDescent="0.35">
      <c r="A2" s="1" t="s">
        <v>84</v>
      </c>
      <c r="B2" s="1">
        <v>19</v>
      </c>
      <c r="C2" s="1">
        <v>24</v>
      </c>
      <c r="D2" s="1">
        <v>25</v>
      </c>
      <c r="E2" s="1">
        <v>26</v>
      </c>
      <c r="F2" s="1">
        <v>27</v>
      </c>
      <c r="G2" s="1">
        <v>69</v>
      </c>
      <c r="H2" s="1">
        <v>70</v>
      </c>
      <c r="I2" s="1">
        <v>142</v>
      </c>
      <c r="J2" s="1">
        <v>213</v>
      </c>
      <c r="K2" s="1">
        <v>339</v>
      </c>
      <c r="L2" s="1">
        <v>346</v>
      </c>
      <c r="M2" s="1">
        <v>371</v>
      </c>
      <c r="N2" s="1">
        <v>373</v>
      </c>
      <c r="O2" s="1">
        <v>375</v>
      </c>
      <c r="P2" s="1">
        <v>376</v>
      </c>
      <c r="Q2" s="1">
        <v>405</v>
      </c>
      <c r="R2" s="1">
        <v>408</v>
      </c>
      <c r="S2" s="1">
        <v>417</v>
      </c>
      <c r="T2" s="1">
        <v>440</v>
      </c>
      <c r="U2" s="1">
        <v>444</v>
      </c>
      <c r="V2" s="1">
        <v>452</v>
      </c>
      <c r="W2" s="1">
        <v>477</v>
      </c>
      <c r="X2" s="1">
        <v>478</v>
      </c>
      <c r="Y2" s="1">
        <v>484</v>
      </c>
      <c r="Z2" s="1">
        <v>486</v>
      </c>
      <c r="AA2" s="1">
        <v>498</v>
      </c>
      <c r="AB2" s="1">
        <v>501</v>
      </c>
      <c r="AC2" s="1">
        <v>505</v>
      </c>
      <c r="AD2" s="1">
        <v>614</v>
      </c>
      <c r="AE2" s="1">
        <v>655</v>
      </c>
      <c r="AF2" s="1">
        <v>679</v>
      </c>
      <c r="AG2" s="1">
        <v>764</v>
      </c>
      <c r="AH2" s="1">
        <v>796</v>
      </c>
      <c r="AI2" s="1">
        <v>954</v>
      </c>
      <c r="AJ2" s="1">
        <f t="shared" ref="AJ2" si="1">AI2+1</f>
        <v>955</v>
      </c>
    </row>
    <row r="3" spans="1:40" x14ac:dyDescent="0.35">
      <c r="A3" s="1" t="s">
        <v>27</v>
      </c>
      <c r="B3" s="1" t="s">
        <v>9</v>
      </c>
      <c r="C3" s="1" t="s">
        <v>3</v>
      </c>
      <c r="D3" s="1" t="s">
        <v>4</v>
      </c>
      <c r="E3" s="1" t="s">
        <v>4</v>
      </c>
      <c r="F3" s="1" t="s">
        <v>11</v>
      </c>
      <c r="G3" s="12" t="s">
        <v>16</v>
      </c>
      <c r="H3" s="1" t="s">
        <v>2</v>
      </c>
      <c r="I3" s="1" t="s">
        <v>13</v>
      </c>
      <c r="J3" s="1" t="s">
        <v>2</v>
      </c>
      <c r="K3" s="1" t="s">
        <v>13</v>
      </c>
      <c r="L3" s="12" t="s">
        <v>10</v>
      </c>
      <c r="M3" s="1" t="s">
        <v>5</v>
      </c>
      <c r="N3" s="1" t="s">
        <v>5</v>
      </c>
      <c r="O3" s="1" t="s">
        <v>5</v>
      </c>
      <c r="P3" s="1" t="s">
        <v>9</v>
      </c>
      <c r="Q3" s="1" t="s">
        <v>14</v>
      </c>
      <c r="R3" s="12" t="s">
        <v>10</v>
      </c>
      <c r="S3" s="12" t="s">
        <v>15</v>
      </c>
      <c r="T3" s="1" t="s">
        <v>8</v>
      </c>
      <c r="U3" s="12" t="s">
        <v>15</v>
      </c>
      <c r="V3" s="1" t="s">
        <v>3</v>
      </c>
      <c r="W3" s="1" t="s">
        <v>5</v>
      </c>
      <c r="X3" s="1" t="s">
        <v>9</v>
      </c>
      <c r="Y3" s="11" t="s">
        <v>21</v>
      </c>
      <c r="Z3" s="1" t="s">
        <v>1</v>
      </c>
      <c r="AA3" s="1" t="s">
        <v>6</v>
      </c>
      <c r="AB3" s="1" t="s">
        <v>8</v>
      </c>
      <c r="AC3" s="1" t="s">
        <v>12</v>
      </c>
      <c r="AD3" s="11" t="s">
        <v>14</v>
      </c>
      <c r="AE3" s="12" t="s">
        <v>16</v>
      </c>
      <c r="AF3" s="1" t="s">
        <v>8</v>
      </c>
      <c r="AG3" s="1" t="s">
        <v>8</v>
      </c>
      <c r="AH3" s="11" t="s">
        <v>14</v>
      </c>
      <c r="AI3" s="1" t="s">
        <v>6</v>
      </c>
      <c r="AJ3" s="1" t="s">
        <v>8</v>
      </c>
      <c r="AL3" s="21" t="s">
        <v>32</v>
      </c>
      <c r="AM3" s="21" t="s">
        <v>35</v>
      </c>
      <c r="AN3" s="21" t="s">
        <v>102</v>
      </c>
    </row>
    <row r="4" spans="1:40" x14ac:dyDescent="0.35">
      <c r="A4" s="1" t="s">
        <v>28</v>
      </c>
      <c r="B4" s="1" t="s">
        <v>10</v>
      </c>
      <c r="C4" s="1" t="s">
        <v>3</v>
      </c>
      <c r="D4" s="1" t="s">
        <v>4</v>
      </c>
      <c r="E4" s="1" t="s">
        <v>4</v>
      </c>
      <c r="F4" s="1" t="s">
        <v>11</v>
      </c>
      <c r="G4" s="1" t="s">
        <v>16</v>
      </c>
      <c r="H4" s="1" t="s">
        <v>2</v>
      </c>
      <c r="I4" s="15" t="s">
        <v>14</v>
      </c>
      <c r="J4" s="1" t="s">
        <v>2</v>
      </c>
      <c r="K4" s="1" t="s">
        <v>13</v>
      </c>
      <c r="L4" s="1" t="s">
        <v>10</v>
      </c>
      <c r="M4" s="1" t="s">
        <v>5</v>
      </c>
      <c r="N4" s="1" t="s">
        <v>5</v>
      </c>
      <c r="O4" s="1" t="s">
        <v>5</v>
      </c>
      <c r="P4" s="1" t="s">
        <v>9</v>
      </c>
      <c r="Q4" s="1" t="s">
        <v>14</v>
      </c>
      <c r="R4" s="1" t="s">
        <v>10</v>
      </c>
      <c r="S4" s="1" t="s">
        <v>15</v>
      </c>
      <c r="T4" s="1" t="s">
        <v>8</v>
      </c>
      <c r="U4" s="1" t="s">
        <v>15</v>
      </c>
      <c r="V4" s="1" t="s">
        <v>10</v>
      </c>
      <c r="W4" s="1" t="s">
        <v>5</v>
      </c>
      <c r="X4" s="15" t="s">
        <v>15</v>
      </c>
      <c r="Y4" s="1" t="s">
        <v>21</v>
      </c>
      <c r="Z4" s="1" t="s">
        <v>1</v>
      </c>
      <c r="AA4" s="1" t="s">
        <v>6</v>
      </c>
      <c r="AB4" s="1" t="s">
        <v>8</v>
      </c>
      <c r="AC4" s="1" t="s">
        <v>12</v>
      </c>
      <c r="AD4" s="15" t="s">
        <v>13</v>
      </c>
      <c r="AE4" s="1" t="s">
        <v>16</v>
      </c>
      <c r="AF4" s="1" t="s">
        <v>8</v>
      </c>
      <c r="AG4" s="1" t="s">
        <v>8</v>
      </c>
      <c r="AH4" s="1" t="s">
        <v>14</v>
      </c>
      <c r="AI4" s="1" t="s">
        <v>6</v>
      </c>
      <c r="AJ4" s="1" t="s">
        <v>8</v>
      </c>
      <c r="AL4" s="21" t="s">
        <v>85</v>
      </c>
      <c r="AM4" s="21" t="s">
        <v>85</v>
      </c>
      <c r="AN4" s="21" t="s">
        <v>85</v>
      </c>
    </row>
    <row r="5" spans="1:40" x14ac:dyDescent="0.35">
      <c r="A5" s="1" t="s">
        <v>23</v>
      </c>
      <c r="B5" s="1" t="s">
        <v>9</v>
      </c>
      <c r="C5" s="1" t="s">
        <v>3</v>
      </c>
      <c r="D5" s="1" t="s">
        <v>4</v>
      </c>
      <c r="E5" s="1" t="s">
        <v>4</v>
      </c>
      <c r="F5" s="1" t="s">
        <v>11</v>
      </c>
      <c r="G5" s="1">
        <v>0</v>
      </c>
      <c r="H5" s="1">
        <v>0</v>
      </c>
      <c r="I5" s="15" t="s">
        <v>14</v>
      </c>
      <c r="J5" s="1" t="s">
        <v>4</v>
      </c>
      <c r="K5" s="15" t="s">
        <v>14</v>
      </c>
      <c r="L5" s="1" t="s">
        <v>10</v>
      </c>
      <c r="M5" s="1" t="s">
        <v>3</v>
      </c>
      <c r="N5" s="15" t="s">
        <v>4</v>
      </c>
      <c r="O5" s="15" t="s">
        <v>1</v>
      </c>
      <c r="P5" s="1" t="s">
        <v>9</v>
      </c>
      <c r="Q5" s="1" t="s">
        <v>14</v>
      </c>
      <c r="R5" s="1" t="s">
        <v>10</v>
      </c>
      <c r="S5" s="15" t="s">
        <v>8</v>
      </c>
      <c r="T5" s="15" t="s">
        <v>15</v>
      </c>
      <c r="U5" s="1" t="s">
        <v>15</v>
      </c>
      <c r="V5" s="1" t="s">
        <v>3</v>
      </c>
      <c r="W5" s="15" t="s">
        <v>8</v>
      </c>
      <c r="X5" s="15" t="s">
        <v>15</v>
      </c>
      <c r="Y5" s="15" t="s">
        <v>11</v>
      </c>
      <c r="Z5" s="1" t="s">
        <v>1</v>
      </c>
      <c r="AA5" s="15" t="s">
        <v>10</v>
      </c>
      <c r="AB5" s="15" t="s">
        <v>12</v>
      </c>
      <c r="AC5" s="15" t="s">
        <v>16</v>
      </c>
      <c r="AD5" s="15" t="s">
        <v>13</v>
      </c>
      <c r="AE5" s="15" t="s">
        <v>12</v>
      </c>
      <c r="AF5" s="15" t="s">
        <v>15</v>
      </c>
      <c r="AG5" s="15" t="s">
        <v>15</v>
      </c>
      <c r="AH5" s="15" t="s">
        <v>12</v>
      </c>
      <c r="AI5" s="15" t="s">
        <v>16</v>
      </c>
      <c r="AJ5" s="15" t="s">
        <v>15</v>
      </c>
      <c r="AL5" s="22">
        <f>AVERAGE(B10:J10)</f>
        <v>6.1111111111111107</v>
      </c>
      <c r="AM5" s="22">
        <f>AVERAGE(K10:AE10)</f>
        <v>-0.80952380952380953</v>
      </c>
      <c r="AN5" s="22">
        <f>AVERAGE(AF10:AJ10)</f>
        <v>-5</v>
      </c>
    </row>
    <row r="6" spans="1:40" x14ac:dyDescent="0.35">
      <c r="A6" s="1" t="s">
        <v>24</v>
      </c>
      <c r="B6" s="15" t="s">
        <v>17</v>
      </c>
      <c r="C6" s="15">
        <v>0</v>
      </c>
      <c r="D6" s="15">
        <v>0</v>
      </c>
      <c r="E6" s="15">
        <v>0</v>
      </c>
      <c r="F6" s="15" t="s">
        <v>5</v>
      </c>
      <c r="G6" s="1" t="s">
        <v>16</v>
      </c>
      <c r="H6" s="1" t="s">
        <v>2</v>
      </c>
      <c r="I6" s="15" t="s">
        <v>14</v>
      </c>
      <c r="J6" s="15" t="s">
        <v>13</v>
      </c>
      <c r="K6" s="15" t="s">
        <v>14</v>
      </c>
      <c r="L6" s="1" t="s">
        <v>10</v>
      </c>
      <c r="M6" s="15" t="s">
        <v>1</v>
      </c>
      <c r="N6" s="15" t="s">
        <v>4</v>
      </c>
      <c r="O6" s="15" t="s">
        <v>1</v>
      </c>
      <c r="P6" s="15" t="s">
        <v>11</v>
      </c>
      <c r="Q6" s="15" t="s">
        <v>8</v>
      </c>
      <c r="R6" s="15" t="s">
        <v>5</v>
      </c>
      <c r="S6" s="15" t="s">
        <v>8</v>
      </c>
      <c r="T6" s="15" t="s">
        <v>15</v>
      </c>
      <c r="U6" s="1" t="s">
        <v>15</v>
      </c>
      <c r="V6" s="1" t="s">
        <v>3</v>
      </c>
      <c r="W6" s="15" t="s">
        <v>8</v>
      </c>
      <c r="X6" s="15" t="s">
        <v>15</v>
      </c>
      <c r="Y6" s="15" t="s">
        <v>11</v>
      </c>
      <c r="Z6" s="1" t="s">
        <v>1</v>
      </c>
      <c r="AA6" s="15" t="s">
        <v>10</v>
      </c>
      <c r="AB6" s="15" t="s">
        <v>12</v>
      </c>
      <c r="AC6" s="15" t="s">
        <v>16</v>
      </c>
      <c r="AD6" s="15" t="s">
        <v>13</v>
      </c>
      <c r="AE6" s="15" t="s">
        <v>12</v>
      </c>
      <c r="AF6" s="15" t="s">
        <v>15</v>
      </c>
      <c r="AG6" s="15" t="s">
        <v>15</v>
      </c>
      <c r="AH6" s="15" t="s">
        <v>12</v>
      </c>
      <c r="AI6" s="15" t="s">
        <v>16</v>
      </c>
      <c r="AJ6" s="15" t="s">
        <v>15</v>
      </c>
      <c r="AL6" s="21" t="s">
        <v>86</v>
      </c>
      <c r="AM6" s="21" t="s">
        <v>86</v>
      </c>
      <c r="AN6" s="21" t="s">
        <v>86</v>
      </c>
    </row>
    <row r="7" spans="1:40" x14ac:dyDescent="0.35">
      <c r="A7" s="1" t="s">
        <v>25</v>
      </c>
      <c r="B7" s="15" t="s">
        <v>17</v>
      </c>
      <c r="C7" s="15">
        <v>0</v>
      </c>
      <c r="D7" s="15">
        <v>0</v>
      </c>
      <c r="E7" s="15">
        <v>0</v>
      </c>
      <c r="F7" s="15" t="s">
        <v>5</v>
      </c>
      <c r="G7" s="15">
        <v>0</v>
      </c>
      <c r="H7" s="15">
        <v>0</v>
      </c>
      <c r="I7" s="15" t="s">
        <v>14</v>
      </c>
      <c r="J7" s="15" t="s">
        <v>13</v>
      </c>
      <c r="K7" s="15" t="s">
        <v>14</v>
      </c>
      <c r="L7" s="1" t="s">
        <v>10</v>
      </c>
      <c r="M7" s="15" t="s">
        <v>1</v>
      </c>
      <c r="N7" s="15" t="s">
        <v>4</v>
      </c>
      <c r="O7" s="15" t="s">
        <v>1</v>
      </c>
      <c r="P7" s="15" t="s">
        <v>11</v>
      </c>
      <c r="Q7" s="15" t="s">
        <v>8</v>
      </c>
      <c r="R7" s="15" t="s">
        <v>5</v>
      </c>
      <c r="S7" s="15" t="s">
        <v>8</v>
      </c>
      <c r="T7" s="15" t="s">
        <v>15</v>
      </c>
      <c r="U7" s="1" t="s">
        <v>15</v>
      </c>
      <c r="V7" s="15" t="s">
        <v>10</v>
      </c>
      <c r="W7" s="15" t="s">
        <v>8</v>
      </c>
      <c r="X7" s="15" t="s">
        <v>15</v>
      </c>
      <c r="Y7" s="15" t="s">
        <v>11</v>
      </c>
      <c r="Z7" s="15" t="s">
        <v>2</v>
      </c>
      <c r="AA7" s="15" t="s">
        <v>10</v>
      </c>
      <c r="AB7" s="15" t="s">
        <v>12</v>
      </c>
      <c r="AC7" s="15" t="s">
        <v>16</v>
      </c>
      <c r="AD7" s="15" t="s">
        <v>13</v>
      </c>
      <c r="AE7" s="15" t="s">
        <v>12</v>
      </c>
      <c r="AF7" s="15" t="s">
        <v>15</v>
      </c>
      <c r="AG7" s="15" t="s">
        <v>15</v>
      </c>
      <c r="AH7" s="15" t="s">
        <v>12</v>
      </c>
      <c r="AI7" s="15" t="s">
        <v>16</v>
      </c>
      <c r="AJ7" s="15" t="s">
        <v>15</v>
      </c>
      <c r="AL7" s="23">
        <f>STDEV(B10:J10)</f>
        <v>15.838595616755644</v>
      </c>
      <c r="AM7" s="23">
        <f>STDEV(K10:AE10)</f>
        <v>20.524665764925498</v>
      </c>
      <c r="AN7" s="23">
        <f>STDEV(AF10:AJ10)</f>
        <v>3.4641016151377544</v>
      </c>
    </row>
    <row r="8" spans="1:40" x14ac:dyDescent="0.35">
      <c r="A8" s="1" t="s">
        <v>88</v>
      </c>
      <c r="B8" s="15" t="s">
        <v>17</v>
      </c>
      <c r="C8" s="15">
        <v>0</v>
      </c>
      <c r="D8" s="15">
        <v>0</v>
      </c>
      <c r="E8" s="15">
        <v>0</v>
      </c>
      <c r="F8" s="15" t="s">
        <v>5</v>
      </c>
      <c r="G8" s="15">
        <v>0</v>
      </c>
      <c r="H8" s="15">
        <v>0</v>
      </c>
      <c r="I8" s="15" t="s">
        <v>14</v>
      </c>
      <c r="J8" s="15" t="s">
        <v>13</v>
      </c>
      <c r="K8" s="15" t="s">
        <v>14</v>
      </c>
      <c r="L8" s="15" t="s">
        <v>9</v>
      </c>
      <c r="M8" s="15" t="s">
        <v>1</v>
      </c>
      <c r="N8" s="15" t="s">
        <v>4</v>
      </c>
      <c r="O8" s="15" t="s">
        <v>1</v>
      </c>
      <c r="P8" s="15" t="s">
        <v>11</v>
      </c>
      <c r="Q8" s="15" t="s">
        <v>8</v>
      </c>
      <c r="R8" s="15" t="s">
        <v>5</v>
      </c>
      <c r="S8" s="15" t="s">
        <v>8</v>
      </c>
      <c r="T8" s="15" t="s">
        <v>15</v>
      </c>
      <c r="U8" s="1" t="s">
        <v>15</v>
      </c>
      <c r="V8" s="15" t="s">
        <v>10</v>
      </c>
      <c r="W8" s="15" t="s">
        <v>8</v>
      </c>
      <c r="X8" s="15" t="s">
        <v>15</v>
      </c>
      <c r="Y8" s="15" t="s">
        <v>11</v>
      </c>
      <c r="Z8" s="15" t="s">
        <v>2</v>
      </c>
      <c r="AA8" s="15" t="s">
        <v>10</v>
      </c>
      <c r="AB8" s="15" t="s">
        <v>12</v>
      </c>
      <c r="AC8" s="15" t="s">
        <v>16</v>
      </c>
      <c r="AD8" s="15" t="s">
        <v>13</v>
      </c>
      <c r="AE8" s="15" t="s">
        <v>12</v>
      </c>
      <c r="AF8" s="15" t="s">
        <v>15</v>
      </c>
      <c r="AG8" s="15" t="s">
        <v>15</v>
      </c>
      <c r="AH8" s="15" t="s">
        <v>12</v>
      </c>
      <c r="AI8" s="15" t="s">
        <v>16</v>
      </c>
      <c r="AJ8" s="15" t="s">
        <v>15</v>
      </c>
      <c r="AL8" s="21"/>
      <c r="AM8" s="21"/>
      <c r="AN8" s="21"/>
    </row>
    <row r="9" spans="1:40" x14ac:dyDescent="0.35">
      <c r="A9" s="1" t="s">
        <v>26</v>
      </c>
      <c r="B9" s="15" t="s">
        <v>17</v>
      </c>
      <c r="C9" s="15">
        <v>0</v>
      </c>
      <c r="D9" s="15">
        <v>0</v>
      </c>
      <c r="E9" s="15">
        <v>0</v>
      </c>
      <c r="F9" s="15" t="s">
        <v>5</v>
      </c>
      <c r="G9" s="15">
        <v>0</v>
      </c>
      <c r="H9" s="15">
        <v>0</v>
      </c>
      <c r="I9" s="16" t="s">
        <v>14</v>
      </c>
      <c r="J9" s="15" t="s">
        <v>13</v>
      </c>
      <c r="K9" s="16" t="s">
        <v>14</v>
      </c>
      <c r="L9" s="15" t="s">
        <v>9</v>
      </c>
      <c r="M9" s="15" t="s">
        <v>1</v>
      </c>
      <c r="N9" s="15" t="s">
        <v>4</v>
      </c>
      <c r="O9" s="15" t="s">
        <v>1</v>
      </c>
      <c r="P9" s="15" t="s">
        <v>11</v>
      </c>
      <c r="Q9" s="15" t="s">
        <v>8</v>
      </c>
      <c r="R9" s="15" t="s">
        <v>5</v>
      </c>
      <c r="S9" s="15" t="s">
        <v>8</v>
      </c>
      <c r="T9" s="17" t="s">
        <v>15</v>
      </c>
      <c r="U9" s="15" t="s">
        <v>9</v>
      </c>
      <c r="V9" s="17" t="s">
        <v>10</v>
      </c>
      <c r="W9" s="15" t="s">
        <v>8</v>
      </c>
      <c r="X9" s="17" t="s">
        <v>15</v>
      </c>
      <c r="Y9" s="15" t="s">
        <v>11</v>
      </c>
      <c r="Z9" s="15" t="s">
        <v>2</v>
      </c>
      <c r="AA9" s="17" t="s">
        <v>10</v>
      </c>
      <c r="AB9" s="15" t="s">
        <v>12</v>
      </c>
      <c r="AC9" s="17" t="s">
        <v>16</v>
      </c>
      <c r="AD9" s="15" t="s">
        <v>13</v>
      </c>
      <c r="AE9" s="15" t="s">
        <v>12</v>
      </c>
      <c r="AF9" s="17" t="s">
        <v>15</v>
      </c>
      <c r="AG9" s="17" t="s">
        <v>15</v>
      </c>
      <c r="AH9" s="15" t="s">
        <v>12</v>
      </c>
      <c r="AI9" s="17" t="s">
        <v>16</v>
      </c>
      <c r="AJ9" s="17" t="s">
        <v>15</v>
      </c>
      <c r="AL9" s="21" t="s">
        <v>85</v>
      </c>
      <c r="AM9" s="21" t="s">
        <v>91</v>
      </c>
      <c r="AN9" s="21" t="s">
        <v>92</v>
      </c>
    </row>
    <row r="10" spans="1:40" x14ac:dyDescent="0.35">
      <c r="A10" s="1" t="s">
        <v>45</v>
      </c>
      <c r="B10" s="1">
        <f>38-24</f>
        <v>14</v>
      </c>
      <c r="C10" s="1">
        <f>29-38</f>
        <v>-9</v>
      </c>
      <c r="D10" s="1">
        <f>29-11</f>
        <v>18</v>
      </c>
      <c r="E10" s="1">
        <f>29-11</f>
        <v>18</v>
      </c>
      <c r="F10" s="1">
        <f>18-21</f>
        <v>-3</v>
      </c>
      <c r="G10" s="1">
        <f>29-19</f>
        <v>10</v>
      </c>
      <c r="H10" s="1">
        <f>29-32</f>
        <v>-3</v>
      </c>
      <c r="I10" s="1">
        <f>42-12</f>
        <v>30</v>
      </c>
      <c r="J10" s="1">
        <f>12-32</f>
        <v>-20</v>
      </c>
      <c r="K10" s="1">
        <f>42-12</f>
        <v>30</v>
      </c>
      <c r="L10" s="1">
        <f>24-14</f>
        <v>10</v>
      </c>
      <c r="M10" s="1">
        <f>48-18</f>
        <v>30</v>
      </c>
      <c r="N10" s="1">
        <f>11-18</f>
        <v>-7</v>
      </c>
      <c r="O10" s="1">
        <f>48-18</f>
        <v>30</v>
      </c>
      <c r="P10" s="1">
        <f>21-24</f>
        <v>-3</v>
      </c>
      <c r="Q10" s="1">
        <f>19-42</f>
        <v>-23</v>
      </c>
      <c r="R10" s="1">
        <f>18-14</f>
        <v>4</v>
      </c>
      <c r="S10" s="1">
        <f>19-12</f>
        <v>7</v>
      </c>
      <c r="T10" s="1">
        <f>12-19</f>
        <v>-7</v>
      </c>
      <c r="U10" s="1">
        <f>24-12</f>
        <v>12</v>
      </c>
      <c r="V10" s="1">
        <f>14-38</f>
        <v>-24</v>
      </c>
      <c r="W10" s="1">
        <f>19-18</f>
        <v>1</v>
      </c>
      <c r="X10" s="1">
        <f>12-24</f>
        <v>-12</v>
      </c>
      <c r="Y10" s="1">
        <f>21-54</f>
        <v>-33</v>
      </c>
      <c r="Z10" s="1">
        <f>32-48</f>
        <v>-16</v>
      </c>
      <c r="AA10" s="1">
        <f>14-24</f>
        <v>-10</v>
      </c>
      <c r="AB10" s="1">
        <f>43-19</f>
        <v>24</v>
      </c>
      <c r="AC10" s="1">
        <f>19-43</f>
        <v>-24</v>
      </c>
      <c r="AD10" s="1">
        <f>12-42</f>
        <v>-30</v>
      </c>
      <c r="AE10" s="1">
        <f>43-19</f>
        <v>24</v>
      </c>
      <c r="AF10" s="1">
        <f>12-19</f>
        <v>-7</v>
      </c>
      <c r="AG10" s="1">
        <f>12-19</f>
        <v>-7</v>
      </c>
      <c r="AH10" s="1">
        <f>43-42</f>
        <v>1</v>
      </c>
      <c r="AI10" s="1">
        <f>19-24</f>
        <v>-5</v>
      </c>
      <c r="AJ10" s="1">
        <f>12-19</f>
        <v>-7</v>
      </c>
      <c r="AL10" s="22">
        <f>AVERAGE(B10:AJ10)</f>
        <v>0.37142857142857144</v>
      </c>
      <c r="AM10" s="21">
        <v>19</v>
      </c>
      <c r="AN10" s="21">
        <v>16</v>
      </c>
    </row>
    <row r="11" spans="1:40" x14ac:dyDescent="0.35">
      <c r="A11" s="1" t="s">
        <v>82</v>
      </c>
      <c r="B11" s="1" t="s">
        <v>31</v>
      </c>
      <c r="C11" s="1" t="s">
        <v>31</v>
      </c>
      <c r="D11" s="1" t="s">
        <v>31</v>
      </c>
      <c r="E11" s="1" t="s">
        <v>31</v>
      </c>
      <c r="F11" s="1" t="s">
        <v>31</v>
      </c>
      <c r="G11" s="1" t="s">
        <v>31</v>
      </c>
      <c r="H11" s="1" t="s">
        <v>31</v>
      </c>
      <c r="I11" s="1" t="s">
        <v>31</v>
      </c>
      <c r="J11" s="1" t="s">
        <v>31</v>
      </c>
      <c r="K11" s="1" t="s">
        <v>31</v>
      </c>
      <c r="L11" s="1" t="s">
        <v>31</v>
      </c>
      <c r="M11" s="1" t="s">
        <v>31</v>
      </c>
      <c r="N11" s="1" t="s">
        <v>31</v>
      </c>
      <c r="O11" s="1" t="s">
        <v>31</v>
      </c>
      <c r="P11" s="1" t="s">
        <v>31</v>
      </c>
      <c r="Q11" s="1" t="s">
        <v>31</v>
      </c>
      <c r="R11" s="1" t="s">
        <v>31</v>
      </c>
      <c r="S11" s="1" t="s">
        <v>31</v>
      </c>
      <c r="T11" s="1" t="s">
        <v>31</v>
      </c>
      <c r="U11" s="1" t="s">
        <v>31</v>
      </c>
      <c r="V11" s="1" t="s">
        <v>31</v>
      </c>
      <c r="W11" s="1" t="s">
        <v>31</v>
      </c>
      <c r="X11" s="1" t="s">
        <v>31</v>
      </c>
      <c r="Y11" s="1" t="s">
        <v>31</v>
      </c>
      <c r="Z11" s="1" t="s">
        <v>31</v>
      </c>
      <c r="AA11" s="1" t="s">
        <v>31</v>
      </c>
      <c r="AB11" s="1" t="s">
        <v>31</v>
      </c>
      <c r="AC11" s="1" t="s">
        <v>31</v>
      </c>
      <c r="AD11" s="1" t="s">
        <v>31</v>
      </c>
      <c r="AE11" s="1" t="s">
        <v>31</v>
      </c>
      <c r="AF11" s="1" t="s">
        <v>37</v>
      </c>
      <c r="AG11" s="1" t="s">
        <v>38</v>
      </c>
      <c r="AH11" s="1" t="s">
        <v>38</v>
      </c>
      <c r="AI11" s="1" t="s">
        <v>38</v>
      </c>
      <c r="AJ11" s="1" t="s">
        <v>38</v>
      </c>
      <c r="AL11" s="21" t="s">
        <v>86</v>
      </c>
      <c r="AM11" s="21" t="s">
        <v>94</v>
      </c>
      <c r="AN11" s="21" t="s">
        <v>93</v>
      </c>
    </row>
    <row r="12" spans="1:40" x14ac:dyDescent="0.35">
      <c r="A12" s="1" t="s">
        <v>81</v>
      </c>
      <c r="B12" s="1" t="s">
        <v>32</v>
      </c>
      <c r="C12" s="1" t="s">
        <v>32</v>
      </c>
      <c r="D12" s="1" t="s">
        <v>32</v>
      </c>
      <c r="E12" s="1" t="s">
        <v>32</v>
      </c>
      <c r="F12" s="1" t="s">
        <v>32</v>
      </c>
      <c r="G12" s="1" t="s">
        <v>32</v>
      </c>
      <c r="H12" s="1" t="s">
        <v>32</v>
      </c>
      <c r="I12" s="1" t="s">
        <v>32</v>
      </c>
      <c r="J12" s="1" t="s">
        <v>32</v>
      </c>
      <c r="K12" s="1" t="s">
        <v>35</v>
      </c>
      <c r="L12" s="1" t="s">
        <v>35</v>
      </c>
      <c r="M12" s="1" t="s">
        <v>35</v>
      </c>
      <c r="N12" s="1" t="s">
        <v>35</v>
      </c>
      <c r="O12" s="1" t="s">
        <v>35</v>
      </c>
      <c r="P12" s="1" t="s">
        <v>35</v>
      </c>
      <c r="Q12" s="1" t="s">
        <v>35</v>
      </c>
      <c r="R12" s="1" t="s">
        <v>35</v>
      </c>
      <c r="S12" s="1" t="s">
        <v>35</v>
      </c>
      <c r="T12" s="1" t="s">
        <v>35</v>
      </c>
      <c r="U12" s="1" t="s">
        <v>35</v>
      </c>
      <c r="V12" s="1" t="s">
        <v>35</v>
      </c>
      <c r="W12" s="1" t="s">
        <v>35</v>
      </c>
      <c r="X12" s="1" t="s">
        <v>35</v>
      </c>
      <c r="Y12" s="1" t="s">
        <v>35</v>
      </c>
      <c r="Z12" s="1" t="s">
        <v>35</v>
      </c>
      <c r="AA12" s="1" t="s">
        <v>35</v>
      </c>
      <c r="AB12" s="1" t="s">
        <v>35</v>
      </c>
      <c r="AC12" s="1" t="s">
        <v>35</v>
      </c>
      <c r="AH12" s="1" t="s">
        <v>39</v>
      </c>
      <c r="AI12" s="1" t="s">
        <v>41</v>
      </c>
      <c r="AJ12" s="1" t="s">
        <v>41</v>
      </c>
      <c r="AL12" s="23">
        <f>STDEV(B10:AJ10)</f>
        <v>17.946137900568427</v>
      </c>
      <c r="AM12" s="21">
        <f>MIN(B10:AJ10)</f>
        <v>-33</v>
      </c>
      <c r="AN12" s="21">
        <f>MAX(B10:AJ10)</f>
        <v>30</v>
      </c>
    </row>
    <row r="13" spans="1:40" x14ac:dyDescent="0.35">
      <c r="A13" s="1" t="s">
        <v>83</v>
      </c>
      <c r="B13" s="1" t="s">
        <v>33</v>
      </c>
      <c r="I13" s="1" t="s">
        <v>34</v>
      </c>
      <c r="T13" s="1" t="s">
        <v>36</v>
      </c>
      <c r="U13" s="1" t="s">
        <v>36</v>
      </c>
      <c r="V13" s="1" t="s">
        <v>36</v>
      </c>
      <c r="W13" s="1" t="s">
        <v>36</v>
      </c>
      <c r="X13" s="1" t="s">
        <v>36</v>
      </c>
      <c r="Y13" s="1" t="s">
        <v>36</v>
      </c>
      <c r="Z13" s="1" t="s">
        <v>36</v>
      </c>
      <c r="AA13" s="1" t="s">
        <v>36</v>
      </c>
      <c r="AB13" s="1" t="s">
        <v>36</v>
      </c>
      <c r="AC13" s="1" t="s">
        <v>36</v>
      </c>
      <c r="AI13" s="1" t="s">
        <v>40</v>
      </c>
      <c r="AJ13" s="1" t="s">
        <v>42</v>
      </c>
      <c r="AL13" s="18"/>
      <c r="AM13" s="18"/>
      <c r="AN13" s="18"/>
    </row>
    <row r="14" spans="1:40" x14ac:dyDescent="0.35">
      <c r="A14" s="1" t="s">
        <v>87</v>
      </c>
      <c r="G14" s="1">
        <v>1</v>
      </c>
      <c r="I14" s="1">
        <v>2</v>
      </c>
      <c r="K14" s="1">
        <v>3</v>
      </c>
      <c r="L14" s="1">
        <v>4</v>
      </c>
      <c r="R14" s="1">
        <v>5</v>
      </c>
      <c r="S14" s="1">
        <v>6</v>
      </c>
      <c r="T14" s="1">
        <v>7</v>
      </c>
      <c r="U14" s="1">
        <v>8</v>
      </c>
      <c r="V14" s="1">
        <v>9</v>
      </c>
      <c r="X14" s="1">
        <v>10</v>
      </c>
      <c r="Y14" s="1">
        <v>11</v>
      </c>
      <c r="AA14" s="1">
        <v>12</v>
      </c>
      <c r="AC14" s="1">
        <v>13</v>
      </c>
      <c r="AD14" s="1">
        <v>14</v>
      </c>
      <c r="AE14" s="1">
        <v>15</v>
      </c>
      <c r="AF14" s="1">
        <v>16</v>
      </c>
      <c r="AG14" s="1">
        <v>17</v>
      </c>
      <c r="AH14" s="1">
        <v>18</v>
      </c>
      <c r="AI14" s="1">
        <v>19</v>
      </c>
      <c r="AJ14" s="1">
        <v>20</v>
      </c>
      <c r="AL14" s="1" t="s">
        <v>32</v>
      </c>
      <c r="AM14" s="1" t="s">
        <v>35</v>
      </c>
      <c r="AN14" s="1" t="s">
        <v>102</v>
      </c>
    </row>
    <row r="15" spans="1:40" x14ac:dyDescent="0.35">
      <c r="A15" s="1" t="s">
        <v>101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G15" s="1">
        <v>3</v>
      </c>
      <c r="H15" s="1">
        <v>3</v>
      </c>
      <c r="I15" s="1">
        <v>6</v>
      </c>
      <c r="J15" s="1">
        <v>4</v>
      </c>
      <c r="K15" s="1">
        <v>5</v>
      </c>
      <c r="L15" s="1">
        <v>2</v>
      </c>
      <c r="M15" s="1">
        <v>4</v>
      </c>
      <c r="N15" s="1">
        <v>5</v>
      </c>
      <c r="O15" s="1">
        <v>5</v>
      </c>
      <c r="P15" s="1">
        <v>4</v>
      </c>
      <c r="Q15" s="1">
        <v>4</v>
      </c>
      <c r="R15" s="1">
        <v>4</v>
      </c>
      <c r="S15" s="1">
        <v>5</v>
      </c>
      <c r="T15" s="1">
        <v>5</v>
      </c>
      <c r="U15" s="1">
        <v>1</v>
      </c>
      <c r="V15" s="1">
        <v>3</v>
      </c>
      <c r="W15" s="1">
        <v>5</v>
      </c>
      <c r="X15" s="1">
        <v>6</v>
      </c>
      <c r="Y15" s="1">
        <v>5</v>
      </c>
      <c r="Z15" s="1">
        <v>3</v>
      </c>
      <c r="AA15" s="1">
        <v>5</v>
      </c>
      <c r="AB15" s="1">
        <v>5</v>
      </c>
      <c r="AC15" s="1">
        <v>5</v>
      </c>
      <c r="AD15" s="1">
        <v>6</v>
      </c>
      <c r="AE15" s="1">
        <v>5</v>
      </c>
      <c r="AF15" s="1">
        <v>5</v>
      </c>
      <c r="AG15" s="1">
        <v>5</v>
      </c>
      <c r="AH15" s="1">
        <v>5</v>
      </c>
      <c r="AI15" s="1">
        <v>5</v>
      </c>
      <c r="AJ15" s="1">
        <v>5</v>
      </c>
      <c r="AK15" s="1" t="s">
        <v>30</v>
      </c>
      <c r="AL15" s="1" t="s">
        <v>85</v>
      </c>
      <c r="AM15" s="1" t="s">
        <v>85</v>
      </c>
      <c r="AN15" s="1" t="s">
        <v>85</v>
      </c>
    </row>
    <row r="16" spans="1:40" x14ac:dyDescent="0.35">
      <c r="A16" s="21" t="s">
        <v>103</v>
      </c>
      <c r="B16" s="21">
        <f t="shared" ref="B16:AJ16" si="2">B10*B15</f>
        <v>56</v>
      </c>
      <c r="C16" s="21">
        <f t="shared" si="2"/>
        <v>-36</v>
      </c>
      <c r="D16" s="21">
        <f t="shared" si="2"/>
        <v>72</v>
      </c>
      <c r="E16" s="21">
        <f t="shared" si="2"/>
        <v>72</v>
      </c>
      <c r="F16" s="21">
        <f t="shared" si="2"/>
        <v>-12</v>
      </c>
      <c r="G16" s="21">
        <f t="shared" si="2"/>
        <v>30</v>
      </c>
      <c r="H16" s="21">
        <f t="shared" si="2"/>
        <v>-9</v>
      </c>
      <c r="I16" s="21">
        <f t="shared" si="2"/>
        <v>180</v>
      </c>
      <c r="J16" s="21">
        <f t="shared" si="2"/>
        <v>-80</v>
      </c>
      <c r="K16" s="21">
        <f t="shared" si="2"/>
        <v>150</v>
      </c>
      <c r="L16" s="21">
        <f t="shared" si="2"/>
        <v>20</v>
      </c>
      <c r="M16" s="21">
        <f t="shared" si="2"/>
        <v>120</v>
      </c>
      <c r="N16" s="21">
        <f t="shared" si="2"/>
        <v>-35</v>
      </c>
      <c r="O16" s="21">
        <f t="shared" si="2"/>
        <v>150</v>
      </c>
      <c r="P16" s="21">
        <f t="shared" si="2"/>
        <v>-12</v>
      </c>
      <c r="Q16" s="21">
        <f t="shared" si="2"/>
        <v>-92</v>
      </c>
      <c r="R16" s="21">
        <f t="shared" si="2"/>
        <v>16</v>
      </c>
      <c r="S16" s="21">
        <f t="shared" si="2"/>
        <v>35</v>
      </c>
      <c r="T16" s="21">
        <f t="shared" si="2"/>
        <v>-35</v>
      </c>
      <c r="U16" s="21">
        <f t="shared" si="2"/>
        <v>12</v>
      </c>
      <c r="V16" s="21">
        <f t="shared" si="2"/>
        <v>-72</v>
      </c>
      <c r="W16" s="21">
        <f t="shared" si="2"/>
        <v>5</v>
      </c>
      <c r="X16" s="21">
        <f t="shared" si="2"/>
        <v>-72</v>
      </c>
      <c r="Y16" s="21">
        <f t="shared" si="2"/>
        <v>-165</v>
      </c>
      <c r="Z16" s="21">
        <f t="shared" si="2"/>
        <v>-48</v>
      </c>
      <c r="AA16" s="21">
        <f t="shared" si="2"/>
        <v>-50</v>
      </c>
      <c r="AB16" s="21">
        <f t="shared" si="2"/>
        <v>120</v>
      </c>
      <c r="AC16" s="21">
        <f t="shared" si="2"/>
        <v>-120</v>
      </c>
      <c r="AD16" s="21">
        <f t="shared" si="2"/>
        <v>-180</v>
      </c>
      <c r="AE16" s="21">
        <f t="shared" si="2"/>
        <v>120</v>
      </c>
      <c r="AF16" s="21">
        <f t="shared" si="2"/>
        <v>-35</v>
      </c>
      <c r="AG16" s="21">
        <f t="shared" si="2"/>
        <v>-35</v>
      </c>
      <c r="AH16" s="21">
        <f t="shared" si="2"/>
        <v>5</v>
      </c>
      <c r="AI16" s="21">
        <f t="shared" si="2"/>
        <v>-25</v>
      </c>
      <c r="AJ16" s="21">
        <f t="shared" si="2"/>
        <v>-35</v>
      </c>
      <c r="AL16" s="20">
        <f>AVERAGE(B16:J16)/AVERAGE(B15:J15)</f>
        <v>7.583333333333333</v>
      </c>
      <c r="AM16" s="20">
        <f>AVERAGE(K16:AE16)/AVERAGE(K15:AE15)</f>
        <v>-1.4456521739130432</v>
      </c>
      <c r="AN16" s="20">
        <f>AVERAGE(AF16:AJ16)/AVERAGE(AF15:AJ15)</f>
        <v>-5</v>
      </c>
    </row>
    <row r="17" spans="38:40" x14ac:dyDescent="0.35">
      <c r="AL17" s="21" t="s">
        <v>86</v>
      </c>
      <c r="AM17" s="21" t="s">
        <v>86</v>
      </c>
      <c r="AN17" s="21" t="s">
        <v>86</v>
      </c>
    </row>
    <row r="18" spans="38:40" x14ac:dyDescent="0.35">
      <c r="AL18" s="23">
        <f>STDEV(B16:J16)/AVERAGE(B15:J15)</f>
        <v>19.048457942836212</v>
      </c>
      <c r="AM18" s="23">
        <f>STDEV(K16:AE16)/AVERAGE(K15:AE15)</f>
        <v>22.228358668861073</v>
      </c>
      <c r="AN18" s="23">
        <f>STDEV(AF16:AJ16)/AVERAGE(AF15:AJ15)</f>
        <v>3.4641016151377548</v>
      </c>
    </row>
    <row r="19" spans="38:40" x14ac:dyDescent="0.35">
      <c r="AL19" s="19" t="s">
        <v>30</v>
      </c>
      <c r="AM19" s="19" t="s">
        <v>30</v>
      </c>
    </row>
    <row r="20" spans="38:40" x14ac:dyDescent="0.35">
      <c r="AL20" s="1" t="s">
        <v>105</v>
      </c>
      <c r="AM20" s="1" t="s">
        <v>106</v>
      </c>
      <c r="AN20" s="1" t="s">
        <v>107</v>
      </c>
    </row>
    <row r="21" spans="38:40" x14ac:dyDescent="0.35">
      <c r="AL21" s="24">
        <f>(AL16+AL18)/mc!Q34</f>
        <v>0.86999157727515775</v>
      </c>
      <c r="AM21" s="24">
        <f>(AM18+AM16)/mc!Q34</f>
        <v>0.67891714140030102</v>
      </c>
      <c r="AN21" s="24">
        <f>(AN16+AN18)/mc!Q34</f>
        <v>-5.0173818370840749E-2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5627-3DB8-47BF-97C9-C5115CFBCB16}">
  <dimension ref="A1:AWB12"/>
  <sheetViews>
    <sheetView zoomScale="55" zoomScaleNormal="55" workbookViewId="0">
      <selection activeCell="T11" sqref="T11:AB11"/>
    </sheetView>
  </sheetViews>
  <sheetFormatPr defaultRowHeight="14.5" x14ac:dyDescent="0.35"/>
  <cols>
    <col min="1" max="1" width="15.26953125" style="1" customWidth="1"/>
    <col min="2" max="16384" width="8.7265625" style="1"/>
  </cols>
  <sheetData>
    <row r="1" spans="1:1276" x14ac:dyDescent="0.35">
      <c r="A1" s="1" t="s">
        <v>29</v>
      </c>
      <c r="B1" s="1">
        <v>1</v>
      </c>
      <c r="C1" s="1">
        <f>B1+1</f>
        <v>2</v>
      </c>
      <c r="D1" s="1">
        <f t="shared" ref="D1:BO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ref="BP1:EA1" si="1">BO1+1</f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ref="EB1:GM1" si="2">EA1+1</f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ref="GN1:IY1" si="3">GM1+1</f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 t="s">
        <v>43</v>
      </c>
      <c r="HG1" s="1" t="s">
        <v>44</v>
      </c>
      <c r="HH1" s="1">
        <v>213</v>
      </c>
      <c r="HI1" s="1">
        <f t="shared" si="3"/>
        <v>214</v>
      </c>
      <c r="HJ1" s="1">
        <f t="shared" si="3"/>
        <v>215</v>
      </c>
      <c r="HK1" s="1">
        <f t="shared" si="3"/>
        <v>216</v>
      </c>
      <c r="HL1" s="1">
        <f t="shared" si="3"/>
        <v>217</v>
      </c>
      <c r="HM1" s="1">
        <f t="shared" si="3"/>
        <v>218</v>
      </c>
      <c r="HN1" s="1">
        <f t="shared" si="3"/>
        <v>219</v>
      </c>
      <c r="HO1" s="1">
        <f t="shared" si="3"/>
        <v>220</v>
      </c>
      <c r="HP1" s="1">
        <f t="shared" si="3"/>
        <v>221</v>
      </c>
      <c r="HQ1" s="1">
        <f t="shared" si="3"/>
        <v>222</v>
      </c>
      <c r="HR1" s="1">
        <f t="shared" si="3"/>
        <v>223</v>
      </c>
      <c r="HS1" s="1">
        <f t="shared" si="3"/>
        <v>224</v>
      </c>
      <c r="HT1" s="1">
        <f t="shared" si="3"/>
        <v>225</v>
      </c>
      <c r="HU1" s="1">
        <f t="shared" si="3"/>
        <v>226</v>
      </c>
      <c r="HV1" s="1">
        <f t="shared" si="3"/>
        <v>227</v>
      </c>
      <c r="HW1" s="1">
        <f t="shared" si="3"/>
        <v>228</v>
      </c>
      <c r="HX1" s="1">
        <f t="shared" si="3"/>
        <v>229</v>
      </c>
      <c r="HY1" s="1">
        <f t="shared" si="3"/>
        <v>230</v>
      </c>
      <c r="HZ1" s="1">
        <f t="shared" si="3"/>
        <v>231</v>
      </c>
      <c r="IA1" s="1">
        <f t="shared" si="3"/>
        <v>232</v>
      </c>
      <c r="IB1" s="1">
        <f t="shared" si="3"/>
        <v>233</v>
      </c>
      <c r="IC1" s="1">
        <f t="shared" si="3"/>
        <v>234</v>
      </c>
      <c r="ID1" s="1">
        <f t="shared" si="3"/>
        <v>235</v>
      </c>
      <c r="IE1" s="1">
        <f t="shared" si="3"/>
        <v>236</v>
      </c>
      <c r="IF1" s="1">
        <f t="shared" si="3"/>
        <v>237</v>
      </c>
      <c r="IG1" s="1">
        <f t="shared" si="3"/>
        <v>238</v>
      </c>
      <c r="IH1" s="1">
        <f t="shared" si="3"/>
        <v>239</v>
      </c>
      <c r="II1" s="1">
        <f t="shared" si="3"/>
        <v>240</v>
      </c>
      <c r="IJ1" s="1">
        <f t="shared" si="3"/>
        <v>241</v>
      </c>
      <c r="IK1" s="1">
        <f t="shared" si="3"/>
        <v>242</v>
      </c>
      <c r="IL1" s="1">
        <f t="shared" si="3"/>
        <v>243</v>
      </c>
      <c r="IM1" s="1">
        <f t="shared" si="3"/>
        <v>244</v>
      </c>
      <c r="IN1" s="1">
        <f t="shared" si="3"/>
        <v>245</v>
      </c>
      <c r="IO1" s="1">
        <f t="shared" si="3"/>
        <v>246</v>
      </c>
      <c r="IP1" s="1">
        <f t="shared" si="3"/>
        <v>247</v>
      </c>
      <c r="IQ1" s="1">
        <f t="shared" si="3"/>
        <v>248</v>
      </c>
      <c r="IR1" s="1">
        <f t="shared" si="3"/>
        <v>249</v>
      </c>
      <c r="IS1" s="1">
        <f t="shared" si="3"/>
        <v>250</v>
      </c>
      <c r="IT1" s="1">
        <f t="shared" si="3"/>
        <v>251</v>
      </c>
      <c r="IU1" s="1">
        <f t="shared" si="3"/>
        <v>252</v>
      </c>
      <c r="IV1" s="1">
        <f t="shared" si="3"/>
        <v>253</v>
      </c>
      <c r="IW1" s="1">
        <f t="shared" si="3"/>
        <v>254</v>
      </c>
      <c r="IX1" s="1">
        <f t="shared" si="3"/>
        <v>255</v>
      </c>
      <c r="IY1" s="1">
        <f t="shared" si="3"/>
        <v>256</v>
      </c>
      <c r="IZ1" s="1">
        <f t="shared" ref="IZ1:LK1" si="4">IY1+1</f>
        <v>257</v>
      </c>
      <c r="JA1" s="1">
        <f t="shared" si="4"/>
        <v>258</v>
      </c>
      <c r="JB1" s="1">
        <f t="shared" si="4"/>
        <v>259</v>
      </c>
      <c r="JC1" s="1">
        <f t="shared" si="4"/>
        <v>260</v>
      </c>
      <c r="JD1" s="1">
        <f t="shared" si="4"/>
        <v>261</v>
      </c>
      <c r="JE1" s="1">
        <f t="shared" si="4"/>
        <v>262</v>
      </c>
      <c r="JF1" s="1">
        <f t="shared" si="4"/>
        <v>263</v>
      </c>
      <c r="JG1" s="1">
        <f t="shared" si="4"/>
        <v>264</v>
      </c>
      <c r="JH1" s="1">
        <f t="shared" si="4"/>
        <v>265</v>
      </c>
      <c r="JI1" s="1">
        <f t="shared" si="4"/>
        <v>266</v>
      </c>
      <c r="JJ1" s="1">
        <f t="shared" si="4"/>
        <v>267</v>
      </c>
      <c r="JK1" s="1">
        <f t="shared" si="4"/>
        <v>268</v>
      </c>
      <c r="JL1" s="1">
        <f t="shared" si="4"/>
        <v>269</v>
      </c>
      <c r="JM1" s="1">
        <f t="shared" si="4"/>
        <v>270</v>
      </c>
      <c r="JN1" s="1">
        <f t="shared" si="4"/>
        <v>271</v>
      </c>
      <c r="JO1" s="1">
        <f t="shared" si="4"/>
        <v>272</v>
      </c>
      <c r="JP1" s="1">
        <f t="shared" si="4"/>
        <v>273</v>
      </c>
      <c r="JQ1" s="1">
        <f t="shared" si="4"/>
        <v>274</v>
      </c>
      <c r="JR1" s="1">
        <f t="shared" si="4"/>
        <v>275</v>
      </c>
      <c r="JS1" s="1">
        <f t="shared" si="4"/>
        <v>276</v>
      </c>
      <c r="JT1" s="1">
        <f t="shared" si="4"/>
        <v>277</v>
      </c>
      <c r="JU1" s="1">
        <f t="shared" si="4"/>
        <v>278</v>
      </c>
      <c r="JV1" s="1">
        <f t="shared" si="4"/>
        <v>279</v>
      </c>
      <c r="JW1" s="1">
        <f t="shared" si="4"/>
        <v>280</v>
      </c>
      <c r="JX1" s="1">
        <f t="shared" si="4"/>
        <v>281</v>
      </c>
      <c r="JY1" s="1">
        <f t="shared" si="4"/>
        <v>282</v>
      </c>
      <c r="JZ1" s="1">
        <f t="shared" si="4"/>
        <v>283</v>
      </c>
      <c r="KA1" s="1">
        <f t="shared" si="4"/>
        <v>284</v>
      </c>
      <c r="KB1" s="1">
        <f t="shared" si="4"/>
        <v>285</v>
      </c>
      <c r="KC1" s="1">
        <f t="shared" si="4"/>
        <v>286</v>
      </c>
      <c r="KD1" s="1">
        <f t="shared" si="4"/>
        <v>287</v>
      </c>
      <c r="KE1" s="1">
        <f t="shared" si="4"/>
        <v>288</v>
      </c>
      <c r="KF1" s="1">
        <f t="shared" si="4"/>
        <v>289</v>
      </c>
      <c r="KG1" s="1">
        <f t="shared" si="4"/>
        <v>290</v>
      </c>
      <c r="KH1" s="1">
        <f t="shared" si="4"/>
        <v>291</v>
      </c>
      <c r="KI1" s="1">
        <f t="shared" si="4"/>
        <v>292</v>
      </c>
      <c r="KJ1" s="1">
        <f t="shared" si="4"/>
        <v>293</v>
      </c>
      <c r="KK1" s="1">
        <f t="shared" si="4"/>
        <v>294</v>
      </c>
      <c r="KL1" s="1">
        <f t="shared" si="4"/>
        <v>295</v>
      </c>
      <c r="KM1" s="1">
        <f t="shared" si="4"/>
        <v>296</v>
      </c>
      <c r="KN1" s="1">
        <f t="shared" si="4"/>
        <v>297</v>
      </c>
      <c r="KO1" s="1">
        <f t="shared" si="4"/>
        <v>298</v>
      </c>
      <c r="KP1" s="1">
        <f t="shared" si="4"/>
        <v>299</v>
      </c>
      <c r="KQ1" s="1">
        <f t="shared" si="4"/>
        <v>300</v>
      </c>
      <c r="KR1" s="1">
        <f t="shared" si="4"/>
        <v>301</v>
      </c>
      <c r="KS1" s="1">
        <f t="shared" si="4"/>
        <v>302</v>
      </c>
      <c r="KT1" s="1">
        <f t="shared" si="4"/>
        <v>303</v>
      </c>
      <c r="KU1" s="1">
        <f t="shared" si="4"/>
        <v>304</v>
      </c>
      <c r="KV1" s="1">
        <f t="shared" si="4"/>
        <v>305</v>
      </c>
      <c r="KW1" s="1">
        <f t="shared" si="4"/>
        <v>306</v>
      </c>
      <c r="KX1" s="1">
        <f t="shared" si="4"/>
        <v>307</v>
      </c>
      <c r="KY1" s="1">
        <f t="shared" si="4"/>
        <v>308</v>
      </c>
      <c r="KZ1" s="1">
        <f t="shared" si="4"/>
        <v>309</v>
      </c>
      <c r="LA1" s="1">
        <f t="shared" si="4"/>
        <v>310</v>
      </c>
      <c r="LB1" s="1">
        <f t="shared" si="4"/>
        <v>311</v>
      </c>
      <c r="LC1" s="1">
        <f t="shared" si="4"/>
        <v>312</v>
      </c>
      <c r="LD1" s="1">
        <f t="shared" si="4"/>
        <v>313</v>
      </c>
      <c r="LE1" s="1">
        <f t="shared" si="4"/>
        <v>314</v>
      </c>
      <c r="LF1" s="1">
        <f t="shared" si="4"/>
        <v>315</v>
      </c>
      <c r="LG1" s="1">
        <f t="shared" si="4"/>
        <v>316</v>
      </c>
      <c r="LH1" s="1">
        <f t="shared" si="4"/>
        <v>317</v>
      </c>
      <c r="LI1" s="1">
        <f t="shared" si="4"/>
        <v>318</v>
      </c>
      <c r="LJ1" s="1">
        <f t="shared" si="4"/>
        <v>319</v>
      </c>
      <c r="LK1" s="1">
        <f t="shared" si="4"/>
        <v>320</v>
      </c>
      <c r="LL1" s="1">
        <f t="shared" ref="LL1:NW1" si="5">LK1+1</f>
        <v>321</v>
      </c>
      <c r="LM1" s="1">
        <f t="shared" si="5"/>
        <v>322</v>
      </c>
      <c r="LN1" s="1">
        <f t="shared" si="5"/>
        <v>323</v>
      </c>
      <c r="LO1" s="1">
        <f t="shared" si="5"/>
        <v>324</v>
      </c>
      <c r="LP1" s="1">
        <f t="shared" si="5"/>
        <v>325</v>
      </c>
      <c r="LQ1" s="1">
        <f t="shared" si="5"/>
        <v>326</v>
      </c>
      <c r="LR1" s="1">
        <f t="shared" si="5"/>
        <v>327</v>
      </c>
      <c r="LS1" s="1">
        <f t="shared" si="5"/>
        <v>328</v>
      </c>
      <c r="LT1" s="1">
        <f t="shared" si="5"/>
        <v>329</v>
      </c>
      <c r="LU1" s="1">
        <f t="shared" si="5"/>
        <v>330</v>
      </c>
      <c r="LV1" s="1">
        <f t="shared" si="5"/>
        <v>331</v>
      </c>
      <c r="LW1" s="1">
        <f t="shared" si="5"/>
        <v>332</v>
      </c>
      <c r="LX1" s="1">
        <f t="shared" si="5"/>
        <v>333</v>
      </c>
      <c r="LY1" s="1">
        <f t="shared" si="5"/>
        <v>334</v>
      </c>
      <c r="LZ1" s="1">
        <f t="shared" si="5"/>
        <v>335</v>
      </c>
      <c r="MA1" s="1">
        <f t="shared" si="5"/>
        <v>336</v>
      </c>
      <c r="MB1" s="1">
        <f t="shared" si="5"/>
        <v>337</v>
      </c>
      <c r="MC1" s="1">
        <f t="shared" si="5"/>
        <v>338</v>
      </c>
      <c r="MD1" s="1">
        <f t="shared" si="5"/>
        <v>339</v>
      </c>
      <c r="ME1" s="1">
        <f t="shared" si="5"/>
        <v>340</v>
      </c>
      <c r="MF1" s="1">
        <f t="shared" si="5"/>
        <v>341</v>
      </c>
      <c r="MG1" s="1">
        <f t="shared" si="5"/>
        <v>342</v>
      </c>
      <c r="MH1" s="1">
        <f t="shared" si="5"/>
        <v>343</v>
      </c>
      <c r="MI1" s="1">
        <f t="shared" si="5"/>
        <v>344</v>
      </c>
      <c r="MJ1" s="1">
        <f t="shared" si="5"/>
        <v>345</v>
      </c>
      <c r="MK1" s="1">
        <f t="shared" si="5"/>
        <v>346</v>
      </c>
      <c r="ML1" s="1">
        <f t="shared" si="5"/>
        <v>347</v>
      </c>
      <c r="MM1" s="1">
        <f t="shared" si="5"/>
        <v>348</v>
      </c>
      <c r="MN1" s="1">
        <f t="shared" si="5"/>
        <v>349</v>
      </c>
      <c r="MO1" s="1">
        <f t="shared" si="5"/>
        <v>350</v>
      </c>
      <c r="MP1" s="1">
        <f t="shared" si="5"/>
        <v>351</v>
      </c>
      <c r="MQ1" s="1">
        <f t="shared" si="5"/>
        <v>352</v>
      </c>
      <c r="MR1" s="1">
        <f t="shared" si="5"/>
        <v>353</v>
      </c>
      <c r="MS1" s="1">
        <f t="shared" si="5"/>
        <v>354</v>
      </c>
      <c r="MT1" s="1">
        <f t="shared" si="5"/>
        <v>355</v>
      </c>
      <c r="MU1" s="1">
        <f t="shared" si="5"/>
        <v>356</v>
      </c>
      <c r="MV1" s="1">
        <f t="shared" si="5"/>
        <v>357</v>
      </c>
      <c r="MW1" s="1">
        <f t="shared" si="5"/>
        <v>358</v>
      </c>
      <c r="MX1" s="1">
        <f t="shared" si="5"/>
        <v>359</v>
      </c>
      <c r="MY1" s="1">
        <f t="shared" si="5"/>
        <v>360</v>
      </c>
      <c r="MZ1" s="1">
        <f t="shared" si="5"/>
        <v>361</v>
      </c>
      <c r="NA1" s="1">
        <f t="shared" si="5"/>
        <v>362</v>
      </c>
      <c r="NB1" s="1">
        <f t="shared" si="5"/>
        <v>363</v>
      </c>
      <c r="NC1" s="1">
        <f t="shared" si="5"/>
        <v>364</v>
      </c>
      <c r="ND1" s="1">
        <f t="shared" si="5"/>
        <v>365</v>
      </c>
      <c r="NE1" s="1">
        <f t="shared" si="5"/>
        <v>366</v>
      </c>
      <c r="NF1" s="1">
        <f t="shared" si="5"/>
        <v>367</v>
      </c>
      <c r="NG1" s="1">
        <f t="shared" si="5"/>
        <v>368</v>
      </c>
      <c r="NH1" s="1">
        <f t="shared" si="5"/>
        <v>369</v>
      </c>
      <c r="NI1" s="1">
        <f t="shared" si="5"/>
        <v>370</v>
      </c>
      <c r="NJ1" s="1">
        <f t="shared" si="5"/>
        <v>371</v>
      </c>
      <c r="NK1" s="1">
        <f t="shared" si="5"/>
        <v>372</v>
      </c>
      <c r="NL1" s="1">
        <f t="shared" si="5"/>
        <v>373</v>
      </c>
      <c r="NM1" s="1">
        <f t="shared" si="5"/>
        <v>374</v>
      </c>
      <c r="NN1" s="1">
        <f t="shared" si="5"/>
        <v>375</v>
      </c>
      <c r="NO1" s="1">
        <f t="shared" si="5"/>
        <v>376</v>
      </c>
      <c r="NP1" s="1">
        <f t="shared" si="5"/>
        <v>377</v>
      </c>
      <c r="NQ1" s="1">
        <f t="shared" si="5"/>
        <v>378</v>
      </c>
      <c r="NR1" s="1">
        <f t="shared" si="5"/>
        <v>379</v>
      </c>
      <c r="NS1" s="1">
        <f t="shared" si="5"/>
        <v>380</v>
      </c>
      <c r="NT1" s="1">
        <f t="shared" si="5"/>
        <v>381</v>
      </c>
      <c r="NU1" s="1">
        <f t="shared" si="5"/>
        <v>382</v>
      </c>
      <c r="NV1" s="1">
        <f t="shared" si="5"/>
        <v>383</v>
      </c>
      <c r="NW1" s="1">
        <f t="shared" si="5"/>
        <v>384</v>
      </c>
      <c r="NX1" s="1">
        <f t="shared" ref="NX1:QI1" si="6">NW1+1</f>
        <v>385</v>
      </c>
      <c r="NY1" s="1">
        <f t="shared" si="6"/>
        <v>386</v>
      </c>
      <c r="NZ1" s="1">
        <f t="shared" si="6"/>
        <v>387</v>
      </c>
      <c r="OA1" s="1">
        <f t="shared" si="6"/>
        <v>388</v>
      </c>
      <c r="OB1" s="1">
        <f t="shared" si="6"/>
        <v>389</v>
      </c>
      <c r="OC1" s="1">
        <f t="shared" si="6"/>
        <v>390</v>
      </c>
      <c r="OD1" s="1">
        <f t="shared" si="6"/>
        <v>391</v>
      </c>
      <c r="OE1" s="1">
        <f t="shared" si="6"/>
        <v>392</v>
      </c>
      <c r="OF1" s="1">
        <f t="shared" si="6"/>
        <v>393</v>
      </c>
      <c r="OG1" s="1">
        <f t="shared" si="6"/>
        <v>394</v>
      </c>
      <c r="OH1" s="1">
        <f t="shared" si="6"/>
        <v>395</v>
      </c>
      <c r="OI1" s="1">
        <f t="shared" si="6"/>
        <v>396</v>
      </c>
      <c r="OJ1" s="1">
        <f t="shared" si="6"/>
        <v>397</v>
      </c>
      <c r="OK1" s="1">
        <f t="shared" si="6"/>
        <v>398</v>
      </c>
      <c r="OL1" s="1">
        <f t="shared" si="6"/>
        <v>399</v>
      </c>
      <c r="OM1" s="1">
        <f t="shared" si="6"/>
        <v>400</v>
      </c>
      <c r="ON1" s="1">
        <f t="shared" si="6"/>
        <v>401</v>
      </c>
      <c r="OO1" s="1">
        <f t="shared" si="6"/>
        <v>402</v>
      </c>
      <c r="OP1" s="1">
        <f t="shared" si="6"/>
        <v>403</v>
      </c>
      <c r="OQ1" s="1">
        <f t="shared" si="6"/>
        <v>404</v>
      </c>
      <c r="OR1" s="1">
        <f t="shared" si="6"/>
        <v>405</v>
      </c>
      <c r="OS1" s="1">
        <f t="shared" si="6"/>
        <v>406</v>
      </c>
      <c r="OT1" s="1">
        <f t="shared" si="6"/>
        <v>407</v>
      </c>
      <c r="OU1" s="1">
        <f t="shared" si="6"/>
        <v>408</v>
      </c>
      <c r="OV1" s="1">
        <f t="shared" si="6"/>
        <v>409</v>
      </c>
      <c r="OW1" s="1">
        <f t="shared" si="6"/>
        <v>410</v>
      </c>
      <c r="OX1" s="1">
        <f t="shared" si="6"/>
        <v>411</v>
      </c>
      <c r="OY1" s="1">
        <f t="shared" si="6"/>
        <v>412</v>
      </c>
      <c r="OZ1" s="1">
        <f t="shared" si="6"/>
        <v>413</v>
      </c>
      <c r="PA1" s="1">
        <f t="shared" si="6"/>
        <v>414</v>
      </c>
      <c r="PB1" s="1">
        <f t="shared" si="6"/>
        <v>415</v>
      </c>
      <c r="PC1" s="1">
        <f t="shared" si="6"/>
        <v>416</v>
      </c>
      <c r="PD1" s="1">
        <f t="shared" si="6"/>
        <v>417</v>
      </c>
      <c r="PE1" s="1">
        <f t="shared" si="6"/>
        <v>418</v>
      </c>
      <c r="PF1" s="1">
        <f t="shared" si="6"/>
        <v>419</v>
      </c>
      <c r="PG1" s="1">
        <f t="shared" si="6"/>
        <v>420</v>
      </c>
      <c r="PH1" s="1">
        <f t="shared" si="6"/>
        <v>421</v>
      </c>
      <c r="PI1" s="1">
        <f t="shared" si="6"/>
        <v>422</v>
      </c>
      <c r="PJ1" s="1">
        <f t="shared" si="6"/>
        <v>423</v>
      </c>
      <c r="PK1" s="1">
        <f t="shared" si="6"/>
        <v>424</v>
      </c>
      <c r="PL1" s="1">
        <f t="shared" si="6"/>
        <v>425</v>
      </c>
      <c r="PM1" s="1">
        <f t="shared" si="6"/>
        <v>426</v>
      </c>
      <c r="PN1" s="1">
        <f t="shared" si="6"/>
        <v>427</v>
      </c>
      <c r="PO1" s="1">
        <f t="shared" si="6"/>
        <v>428</v>
      </c>
      <c r="PP1" s="1">
        <f t="shared" si="6"/>
        <v>429</v>
      </c>
      <c r="PQ1" s="1">
        <f t="shared" si="6"/>
        <v>430</v>
      </c>
      <c r="PR1" s="1">
        <f t="shared" si="6"/>
        <v>431</v>
      </c>
      <c r="PS1" s="1">
        <f t="shared" si="6"/>
        <v>432</v>
      </c>
      <c r="PT1" s="1">
        <f t="shared" si="6"/>
        <v>433</v>
      </c>
      <c r="PU1" s="1">
        <f t="shared" si="6"/>
        <v>434</v>
      </c>
      <c r="PV1" s="1">
        <f t="shared" si="6"/>
        <v>435</v>
      </c>
      <c r="PW1" s="1">
        <f t="shared" si="6"/>
        <v>436</v>
      </c>
      <c r="PX1" s="1">
        <f t="shared" si="6"/>
        <v>437</v>
      </c>
      <c r="PY1" s="1">
        <f t="shared" si="6"/>
        <v>438</v>
      </c>
      <c r="PZ1" s="1">
        <f t="shared" si="6"/>
        <v>439</v>
      </c>
      <c r="QA1" s="1">
        <f t="shared" si="6"/>
        <v>440</v>
      </c>
      <c r="QB1" s="1">
        <f t="shared" si="6"/>
        <v>441</v>
      </c>
      <c r="QC1" s="1">
        <f t="shared" si="6"/>
        <v>442</v>
      </c>
      <c r="QD1" s="1">
        <f t="shared" si="6"/>
        <v>443</v>
      </c>
      <c r="QE1" s="1">
        <f t="shared" si="6"/>
        <v>444</v>
      </c>
      <c r="QF1" s="1">
        <f t="shared" si="6"/>
        <v>445</v>
      </c>
      <c r="QG1" s="1">
        <f t="shared" si="6"/>
        <v>446</v>
      </c>
      <c r="QH1" s="1">
        <f t="shared" si="6"/>
        <v>447</v>
      </c>
      <c r="QI1" s="1">
        <f t="shared" si="6"/>
        <v>448</v>
      </c>
      <c r="QJ1" s="1">
        <f t="shared" ref="QJ1:SU1" si="7">QI1+1</f>
        <v>449</v>
      </c>
      <c r="QK1" s="1">
        <f t="shared" si="7"/>
        <v>450</v>
      </c>
      <c r="QL1" s="1">
        <f t="shared" si="7"/>
        <v>451</v>
      </c>
      <c r="QM1" s="1">
        <f t="shared" si="7"/>
        <v>452</v>
      </c>
      <c r="QN1" s="1">
        <f t="shared" si="7"/>
        <v>453</v>
      </c>
      <c r="QO1" s="1">
        <f t="shared" si="7"/>
        <v>454</v>
      </c>
      <c r="QP1" s="1">
        <f t="shared" si="7"/>
        <v>455</v>
      </c>
      <c r="QQ1" s="1">
        <f t="shared" si="7"/>
        <v>456</v>
      </c>
      <c r="QR1" s="1">
        <f t="shared" si="7"/>
        <v>457</v>
      </c>
      <c r="QS1" s="1">
        <f t="shared" si="7"/>
        <v>458</v>
      </c>
      <c r="QT1" s="1">
        <f t="shared" si="7"/>
        <v>459</v>
      </c>
      <c r="QU1" s="1">
        <f t="shared" si="7"/>
        <v>460</v>
      </c>
      <c r="QV1" s="1">
        <f t="shared" si="7"/>
        <v>461</v>
      </c>
      <c r="QW1" s="1">
        <f t="shared" si="7"/>
        <v>462</v>
      </c>
      <c r="QX1" s="1">
        <f t="shared" si="7"/>
        <v>463</v>
      </c>
      <c r="QY1" s="1">
        <f t="shared" si="7"/>
        <v>464</v>
      </c>
      <c r="QZ1" s="1">
        <f t="shared" si="7"/>
        <v>465</v>
      </c>
      <c r="RA1" s="1">
        <f t="shared" si="7"/>
        <v>466</v>
      </c>
      <c r="RB1" s="1">
        <f t="shared" si="7"/>
        <v>467</v>
      </c>
      <c r="RC1" s="1">
        <f t="shared" si="7"/>
        <v>468</v>
      </c>
      <c r="RD1" s="1">
        <f t="shared" si="7"/>
        <v>469</v>
      </c>
      <c r="RE1" s="1">
        <f t="shared" si="7"/>
        <v>470</v>
      </c>
      <c r="RF1" s="1">
        <f t="shared" si="7"/>
        <v>471</v>
      </c>
      <c r="RG1" s="1">
        <f t="shared" si="7"/>
        <v>472</v>
      </c>
      <c r="RH1" s="1">
        <f t="shared" si="7"/>
        <v>473</v>
      </c>
      <c r="RI1" s="1">
        <f t="shared" si="7"/>
        <v>474</v>
      </c>
      <c r="RJ1" s="1">
        <f t="shared" si="7"/>
        <v>475</v>
      </c>
      <c r="RK1" s="1">
        <f t="shared" si="7"/>
        <v>476</v>
      </c>
      <c r="RL1" s="1">
        <f t="shared" si="7"/>
        <v>477</v>
      </c>
      <c r="RM1" s="1">
        <f t="shared" si="7"/>
        <v>478</v>
      </c>
      <c r="RN1" s="1">
        <f t="shared" si="7"/>
        <v>479</v>
      </c>
      <c r="RO1" s="1">
        <f t="shared" si="7"/>
        <v>480</v>
      </c>
      <c r="RP1" s="1">
        <f t="shared" si="7"/>
        <v>481</v>
      </c>
      <c r="RQ1" s="1">
        <f t="shared" si="7"/>
        <v>482</v>
      </c>
      <c r="RR1" s="1">
        <f t="shared" si="7"/>
        <v>483</v>
      </c>
      <c r="RS1" s="1">
        <f t="shared" si="7"/>
        <v>484</v>
      </c>
      <c r="RT1" s="1">
        <f t="shared" si="7"/>
        <v>485</v>
      </c>
      <c r="RU1" s="1">
        <f t="shared" si="7"/>
        <v>486</v>
      </c>
      <c r="RV1" s="1">
        <f t="shared" si="7"/>
        <v>487</v>
      </c>
      <c r="RW1" s="1">
        <f t="shared" si="7"/>
        <v>488</v>
      </c>
      <c r="RX1" s="1">
        <f t="shared" si="7"/>
        <v>489</v>
      </c>
      <c r="RY1" s="1">
        <f t="shared" si="7"/>
        <v>490</v>
      </c>
      <c r="RZ1" s="1">
        <f t="shared" si="7"/>
        <v>491</v>
      </c>
      <c r="SA1" s="1">
        <f t="shared" si="7"/>
        <v>492</v>
      </c>
      <c r="SB1" s="1">
        <f t="shared" si="7"/>
        <v>493</v>
      </c>
      <c r="SC1" s="1">
        <f t="shared" si="7"/>
        <v>494</v>
      </c>
      <c r="SD1" s="1">
        <f t="shared" si="7"/>
        <v>495</v>
      </c>
      <c r="SE1" s="1">
        <f t="shared" si="7"/>
        <v>496</v>
      </c>
      <c r="SF1" s="1">
        <f t="shared" si="7"/>
        <v>497</v>
      </c>
      <c r="SG1" s="1">
        <f t="shared" si="7"/>
        <v>498</v>
      </c>
      <c r="SH1" s="1">
        <f t="shared" si="7"/>
        <v>499</v>
      </c>
      <c r="SI1" s="1">
        <f t="shared" si="7"/>
        <v>500</v>
      </c>
      <c r="SJ1" s="1">
        <f t="shared" si="7"/>
        <v>501</v>
      </c>
      <c r="SK1" s="1">
        <f t="shared" si="7"/>
        <v>502</v>
      </c>
      <c r="SL1" s="1">
        <f t="shared" si="7"/>
        <v>503</v>
      </c>
      <c r="SM1" s="1">
        <f t="shared" si="7"/>
        <v>504</v>
      </c>
      <c r="SN1" s="1">
        <f t="shared" si="7"/>
        <v>505</v>
      </c>
      <c r="SO1" s="1">
        <f t="shared" si="7"/>
        <v>506</v>
      </c>
      <c r="SP1" s="1">
        <f t="shared" si="7"/>
        <v>507</v>
      </c>
      <c r="SQ1" s="1">
        <f t="shared" si="7"/>
        <v>508</v>
      </c>
      <c r="SR1" s="1">
        <f t="shared" si="7"/>
        <v>509</v>
      </c>
      <c r="SS1" s="1">
        <f t="shared" si="7"/>
        <v>510</v>
      </c>
      <c r="ST1" s="1">
        <f t="shared" si="7"/>
        <v>511</v>
      </c>
      <c r="SU1" s="1">
        <f t="shared" si="7"/>
        <v>512</v>
      </c>
      <c r="SV1" s="1">
        <f t="shared" ref="SV1:VG1" si="8">SU1+1</f>
        <v>513</v>
      </c>
      <c r="SW1" s="1">
        <f t="shared" si="8"/>
        <v>514</v>
      </c>
      <c r="SX1" s="1">
        <f t="shared" si="8"/>
        <v>515</v>
      </c>
      <c r="SY1" s="1">
        <f t="shared" si="8"/>
        <v>516</v>
      </c>
      <c r="SZ1" s="1">
        <f t="shared" si="8"/>
        <v>517</v>
      </c>
      <c r="TA1" s="1">
        <f t="shared" si="8"/>
        <v>518</v>
      </c>
      <c r="TB1" s="1">
        <f t="shared" si="8"/>
        <v>519</v>
      </c>
      <c r="TC1" s="1">
        <f t="shared" si="8"/>
        <v>520</v>
      </c>
      <c r="TD1" s="1">
        <f t="shared" si="8"/>
        <v>521</v>
      </c>
      <c r="TE1" s="1">
        <f t="shared" si="8"/>
        <v>522</v>
      </c>
      <c r="TF1" s="1">
        <f t="shared" si="8"/>
        <v>523</v>
      </c>
      <c r="TG1" s="1">
        <f t="shared" si="8"/>
        <v>524</v>
      </c>
      <c r="TH1" s="1">
        <f t="shared" si="8"/>
        <v>525</v>
      </c>
      <c r="TI1" s="1">
        <f t="shared" si="8"/>
        <v>526</v>
      </c>
      <c r="TJ1" s="1">
        <f t="shared" si="8"/>
        <v>527</v>
      </c>
      <c r="TK1" s="1">
        <f t="shared" si="8"/>
        <v>528</v>
      </c>
      <c r="TL1" s="1">
        <f t="shared" si="8"/>
        <v>529</v>
      </c>
      <c r="TM1" s="1">
        <f t="shared" si="8"/>
        <v>530</v>
      </c>
      <c r="TN1" s="1">
        <f t="shared" si="8"/>
        <v>531</v>
      </c>
      <c r="TO1" s="1">
        <f t="shared" si="8"/>
        <v>532</v>
      </c>
      <c r="TP1" s="1">
        <f t="shared" si="8"/>
        <v>533</v>
      </c>
      <c r="TQ1" s="1">
        <f t="shared" si="8"/>
        <v>534</v>
      </c>
      <c r="TR1" s="1">
        <f t="shared" si="8"/>
        <v>535</v>
      </c>
      <c r="TS1" s="1">
        <f t="shared" si="8"/>
        <v>536</v>
      </c>
      <c r="TT1" s="1">
        <f t="shared" si="8"/>
        <v>537</v>
      </c>
      <c r="TU1" s="1">
        <f t="shared" si="8"/>
        <v>538</v>
      </c>
      <c r="TV1" s="1">
        <f t="shared" si="8"/>
        <v>539</v>
      </c>
      <c r="TW1" s="1">
        <f t="shared" si="8"/>
        <v>540</v>
      </c>
      <c r="TX1" s="1">
        <f t="shared" si="8"/>
        <v>541</v>
      </c>
      <c r="TY1" s="1">
        <f t="shared" si="8"/>
        <v>542</v>
      </c>
      <c r="TZ1" s="1">
        <f t="shared" si="8"/>
        <v>543</v>
      </c>
      <c r="UA1" s="1">
        <f t="shared" si="8"/>
        <v>544</v>
      </c>
      <c r="UB1" s="1">
        <f t="shared" si="8"/>
        <v>545</v>
      </c>
      <c r="UC1" s="1">
        <f t="shared" si="8"/>
        <v>546</v>
      </c>
      <c r="UD1" s="1">
        <f t="shared" si="8"/>
        <v>547</v>
      </c>
      <c r="UE1" s="1">
        <f t="shared" si="8"/>
        <v>548</v>
      </c>
      <c r="UF1" s="1">
        <f t="shared" si="8"/>
        <v>549</v>
      </c>
      <c r="UG1" s="1">
        <f t="shared" si="8"/>
        <v>550</v>
      </c>
      <c r="UH1" s="1">
        <f t="shared" si="8"/>
        <v>551</v>
      </c>
      <c r="UI1" s="1">
        <f t="shared" si="8"/>
        <v>552</v>
      </c>
      <c r="UJ1" s="1">
        <f t="shared" si="8"/>
        <v>553</v>
      </c>
      <c r="UK1" s="1">
        <f t="shared" si="8"/>
        <v>554</v>
      </c>
      <c r="UL1" s="1">
        <f t="shared" si="8"/>
        <v>555</v>
      </c>
      <c r="UM1" s="1">
        <f t="shared" si="8"/>
        <v>556</v>
      </c>
      <c r="UN1" s="1">
        <f t="shared" si="8"/>
        <v>557</v>
      </c>
      <c r="UO1" s="1">
        <f t="shared" si="8"/>
        <v>558</v>
      </c>
      <c r="UP1" s="1">
        <f t="shared" si="8"/>
        <v>559</v>
      </c>
      <c r="UQ1" s="1">
        <f t="shared" si="8"/>
        <v>560</v>
      </c>
      <c r="UR1" s="1">
        <f t="shared" si="8"/>
        <v>561</v>
      </c>
      <c r="US1" s="1">
        <f t="shared" si="8"/>
        <v>562</v>
      </c>
      <c r="UT1" s="1">
        <f t="shared" si="8"/>
        <v>563</v>
      </c>
      <c r="UU1" s="1">
        <f t="shared" si="8"/>
        <v>564</v>
      </c>
      <c r="UV1" s="1">
        <f t="shared" si="8"/>
        <v>565</v>
      </c>
      <c r="UW1" s="1">
        <f t="shared" si="8"/>
        <v>566</v>
      </c>
      <c r="UX1" s="1">
        <f t="shared" si="8"/>
        <v>567</v>
      </c>
      <c r="UY1" s="1">
        <f t="shared" si="8"/>
        <v>568</v>
      </c>
      <c r="UZ1" s="1">
        <f t="shared" si="8"/>
        <v>569</v>
      </c>
      <c r="VA1" s="1">
        <f t="shared" si="8"/>
        <v>570</v>
      </c>
      <c r="VB1" s="1">
        <f t="shared" si="8"/>
        <v>571</v>
      </c>
      <c r="VC1" s="1">
        <f t="shared" si="8"/>
        <v>572</v>
      </c>
      <c r="VD1" s="1">
        <f t="shared" si="8"/>
        <v>573</v>
      </c>
      <c r="VE1" s="1">
        <f t="shared" si="8"/>
        <v>574</v>
      </c>
      <c r="VF1" s="1">
        <f t="shared" si="8"/>
        <v>575</v>
      </c>
      <c r="VG1" s="1">
        <f t="shared" si="8"/>
        <v>576</v>
      </c>
      <c r="VH1" s="1">
        <f t="shared" ref="VH1:XS1" si="9">VG1+1</f>
        <v>577</v>
      </c>
      <c r="VI1" s="1">
        <f t="shared" si="9"/>
        <v>578</v>
      </c>
      <c r="VJ1" s="1">
        <f t="shared" si="9"/>
        <v>579</v>
      </c>
      <c r="VK1" s="1">
        <f t="shared" si="9"/>
        <v>580</v>
      </c>
      <c r="VL1" s="1">
        <f t="shared" si="9"/>
        <v>581</v>
      </c>
      <c r="VM1" s="1">
        <f t="shared" si="9"/>
        <v>582</v>
      </c>
      <c r="VN1" s="1">
        <f t="shared" si="9"/>
        <v>583</v>
      </c>
      <c r="VO1" s="1">
        <f t="shared" si="9"/>
        <v>584</v>
      </c>
      <c r="VP1" s="1">
        <f t="shared" si="9"/>
        <v>585</v>
      </c>
      <c r="VQ1" s="1">
        <f t="shared" si="9"/>
        <v>586</v>
      </c>
      <c r="VR1" s="1">
        <f t="shared" si="9"/>
        <v>587</v>
      </c>
      <c r="VS1" s="1">
        <f t="shared" si="9"/>
        <v>588</v>
      </c>
      <c r="VT1" s="1">
        <f t="shared" si="9"/>
        <v>589</v>
      </c>
      <c r="VU1" s="1">
        <f t="shared" si="9"/>
        <v>590</v>
      </c>
      <c r="VV1" s="1">
        <f t="shared" si="9"/>
        <v>591</v>
      </c>
      <c r="VW1" s="1">
        <f t="shared" si="9"/>
        <v>592</v>
      </c>
      <c r="VX1" s="1">
        <f t="shared" si="9"/>
        <v>593</v>
      </c>
      <c r="VY1" s="1">
        <f t="shared" si="9"/>
        <v>594</v>
      </c>
      <c r="VZ1" s="1">
        <f t="shared" si="9"/>
        <v>595</v>
      </c>
      <c r="WA1" s="1">
        <f t="shared" si="9"/>
        <v>596</v>
      </c>
      <c r="WB1" s="1">
        <f t="shared" si="9"/>
        <v>597</v>
      </c>
      <c r="WC1" s="1">
        <f t="shared" si="9"/>
        <v>598</v>
      </c>
      <c r="WD1" s="1">
        <f t="shared" si="9"/>
        <v>599</v>
      </c>
      <c r="WE1" s="1">
        <f t="shared" si="9"/>
        <v>600</v>
      </c>
      <c r="WF1" s="1">
        <f t="shared" si="9"/>
        <v>601</v>
      </c>
      <c r="WG1" s="1">
        <f t="shared" si="9"/>
        <v>602</v>
      </c>
      <c r="WH1" s="1">
        <f t="shared" si="9"/>
        <v>603</v>
      </c>
      <c r="WI1" s="1">
        <f t="shared" si="9"/>
        <v>604</v>
      </c>
      <c r="WJ1" s="1">
        <f t="shared" si="9"/>
        <v>605</v>
      </c>
      <c r="WK1" s="1">
        <f t="shared" si="9"/>
        <v>606</v>
      </c>
      <c r="WL1" s="1">
        <f t="shared" si="9"/>
        <v>607</v>
      </c>
      <c r="WM1" s="1">
        <f t="shared" si="9"/>
        <v>608</v>
      </c>
      <c r="WN1" s="1">
        <f t="shared" si="9"/>
        <v>609</v>
      </c>
      <c r="WO1" s="1">
        <f t="shared" si="9"/>
        <v>610</v>
      </c>
      <c r="WP1" s="1">
        <f t="shared" si="9"/>
        <v>611</v>
      </c>
      <c r="WQ1" s="1">
        <f t="shared" si="9"/>
        <v>612</v>
      </c>
      <c r="WR1" s="1">
        <f t="shared" si="9"/>
        <v>613</v>
      </c>
      <c r="WS1" s="1">
        <f t="shared" si="9"/>
        <v>614</v>
      </c>
      <c r="WT1" s="1">
        <f t="shared" si="9"/>
        <v>615</v>
      </c>
      <c r="WU1" s="1">
        <f t="shared" si="9"/>
        <v>616</v>
      </c>
      <c r="WV1" s="1">
        <f t="shared" si="9"/>
        <v>617</v>
      </c>
      <c r="WW1" s="1">
        <f t="shared" si="9"/>
        <v>618</v>
      </c>
      <c r="WX1" s="1">
        <f t="shared" si="9"/>
        <v>619</v>
      </c>
      <c r="WY1" s="1">
        <f t="shared" si="9"/>
        <v>620</v>
      </c>
      <c r="WZ1" s="1">
        <f t="shared" si="9"/>
        <v>621</v>
      </c>
      <c r="XA1" s="1">
        <f t="shared" si="9"/>
        <v>622</v>
      </c>
      <c r="XB1" s="1">
        <f t="shared" si="9"/>
        <v>623</v>
      </c>
      <c r="XC1" s="1">
        <f t="shared" si="9"/>
        <v>624</v>
      </c>
      <c r="XD1" s="1">
        <f t="shared" si="9"/>
        <v>625</v>
      </c>
      <c r="XE1" s="1">
        <f t="shared" si="9"/>
        <v>626</v>
      </c>
      <c r="XF1" s="1">
        <f t="shared" si="9"/>
        <v>627</v>
      </c>
      <c r="XG1" s="1">
        <f t="shared" si="9"/>
        <v>628</v>
      </c>
      <c r="XH1" s="1">
        <f t="shared" si="9"/>
        <v>629</v>
      </c>
      <c r="XI1" s="1">
        <f t="shared" si="9"/>
        <v>630</v>
      </c>
      <c r="XJ1" s="1">
        <f t="shared" si="9"/>
        <v>631</v>
      </c>
      <c r="XK1" s="1">
        <f t="shared" si="9"/>
        <v>632</v>
      </c>
      <c r="XL1" s="1">
        <f t="shared" si="9"/>
        <v>633</v>
      </c>
      <c r="XM1" s="1">
        <f t="shared" si="9"/>
        <v>634</v>
      </c>
      <c r="XN1" s="1">
        <f t="shared" si="9"/>
        <v>635</v>
      </c>
      <c r="XO1" s="1">
        <f t="shared" si="9"/>
        <v>636</v>
      </c>
      <c r="XP1" s="1">
        <f t="shared" si="9"/>
        <v>637</v>
      </c>
      <c r="XQ1" s="1">
        <f t="shared" si="9"/>
        <v>638</v>
      </c>
      <c r="XR1" s="1">
        <f t="shared" si="9"/>
        <v>639</v>
      </c>
      <c r="XS1" s="1">
        <f t="shared" si="9"/>
        <v>640</v>
      </c>
      <c r="XT1" s="1">
        <f t="shared" ref="XT1:AAE1" si="10">XS1+1</f>
        <v>641</v>
      </c>
      <c r="XU1" s="1">
        <f t="shared" si="10"/>
        <v>642</v>
      </c>
      <c r="XV1" s="1">
        <f t="shared" si="10"/>
        <v>643</v>
      </c>
      <c r="XW1" s="1">
        <f t="shared" si="10"/>
        <v>644</v>
      </c>
      <c r="XX1" s="1">
        <f t="shared" si="10"/>
        <v>645</v>
      </c>
      <c r="XY1" s="1">
        <f t="shared" si="10"/>
        <v>646</v>
      </c>
      <c r="XZ1" s="1">
        <f t="shared" si="10"/>
        <v>647</v>
      </c>
      <c r="YA1" s="1">
        <f t="shared" si="10"/>
        <v>648</v>
      </c>
      <c r="YB1" s="1">
        <f t="shared" si="10"/>
        <v>649</v>
      </c>
      <c r="YC1" s="1">
        <f t="shared" si="10"/>
        <v>650</v>
      </c>
      <c r="YD1" s="1">
        <f t="shared" si="10"/>
        <v>651</v>
      </c>
      <c r="YE1" s="1">
        <f t="shared" si="10"/>
        <v>652</v>
      </c>
      <c r="YF1" s="1">
        <f t="shared" si="10"/>
        <v>653</v>
      </c>
      <c r="YG1" s="1">
        <f t="shared" si="10"/>
        <v>654</v>
      </c>
      <c r="YH1" s="1">
        <f t="shared" si="10"/>
        <v>655</v>
      </c>
      <c r="YI1" s="1">
        <f t="shared" si="10"/>
        <v>656</v>
      </c>
      <c r="YJ1" s="1">
        <f t="shared" si="10"/>
        <v>657</v>
      </c>
      <c r="YK1" s="1">
        <f t="shared" si="10"/>
        <v>658</v>
      </c>
      <c r="YL1" s="1">
        <f t="shared" si="10"/>
        <v>659</v>
      </c>
      <c r="YM1" s="1">
        <f t="shared" si="10"/>
        <v>660</v>
      </c>
      <c r="YN1" s="1">
        <f t="shared" si="10"/>
        <v>661</v>
      </c>
      <c r="YO1" s="1">
        <f t="shared" si="10"/>
        <v>662</v>
      </c>
      <c r="YP1" s="1">
        <f t="shared" si="10"/>
        <v>663</v>
      </c>
      <c r="YQ1" s="1">
        <f t="shared" si="10"/>
        <v>664</v>
      </c>
      <c r="YR1" s="1">
        <f t="shared" si="10"/>
        <v>665</v>
      </c>
      <c r="YS1" s="1">
        <f t="shared" si="10"/>
        <v>666</v>
      </c>
      <c r="YT1" s="1">
        <f t="shared" si="10"/>
        <v>667</v>
      </c>
      <c r="YU1" s="1">
        <f t="shared" si="10"/>
        <v>668</v>
      </c>
      <c r="YV1" s="1">
        <f t="shared" si="10"/>
        <v>669</v>
      </c>
      <c r="YW1" s="1">
        <f t="shared" si="10"/>
        <v>670</v>
      </c>
      <c r="YX1" s="1">
        <f t="shared" si="10"/>
        <v>671</v>
      </c>
      <c r="YY1" s="1">
        <f t="shared" si="10"/>
        <v>672</v>
      </c>
      <c r="YZ1" s="1">
        <f t="shared" si="10"/>
        <v>673</v>
      </c>
      <c r="ZA1" s="1">
        <f t="shared" si="10"/>
        <v>674</v>
      </c>
      <c r="ZB1" s="1">
        <f t="shared" si="10"/>
        <v>675</v>
      </c>
      <c r="ZC1" s="1">
        <f t="shared" si="10"/>
        <v>676</v>
      </c>
      <c r="ZD1" s="1">
        <f t="shared" si="10"/>
        <v>677</v>
      </c>
      <c r="ZE1" s="1">
        <f t="shared" si="10"/>
        <v>678</v>
      </c>
      <c r="ZF1" s="1">
        <f t="shared" si="10"/>
        <v>679</v>
      </c>
      <c r="ZG1" s="1">
        <f t="shared" si="10"/>
        <v>680</v>
      </c>
      <c r="ZH1" s="1">
        <f t="shared" si="10"/>
        <v>681</v>
      </c>
      <c r="ZI1" s="1">
        <f t="shared" si="10"/>
        <v>682</v>
      </c>
      <c r="ZJ1" s="1">
        <f t="shared" si="10"/>
        <v>683</v>
      </c>
      <c r="ZK1" s="1">
        <f t="shared" si="10"/>
        <v>684</v>
      </c>
      <c r="ZL1" s="1">
        <f t="shared" si="10"/>
        <v>685</v>
      </c>
      <c r="ZM1" s="1">
        <f t="shared" si="10"/>
        <v>686</v>
      </c>
      <c r="ZN1" s="1">
        <f t="shared" si="10"/>
        <v>687</v>
      </c>
      <c r="ZO1" s="1">
        <f t="shared" si="10"/>
        <v>688</v>
      </c>
      <c r="ZP1" s="1">
        <f t="shared" si="10"/>
        <v>689</v>
      </c>
      <c r="ZQ1" s="1">
        <f t="shared" si="10"/>
        <v>690</v>
      </c>
      <c r="ZR1" s="1">
        <f t="shared" si="10"/>
        <v>691</v>
      </c>
      <c r="ZS1" s="1">
        <f t="shared" si="10"/>
        <v>692</v>
      </c>
      <c r="ZT1" s="1">
        <f t="shared" si="10"/>
        <v>693</v>
      </c>
      <c r="ZU1" s="1">
        <f t="shared" si="10"/>
        <v>694</v>
      </c>
      <c r="ZV1" s="1">
        <f t="shared" si="10"/>
        <v>695</v>
      </c>
      <c r="ZW1" s="1">
        <f t="shared" si="10"/>
        <v>696</v>
      </c>
      <c r="ZX1" s="1">
        <f t="shared" si="10"/>
        <v>697</v>
      </c>
      <c r="ZY1" s="1">
        <f t="shared" si="10"/>
        <v>698</v>
      </c>
      <c r="ZZ1" s="1">
        <f t="shared" si="10"/>
        <v>699</v>
      </c>
      <c r="AAA1" s="1">
        <f t="shared" si="10"/>
        <v>700</v>
      </c>
      <c r="AAB1" s="1">
        <f t="shared" si="10"/>
        <v>701</v>
      </c>
      <c r="AAC1" s="1">
        <f t="shared" si="10"/>
        <v>702</v>
      </c>
      <c r="AAD1" s="1">
        <f t="shared" si="10"/>
        <v>703</v>
      </c>
      <c r="AAE1" s="1">
        <f t="shared" si="10"/>
        <v>704</v>
      </c>
      <c r="AAF1" s="1">
        <f t="shared" ref="AAF1:ACQ1" si="11">AAE1+1</f>
        <v>705</v>
      </c>
      <c r="AAG1" s="1">
        <f t="shared" si="11"/>
        <v>706</v>
      </c>
      <c r="AAH1" s="1">
        <f t="shared" si="11"/>
        <v>707</v>
      </c>
      <c r="AAI1" s="1">
        <f t="shared" si="11"/>
        <v>708</v>
      </c>
      <c r="AAJ1" s="1">
        <f t="shared" si="11"/>
        <v>709</v>
      </c>
      <c r="AAK1" s="1">
        <f t="shared" si="11"/>
        <v>710</v>
      </c>
      <c r="AAL1" s="1">
        <f t="shared" si="11"/>
        <v>711</v>
      </c>
      <c r="AAM1" s="1">
        <f t="shared" si="11"/>
        <v>712</v>
      </c>
      <c r="AAN1" s="1">
        <f t="shared" si="11"/>
        <v>713</v>
      </c>
      <c r="AAO1" s="1">
        <f t="shared" si="11"/>
        <v>714</v>
      </c>
      <c r="AAP1" s="1">
        <f t="shared" si="11"/>
        <v>715</v>
      </c>
      <c r="AAQ1" s="1">
        <f t="shared" si="11"/>
        <v>716</v>
      </c>
      <c r="AAR1" s="1">
        <f t="shared" si="11"/>
        <v>717</v>
      </c>
      <c r="AAS1" s="1">
        <f t="shared" si="11"/>
        <v>718</v>
      </c>
      <c r="AAT1" s="1">
        <f t="shared" si="11"/>
        <v>719</v>
      </c>
      <c r="AAU1" s="1">
        <f t="shared" si="11"/>
        <v>720</v>
      </c>
      <c r="AAV1" s="1">
        <f t="shared" si="11"/>
        <v>721</v>
      </c>
      <c r="AAW1" s="1">
        <f t="shared" si="11"/>
        <v>722</v>
      </c>
      <c r="AAX1" s="1">
        <f t="shared" si="11"/>
        <v>723</v>
      </c>
      <c r="AAY1" s="1">
        <f t="shared" si="11"/>
        <v>724</v>
      </c>
      <c r="AAZ1" s="1">
        <f t="shared" si="11"/>
        <v>725</v>
      </c>
      <c r="ABA1" s="1">
        <f t="shared" si="11"/>
        <v>726</v>
      </c>
      <c r="ABB1" s="1">
        <f t="shared" si="11"/>
        <v>727</v>
      </c>
      <c r="ABC1" s="1">
        <f t="shared" si="11"/>
        <v>728</v>
      </c>
      <c r="ABD1" s="1">
        <f t="shared" si="11"/>
        <v>729</v>
      </c>
      <c r="ABE1" s="1">
        <f t="shared" si="11"/>
        <v>730</v>
      </c>
      <c r="ABF1" s="1">
        <f t="shared" si="11"/>
        <v>731</v>
      </c>
      <c r="ABG1" s="1">
        <f t="shared" si="11"/>
        <v>732</v>
      </c>
      <c r="ABH1" s="1">
        <f t="shared" si="11"/>
        <v>733</v>
      </c>
      <c r="ABI1" s="1">
        <f t="shared" si="11"/>
        <v>734</v>
      </c>
      <c r="ABJ1" s="1">
        <f t="shared" si="11"/>
        <v>735</v>
      </c>
      <c r="ABK1" s="1">
        <f t="shared" si="11"/>
        <v>736</v>
      </c>
      <c r="ABL1" s="1">
        <f t="shared" si="11"/>
        <v>737</v>
      </c>
      <c r="ABM1" s="1">
        <f t="shared" si="11"/>
        <v>738</v>
      </c>
      <c r="ABN1" s="1">
        <f t="shared" si="11"/>
        <v>739</v>
      </c>
      <c r="ABO1" s="1">
        <f t="shared" si="11"/>
        <v>740</v>
      </c>
      <c r="ABP1" s="1">
        <f t="shared" si="11"/>
        <v>741</v>
      </c>
      <c r="ABQ1" s="1">
        <f t="shared" si="11"/>
        <v>742</v>
      </c>
      <c r="ABR1" s="1">
        <f t="shared" si="11"/>
        <v>743</v>
      </c>
      <c r="ABS1" s="1">
        <f t="shared" si="11"/>
        <v>744</v>
      </c>
      <c r="ABT1" s="1">
        <f t="shared" si="11"/>
        <v>745</v>
      </c>
      <c r="ABU1" s="1">
        <f t="shared" si="11"/>
        <v>746</v>
      </c>
      <c r="ABV1" s="1">
        <f t="shared" si="11"/>
        <v>747</v>
      </c>
      <c r="ABW1" s="1">
        <f t="shared" si="11"/>
        <v>748</v>
      </c>
      <c r="ABX1" s="1">
        <f t="shared" si="11"/>
        <v>749</v>
      </c>
      <c r="ABY1" s="1">
        <f t="shared" si="11"/>
        <v>750</v>
      </c>
      <c r="ABZ1" s="1">
        <f t="shared" si="11"/>
        <v>751</v>
      </c>
      <c r="ACA1" s="1">
        <f t="shared" si="11"/>
        <v>752</v>
      </c>
      <c r="ACB1" s="1">
        <f t="shared" si="11"/>
        <v>753</v>
      </c>
      <c r="ACC1" s="1">
        <f t="shared" si="11"/>
        <v>754</v>
      </c>
      <c r="ACD1" s="1">
        <f t="shared" si="11"/>
        <v>755</v>
      </c>
      <c r="ACE1" s="1">
        <f t="shared" si="11"/>
        <v>756</v>
      </c>
      <c r="ACF1" s="1">
        <f t="shared" si="11"/>
        <v>757</v>
      </c>
      <c r="ACG1" s="1">
        <f t="shared" si="11"/>
        <v>758</v>
      </c>
      <c r="ACH1" s="1">
        <f t="shared" si="11"/>
        <v>759</v>
      </c>
      <c r="ACI1" s="1">
        <f t="shared" si="11"/>
        <v>760</v>
      </c>
      <c r="ACJ1" s="1">
        <f t="shared" si="11"/>
        <v>761</v>
      </c>
      <c r="ACK1" s="1">
        <f t="shared" si="11"/>
        <v>762</v>
      </c>
      <c r="ACL1" s="1">
        <f t="shared" si="11"/>
        <v>763</v>
      </c>
      <c r="ACM1" s="1">
        <f t="shared" si="11"/>
        <v>764</v>
      </c>
      <c r="ACN1" s="1">
        <f t="shared" si="11"/>
        <v>765</v>
      </c>
      <c r="ACO1" s="1">
        <f t="shared" si="11"/>
        <v>766</v>
      </c>
      <c r="ACP1" s="1">
        <f t="shared" si="11"/>
        <v>767</v>
      </c>
      <c r="ACQ1" s="1">
        <f t="shared" si="11"/>
        <v>768</v>
      </c>
      <c r="ACR1" s="1">
        <f t="shared" ref="ACR1:AFC1" si="12">ACQ1+1</f>
        <v>769</v>
      </c>
      <c r="ACS1" s="1">
        <f t="shared" si="12"/>
        <v>770</v>
      </c>
      <c r="ACT1" s="1">
        <f t="shared" si="12"/>
        <v>771</v>
      </c>
      <c r="ACU1" s="1">
        <f t="shared" si="12"/>
        <v>772</v>
      </c>
      <c r="ACV1" s="1">
        <f t="shared" si="12"/>
        <v>773</v>
      </c>
      <c r="ACW1" s="1">
        <f t="shared" si="12"/>
        <v>774</v>
      </c>
      <c r="ACX1" s="1">
        <f t="shared" si="12"/>
        <v>775</v>
      </c>
      <c r="ACY1" s="1">
        <f t="shared" si="12"/>
        <v>776</v>
      </c>
      <c r="ACZ1" s="1">
        <f t="shared" si="12"/>
        <v>777</v>
      </c>
      <c r="ADA1" s="1">
        <f t="shared" si="12"/>
        <v>778</v>
      </c>
      <c r="ADB1" s="1">
        <f t="shared" si="12"/>
        <v>779</v>
      </c>
      <c r="ADC1" s="1">
        <f t="shared" si="12"/>
        <v>780</v>
      </c>
      <c r="ADD1" s="1">
        <f t="shared" si="12"/>
        <v>781</v>
      </c>
      <c r="ADE1" s="1">
        <f t="shared" si="12"/>
        <v>782</v>
      </c>
      <c r="ADF1" s="1">
        <f t="shared" si="12"/>
        <v>783</v>
      </c>
      <c r="ADG1" s="1">
        <f t="shared" si="12"/>
        <v>784</v>
      </c>
      <c r="ADH1" s="1">
        <f t="shared" si="12"/>
        <v>785</v>
      </c>
      <c r="ADI1" s="1">
        <f t="shared" si="12"/>
        <v>786</v>
      </c>
      <c r="ADJ1" s="1">
        <f t="shared" si="12"/>
        <v>787</v>
      </c>
      <c r="ADK1" s="1">
        <f t="shared" si="12"/>
        <v>788</v>
      </c>
      <c r="ADL1" s="1">
        <f t="shared" si="12"/>
        <v>789</v>
      </c>
      <c r="ADM1" s="1">
        <f t="shared" si="12"/>
        <v>790</v>
      </c>
      <c r="ADN1" s="1">
        <f t="shared" si="12"/>
        <v>791</v>
      </c>
      <c r="ADO1" s="1">
        <f t="shared" si="12"/>
        <v>792</v>
      </c>
      <c r="ADP1" s="1">
        <f t="shared" si="12"/>
        <v>793</v>
      </c>
      <c r="ADQ1" s="1">
        <f t="shared" si="12"/>
        <v>794</v>
      </c>
      <c r="ADR1" s="1">
        <f t="shared" si="12"/>
        <v>795</v>
      </c>
      <c r="ADS1" s="1">
        <f t="shared" si="12"/>
        <v>796</v>
      </c>
      <c r="ADT1" s="1">
        <f t="shared" si="12"/>
        <v>797</v>
      </c>
      <c r="ADU1" s="1">
        <f t="shared" si="12"/>
        <v>798</v>
      </c>
      <c r="ADV1" s="1">
        <f t="shared" si="12"/>
        <v>799</v>
      </c>
      <c r="ADW1" s="1">
        <f t="shared" si="12"/>
        <v>800</v>
      </c>
      <c r="ADX1" s="1">
        <f t="shared" si="12"/>
        <v>801</v>
      </c>
      <c r="ADY1" s="1">
        <f t="shared" si="12"/>
        <v>802</v>
      </c>
      <c r="ADZ1" s="1">
        <f t="shared" si="12"/>
        <v>803</v>
      </c>
      <c r="AEA1" s="1">
        <f t="shared" si="12"/>
        <v>804</v>
      </c>
      <c r="AEB1" s="1">
        <f t="shared" si="12"/>
        <v>805</v>
      </c>
      <c r="AEC1" s="1">
        <f t="shared" si="12"/>
        <v>806</v>
      </c>
      <c r="AED1" s="1">
        <f t="shared" si="12"/>
        <v>807</v>
      </c>
      <c r="AEE1" s="1">
        <f t="shared" si="12"/>
        <v>808</v>
      </c>
      <c r="AEF1" s="1">
        <f t="shared" si="12"/>
        <v>809</v>
      </c>
      <c r="AEG1" s="1">
        <f t="shared" si="12"/>
        <v>810</v>
      </c>
      <c r="AEH1" s="1">
        <f t="shared" si="12"/>
        <v>811</v>
      </c>
      <c r="AEI1" s="1">
        <f t="shared" si="12"/>
        <v>812</v>
      </c>
      <c r="AEJ1" s="1">
        <f t="shared" si="12"/>
        <v>813</v>
      </c>
      <c r="AEK1" s="1">
        <f t="shared" si="12"/>
        <v>814</v>
      </c>
      <c r="AEL1" s="1">
        <f t="shared" si="12"/>
        <v>815</v>
      </c>
      <c r="AEM1" s="1">
        <f t="shared" si="12"/>
        <v>816</v>
      </c>
      <c r="AEN1" s="1">
        <f t="shared" si="12"/>
        <v>817</v>
      </c>
      <c r="AEO1" s="1">
        <f t="shared" si="12"/>
        <v>818</v>
      </c>
      <c r="AEP1" s="1">
        <f t="shared" si="12"/>
        <v>819</v>
      </c>
      <c r="AEQ1" s="1">
        <f t="shared" si="12"/>
        <v>820</v>
      </c>
      <c r="AER1" s="1">
        <f t="shared" si="12"/>
        <v>821</v>
      </c>
      <c r="AES1" s="1">
        <f t="shared" si="12"/>
        <v>822</v>
      </c>
      <c r="AET1" s="1">
        <f t="shared" si="12"/>
        <v>823</v>
      </c>
      <c r="AEU1" s="1">
        <f t="shared" si="12"/>
        <v>824</v>
      </c>
      <c r="AEV1" s="1">
        <f t="shared" si="12"/>
        <v>825</v>
      </c>
      <c r="AEW1" s="1">
        <f t="shared" si="12"/>
        <v>826</v>
      </c>
      <c r="AEX1" s="1">
        <f t="shared" si="12"/>
        <v>827</v>
      </c>
      <c r="AEY1" s="1">
        <f t="shared" si="12"/>
        <v>828</v>
      </c>
      <c r="AEZ1" s="1">
        <f t="shared" si="12"/>
        <v>829</v>
      </c>
      <c r="AFA1" s="1">
        <f t="shared" si="12"/>
        <v>830</v>
      </c>
      <c r="AFB1" s="1">
        <f t="shared" si="12"/>
        <v>831</v>
      </c>
      <c r="AFC1" s="1">
        <f t="shared" si="12"/>
        <v>832</v>
      </c>
      <c r="AFD1" s="1">
        <f t="shared" ref="AFD1:AHO1" si="13">AFC1+1</f>
        <v>833</v>
      </c>
      <c r="AFE1" s="1">
        <f t="shared" si="13"/>
        <v>834</v>
      </c>
      <c r="AFF1" s="1">
        <f t="shared" si="13"/>
        <v>835</v>
      </c>
      <c r="AFG1" s="1">
        <f t="shared" si="13"/>
        <v>836</v>
      </c>
      <c r="AFH1" s="1">
        <f t="shared" si="13"/>
        <v>837</v>
      </c>
      <c r="AFI1" s="1">
        <f t="shared" si="13"/>
        <v>838</v>
      </c>
      <c r="AFJ1" s="1">
        <f t="shared" si="13"/>
        <v>839</v>
      </c>
      <c r="AFK1" s="1">
        <f t="shared" si="13"/>
        <v>840</v>
      </c>
      <c r="AFL1" s="1">
        <f t="shared" si="13"/>
        <v>841</v>
      </c>
      <c r="AFM1" s="1">
        <f t="shared" si="13"/>
        <v>842</v>
      </c>
      <c r="AFN1" s="1">
        <f t="shared" si="13"/>
        <v>843</v>
      </c>
      <c r="AFO1" s="1">
        <f t="shared" si="13"/>
        <v>844</v>
      </c>
      <c r="AFP1" s="1">
        <f t="shared" si="13"/>
        <v>845</v>
      </c>
      <c r="AFQ1" s="1">
        <f t="shared" si="13"/>
        <v>846</v>
      </c>
      <c r="AFR1" s="1">
        <f t="shared" si="13"/>
        <v>847</v>
      </c>
      <c r="AFS1" s="1">
        <f t="shared" si="13"/>
        <v>848</v>
      </c>
      <c r="AFT1" s="1">
        <f t="shared" si="13"/>
        <v>849</v>
      </c>
      <c r="AFU1" s="1">
        <f t="shared" si="13"/>
        <v>850</v>
      </c>
      <c r="AFV1" s="1">
        <f t="shared" si="13"/>
        <v>851</v>
      </c>
      <c r="AFW1" s="1">
        <f t="shared" si="13"/>
        <v>852</v>
      </c>
      <c r="AFX1" s="1">
        <f t="shared" si="13"/>
        <v>853</v>
      </c>
      <c r="AFY1" s="1">
        <f t="shared" si="13"/>
        <v>854</v>
      </c>
      <c r="AFZ1" s="1">
        <f t="shared" si="13"/>
        <v>855</v>
      </c>
      <c r="AGA1" s="1">
        <f t="shared" si="13"/>
        <v>856</v>
      </c>
      <c r="AGB1" s="1">
        <f t="shared" si="13"/>
        <v>857</v>
      </c>
      <c r="AGC1" s="1">
        <f t="shared" si="13"/>
        <v>858</v>
      </c>
      <c r="AGD1" s="1">
        <f t="shared" si="13"/>
        <v>859</v>
      </c>
      <c r="AGE1" s="1">
        <f t="shared" si="13"/>
        <v>860</v>
      </c>
      <c r="AGF1" s="1">
        <f t="shared" si="13"/>
        <v>861</v>
      </c>
      <c r="AGG1" s="1">
        <f t="shared" si="13"/>
        <v>862</v>
      </c>
      <c r="AGH1" s="1">
        <f t="shared" si="13"/>
        <v>863</v>
      </c>
      <c r="AGI1" s="1">
        <f t="shared" si="13"/>
        <v>864</v>
      </c>
      <c r="AGJ1" s="1">
        <f t="shared" si="13"/>
        <v>865</v>
      </c>
      <c r="AGK1" s="1">
        <f t="shared" si="13"/>
        <v>866</v>
      </c>
      <c r="AGL1" s="1">
        <f t="shared" si="13"/>
        <v>867</v>
      </c>
      <c r="AGM1" s="1">
        <f t="shared" si="13"/>
        <v>868</v>
      </c>
      <c r="AGN1" s="1">
        <f t="shared" si="13"/>
        <v>869</v>
      </c>
      <c r="AGO1" s="1">
        <f t="shared" si="13"/>
        <v>870</v>
      </c>
      <c r="AGP1" s="1">
        <f t="shared" si="13"/>
        <v>871</v>
      </c>
      <c r="AGQ1" s="1">
        <f t="shared" si="13"/>
        <v>872</v>
      </c>
      <c r="AGR1" s="1">
        <f t="shared" si="13"/>
        <v>873</v>
      </c>
      <c r="AGS1" s="1">
        <f t="shared" si="13"/>
        <v>874</v>
      </c>
      <c r="AGT1" s="1">
        <f t="shared" si="13"/>
        <v>875</v>
      </c>
      <c r="AGU1" s="1">
        <f t="shared" si="13"/>
        <v>876</v>
      </c>
      <c r="AGV1" s="1">
        <f t="shared" si="13"/>
        <v>877</v>
      </c>
      <c r="AGW1" s="1">
        <f t="shared" si="13"/>
        <v>878</v>
      </c>
      <c r="AGX1" s="1">
        <f t="shared" si="13"/>
        <v>879</v>
      </c>
      <c r="AGY1" s="1">
        <f t="shared" si="13"/>
        <v>880</v>
      </c>
      <c r="AGZ1" s="1">
        <f t="shared" si="13"/>
        <v>881</v>
      </c>
      <c r="AHA1" s="1">
        <f t="shared" si="13"/>
        <v>882</v>
      </c>
      <c r="AHB1" s="1">
        <f t="shared" si="13"/>
        <v>883</v>
      </c>
      <c r="AHC1" s="1">
        <f t="shared" si="13"/>
        <v>884</v>
      </c>
      <c r="AHD1" s="1">
        <f t="shared" si="13"/>
        <v>885</v>
      </c>
      <c r="AHE1" s="1">
        <f t="shared" si="13"/>
        <v>886</v>
      </c>
      <c r="AHF1" s="1">
        <f t="shared" si="13"/>
        <v>887</v>
      </c>
      <c r="AHG1" s="1">
        <f t="shared" si="13"/>
        <v>888</v>
      </c>
      <c r="AHH1" s="1">
        <f t="shared" si="13"/>
        <v>889</v>
      </c>
      <c r="AHI1" s="1">
        <f t="shared" si="13"/>
        <v>890</v>
      </c>
      <c r="AHJ1" s="1">
        <f t="shared" si="13"/>
        <v>891</v>
      </c>
      <c r="AHK1" s="1">
        <f t="shared" si="13"/>
        <v>892</v>
      </c>
      <c r="AHL1" s="1">
        <f t="shared" si="13"/>
        <v>893</v>
      </c>
      <c r="AHM1" s="1">
        <f t="shared" si="13"/>
        <v>894</v>
      </c>
      <c r="AHN1" s="1">
        <f t="shared" si="13"/>
        <v>895</v>
      </c>
      <c r="AHO1" s="1">
        <f t="shared" si="13"/>
        <v>896</v>
      </c>
      <c r="AHP1" s="1">
        <f t="shared" ref="AHP1:AKA1" si="14">AHO1+1</f>
        <v>897</v>
      </c>
      <c r="AHQ1" s="1">
        <f t="shared" si="14"/>
        <v>898</v>
      </c>
      <c r="AHR1" s="1">
        <f t="shared" si="14"/>
        <v>899</v>
      </c>
      <c r="AHS1" s="1">
        <f t="shared" si="14"/>
        <v>900</v>
      </c>
      <c r="AHT1" s="1">
        <f t="shared" si="14"/>
        <v>901</v>
      </c>
      <c r="AHU1" s="1">
        <f t="shared" si="14"/>
        <v>902</v>
      </c>
      <c r="AHV1" s="1">
        <f t="shared" si="14"/>
        <v>903</v>
      </c>
      <c r="AHW1" s="1">
        <f t="shared" si="14"/>
        <v>904</v>
      </c>
      <c r="AHX1" s="1">
        <f t="shared" si="14"/>
        <v>905</v>
      </c>
      <c r="AHY1" s="1">
        <f t="shared" si="14"/>
        <v>906</v>
      </c>
      <c r="AHZ1" s="1">
        <f t="shared" si="14"/>
        <v>907</v>
      </c>
      <c r="AIA1" s="1">
        <f t="shared" si="14"/>
        <v>908</v>
      </c>
      <c r="AIB1" s="1">
        <f t="shared" si="14"/>
        <v>909</v>
      </c>
      <c r="AIC1" s="1">
        <f t="shared" si="14"/>
        <v>910</v>
      </c>
      <c r="AID1" s="1">
        <f t="shared" si="14"/>
        <v>911</v>
      </c>
      <c r="AIE1" s="1">
        <f t="shared" si="14"/>
        <v>912</v>
      </c>
      <c r="AIF1" s="1">
        <f t="shared" si="14"/>
        <v>913</v>
      </c>
      <c r="AIG1" s="1">
        <f t="shared" si="14"/>
        <v>914</v>
      </c>
      <c r="AIH1" s="1">
        <f t="shared" si="14"/>
        <v>915</v>
      </c>
      <c r="AII1" s="1">
        <f t="shared" si="14"/>
        <v>916</v>
      </c>
      <c r="AIJ1" s="1">
        <f t="shared" si="14"/>
        <v>917</v>
      </c>
      <c r="AIK1" s="1">
        <f t="shared" si="14"/>
        <v>918</v>
      </c>
      <c r="AIL1" s="1">
        <f t="shared" si="14"/>
        <v>919</v>
      </c>
      <c r="AIM1" s="1">
        <f t="shared" si="14"/>
        <v>920</v>
      </c>
      <c r="AIN1" s="1">
        <f t="shared" si="14"/>
        <v>921</v>
      </c>
      <c r="AIO1" s="1">
        <f t="shared" si="14"/>
        <v>922</v>
      </c>
      <c r="AIP1" s="1">
        <f t="shared" si="14"/>
        <v>923</v>
      </c>
      <c r="AIQ1" s="1">
        <f t="shared" si="14"/>
        <v>924</v>
      </c>
      <c r="AIR1" s="1">
        <f t="shared" si="14"/>
        <v>925</v>
      </c>
      <c r="AIS1" s="1">
        <f t="shared" si="14"/>
        <v>926</v>
      </c>
      <c r="AIT1" s="1">
        <f t="shared" si="14"/>
        <v>927</v>
      </c>
      <c r="AIU1" s="1">
        <f t="shared" si="14"/>
        <v>928</v>
      </c>
      <c r="AIV1" s="1">
        <f t="shared" si="14"/>
        <v>929</v>
      </c>
      <c r="AIW1" s="1">
        <f t="shared" si="14"/>
        <v>930</v>
      </c>
      <c r="AIX1" s="1">
        <f t="shared" si="14"/>
        <v>931</v>
      </c>
      <c r="AIY1" s="1">
        <f t="shared" si="14"/>
        <v>932</v>
      </c>
      <c r="AIZ1" s="1">
        <f t="shared" si="14"/>
        <v>933</v>
      </c>
      <c r="AJA1" s="1">
        <f t="shared" si="14"/>
        <v>934</v>
      </c>
      <c r="AJB1" s="1">
        <f t="shared" si="14"/>
        <v>935</v>
      </c>
      <c r="AJC1" s="1">
        <f t="shared" si="14"/>
        <v>936</v>
      </c>
      <c r="AJD1" s="1">
        <f t="shared" si="14"/>
        <v>937</v>
      </c>
      <c r="AJE1" s="1">
        <f t="shared" si="14"/>
        <v>938</v>
      </c>
      <c r="AJF1" s="1">
        <f t="shared" si="14"/>
        <v>939</v>
      </c>
      <c r="AJG1" s="1">
        <f t="shared" si="14"/>
        <v>940</v>
      </c>
      <c r="AJH1" s="1">
        <f t="shared" si="14"/>
        <v>941</v>
      </c>
      <c r="AJI1" s="1">
        <f t="shared" si="14"/>
        <v>942</v>
      </c>
      <c r="AJJ1" s="1">
        <f t="shared" si="14"/>
        <v>943</v>
      </c>
      <c r="AJK1" s="1">
        <f t="shared" si="14"/>
        <v>944</v>
      </c>
      <c r="AJL1" s="1">
        <f t="shared" si="14"/>
        <v>945</v>
      </c>
      <c r="AJM1" s="1">
        <f t="shared" si="14"/>
        <v>946</v>
      </c>
      <c r="AJN1" s="1">
        <f t="shared" si="14"/>
        <v>947</v>
      </c>
      <c r="AJO1" s="1">
        <f t="shared" si="14"/>
        <v>948</v>
      </c>
      <c r="AJP1" s="1">
        <f t="shared" si="14"/>
        <v>949</v>
      </c>
      <c r="AJQ1" s="1">
        <f t="shared" si="14"/>
        <v>950</v>
      </c>
      <c r="AJR1" s="1">
        <f t="shared" si="14"/>
        <v>951</v>
      </c>
      <c r="AJS1" s="1">
        <f t="shared" si="14"/>
        <v>952</v>
      </c>
      <c r="AJT1" s="1">
        <f t="shared" si="14"/>
        <v>953</v>
      </c>
      <c r="AJU1" s="1">
        <f t="shared" si="14"/>
        <v>954</v>
      </c>
      <c r="AJV1" s="1">
        <f t="shared" si="14"/>
        <v>955</v>
      </c>
      <c r="AJW1" s="1">
        <f t="shared" si="14"/>
        <v>956</v>
      </c>
      <c r="AJX1" s="1">
        <f t="shared" si="14"/>
        <v>957</v>
      </c>
      <c r="AJY1" s="1">
        <f t="shared" si="14"/>
        <v>958</v>
      </c>
      <c r="AJZ1" s="1">
        <f t="shared" si="14"/>
        <v>959</v>
      </c>
      <c r="AKA1" s="1">
        <f t="shared" si="14"/>
        <v>960</v>
      </c>
      <c r="AKB1" s="1">
        <f t="shared" ref="AKB1:AMM1" si="15">AKA1+1</f>
        <v>961</v>
      </c>
      <c r="AKC1" s="1">
        <f t="shared" si="15"/>
        <v>962</v>
      </c>
      <c r="AKD1" s="1">
        <f t="shared" si="15"/>
        <v>963</v>
      </c>
      <c r="AKE1" s="1">
        <f t="shared" si="15"/>
        <v>964</v>
      </c>
      <c r="AKF1" s="1">
        <f t="shared" si="15"/>
        <v>965</v>
      </c>
      <c r="AKG1" s="1">
        <f t="shared" si="15"/>
        <v>966</v>
      </c>
      <c r="AKH1" s="1">
        <f t="shared" si="15"/>
        <v>967</v>
      </c>
      <c r="AKI1" s="1">
        <f t="shared" si="15"/>
        <v>968</v>
      </c>
      <c r="AKJ1" s="1">
        <f t="shared" si="15"/>
        <v>969</v>
      </c>
      <c r="AKK1" s="1">
        <f t="shared" si="15"/>
        <v>970</v>
      </c>
      <c r="AKL1" s="1">
        <f t="shared" si="15"/>
        <v>971</v>
      </c>
      <c r="AKM1" s="1">
        <f t="shared" si="15"/>
        <v>972</v>
      </c>
      <c r="AKN1" s="1">
        <f t="shared" si="15"/>
        <v>973</v>
      </c>
      <c r="AKO1" s="1">
        <f t="shared" si="15"/>
        <v>974</v>
      </c>
      <c r="AKP1" s="1">
        <f t="shared" si="15"/>
        <v>975</v>
      </c>
      <c r="AKQ1" s="1">
        <f t="shared" si="15"/>
        <v>976</v>
      </c>
      <c r="AKR1" s="1">
        <f t="shared" si="15"/>
        <v>977</v>
      </c>
      <c r="AKS1" s="1">
        <f t="shared" si="15"/>
        <v>978</v>
      </c>
      <c r="AKT1" s="1">
        <f t="shared" si="15"/>
        <v>979</v>
      </c>
      <c r="AKU1" s="1">
        <f t="shared" si="15"/>
        <v>980</v>
      </c>
      <c r="AKV1" s="1">
        <f t="shared" si="15"/>
        <v>981</v>
      </c>
      <c r="AKW1" s="1">
        <f t="shared" si="15"/>
        <v>982</v>
      </c>
      <c r="AKX1" s="1">
        <f t="shared" si="15"/>
        <v>983</v>
      </c>
      <c r="AKY1" s="1">
        <f t="shared" si="15"/>
        <v>984</v>
      </c>
      <c r="AKZ1" s="1">
        <f t="shared" si="15"/>
        <v>985</v>
      </c>
      <c r="ALA1" s="1">
        <f t="shared" si="15"/>
        <v>986</v>
      </c>
      <c r="ALB1" s="1">
        <f t="shared" si="15"/>
        <v>987</v>
      </c>
      <c r="ALC1" s="1">
        <f t="shared" si="15"/>
        <v>988</v>
      </c>
      <c r="ALD1" s="1">
        <f t="shared" si="15"/>
        <v>989</v>
      </c>
      <c r="ALE1" s="1">
        <f t="shared" si="15"/>
        <v>990</v>
      </c>
      <c r="ALF1" s="1">
        <f t="shared" si="15"/>
        <v>991</v>
      </c>
      <c r="ALG1" s="1">
        <f t="shared" si="15"/>
        <v>992</v>
      </c>
      <c r="ALH1" s="1">
        <f t="shared" si="15"/>
        <v>993</v>
      </c>
      <c r="ALI1" s="1">
        <f t="shared" si="15"/>
        <v>994</v>
      </c>
      <c r="ALJ1" s="1">
        <f t="shared" si="15"/>
        <v>995</v>
      </c>
      <c r="ALK1" s="1">
        <f t="shared" si="15"/>
        <v>996</v>
      </c>
      <c r="ALL1" s="1">
        <f t="shared" si="15"/>
        <v>997</v>
      </c>
      <c r="ALM1" s="1">
        <f t="shared" si="15"/>
        <v>998</v>
      </c>
      <c r="ALN1" s="1">
        <f t="shared" si="15"/>
        <v>999</v>
      </c>
      <c r="ALO1" s="1">
        <f t="shared" si="15"/>
        <v>1000</v>
      </c>
      <c r="ALP1" s="1">
        <f t="shared" si="15"/>
        <v>1001</v>
      </c>
      <c r="ALQ1" s="1">
        <f t="shared" si="15"/>
        <v>1002</v>
      </c>
      <c r="ALR1" s="1">
        <f t="shared" si="15"/>
        <v>1003</v>
      </c>
      <c r="ALS1" s="1">
        <f t="shared" si="15"/>
        <v>1004</v>
      </c>
      <c r="ALT1" s="1">
        <f t="shared" si="15"/>
        <v>1005</v>
      </c>
      <c r="ALU1" s="1">
        <f t="shared" si="15"/>
        <v>1006</v>
      </c>
      <c r="ALV1" s="1">
        <f t="shared" si="15"/>
        <v>1007</v>
      </c>
      <c r="ALW1" s="1">
        <f t="shared" si="15"/>
        <v>1008</v>
      </c>
      <c r="ALX1" s="1">
        <f t="shared" si="15"/>
        <v>1009</v>
      </c>
      <c r="ALY1" s="1">
        <f t="shared" si="15"/>
        <v>1010</v>
      </c>
      <c r="ALZ1" s="1">
        <f t="shared" si="15"/>
        <v>1011</v>
      </c>
      <c r="AMA1" s="1">
        <f t="shared" si="15"/>
        <v>1012</v>
      </c>
      <c r="AMB1" s="1">
        <f t="shared" si="15"/>
        <v>1013</v>
      </c>
      <c r="AMC1" s="1">
        <f t="shared" si="15"/>
        <v>1014</v>
      </c>
      <c r="AMD1" s="1">
        <f t="shared" si="15"/>
        <v>1015</v>
      </c>
      <c r="AME1" s="1">
        <f t="shared" si="15"/>
        <v>1016</v>
      </c>
      <c r="AMF1" s="1">
        <f t="shared" si="15"/>
        <v>1017</v>
      </c>
      <c r="AMG1" s="1">
        <f t="shared" si="15"/>
        <v>1018</v>
      </c>
      <c r="AMH1" s="1">
        <f t="shared" si="15"/>
        <v>1019</v>
      </c>
      <c r="AMI1" s="1">
        <f t="shared" si="15"/>
        <v>1020</v>
      </c>
      <c r="AMJ1" s="1">
        <f t="shared" si="15"/>
        <v>1021</v>
      </c>
      <c r="AMK1" s="1">
        <f t="shared" si="15"/>
        <v>1022</v>
      </c>
      <c r="AML1" s="1">
        <f t="shared" si="15"/>
        <v>1023</v>
      </c>
      <c r="AMM1" s="1">
        <f t="shared" si="15"/>
        <v>1024</v>
      </c>
      <c r="AMN1" s="1">
        <f t="shared" ref="AMN1:AOY1" si="16">AMM1+1</f>
        <v>1025</v>
      </c>
      <c r="AMO1" s="1">
        <f t="shared" si="16"/>
        <v>1026</v>
      </c>
      <c r="AMP1" s="1">
        <f t="shared" si="16"/>
        <v>1027</v>
      </c>
      <c r="AMQ1" s="1">
        <f t="shared" si="16"/>
        <v>1028</v>
      </c>
      <c r="AMR1" s="1">
        <f t="shared" si="16"/>
        <v>1029</v>
      </c>
      <c r="AMS1" s="1">
        <f t="shared" si="16"/>
        <v>1030</v>
      </c>
      <c r="AMT1" s="1">
        <f t="shared" si="16"/>
        <v>1031</v>
      </c>
      <c r="AMU1" s="1">
        <f t="shared" si="16"/>
        <v>1032</v>
      </c>
      <c r="AMV1" s="1">
        <f t="shared" si="16"/>
        <v>1033</v>
      </c>
      <c r="AMW1" s="1">
        <f t="shared" si="16"/>
        <v>1034</v>
      </c>
      <c r="AMX1" s="1">
        <f t="shared" si="16"/>
        <v>1035</v>
      </c>
      <c r="AMY1" s="1">
        <f t="shared" si="16"/>
        <v>1036</v>
      </c>
      <c r="AMZ1" s="1">
        <f t="shared" si="16"/>
        <v>1037</v>
      </c>
      <c r="ANA1" s="1">
        <f t="shared" si="16"/>
        <v>1038</v>
      </c>
      <c r="ANB1" s="1">
        <f t="shared" si="16"/>
        <v>1039</v>
      </c>
      <c r="ANC1" s="1">
        <f t="shared" si="16"/>
        <v>1040</v>
      </c>
      <c r="AND1" s="1">
        <f t="shared" si="16"/>
        <v>1041</v>
      </c>
      <c r="ANE1" s="1">
        <f t="shared" si="16"/>
        <v>1042</v>
      </c>
      <c r="ANF1" s="1">
        <f t="shared" si="16"/>
        <v>1043</v>
      </c>
      <c r="ANG1" s="1">
        <f t="shared" si="16"/>
        <v>1044</v>
      </c>
      <c r="ANH1" s="1">
        <f t="shared" si="16"/>
        <v>1045</v>
      </c>
      <c r="ANI1" s="1">
        <f t="shared" si="16"/>
        <v>1046</v>
      </c>
      <c r="ANJ1" s="1">
        <f t="shared" si="16"/>
        <v>1047</v>
      </c>
      <c r="ANK1" s="1">
        <f t="shared" si="16"/>
        <v>1048</v>
      </c>
      <c r="ANL1" s="1">
        <f t="shared" si="16"/>
        <v>1049</v>
      </c>
      <c r="ANM1" s="1">
        <f t="shared" si="16"/>
        <v>1050</v>
      </c>
      <c r="ANN1" s="1">
        <f t="shared" si="16"/>
        <v>1051</v>
      </c>
      <c r="ANO1" s="1">
        <f t="shared" si="16"/>
        <v>1052</v>
      </c>
      <c r="ANP1" s="1">
        <f t="shared" si="16"/>
        <v>1053</v>
      </c>
      <c r="ANQ1" s="1">
        <f t="shared" si="16"/>
        <v>1054</v>
      </c>
      <c r="ANR1" s="1">
        <f t="shared" si="16"/>
        <v>1055</v>
      </c>
      <c r="ANS1" s="1">
        <f t="shared" si="16"/>
        <v>1056</v>
      </c>
      <c r="ANT1" s="1">
        <f t="shared" si="16"/>
        <v>1057</v>
      </c>
      <c r="ANU1" s="1">
        <f t="shared" si="16"/>
        <v>1058</v>
      </c>
      <c r="ANV1" s="1">
        <f t="shared" si="16"/>
        <v>1059</v>
      </c>
      <c r="ANW1" s="1">
        <f t="shared" si="16"/>
        <v>1060</v>
      </c>
      <c r="ANX1" s="1">
        <f t="shared" si="16"/>
        <v>1061</v>
      </c>
      <c r="ANY1" s="1">
        <f t="shared" si="16"/>
        <v>1062</v>
      </c>
      <c r="ANZ1" s="1">
        <f t="shared" si="16"/>
        <v>1063</v>
      </c>
      <c r="AOA1" s="1">
        <f t="shared" si="16"/>
        <v>1064</v>
      </c>
      <c r="AOB1" s="1">
        <f t="shared" si="16"/>
        <v>1065</v>
      </c>
      <c r="AOC1" s="1">
        <f t="shared" si="16"/>
        <v>1066</v>
      </c>
      <c r="AOD1" s="1">
        <f t="shared" si="16"/>
        <v>1067</v>
      </c>
      <c r="AOE1" s="1">
        <f t="shared" si="16"/>
        <v>1068</v>
      </c>
      <c r="AOF1" s="1">
        <f t="shared" si="16"/>
        <v>1069</v>
      </c>
      <c r="AOG1" s="1">
        <f t="shared" si="16"/>
        <v>1070</v>
      </c>
      <c r="AOH1" s="1">
        <f t="shared" si="16"/>
        <v>1071</v>
      </c>
      <c r="AOI1" s="1">
        <f t="shared" si="16"/>
        <v>1072</v>
      </c>
      <c r="AOJ1" s="1">
        <f t="shared" si="16"/>
        <v>1073</v>
      </c>
      <c r="AOK1" s="1">
        <f t="shared" si="16"/>
        <v>1074</v>
      </c>
      <c r="AOL1" s="1">
        <f t="shared" si="16"/>
        <v>1075</v>
      </c>
      <c r="AOM1" s="1">
        <f t="shared" si="16"/>
        <v>1076</v>
      </c>
      <c r="AON1" s="1">
        <f t="shared" si="16"/>
        <v>1077</v>
      </c>
      <c r="AOO1" s="1">
        <f t="shared" si="16"/>
        <v>1078</v>
      </c>
      <c r="AOP1" s="1">
        <f t="shared" si="16"/>
        <v>1079</v>
      </c>
      <c r="AOQ1" s="1">
        <f t="shared" si="16"/>
        <v>1080</v>
      </c>
      <c r="AOR1" s="1">
        <f t="shared" si="16"/>
        <v>1081</v>
      </c>
      <c r="AOS1" s="1">
        <f t="shared" si="16"/>
        <v>1082</v>
      </c>
      <c r="AOT1" s="1">
        <f t="shared" si="16"/>
        <v>1083</v>
      </c>
      <c r="AOU1" s="1">
        <f t="shared" si="16"/>
        <v>1084</v>
      </c>
      <c r="AOV1" s="1">
        <f t="shared" si="16"/>
        <v>1085</v>
      </c>
      <c r="AOW1" s="1">
        <f t="shared" si="16"/>
        <v>1086</v>
      </c>
      <c r="AOX1" s="1">
        <f t="shared" si="16"/>
        <v>1087</v>
      </c>
      <c r="AOY1" s="1">
        <f t="shared" si="16"/>
        <v>1088</v>
      </c>
      <c r="AOZ1" s="1">
        <f t="shared" ref="AOZ1:ARK1" si="17">AOY1+1</f>
        <v>1089</v>
      </c>
      <c r="APA1" s="1">
        <f t="shared" si="17"/>
        <v>1090</v>
      </c>
      <c r="APB1" s="1">
        <f t="shared" si="17"/>
        <v>1091</v>
      </c>
      <c r="APC1" s="1">
        <f t="shared" si="17"/>
        <v>1092</v>
      </c>
      <c r="APD1" s="1">
        <f t="shared" si="17"/>
        <v>1093</v>
      </c>
      <c r="APE1" s="1">
        <f t="shared" si="17"/>
        <v>1094</v>
      </c>
      <c r="APF1" s="1">
        <f t="shared" si="17"/>
        <v>1095</v>
      </c>
      <c r="APG1" s="1">
        <f t="shared" si="17"/>
        <v>1096</v>
      </c>
      <c r="APH1" s="1">
        <f t="shared" si="17"/>
        <v>1097</v>
      </c>
      <c r="API1" s="1">
        <f t="shared" si="17"/>
        <v>1098</v>
      </c>
      <c r="APJ1" s="1">
        <f t="shared" si="17"/>
        <v>1099</v>
      </c>
      <c r="APK1" s="1">
        <f t="shared" si="17"/>
        <v>1100</v>
      </c>
      <c r="APL1" s="1">
        <f t="shared" si="17"/>
        <v>1101</v>
      </c>
      <c r="APM1" s="1">
        <f t="shared" si="17"/>
        <v>1102</v>
      </c>
      <c r="APN1" s="1">
        <f t="shared" si="17"/>
        <v>1103</v>
      </c>
      <c r="APO1" s="1">
        <f t="shared" si="17"/>
        <v>1104</v>
      </c>
      <c r="APP1" s="1">
        <f t="shared" si="17"/>
        <v>1105</v>
      </c>
      <c r="APQ1" s="1">
        <f t="shared" si="17"/>
        <v>1106</v>
      </c>
      <c r="APR1" s="1">
        <f t="shared" si="17"/>
        <v>1107</v>
      </c>
      <c r="APS1" s="1">
        <f t="shared" si="17"/>
        <v>1108</v>
      </c>
      <c r="APT1" s="1">
        <f t="shared" si="17"/>
        <v>1109</v>
      </c>
      <c r="APU1" s="1">
        <f t="shared" si="17"/>
        <v>1110</v>
      </c>
      <c r="APV1" s="1">
        <f t="shared" si="17"/>
        <v>1111</v>
      </c>
      <c r="APW1" s="1">
        <f t="shared" si="17"/>
        <v>1112</v>
      </c>
      <c r="APX1" s="1">
        <f t="shared" si="17"/>
        <v>1113</v>
      </c>
      <c r="APY1" s="1">
        <f t="shared" si="17"/>
        <v>1114</v>
      </c>
      <c r="APZ1" s="1">
        <f t="shared" si="17"/>
        <v>1115</v>
      </c>
      <c r="AQA1" s="1">
        <f t="shared" si="17"/>
        <v>1116</v>
      </c>
      <c r="AQB1" s="1">
        <f t="shared" si="17"/>
        <v>1117</v>
      </c>
      <c r="AQC1" s="1">
        <f t="shared" si="17"/>
        <v>1118</v>
      </c>
      <c r="AQD1" s="1">
        <f t="shared" si="17"/>
        <v>1119</v>
      </c>
      <c r="AQE1" s="1">
        <f t="shared" si="17"/>
        <v>1120</v>
      </c>
      <c r="AQF1" s="1">
        <f t="shared" si="17"/>
        <v>1121</v>
      </c>
      <c r="AQG1" s="1">
        <f t="shared" si="17"/>
        <v>1122</v>
      </c>
      <c r="AQH1" s="1">
        <f t="shared" si="17"/>
        <v>1123</v>
      </c>
      <c r="AQI1" s="1">
        <f t="shared" si="17"/>
        <v>1124</v>
      </c>
      <c r="AQJ1" s="1">
        <f t="shared" si="17"/>
        <v>1125</v>
      </c>
      <c r="AQK1" s="1">
        <f t="shared" si="17"/>
        <v>1126</v>
      </c>
      <c r="AQL1" s="1">
        <f t="shared" si="17"/>
        <v>1127</v>
      </c>
      <c r="AQM1" s="1">
        <f t="shared" si="17"/>
        <v>1128</v>
      </c>
      <c r="AQN1" s="1">
        <f t="shared" si="17"/>
        <v>1129</v>
      </c>
      <c r="AQO1" s="1">
        <f t="shared" si="17"/>
        <v>1130</v>
      </c>
      <c r="AQP1" s="1">
        <f t="shared" si="17"/>
        <v>1131</v>
      </c>
      <c r="AQQ1" s="1">
        <f t="shared" si="17"/>
        <v>1132</v>
      </c>
      <c r="AQR1" s="1">
        <f t="shared" si="17"/>
        <v>1133</v>
      </c>
      <c r="AQS1" s="1">
        <f t="shared" si="17"/>
        <v>1134</v>
      </c>
      <c r="AQT1" s="1">
        <f t="shared" si="17"/>
        <v>1135</v>
      </c>
      <c r="AQU1" s="1">
        <f t="shared" si="17"/>
        <v>1136</v>
      </c>
      <c r="AQV1" s="1">
        <f t="shared" si="17"/>
        <v>1137</v>
      </c>
      <c r="AQW1" s="1">
        <f t="shared" si="17"/>
        <v>1138</v>
      </c>
      <c r="AQX1" s="1">
        <f t="shared" si="17"/>
        <v>1139</v>
      </c>
      <c r="AQY1" s="1">
        <f t="shared" si="17"/>
        <v>1140</v>
      </c>
      <c r="AQZ1" s="1">
        <f t="shared" si="17"/>
        <v>1141</v>
      </c>
      <c r="ARA1" s="1">
        <f t="shared" si="17"/>
        <v>1142</v>
      </c>
      <c r="ARB1" s="1">
        <f t="shared" si="17"/>
        <v>1143</v>
      </c>
      <c r="ARC1" s="1">
        <f t="shared" si="17"/>
        <v>1144</v>
      </c>
      <c r="ARD1" s="1">
        <f t="shared" si="17"/>
        <v>1145</v>
      </c>
      <c r="ARE1" s="1">
        <f t="shared" si="17"/>
        <v>1146</v>
      </c>
      <c r="ARF1" s="1">
        <f t="shared" si="17"/>
        <v>1147</v>
      </c>
      <c r="ARG1" s="1">
        <f t="shared" si="17"/>
        <v>1148</v>
      </c>
      <c r="ARH1" s="1">
        <f t="shared" si="17"/>
        <v>1149</v>
      </c>
      <c r="ARI1" s="1">
        <f t="shared" si="17"/>
        <v>1150</v>
      </c>
      <c r="ARJ1" s="1">
        <f t="shared" si="17"/>
        <v>1151</v>
      </c>
      <c r="ARK1" s="1">
        <f t="shared" si="17"/>
        <v>1152</v>
      </c>
      <c r="ARL1" s="1">
        <f t="shared" ref="ARL1:ATW1" si="18">ARK1+1</f>
        <v>1153</v>
      </c>
      <c r="ARM1" s="1">
        <f t="shared" si="18"/>
        <v>1154</v>
      </c>
      <c r="ARN1" s="1">
        <f t="shared" si="18"/>
        <v>1155</v>
      </c>
      <c r="ARO1" s="1">
        <f t="shared" si="18"/>
        <v>1156</v>
      </c>
      <c r="ARP1" s="1">
        <f t="shared" si="18"/>
        <v>1157</v>
      </c>
      <c r="ARQ1" s="1">
        <f t="shared" si="18"/>
        <v>1158</v>
      </c>
      <c r="ARR1" s="1">
        <f t="shared" si="18"/>
        <v>1159</v>
      </c>
      <c r="ARS1" s="1">
        <f t="shared" si="18"/>
        <v>1160</v>
      </c>
      <c r="ART1" s="1">
        <f t="shared" si="18"/>
        <v>1161</v>
      </c>
      <c r="ARU1" s="1">
        <f t="shared" si="18"/>
        <v>1162</v>
      </c>
      <c r="ARV1" s="1">
        <f t="shared" si="18"/>
        <v>1163</v>
      </c>
      <c r="ARW1" s="1">
        <f t="shared" si="18"/>
        <v>1164</v>
      </c>
      <c r="ARX1" s="1">
        <f t="shared" si="18"/>
        <v>1165</v>
      </c>
      <c r="ARY1" s="1">
        <f t="shared" si="18"/>
        <v>1166</v>
      </c>
      <c r="ARZ1" s="1">
        <f t="shared" si="18"/>
        <v>1167</v>
      </c>
      <c r="ASA1" s="1">
        <f t="shared" si="18"/>
        <v>1168</v>
      </c>
      <c r="ASB1" s="1">
        <f t="shared" si="18"/>
        <v>1169</v>
      </c>
      <c r="ASC1" s="1">
        <f t="shared" si="18"/>
        <v>1170</v>
      </c>
      <c r="ASD1" s="1">
        <f t="shared" si="18"/>
        <v>1171</v>
      </c>
      <c r="ASE1" s="1">
        <f t="shared" si="18"/>
        <v>1172</v>
      </c>
      <c r="ASF1" s="1">
        <f t="shared" si="18"/>
        <v>1173</v>
      </c>
      <c r="ASG1" s="1">
        <f t="shared" si="18"/>
        <v>1174</v>
      </c>
      <c r="ASH1" s="1">
        <f t="shared" si="18"/>
        <v>1175</v>
      </c>
      <c r="ASI1" s="1">
        <f t="shared" si="18"/>
        <v>1176</v>
      </c>
      <c r="ASJ1" s="1">
        <f t="shared" si="18"/>
        <v>1177</v>
      </c>
      <c r="ASK1" s="1">
        <f t="shared" si="18"/>
        <v>1178</v>
      </c>
      <c r="ASL1" s="1">
        <f t="shared" si="18"/>
        <v>1179</v>
      </c>
      <c r="ASM1" s="1">
        <f t="shared" si="18"/>
        <v>1180</v>
      </c>
      <c r="ASN1" s="1">
        <f t="shared" si="18"/>
        <v>1181</v>
      </c>
      <c r="ASO1" s="1">
        <f t="shared" si="18"/>
        <v>1182</v>
      </c>
      <c r="ASP1" s="1">
        <f t="shared" si="18"/>
        <v>1183</v>
      </c>
      <c r="ASQ1" s="1">
        <f t="shared" si="18"/>
        <v>1184</v>
      </c>
      <c r="ASR1" s="1">
        <f t="shared" si="18"/>
        <v>1185</v>
      </c>
      <c r="ASS1" s="1">
        <f t="shared" si="18"/>
        <v>1186</v>
      </c>
      <c r="AST1" s="1">
        <f t="shared" si="18"/>
        <v>1187</v>
      </c>
      <c r="ASU1" s="1">
        <f t="shared" si="18"/>
        <v>1188</v>
      </c>
      <c r="ASV1" s="1">
        <f t="shared" si="18"/>
        <v>1189</v>
      </c>
      <c r="ASW1" s="1">
        <f t="shared" si="18"/>
        <v>1190</v>
      </c>
      <c r="ASX1" s="1">
        <f t="shared" si="18"/>
        <v>1191</v>
      </c>
      <c r="ASY1" s="1">
        <f t="shared" si="18"/>
        <v>1192</v>
      </c>
      <c r="ASZ1" s="1">
        <f t="shared" si="18"/>
        <v>1193</v>
      </c>
      <c r="ATA1" s="1">
        <f t="shared" si="18"/>
        <v>1194</v>
      </c>
      <c r="ATB1" s="1">
        <f t="shared" si="18"/>
        <v>1195</v>
      </c>
      <c r="ATC1" s="1">
        <f t="shared" si="18"/>
        <v>1196</v>
      </c>
      <c r="ATD1" s="1">
        <f t="shared" si="18"/>
        <v>1197</v>
      </c>
      <c r="ATE1" s="1">
        <f t="shared" si="18"/>
        <v>1198</v>
      </c>
      <c r="ATF1" s="1">
        <f t="shared" si="18"/>
        <v>1199</v>
      </c>
      <c r="ATG1" s="1">
        <f t="shared" si="18"/>
        <v>1200</v>
      </c>
      <c r="ATH1" s="1">
        <f t="shared" si="18"/>
        <v>1201</v>
      </c>
      <c r="ATI1" s="1">
        <f t="shared" si="18"/>
        <v>1202</v>
      </c>
      <c r="ATJ1" s="1">
        <f t="shared" si="18"/>
        <v>1203</v>
      </c>
      <c r="ATK1" s="1">
        <f t="shared" si="18"/>
        <v>1204</v>
      </c>
      <c r="ATL1" s="1">
        <f t="shared" si="18"/>
        <v>1205</v>
      </c>
      <c r="ATM1" s="1">
        <f t="shared" si="18"/>
        <v>1206</v>
      </c>
      <c r="ATN1" s="1">
        <f t="shared" si="18"/>
        <v>1207</v>
      </c>
      <c r="ATO1" s="1">
        <f t="shared" si="18"/>
        <v>1208</v>
      </c>
      <c r="ATP1" s="1">
        <f t="shared" si="18"/>
        <v>1209</v>
      </c>
      <c r="ATQ1" s="1">
        <f t="shared" si="18"/>
        <v>1210</v>
      </c>
      <c r="ATR1" s="1">
        <f t="shared" si="18"/>
        <v>1211</v>
      </c>
      <c r="ATS1" s="1">
        <f t="shared" si="18"/>
        <v>1212</v>
      </c>
      <c r="ATT1" s="1">
        <f t="shared" si="18"/>
        <v>1213</v>
      </c>
      <c r="ATU1" s="1">
        <f t="shared" si="18"/>
        <v>1214</v>
      </c>
      <c r="ATV1" s="1">
        <f t="shared" si="18"/>
        <v>1215</v>
      </c>
      <c r="ATW1" s="1">
        <f t="shared" si="18"/>
        <v>1216</v>
      </c>
      <c r="ATX1" s="1">
        <f t="shared" ref="ATX1:AWB1" si="19">ATW1+1</f>
        <v>1217</v>
      </c>
      <c r="ATY1" s="1">
        <f t="shared" si="19"/>
        <v>1218</v>
      </c>
      <c r="ATZ1" s="1">
        <f t="shared" si="19"/>
        <v>1219</v>
      </c>
      <c r="AUA1" s="1">
        <f t="shared" si="19"/>
        <v>1220</v>
      </c>
      <c r="AUB1" s="1">
        <f t="shared" si="19"/>
        <v>1221</v>
      </c>
      <c r="AUC1" s="1">
        <f t="shared" si="19"/>
        <v>1222</v>
      </c>
      <c r="AUD1" s="1">
        <f t="shared" si="19"/>
        <v>1223</v>
      </c>
      <c r="AUE1" s="1">
        <f t="shared" si="19"/>
        <v>1224</v>
      </c>
      <c r="AUF1" s="1">
        <f t="shared" si="19"/>
        <v>1225</v>
      </c>
      <c r="AUG1" s="1">
        <f t="shared" si="19"/>
        <v>1226</v>
      </c>
      <c r="AUH1" s="1">
        <f t="shared" si="19"/>
        <v>1227</v>
      </c>
      <c r="AUI1" s="1">
        <f t="shared" si="19"/>
        <v>1228</v>
      </c>
      <c r="AUJ1" s="1">
        <f t="shared" si="19"/>
        <v>1229</v>
      </c>
      <c r="AUK1" s="1">
        <f t="shared" si="19"/>
        <v>1230</v>
      </c>
      <c r="AUL1" s="1">
        <f t="shared" si="19"/>
        <v>1231</v>
      </c>
      <c r="AUM1" s="1">
        <f t="shared" si="19"/>
        <v>1232</v>
      </c>
      <c r="AUN1" s="1">
        <f t="shared" si="19"/>
        <v>1233</v>
      </c>
      <c r="AUO1" s="1">
        <f t="shared" si="19"/>
        <v>1234</v>
      </c>
      <c r="AUP1" s="1">
        <f t="shared" si="19"/>
        <v>1235</v>
      </c>
      <c r="AUQ1" s="1">
        <f t="shared" si="19"/>
        <v>1236</v>
      </c>
      <c r="AUR1" s="1">
        <f t="shared" si="19"/>
        <v>1237</v>
      </c>
      <c r="AUS1" s="1">
        <f t="shared" si="19"/>
        <v>1238</v>
      </c>
      <c r="AUT1" s="1">
        <f t="shared" si="19"/>
        <v>1239</v>
      </c>
      <c r="AUU1" s="1">
        <f t="shared" si="19"/>
        <v>1240</v>
      </c>
      <c r="AUV1" s="1">
        <f t="shared" si="19"/>
        <v>1241</v>
      </c>
      <c r="AUW1" s="1">
        <f t="shared" si="19"/>
        <v>1242</v>
      </c>
      <c r="AUX1" s="1">
        <f t="shared" si="19"/>
        <v>1243</v>
      </c>
      <c r="AUY1" s="1">
        <f t="shared" si="19"/>
        <v>1244</v>
      </c>
      <c r="AUZ1" s="1">
        <f t="shared" si="19"/>
        <v>1245</v>
      </c>
      <c r="AVA1" s="1">
        <f t="shared" si="19"/>
        <v>1246</v>
      </c>
      <c r="AVB1" s="1">
        <f t="shared" si="19"/>
        <v>1247</v>
      </c>
      <c r="AVC1" s="1">
        <f t="shared" si="19"/>
        <v>1248</v>
      </c>
      <c r="AVD1" s="1">
        <f t="shared" si="19"/>
        <v>1249</v>
      </c>
      <c r="AVE1" s="1">
        <f t="shared" si="19"/>
        <v>1250</v>
      </c>
      <c r="AVF1" s="1">
        <f t="shared" si="19"/>
        <v>1251</v>
      </c>
      <c r="AVG1" s="1">
        <f t="shared" si="19"/>
        <v>1252</v>
      </c>
      <c r="AVH1" s="1">
        <f t="shared" si="19"/>
        <v>1253</v>
      </c>
      <c r="AVI1" s="1">
        <f t="shared" si="19"/>
        <v>1254</v>
      </c>
      <c r="AVJ1" s="1">
        <f t="shared" si="19"/>
        <v>1255</v>
      </c>
      <c r="AVK1" s="1">
        <f t="shared" si="19"/>
        <v>1256</v>
      </c>
      <c r="AVL1" s="1">
        <f t="shared" si="19"/>
        <v>1257</v>
      </c>
      <c r="AVM1" s="1">
        <f t="shared" si="19"/>
        <v>1258</v>
      </c>
      <c r="AVN1" s="1">
        <f t="shared" si="19"/>
        <v>1259</v>
      </c>
      <c r="AVO1" s="1">
        <f t="shared" si="19"/>
        <v>1260</v>
      </c>
      <c r="AVP1" s="1">
        <f t="shared" si="19"/>
        <v>1261</v>
      </c>
      <c r="AVQ1" s="1">
        <f t="shared" si="19"/>
        <v>1262</v>
      </c>
      <c r="AVR1" s="1">
        <f t="shared" si="19"/>
        <v>1263</v>
      </c>
      <c r="AVS1" s="1">
        <f t="shared" si="19"/>
        <v>1264</v>
      </c>
      <c r="AVT1" s="1">
        <f t="shared" si="19"/>
        <v>1265</v>
      </c>
      <c r="AVU1" s="1">
        <f t="shared" si="19"/>
        <v>1266</v>
      </c>
      <c r="AVV1" s="1">
        <f t="shared" si="19"/>
        <v>1267</v>
      </c>
      <c r="AVW1" s="1">
        <f t="shared" si="19"/>
        <v>1268</v>
      </c>
      <c r="AVX1" s="1">
        <f t="shared" si="19"/>
        <v>1269</v>
      </c>
      <c r="AVY1" s="1">
        <f t="shared" si="19"/>
        <v>1270</v>
      </c>
      <c r="AVZ1" s="1">
        <f t="shared" si="19"/>
        <v>1271</v>
      </c>
      <c r="AWA1" s="1">
        <f t="shared" si="19"/>
        <v>1272</v>
      </c>
      <c r="AWB1" s="1">
        <f t="shared" si="19"/>
        <v>1273</v>
      </c>
    </row>
    <row r="2" spans="1:1276" x14ac:dyDescent="0.35">
      <c r="A2" s="1" t="s">
        <v>27</v>
      </c>
      <c r="B2" s="1" t="s">
        <v>0</v>
      </c>
      <c r="C2" s="1" t="s">
        <v>1</v>
      </c>
      <c r="D2" s="1" t="s">
        <v>2</v>
      </c>
      <c r="E2" s="1" t="s">
        <v>1</v>
      </c>
      <c r="F2" s="1" t="s">
        <v>3</v>
      </c>
      <c r="G2" s="1" t="s">
        <v>2</v>
      </c>
      <c r="H2" s="1" t="s">
        <v>3</v>
      </c>
      <c r="I2" s="1" t="s">
        <v>3</v>
      </c>
      <c r="J2" s="1" t="s">
        <v>4</v>
      </c>
      <c r="K2" s="1" t="s">
        <v>3</v>
      </c>
      <c r="L2" s="1" t="s">
        <v>2</v>
      </c>
      <c r="M2" s="1" t="s">
        <v>5</v>
      </c>
      <c r="N2" s="1" t="s">
        <v>5</v>
      </c>
      <c r="O2" s="1" t="s">
        <v>6</v>
      </c>
      <c r="P2" s="1" t="s">
        <v>7</v>
      </c>
      <c r="Q2" s="1" t="s">
        <v>2</v>
      </c>
      <c r="R2" s="1" t="s">
        <v>8</v>
      </c>
      <c r="S2" s="1" t="s">
        <v>3</v>
      </c>
      <c r="T2" s="1" t="s">
        <v>9</v>
      </c>
      <c r="U2" s="1" t="s">
        <v>9</v>
      </c>
      <c r="V2" s="1" t="s">
        <v>10</v>
      </c>
      <c r="W2" s="1" t="s">
        <v>9</v>
      </c>
      <c r="X2" s="1" t="s">
        <v>6</v>
      </c>
      <c r="Y2" s="1" t="s">
        <v>3</v>
      </c>
      <c r="Z2" s="1" t="s">
        <v>4</v>
      </c>
      <c r="AA2" s="1" t="s">
        <v>4</v>
      </c>
      <c r="AB2" s="1" t="s">
        <v>11</v>
      </c>
      <c r="AC2" s="1" t="s">
        <v>12</v>
      </c>
      <c r="AD2" s="1" t="s">
        <v>9</v>
      </c>
      <c r="AE2" s="1" t="s">
        <v>8</v>
      </c>
      <c r="AF2" s="1" t="s">
        <v>5</v>
      </c>
      <c r="AG2" s="1" t="s">
        <v>1</v>
      </c>
      <c r="AH2" s="1" t="s">
        <v>9</v>
      </c>
      <c r="AI2" s="1" t="s">
        <v>10</v>
      </c>
      <c r="AJ2" s="1" t="s">
        <v>13</v>
      </c>
      <c r="AK2" s="1" t="s">
        <v>2</v>
      </c>
      <c r="AL2" s="1" t="s">
        <v>12</v>
      </c>
      <c r="AM2" s="1" t="s">
        <v>12</v>
      </c>
      <c r="AN2" s="1" t="s">
        <v>4</v>
      </c>
      <c r="AO2" s="1" t="s">
        <v>14</v>
      </c>
      <c r="AP2" s="1" t="s">
        <v>15</v>
      </c>
      <c r="AQ2" s="1" t="s">
        <v>2</v>
      </c>
      <c r="AR2" s="1" t="s">
        <v>1</v>
      </c>
      <c r="AS2" s="1" t="s">
        <v>10</v>
      </c>
      <c r="AT2" s="1" t="s">
        <v>5</v>
      </c>
      <c r="AU2" s="1" t="s">
        <v>5</v>
      </c>
      <c r="AV2" s="1" t="s">
        <v>2</v>
      </c>
      <c r="AW2" s="1" t="s">
        <v>3</v>
      </c>
      <c r="AX2" s="1" t="s">
        <v>16</v>
      </c>
      <c r="AY2" s="1" t="s">
        <v>5</v>
      </c>
      <c r="AZ2" s="1" t="s">
        <v>9</v>
      </c>
      <c r="BA2" s="1" t="s">
        <v>6</v>
      </c>
      <c r="BB2" s="1" t="s">
        <v>14</v>
      </c>
      <c r="BC2" s="1" t="s">
        <v>3</v>
      </c>
      <c r="BD2" s="1" t="s">
        <v>1</v>
      </c>
      <c r="BE2" s="1" t="s">
        <v>3</v>
      </c>
      <c r="BF2" s="1" t="s">
        <v>4</v>
      </c>
      <c r="BG2" s="1" t="s">
        <v>1</v>
      </c>
      <c r="BH2" s="1" t="s">
        <v>1</v>
      </c>
      <c r="BI2" s="1" t="s">
        <v>5</v>
      </c>
      <c r="BJ2" s="1" t="s">
        <v>8</v>
      </c>
      <c r="BK2" s="1" t="s">
        <v>2</v>
      </c>
      <c r="BL2" s="1" t="s">
        <v>9</v>
      </c>
      <c r="BM2" s="1" t="s">
        <v>20</v>
      </c>
      <c r="BN2" s="1" t="s">
        <v>1</v>
      </c>
      <c r="BO2" s="1" t="s">
        <v>16</v>
      </c>
      <c r="BP2" s="1" t="s">
        <v>11</v>
      </c>
      <c r="BQ2" s="1" t="s">
        <v>17</v>
      </c>
      <c r="BR2" s="1" t="s">
        <v>16</v>
      </c>
      <c r="BS2" s="1" t="s">
        <v>2</v>
      </c>
      <c r="BT2" s="1" t="s">
        <v>5</v>
      </c>
      <c r="BU2" s="1" t="s">
        <v>13</v>
      </c>
      <c r="BV2" s="1" t="s">
        <v>9</v>
      </c>
      <c r="BW2" s="1" t="s">
        <v>8</v>
      </c>
      <c r="BX2" s="1" t="s">
        <v>13</v>
      </c>
      <c r="BY2" s="1" t="s">
        <v>9</v>
      </c>
      <c r="BZ2" s="1" t="s">
        <v>15</v>
      </c>
      <c r="CA2" s="1" t="s">
        <v>10</v>
      </c>
      <c r="CB2" s="1" t="s">
        <v>1</v>
      </c>
      <c r="CC2" s="1" t="s">
        <v>14</v>
      </c>
      <c r="CD2" s="1" t="s">
        <v>8</v>
      </c>
      <c r="CE2" s="1" t="s">
        <v>4</v>
      </c>
      <c r="CF2" s="1" t="s">
        <v>2</v>
      </c>
      <c r="CG2" s="1" t="s">
        <v>3</v>
      </c>
      <c r="CH2" s="1" t="s">
        <v>4</v>
      </c>
      <c r="CI2" s="1" t="s">
        <v>1</v>
      </c>
      <c r="CJ2" s="1" t="s">
        <v>8</v>
      </c>
      <c r="CK2" s="1" t="s">
        <v>14</v>
      </c>
      <c r="CL2" s="1" t="s">
        <v>13</v>
      </c>
      <c r="CM2" s="1" t="s">
        <v>2</v>
      </c>
      <c r="CN2" s="1" t="s">
        <v>12</v>
      </c>
      <c r="CO2" s="1" t="s">
        <v>1</v>
      </c>
      <c r="CP2" s="1" t="s">
        <v>11</v>
      </c>
      <c r="CQ2" s="1" t="s">
        <v>5</v>
      </c>
      <c r="CR2" s="1" t="s">
        <v>9</v>
      </c>
      <c r="CS2" s="1" t="s">
        <v>21</v>
      </c>
      <c r="CT2" s="1" t="s">
        <v>15</v>
      </c>
      <c r="CU2" s="1" t="s">
        <v>5</v>
      </c>
      <c r="CV2" s="1" t="s">
        <v>8</v>
      </c>
      <c r="CW2" s="1" t="s">
        <v>17</v>
      </c>
      <c r="CX2" s="1" t="s">
        <v>17</v>
      </c>
      <c r="CY2" s="1" t="s">
        <v>10</v>
      </c>
      <c r="CZ2" s="1" t="s">
        <v>13</v>
      </c>
      <c r="DA2" s="1" t="s">
        <v>20</v>
      </c>
      <c r="DB2" s="1" t="s">
        <v>17</v>
      </c>
      <c r="DC2" s="1" t="s">
        <v>1</v>
      </c>
      <c r="DD2" s="1" t="s">
        <v>13</v>
      </c>
      <c r="DE2" s="1" t="s">
        <v>9</v>
      </c>
      <c r="DF2" s="1" t="s">
        <v>9</v>
      </c>
      <c r="DG2" s="1" t="s">
        <v>3</v>
      </c>
      <c r="DH2" s="1" t="s">
        <v>14</v>
      </c>
      <c r="DI2" s="1" t="s">
        <v>5</v>
      </c>
      <c r="DJ2" s="1" t="s">
        <v>15</v>
      </c>
      <c r="DK2" s="1" t="s">
        <v>9</v>
      </c>
      <c r="DL2" s="1" t="s">
        <v>6</v>
      </c>
      <c r="DM2" s="1" t="s">
        <v>5</v>
      </c>
      <c r="DN2" s="1" t="s">
        <v>3</v>
      </c>
      <c r="DO2" s="1" t="s">
        <v>3</v>
      </c>
      <c r="DP2" s="1" t="s">
        <v>17</v>
      </c>
      <c r="DQ2" s="1" t="s">
        <v>2</v>
      </c>
      <c r="DR2" s="1" t="s">
        <v>8</v>
      </c>
      <c r="DS2" s="1" t="s">
        <v>8</v>
      </c>
      <c r="DT2" s="1" t="s">
        <v>11</v>
      </c>
      <c r="DU2" s="1" t="s">
        <v>9</v>
      </c>
      <c r="DV2" s="1" t="s">
        <v>8</v>
      </c>
      <c r="DW2" s="1" t="s">
        <v>2</v>
      </c>
      <c r="DX2" s="1" t="s">
        <v>2</v>
      </c>
      <c r="DY2" s="1" t="s">
        <v>17</v>
      </c>
      <c r="DZ2" s="1" t="s">
        <v>15</v>
      </c>
      <c r="EA2" s="1" t="s">
        <v>2</v>
      </c>
      <c r="EB2" s="1" t="s">
        <v>7</v>
      </c>
      <c r="EC2" s="1" t="s">
        <v>21</v>
      </c>
      <c r="ED2" s="1" t="s">
        <v>1</v>
      </c>
      <c r="EE2" s="1" t="s">
        <v>6</v>
      </c>
      <c r="EF2" s="1" t="s">
        <v>1</v>
      </c>
      <c r="EG2" s="1" t="s">
        <v>7</v>
      </c>
      <c r="EH2" s="1" t="s">
        <v>8</v>
      </c>
      <c r="EI2" s="1" t="s">
        <v>14</v>
      </c>
      <c r="EJ2" s="1" t="s">
        <v>4</v>
      </c>
      <c r="EK2" s="1" t="s">
        <v>1</v>
      </c>
      <c r="EL2" s="1" t="s">
        <v>3</v>
      </c>
      <c r="EM2" s="1" t="s">
        <v>13</v>
      </c>
      <c r="EN2" s="1" t="s">
        <v>2</v>
      </c>
      <c r="EO2" s="1" t="s">
        <v>12</v>
      </c>
      <c r="EP2" s="1" t="s">
        <v>12</v>
      </c>
      <c r="EQ2" s="1" t="s">
        <v>16</v>
      </c>
      <c r="ER2" s="1" t="s">
        <v>15</v>
      </c>
      <c r="ES2" s="1" t="s">
        <v>8</v>
      </c>
      <c r="ET2" s="1" t="s">
        <v>8</v>
      </c>
      <c r="EU2" s="1" t="s">
        <v>15</v>
      </c>
      <c r="EV2" s="1" t="s">
        <v>5</v>
      </c>
      <c r="EW2" s="1" t="s">
        <v>20</v>
      </c>
      <c r="EX2" s="1" t="s">
        <v>0</v>
      </c>
      <c r="EY2" s="1" t="s">
        <v>21</v>
      </c>
      <c r="EZ2" s="1" t="s">
        <v>5</v>
      </c>
      <c r="FA2" s="1" t="s">
        <v>21</v>
      </c>
      <c r="FB2" s="1" t="s">
        <v>1</v>
      </c>
      <c r="FC2" s="1" t="s">
        <v>10</v>
      </c>
      <c r="FD2" s="1" t="s">
        <v>2</v>
      </c>
      <c r="FE2" s="1" t="s">
        <v>12</v>
      </c>
      <c r="FF2" s="1" t="s">
        <v>5</v>
      </c>
      <c r="FG2" s="1" t="s">
        <v>5</v>
      </c>
      <c r="FH2" s="1" t="s">
        <v>11</v>
      </c>
      <c r="FI2" s="1" t="s">
        <v>8</v>
      </c>
      <c r="FJ2" s="1" t="s">
        <v>8</v>
      </c>
      <c r="FK2" s="1" t="s">
        <v>7</v>
      </c>
      <c r="FL2" s="1" t="s">
        <v>9</v>
      </c>
      <c r="FM2" s="1" t="s">
        <v>1</v>
      </c>
      <c r="FN2" s="1" t="s">
        <v>21</v>
      </c>
      <c r="FO2" s="1" t="s">
        <v>12</v>
      </c>
      <c r="FP2" s="1" t="s">
        <v>2</v>
      </c>
      <c r="FQ2" s="1" t="s">
        <v>5</v>
      </c>
      <c r="FR2" s="1" t="s">
        <v>6</v>
      </c>
      <c r="FS2" s="1" t="s">
        <v>4</v>
      </c>
      <c r="FT2" s="1" t="s">
        <v>1</v>
      </c>
      <c r="FU2" s="1" t="s">
        <v>3</v>
      </c>
      <c r="FV2" s="1" t="s">
        <v>0</v>
      </c>
      <c r="FW2" s="1" t="s">
        <v>14</v>
      </c>
      <c r="FX2" s="1" t="s">
        <v>3</v>
      </c>
      <c r="FY2" s="1" t="s">
        <v>21</v>
      </c>
      <c r="FZ2" s="1" t="s">
        <v>13</v>
      </c>
      <c r="GA2" s="1" t="s">
        <v>15</v>
      </c>
      <c r="GB2" s="1" t="s">
        <v>6</v>
      </c>
      <c r="GC2" s="1" t="s">
        <v>13</v>
      </c>
      <c r="GD2" s="1" t="s">
        <v>8</v>
      </c>
      <c r="GE2" s="1" t="s">
        <v>1</v>
      </c>
      <c r="GF2" s="1" t="s">
        <v>15</v>
      </c>
      <c r="GG2" s="1" t="s">
        <v>8</v>
      </c>
      <c r="GH2" s="1" t="s">
        <v>3</v>
      </c>
      <c r="GI2" s="1" t="s">
        <v>10</v>
      </c>
      <c r="GJ2" s="1" t="s">
        <v>21</v>
      </c>
      <c r="GK2" s="1" t="s">
        <v>1</v>
      </c>
      <c r="GL2" s="1" t="s">
        <v>2</v>
      </c>
      <c r="GM2" s="1" t="s">
        <v>1</v>
      </c>
      <c r="GN2" s="1" t="s">
        <v>15</v>
      </c>
      <c r="GO2" s="1" t="s">
        <v>8</v>
      </c>
      <c r="GP2" s="1" t="s">
        <v>17</v>
      </c>
      <c r="GQ2" s="1" t="s">
        <v>14</v>
      </c>
      <c r="GR2" s="1" t="s">
        <v>13</v>
      </c>
      <c r="GS2" s="1" t="s">
        <v>12</v>
      </c>
      <c r="GT2" s="1" t="s">
        <v>1</v>
      </c>
      <c r="GU2" s="1" t="s">
        <v>15</v>
      </c>
      <c r="GV2" s="1" t="s">
        <v>17</v>
      </c>
      <c r="GW2" s="1" t="s">
        <v>12</v>
      </c>
      <c r="GX2" s="1" t="s">
        <v>5</v>
      </c>
      <c r="GY2" s="1" t="s">
        <v>15</v>
      </c>
      <c r="GZ2" s="1" t="s">
        <v>16</v>
      </c>
      <c r="HA2" s="1" t="s">
        <v>9</v>
      </c>
      <c r="HB2" s="1" t="s">
        <v>4</v>
      </c>
      <c r="HC2" s="1" t="s">
        <v>17</v>
      </c>
      <c r="HD2" s="1" t="s">
        <v>8</v>
      </c>
      <c r="HE2" s="1" t="s">
        <v>3</v>
      </c>
      <c r="HF2" s="1">
        <v>0</v>
      </c>
      <c r="HG2" s="1">
        <v>0</v>
      </c>
      <c r="HH2" s="1" t="s">
        <v>2</v>
      </c>
      <c r="HI2" s="1" t="s">
        <v>10</v>
      </c>
      <c r="HJ2" s="1" t="s">
        <v>14</v>
      </c>
      <c r="HK2" s="1" t="s">
        <v>3</v>
      </c>
      <c r="HL2" s="1" t="s">
        <v>4</v>
      </c>
      <c r="HM2" s="1" t="s">
        <v>6</v>
      </c>
      <c r="HN2" s="1" t="s">
        <v>13</v>
      </c>
      <c r="HO2" s="1" t="s">
        <v>1</v>
      </c>
      <c r="HP2" s="1" t="s">
        <v>5</v>
      </c>
      <c r="HQ2" s="1" t="s">
        <v>11</v>
      </c>
      <c r="HR2" s="1" t="s">
        <v>3</v>
      </c>
      <c r="HS2" s="1" t="s">
        <v>21</v>
      </c>
      <c r="HT2" s="1" t="s">
        <v>4</v>
      </c>
      <c r="HU2" s="1" t="s">
        <v>3</v>
      </c>
      <c r="HV2" s="1" t="s">
        <v>2</v>
      </c>
      <c r="HW2" s="1" t="s">
        <v>14</v>
      </c>
      <c r="HX2" s="1" t="s">
        <v>3</v>
      </c>
      <c r="HY2" s="1" t="s">
        <v>4</v>
      </c>
      <c r="HZ2" s="1" t="s">
        <v>17</v>
      </c>
      <c r="IA2" s="1" t="s">
        <v>13</v>
      </c>
      <c r="IB2" s="1" t="s">
        <v>17</v>
      </c>
      <c r="IC2" s="1" t="s">
        <v>8</v>
      </c>
      <c r="ID2" s="1" t="s">
        <v>17</v>
      </c>
      <c r="IE2" s="1" t="s">
        <v>9</v>
      </c>
      <c r="IF2" s="1" t="s">
        <v>10</v>
      </c>
      <c r="IG2" s="1" t="s">
        <v>1</v>
      </c>
      <c r="IH2" s="1" t="s">
        <v>6</v>
      </c>
      <c r="II2" s="1" t="s">
        <v>9</v>
      </c>
      <c r="IJ2" s="1" t="s">
        <v>3</v>
      </c>
      <c r="IK2" s="1" t="s">
        <v>3</v>
      </c>
      <c r="IL2" s="1" t="s">
        <v>11</v>
      </c>
      <c r="IM2" s="1" t="s">
        <v>3</v>
      </c>
      <c r="IN2" s="1" t="s">
        <v>16</v>
      </c>
      <c r="IO2" s="1" t="s">
        <v>10</v>
      </c>
      <c r="IP2" s="1" t="s">
        <v>5</v>
      </c>
      <c r="IQ2" s="1" t="s">
        <v>12</v>
      </c>
      <c r="IR2" s="1" t="s">
        <v>3</v>
      </c>
      <c r="IS2" s="1" t="s">
        <v>9</v>
      </c>
      <c r="IT2" s="1" t="s">
        <v>4</v>
      </c>
      <c r="IU2" s="1" t="s">
        <v>13</v>
      </c>
      <c r="IV2" s="1" t="s">
        <v>14</v>
      </c>
      <c r="IW2" s="1" t="s">
        <v>5</v>
      </c>
      <c r="IX2" s="1" t="s">
        <v>5</v>
      </c>
      <c r="IY2" s="1" t="s">
        <v>5</v>
      </c>
      <c r="IZ2" s="1" t="s">
        <v>13</v>
      </c>
      <c r="JA2" s="1" t="s">
        <v>20</v>
      </c>
      <c r="JB2" s="1" t="s">
        <v>9</v>
      </c>
      <c r="JC2" s="1" t="s">
        <v>11</v>
      </c>
      <c r="JD2" s="1" t="s">
        <v>13</v>
      </c>
      <c r="JE2" s="1" t="s">
        <v>11</v>
      </c>
      <c r="JF2" s="1" t="s">
        <v>11</v>
      </c>
      <c r="JG2" s="1" t="s">
        <v>11</v>
      </c>
      <c r="JH2" s="1" t="s">
        <v>12</v>
      </c>
      <c r="JI2" s="1" t="s">
        <v>12</v>
      </c>
      <c r="JJ2" s="1" t="s">
        <v>2</v>
      </c>
      <c r="JK2" s="1" t="s">
        <v>13</v>
      </c>
      <c r="JL2" s="1" t="s">
        <v>12</v>
      </c>
      <c r="JM2" s="1" t="s">
        <v>3</v>
      </c>
      <c r="JN2" s="1" t="s">
        <v>6</v>
      </c>
      <c r="JO2" s="1" t="s">
        <v>4</v>
      </c>
      <c r="JP2" s="1" t="s">
        <v>10</v>
      </c>
      <c r="JQ2" s="1" t="s">
        <v>9</v>
      </c>
      <c r="JR2" s="1" t="s">
        <v>1</v>
      </c>
      <c r="JS2" s="1" t="s">
        <v>3</v>
      </c>
      <c r="JT2" s="1" t="s">
        <v>3</v>
      </c>
      <c r="JU2" s="1" t="s">
        <v>15</v>
      </c>
      <c r="JV2" s="1" t="s">
        <v>12</v>
      </c>
      <c r="JW2" s="1" t="s">
        <v>8</v>
      </c>
      <c r="JX2" s="1" t="s">
        <v>21</v>
      </c>
      <c r="JY2" s="1" t="s">
        <v>8</v>
      </c>
      <c r="JZ2" s="1" t="s">
        <v>13</v>
      </c>
      <c r="KA2" s="1" t="s">
        <v>9</v>
      </c>
      <c r="KB2" s="1" t="s">
        <v>17</v>
      </c>
      <c r="KC2" s="1" t="s">
        <v>9</v>
      </c>
      <c r="KD2" s="1" t="s">
        <v>14</v>
      </c>
      <c r="KE2" s="1" t="s">
        <v>11</v>
      </c>
      <c r="KF2" s="1" t="s">
        <v>2</v>
      </c>
      <c r="KG2" s="1" t="s">
        <v>14</v>
      </c>
      <c r="KH2" s="1" t="s">
        <v>7</v>
      </c>
      <c r="KI2" s="1" t="s">
        <v>11</v>
      </c>
      <c r="KJ2" s="1" t="s">
        <v>3</v>
      </c>
      <c r="KK2" s="1" t="s">
        <v>14</v>
      </c>
      <c r="KL2" s="1" t="s">
        <v>4</v>
      </c>
      <c r="KM2" s="1" t="s">
        <v>3</v>
      </c>
      <c r="KN2" s="1" t="s">
        <v>5</v>
      </c>
      <c r="KO2" s="1" t="s">
        <v>21</v>
      </c>
      <c r="KP2" s="1" t="s">
        <v>9</v>
      </c>
      <c r="KQ2" s="1" t="s">
        <v>15</v>
      </c>
      <c r="KR2" s="1" t="s">
        <v>7</v>
      </c>
      <c r="KS2" s="1" t="s">
        <v>9</v>
      </c>
      <c r="KT2" s="1" t="s">
        <v>3</v>
      </c>
      <c r="KU2" s="1" t="s">
        <v>15</v>
      </c>
      <c r="KV2" s="1" t="s">
        <v>5</v>
      </c>
      <c r="KW2" s="1" t="s">
        <v>1</v>
      </c>
      <c r="KX2" s="1" t="s">
        <v>9</v>
      </c>
      <c r="KY2" s="1" t="s">
        <v>2</v>
      </c>
      <c r="KZ2" s="1" t="s">
        <v>21</v>
      </c>
      <c r="LA2" s="1" t="s">
        <v>15</v>
      </c>
      <c r="LB2" s="1" t="s">
        <v>13</v>
      </c>
      <c r="LC2" s="1" t="s">
        <v>17</v>
      </c>
      <c r="LD2" s="1" t="s">
        <v>12</v>
      </c>
      <c r="LE2" s="1" t="s">
        <v>6</v>
      </c>
      <c r="LF2" s="1" t="s">
        <v>9</v>
      </c>
      <c r="LG2" s="1" t="s">
        <v>5</v>
      </c>
      <c r="LH2" s="1" t="s">
        <v>8</v>
      </c>
      <c r="LI2" s="1" t="s">
        <v>1</v>
      </c>
      <c r="LJ2" s="1" t="s">
        <v>10</v>
      </c>
      <c r="LK2" s="1" t="s">
        <v>2</v>
      </c>
      <c r="LL2" s="1" t="s">
        <v>6</v>
      </c>
      <c r="LM2" s="1" t="s">
        <v>4</v>
      </c>
      <c r="LN2" s="1" t="s">
        <v>9</v>
      </c>
      <c r="LO2" s="1" t="s">
        <v>21</v>
      </c>
      <c r="LP2" s="1" t="s">
        <v>5</v>
      </c>
      <c r="LQ2" s="1" t="s">
        <v>17</v>
      </c>
      <c r="LR2" s="1" t="s">
        <v>2</v>
      </c>
      <c r="LS2" s="1" t="s">
        <v>10</v>
      </c>
      <c r="LT2" s="1" t="s">
        <v>1</v>
      </c>
      <c r="LU2" s="1" t="s">
        <v>4</v>
      </c>
      <c r="LV2" s="1" t="s">
        <v>8</v>
      </c>
      <c r="LW2" s="1" t="s">
        <v>17</v>
      </c>
      <c r="LX2" s="1" t="s">
        <v>9</v>
      </c>
      <c r="LY2" s="1" t="s">
        <v>8</v>
      </c>
      <c r="LZ2" s="1" t="s">
        <v>3</v>
      </c>
      <c r="MA2" s="1" t="s">
        <v>7</v>
      </c>
      <c r="MB2" s="1" t="s">
        <v>4</v>
      </c>
      <c r="MC2" s="1" t="s">
        <v>1</v>
      </c>
      <c r="MD2" s="1" t="s">
        <v>13</v>
      </c>
      <c r="ME2" s="1" t="s">
        <v>21</v>
      </c>
      <c r="MF2" s="1" t="s">
        <v>2</v>
      </c>
      <c r="MG2" s="1" t="s">
        <v>1</v>
      </c>
      <c r="MH2" s="1" t="s">
        <v>8</v>
      </c>
      <c r="MI2" s="1" t="s">
        <v>11</v>
      </c>
      <c r="MJ2" s="1" t="s">
        <v>9</v>
      </c>
      <c r="MK2" s="1" t="s">
        <v>10</v>
      </c>
      <c r="ML2" s="1" t="s">
        <v>1</v>
      </c>
      <c r="MM2" s="1" t="s">
        <v>11</v>
      </c>
      <c r="MN2" s="1" t="s">
        <v>5</v>
      </c>
      <c r="MO2" s="1" t="s">
        <v>2</v>
      </c>
      <c r="MP2" s="1" t="s">
        <v>12</v>
      </c>
      <c r="MQ2" s="1" t="s">
        <v>11</v>
      </c>
      <c r="MR2" s="1" t="s">
        <v>20</v>
      </c>
      <c r="MS2" s="1" t="s">
        <v>8</v>
      </c>
      <c r="MT2" s="1" t="s">
        <v>10</v>
      </c>
      <c r="MU2" s="1" t="s">
        <v>15</v>
      </c>
      <c r="MV2" s="1" t="s">
        <v>10</v>
      </c>
      <c r="MW2" s="1" t="s">
        <v>17</v>
      </c>
      <c r="MX2" s="1" t="s">
        <v>5</v>
      </c>
      <c r="MY2" s="1" t="s">
        <v>8</v>
      </c>
      <c r="MZ2" s="1" t="s">
        <v>7</v>
      </c>
      <c r="NA2" s="1" t="s">
        <v>2</v>
      </c>
      <c r="NB2" s="1" t="s">
        <v>11</v>
      </c>
      <c r="NC2" s="1" t="s">
        <v>14</v>
      </c>
      <c r="ND2" s="1" t="s">
        <v>12</v>
      </c>
      <c r="NE2" s="1" t="s">
        <v>5</v>
      </c>
      <c r="NF2" s="1" t="s">
        <v>2</v>
      </c>
      <c r="NG2" s="1" t="s">
        <v>3</v>
      </c>
      <c r="NH2" s="1" t="s">
        <v>12</v>
      </c>
      <c r="NI2" s="1" t="s">
        <v>8</v>
      </c>
      <c r="NJ2" s="1" t="s">
        <v>5</v>
      </c>
      <c r="NK2" s="1" t="s">
        <v>11</v>
      </c>
      <c r="NL2" s="1" t="s">
        <v>5</v>
      </c>
      <c r="NM2" s="1" t="s">
        <v>1</v>
      </c>
      <c r="NN2" s="1" t="s">
        <v>5</v>
      </c>
      <c r="NO2" s="1" t="s">
        <v>9</v>
      </c>
      <c r="NP2" s="1" t="s">
        <v>1</v>
      </c>
      <c r="NQ2" s="1" t="s">
        <v>15</v>
      </c>
      <c r="NR2" s="1" t="s">
        <v>7</v>
      </c>
      <c r="NS2" s="1" t="s">
        <v>12</v>
      </c>
      <c r="NT2" s="1" t="s">
        <v>13</v>
      </c>
      <c r="NU2" s="1" t="s">
        <v>2</v>
      </c>
      <c r="NV2" s="1" t="s">
        <v>5</v>
      </c>
      <c r="NW2" s="1" t="s">
        <v>4</v>
      </c>
      <c r="NX2" s="1" t="s">
        <v>9</v>
      </c>
      <c r="NY2" s="1" t="s">
        <v>15</v>
      </c>
      <c r="NZ2" s="1" t="s">
        <v>3</v>
      </c>
      <c r="OA2" s="1" t="s">
        <v>8</v>
      </c>
      <c r="OB2" s="1" t="s">
        <v>14</v>
      </c>
      <c r="OC2" s="1" t="s">
        <v>3</v>
      </c>
      <c r="OD2" s="1" t="s">
        <v>7</v>
      </c>
      <c r="OE2" s="1" t="s">
        <v>1</v>
      </c>
      <c r="OF2" s="1" t="s">
        <v>9</v>
      </c>
      <c r="OG2" s="1" t="s">
        <v>8</v>
      </c>
      <c r="OH2" s="1" t="s">
        <v>2</v>
      </c>
      <c r="OI2" s="1" t="s">
        <v>12</v>
      </c>
      <c r="OJ2" s="1" t="s">
        <v>11</v>
      </c>
      <c r="OK2" s="1" t="s">
        <v>14</v>
      </c>
      <c r="OL2" s="1" t="s">
        <v>5</v>
      </c>
      <c r="OM2" s="1" t="s">
        <v>1</v>
      </c>
      <c r="ON2" s="1" t="s">
        <v>2</v>
      </c>
      <c r="OO2" s="1" t="s">
        <v>17</v>
      </c>
      <c r="OP2" s="1" t="s">
        <v>10</v>
      </c>
      <c r="OQ2" s="1" t="s">
        <v>13</v>
      </c>
      <c r="OR2" s="1" t="s">
        <v>14</v>
      </c>
      <c r="OS2" s="1" t="s">
        <v>21</v>
      </c>
      <c r="OT2" s="1" t="s">
        <v>2</v>
      </c>
      <c r="OU2" s="1" t="s">
        <v>10</v>
      </c>
      <c r="OV2" s="1" t="s">
        <v>6</v>
      </c>
      <c r="OW2" s="1" t="s">
        <v>17</v>
      </c>
      <c r="OX2" s="1" t="s">
        <v>11</v>
      </c>
      <c r="OY2" s="1" t="s">
        <v>4</v>
      </c>
      <c r="OZ2" s="1" t="s">
        <v>13</v>
      </c>
      <c r="PA2" s="1" t="s">
        <v>6</v>
      </c>
      <c r="PB2" s="1" t="s">
        <v>9</v>
      </c>
      <c r="PC2" s="1" t="s">
        <v>13</v>
      </c>
      <c r="PD2" s="1" t="s">
        <v>15</v>
      </c>
      <c r="PE2" s="1" t="s">
        <v>17</v>
      </c>
      <c r="PF2" s="1" t="s">
        <v>11</v>
      </c>
      <c r="PG2" s="1" t="s">
        <v>14</v>
      </c>
      <c r="PH2" s="1" t="s">
        <v>12</v>
      </c>
      <c r="PI2" s="1" t="s">
        <v>8</v>
      </c>
      <c r="PJ2" s="1" t="s">
        <v>12</v>
      </c>
      <c r="PK2" s="1" t="s">
        <v>15</v>
      </c>
      <c r="PL2" s="1" t="s">
        <v>3</v>
      </c>
      <c r="PM2" s="1" t="s">
        <v>4</v>
      </c>
      <c r="PN2" s="1" t="s">
        <v>14</v>
      </c>
      <c r="PO2" s="1" t="s">
        <v>14</v>
      </c>
      <c r="PP2" s="1" t="s">
        <v>1</v>
      </c>
      <c r="PQ2" s="1" t="s">
        <v>9</v>
      </c>
      <c r="PR2" s="1" t="s">
        <v>13</v>
      </c>
      <c r="PS2" s="1" t="s">
        <v>7</v>
      </c>
      <c r="PT2" s="1" t="s">
        <v>2</v>
      </c>
      <c r="PU2" s="1" t="s">
        <v>17</v>
      </c>
      <c r="PV2" s="1" t="s">
        <v>11</v>
      </c>
      <c r="PW2" s="1" t="s">
        <v>20</v>
      </c>
      <c r="PX2" s="1" t="s">
        <v>8</v>
      </c>
      <c r="PY2" s="1" t="s">
        <v>5</v>
      </c>
      <c r="PZ2" s="1" t="s">
        <v>8</v>
      </c>
      <c r="QA2" s="1" t="s">
        <v>8</v>
      </c>
      <c r="QB2" s="1" t="s">
        <v>3</v>
      </c>
      <c r="QC2" s="1" t="s">
        <v>14</v>
      </c>
      <c r="QD2" s="1" t="s">
        <v>5</v>
      </c>
      <c r="QE2" s="1" t="s">
        <v>15</v>
      </c>
      <c r="QF2" s="1" t="s">
        <v>2</v>
      </c>
      <c r="QG2" s="1" t="s">
        <v>13</v>
      </c>
      <c r="QH2" s="1" t="s">
        <v>13</v>
      </c>
      <c r="QI2" s="1" t="s">
        <v>8</v>
      </c>
      <c r="QJ2" s="1" t="s">
        <v>12</v>
      </c>
      <c r="QK2" s="1" t="s">
        <v>8</v>
      </c>
      <c r="QL2" s="1" t="s">
        <v>12</v>
      </c>
      <c r="QM2" s="1" t="s">
        <v>3</v>
      </c>
      <c r="QN2" s="1" t="s">
        <v>12</v>
      </c>
      <c r="QO2" s="1" t="s">
        <v>10</v>
      </c>
      <c r="QP2" s="1" t="s">
        <v>3</v>
      </c>
      <c r="QQ2" s="1" t="s">
        <v>1</v>
      </c>
      <c r="QR2" s="1" t="s">
        <v>10</v>
      </c>
      <c r="QS2" s="1" t="s">
        <v>15</v>
      </c>
      <c r="QT2" s="1" t="s">
        <v>5</v>
      </c>
      <c r="QU2" s="1" t="s">
        <v>8</v>
      </c>
      <c r="QV2" s="1" t="s">
        <v>3</v>
      </c>
      <c r="QW2" s="1" t="s">
        <v>15</v>
      </c>
      <c r="QX2" s="1" t="s">
        <v>4</v>
      </c>
      <c r="QY2" s="1" t="s">
        <v>1</v>
      </c>
      <c r="QZ2" s="1" t="s">
        <v>21</v>
      </c>
      <c r="RA2" s="1" t="s">
        <v>10</v>
      </c>
      <c r="RB2" s="1" t="s">
        <v>14</v>
      </c>
      <c r="RC2" s="1" t="s">
        <v>17</v>
      </c>
      <c r="RD2" s="1" t="s">
        <v>5</v>
      </c>
      <c r="RE2" s="1" t="s">
        <v>9</v>
      </c>
      <c r="RF2" s="1" t="s">
        <v>21</v>
      </c>
      <c r="RG2" s="1" t="s">
        <v>17</v>
      </c>
      <c r="RH2" s="1" t="s">
        <v>12</v>
      </c>
      <c r="RI2" s="1" t="s">
        <v>6</v>
      </c>
      <c r="RJ2" s="1" t="s">
        <v>11</v>
      </c>
      <c r="RK2" s="1" t="s">
        <v>13</v>
      </c>
      <c r="RL2" s="1" t="s">
        <v>5</v>
      </c>
      <c r="RM2" s="1" t="s">
        <v>9</v>
      </c>
      <c r="RN2" s="1" t="s">
        <v>4</v>
      </c>
      <c r="RO2" s="1" t="s">
        <v>7</v>
      </c>
      <c r="RP2" s="1" t="s">
        <v>8</v>
      </c>
      <c r="RQ2" s="1" t="s">
        <v>13</v>
      </c>
      <c r="RR2" s="1" t="s">
        <v>2</v>
      </c>
      <c r="RS2" s="1" t="s">
        <v>21</v>
      </c>
      <c r="RT2" s="1" t="s">
        <v>13</v>
      </c>
      <c r="RU2" s="1" t="s">
        <v>1</v>
      </c>
      <c r="RV2" s="1" t="s">
        <v>8</v>
      </c>
      <c r="RW2" s="1" t="s">
        <v>7</v>
      </c>
      <c r="RX2" s="1" t="s">
        <v>12</v>
      </c>
      <c r="RY2" s="1" t="s">
        <v>1</v>
      </c>
      <c r="RZ2" s="1" t="s">
        <v>4</v>
      </c>
      <c r="SA2" s="1" t="s">
        <v>3</v>
      </c>
      <c r="SB2" s="1" t="s">
        <v>6</v>
      </c>
      <c r="SC2" s="1" t="s">
        <v>5</v>
      </c>
      <c r="SD2" s="1" t="s">
        <v>12</v>
      </c>
      <c r="SE2" s="1" t="s">
        <v>13</v>
      </c>
      <c r="SF2" s="1" t="s">
        <v>1</v>
      </c>
      <c r="SG2" s="1" t="s">
        <v>6</v>
      </c>
      <c r="SH2" s="1" t="s">
        <v>4</v>
      </c>
      <c r="SI2" s="1" t="s">
        <v>9</v>
      </c>
      <c r="SJ2" s="1" t="s">
        <v>8</v>
      </c>
      <c r="SK2" s="1" t="s">
        <v>13</v>
      </c>
      <c r="SL2" s="1" t="s">
        <v>2</v>
      </c>
      <c r="SM2" s="1" t="s">
        <v>13</v>
      </c>
      <c r="SN2" s="1" t="s">
        <v>12</v>
      </c>
      <c r="SO2" s="1" t="s">
        <v>6</v>
      </c>
      <c r="SP2" s="1" t="s">
        <v>4</v>
      </c>
      <c r="SQ2" s="1" t="s">
        <v>12</v>
      </c>
      <c r="SR2" s="1" t="s">
        <v>10</v>
      </c>
      <c r="SS2" s="1" t="s">
        <v>2</v>
      </c>
      <c r="ST2" s="1" t="s">
        <v>2</v>
      </c>
      <c r="SU2" s="1" t="s">
        <v>2</v>
      </c>
      <c r="SV2" s="1" t="s">
        <v>3</v>
      </c>
      <c r="SW2" s="1" t="s">
        <v>5</v>
      </c>
      <c r="SX2" s="1" t="s">
        <v>1</v>
      </c>
      <c r="SY2" s="1" t="s">
        <v>21</v>
      </c>
      <c r="SZ2" s="1" t="s">
        <v>3</v>
      </c>
      <c r="TA2" s="1" t="s">
        <v>3</v>
      </c>
      <c r="TB2" s="1" t="s">
        <v>16</v>
      </c>
      <c r="TC2" s="1" t="s">
        <v>11</v>
      </c>
      <c r="TD2" s="1" t="s">
        <v>4</v>
      </c>
      <c r="TE2" s="1" t="s">
        <v>11</v>
      </c>
      <c r="TF2" s="1" t="s">
        <v>9</v>
      </c>
      <c r="TG2" s="1" t="s">
        <v>2</v>
      </c>
      <c r="TH2" s="1" t="s">
        <v>7</v>
      </c>
      <c r="TI2" s="1" t="s">
        <v>13</v>
      </c>
      <c r="TJ2" s="1" t="s">
        <v>4</v>
      </c>
      <c r="TK2" s="1" t="s">
        <v>15</v>
      </c>
      <c r="TL2" s="1" t="s">
        <v>15</v>
      </c>
      <c r="TM2" s="1" t="s">
        <v>5</v>
      </c>
      <c r="TN2" s="1" t="s">
        <v>9</v>
      </c>
      <c r="TO2" s="1" t="s">
        <v>8</v>
      </c>
      <c r="TP2" s="1" t="s">
        <v>3</v>
      </c>
      <c r="TQ2" s="1" t="s">
        <v>2</v>
      </c>
      <c r="TR2" s="1" t="s">
        <v>15</v>
      </c>
      <c r="TS2" s="1" t="s">
        <v>8</v>
      </c>
      <c r="TT2" s="1" t="s">
        <v>15</v>
      </c>
      <c r="TU2" s="1" t="s">
        <v>7</v>
      </c>
      <c r="TV2" s="1" t="s">
        <v>2</v>
      </c>
      <c r="TW2" s="1" t="s">
        <v>8</v>
      </c>
      <c r="TX2" s="1" t="s">
        <v>1</v>
      </c>
      <c r="TY2" s="1" t="s">
        <v>8</v>
      </c>
      <c r="TZ2" s="1" t="s">
        <v>1</v>
      </c>
      <c r="UA2" s="1" t="s">
        <v>8</v>
      </c>
      <c r="UB2" s="1" t="s">
        <v>13</v>
      </c>
      <c r="UC2" s="1" t="s">
        <v>3</v>
      </c>
      <c r="UD2" s="1" t="s">
        <v>9</v>
      </c>
      <c r="UE2" s="1" t="s">
        <v>13</v>
      </c>
      <c r="UF2" s="1" t="s">
        <v>9</v>
      </c>
      <c r="UG2" s="1" t="s">
        <v>13</v>
      </c>
      <c r="UH2" s="1" t="s">
        <v>2</v>
      </c>
      <c r="UI2" s="1" t="s">
        <v>3</v>
      </c>
      <c r="UJ2" s="1" t="s">
        <v>9</v>
      </c>
      <c r="UK2" s="1" t="s">
        <v>21</v>
      </c>
      <c r="UL2" s="1" t="s">
        <v>5</v>
      </c>
      <c r="UM2" s="1" t="s">
        <v>8</v>
      </c>
      <c r="UN2" s="1" t="s">
        <v>15</v>
      </c>
      <c r="UO2" s="1" t="s">
        <v>15</v>
      </c>
      <c r="UP2" s="1" t="s">
        <v>1</v>
      </c>
      <c r="UQ2" s="1" t="s">
        <v>3</v>
      </c>
      <c r="UR2" s="1" t="s">
        <v>4</v>
      </c>
      <c r="US2" s="1" t="s">
        <v>1</v>
      </c>
      <c r="UT2" s="1" t="s">
        <v>6</v>
      </c>
      <c r="UU2" s="1" t="s">
        <v>6</v>
      </c>
      <c r="UV2" s="1" t="s">
        <v>1</v>
      </c>
      <c r="UW2" s="1" t="s">
        <v>13</v>
      </c>
      <c r="UX2" s="1" t="s">
        <v>10</v>
      </c>
      <c r="UY2" s="1" t="s">
        <v>14</v>
      </c>
      <c r="UZ2" s="1" t="s">
        <v>17</v>
      </c>
      <c r="VA2" s="1" t="s">
        <v>11</v>
      </c>
      <c r="VB2" s="1" t="s">
        <v>14</v>
      </c>
      <c r="VC2" s="1" t="s">
        <v>9</v>
      </c>
      <c r="VD2" s="1" t="s">
        <v>9</v>
      </c>
      <c r="VE2" s="1" t="s">
        <v>14</v>
      </c>
      <c r="VF2" s="1" t="s">
        <v>11</v>
      </c>
      <c r="VG2" s="1" t="s">
        <v>2</v>
      </c>
      <c r="VH2" s="1" t="s">
        <v>10</v>
      </c>
      <c r="VI2" s="1" t="s">
        <v>14</v>
      </c>
      <c r="VJ2" s="1" t="s">
        <v>4</v>
      </c>
      <c r="VK2" s="1" t="s">
        <v>6</v>
      </c>
      <c r="VL2" s="1" t="s">
        <v>9</v>
      </c>
      <c r="VM2" s="1" t="s">
        <v>3</v>
      </c>
      <c r="VN2" s="1" t="s">
        <v>21</v>
      </c>
      <c r="VO2" s="1" t="s">
        <v>17</v>
      </c>
      <c r="VP2" s="1" t="s">
        <v>3</v>
      </c>
      <c r="VQ2" s="1" t="s">
        <v>14</v>
      </c>
      <c r="VR2" s="1" t="s">
        <v>17</v>
      </c>
      <c r="VS2" s="1" t="s">
        <v>9</v>
      </c>
      <c r="VT2" s="1" t="s">
        <v>4</v>
      </c>
      <c r="VU2" s="1" t="s">
        <v>7</v>
      </c>
      <c r="VV2" s="1" t="s">
        <v>5</v>
      </c>
      <c r="VW2" s="1" t="s">
        <v>1</v>
      </c>
      <c r="VX2" s="1" t="s">
        <v>13</v>
      </c>
      <c r="VY2" s="1" t="s">
        <v>13</v>
      </c>
      <c r="VZ2" s="1" t="s">
        <v>2</v>
      </c>
      <c r="WA2" s="1" t="s">
        <v>5</v>
      </c>
      <c r="WB2" s="1" t="s">
        <v>2</v>
      </c>
      <c r="WC2" s="1" t="s">
        <v>17</v>
      </c>
      <c r="WD2" s="1" t="s">
        <v>9</v>
      </c>
      <c r="WE2" s="1" t="s">
        <v>4</v>
      </c>
      <c r="WF2" s="1" t="s">
        <v>13</v>
      </c>
      <c r="WG2" s="1" t="s">
        <v>9</v>
      </c>
      <c r="WH2" s="1" t="s">
        <v>8</v>
      </c>
      <c r="WI2" s="1" t="s">
        <v>9</v>
      </c>
      <c r="WJ2" s="1" t="s">
        <v>5</v>
      </c>
      <c r="WK2" s="1" t="s">
        <v>8</v>
      </c>
      <c r="WL2" s="1" t="s">
        <v>6</v>
      </c>
      <c r="WM2" s="1" t="s">
        <v>2</v>
      </c>
      <c r="WN2" s="1" t="s">
        <v>11</v>
      </c>
      <c r="WO2" s="1" t="s">
        <v>2</v>
      </c>
      <c r="WP2" s="1" t="s">
        <v>3</v>
      </c>
      <c r="WQ2" s="1" t="s">
        <v>12</v>
      </c>
      <c r="WR2" s="1" t="s">
        <v>6</v>
      </c>
      <c r="WS2" s="1" t="s">
        <v>14</v>
      </c>
      <c r="WT2" s="1" t="s">
        <v>2</v>
      </c>
      <c r="WU2" s="1" t="s">
        <v>8</v>
      </c>
      <c r="WV2" s="1" t="s">
        <v>7</v>
      </c>
      <c r="WW2" s="1" t="s">
        <v>9</v>
      </c>
      <c r="WX2" s="1" t="s">
        <v>21</v>
      </c>
      <c r="WY2" s="1" t="s">
        <v>2</v>
      </c>
      <c r="WZ2" s="1" t="s">
        <v>4</v>
      </c>
      <c r="XA2" s="1" t="s">
        <v>2</v>
      </c>
      <c r="XB2" s="1" t="s">
        <v>11</v>
      </c>
      <c r="XC2" s="1" t="s">
        <v>17</v>
      </c>
      <c r="XD2" s="1" t="s">
        <v>16</v>
      </c>
      <c r="XE2" s="1" t="s">
        <v>11</v>
      </c>
      <c r="XF2" s="1" t="s">
        <v>14</v>
      </c>
      <c r="XG2" s="1" t="s">
        <v>6</v>
      </c>
      <c r="XH2" s="1" t="s">
        <v>3</v>
      </c>
      <c r="XI2" s="1" t="s">
        <v>9</v>
      </c>
      <c r="XJ2" s="1" t="s">
        <v>4</v>
      </c>
      <c r="XK2" s="1" t="s">
        <v>9</v>
      </c>
      <c r="XL2" s="1" t="s">
        <v>20</v>
      </c>
      <c r="XM2" s="1" t="s">
        <v>10</v>
      </c>
      <c r="XN2" s="1" t="s">
        <v>2</v>
      </c>
      <c r="XO2" s="1" t="s">
        <v>12</v>
      </c>
      <c r="XP2" s="1" t="s">
        <v>5</v>
      </c>
      <c r="XQ2" s="1" t="s">
        <v>9</v>
      </c>
      <c r="XR2" s="1" t="s">
        <v>13</v>
      </c>
      <c r="XS2" s="1" t="s">
        <v>5</v>
      </c>
      <c r="XT2" s="1" t="s">
        <v>8</v>
      </c>
      <c r="XU2" s="1" t="s">
        <v>2</v>
      </c>
      <c r="XV2" s="1" t="s">
        <v>1</v>
      </c>
      <c r="XW2" s="1" t="s">
        <v>6</v>
      </c>
      <c r="XX2" s="1" t="s">
        <v>9</v>
      </c>
      <c r="XY2" s="1" t="s">
        <v>10</v>
      </c>
      <c r="XZ2" s="1" t="s">
        <v>11</v>
      </c>
      <c r="YA2" s="1" t="s">
        <v>13</v>
      </c>
      <c r="YB2" s="1" t="s">
        <v>7</v>
      </c>
      <c r="YC2" s="1" t="s">
        <v>3</v>
      </c>
      <c r="YD2" s="1" t="s">
        <v>17</v>
      </c>
      <c r="YE2" s="1" t="s">
        <v>13</v>
      </c>
      <c r="YF2" s="1" t="s">
        <v>11</v>
      </c>
      <c r="YG2" s="1" t="s">
        <v>21</v>
      </c>
      <c r="YH2" s="1" t="s">
        <v>16</v>
      </c>
      <c r="YI2" s="1" t="s">
        <v>2</v>
      </c>
      <c r="YJ2" s="1" t="s">
        <v>8</v>
      </c>
      <c r="YK2" s="1" t="s">
        <v>8</v>
      </c>
      <c r="YL2" s="1" t="s">
        <v>5</v>
      </c>
      <c r="YM2" s="1" t="s">
        <v>12</v>
      </c>
      <c r="YN2" s="1" t="s">
        <v>21</v>
      </c>
      <c r="YO2" s="1" t="s">
        <v>7</v>
      </c>
      <c r="YP2" s="1" t="s">
        <v>14</v>
      </c>
      <c r="YQ2" s="1" t="s">
        <v>17</v>
      </c>
      <c r="YR2" s="1" t="s">
        <v>4</v>
      </c>
      <c r="YS2" s="1" t="s">
        <v>17</v>
      </c>
      <c r="YT2" s="1" t="s">
        <v>13</v>
      </c>
      <c r="YU2" s="1" t="s">
        <v>11</v>
      </c>
      <c r="YV2" s="1" t="s">
        <v>13</v>
      </c>
      <c r="YW2" s="1" t="s">
        <v>17</v>
      </c>
      <c r="YX2" s="1" t="s">
        <v>7</v>
      </c>
      <c r="YY2" s="1" t="s">
        <v>11</v>
      </c>
      <c r="YZ2" s="1" t="s">
        <v>5</v>
      </c>
      <c r="ZA2" s="1" t="s">
        <v>12</v>
      </c>
      <c r="ZB2" s="1" t="s">
        <v>6</v>
      </c>
      <c r="ZC2" s="1" t="s">
        <v>9</v>
      </c>
      <c r="ZD2" s="1" t="s">
        <v>6</v>
      </c>
      <c r="ZE2" s="1" t="s">
        <v>9</v>
      </c>
      <c r="ZF2" s="1" t="s">
        <v>8</v>
      </c>
      <c r="ZG2" s="1" t="s">
        <v>5</v>
      </c>
      <c r="ZH2" s="1" t="s">
        <v>4</v>
      </c>
      <c r="ZI2" s="1" t="s">
        <v>10</v>
      </c>
      <c r="ZJ2" s="1" t="s">
        <v>10</v>
      </c>
      <c r="ZK2" s="1" t="s">
        <v>11</v>
      </c>
      <c r="ZL2" s="1" t="s">
        <v>10</v>
      </c>
      <c r="ZM2" s="1" t="s">
        <v>5</v>
      </c>
      <c r="ZN2" s="1" t="s">
        <v>2</v>
      </c>
      <c r="ZO2" s="1" t="s">
        <v>11</v>
      </c>
      <c r="ZP2" s="1" t="s">
        <v>5</v>
      </c>
      <c r="ZQ2" s="1" t="s">
        <v>6</v>
      </c>
      <c r="ZR2" s="1" t="s">
        <v>5</v>
      </c>
      <c r="ZS2" s="1" t="s">
        <v>17</v>
      </c>
      <c r="ZT2" s="1" t="s">
        <v>17</v>
      </c>
      <c r="ZU2" s="1" t="s">
        <v>11</v>
      </c>
      <c r="ZV2" s="1" t="s">
        <v>12</v>
      </c>
      <c r="ZW2" s="1" t="s">
        <v>9</v>
      </c>
      <c r="ZX2" s="1" t="s">
        <v>0</v>
      </c>
      <c r="ZY2" s="1" t="s">
        <v>5</v>
      </c>
      <c r="ZZ2" s="1" t="s">
        <v>3</v>
      </c>
      <c r="AAA2" s="1" t="s">
        <v>13</v>
      </c>
      <c r="AAB2" s="1" t="s">
        <v>11</v>
      </c>
      <c r="AAC2" s="1" t="s">
        <v>21</v>
      </c>
      <c r="AAD2" s="1" t="s">
        <v>8</v>
      </c>
      <c r="AAE2" s="1" t="s">
        <v>5</v>
      </c>
      <c r="AAF2" s="1" t="s">
        <v>2</v>
      </c>
      <c r="AAG2" s="1" t="s">
        <v>11</v>
      </c>
      <c r="AAH2" s="1" t="s">
        <v>12</v>
      </c>
      <c r="AAI2" s="1" t="s">
        <v>5</v>
      </c>
      <c r="AAJ2" s="1" t="s">
        <v>8</v>
      </c>
      <c r="AAK2" s="1" t="s">
        <v>8</v>
      </c>
      <c r="AAL2" s="1" t="s">
        <v>5</v>
      </c>
      <c r="AAM2" s="1" t="s">
        <v>17</v>
      </c>
      <c r="AAN2" s="1" t="s">
        <v>11</v>
      </c>
      <c r="AAO2" s="1" t="s">
        <v>17</v>
      </c>
      <c r="AAP2" s="1" t="s">
        <v>4</v>
      </c>
      <c r="AAQ2" s="1" t="s">
        <v>9</v>
      </c>
      <c r="AAR2" s="1" t="s">
        <v>8</v>
      </c>
      <c r="AAS2" s="1" t="s">
        <v>1</v>
      </c>
      <c r="AAT2" s="1" t="s">
        <v>9</v>
      </c>
      <c r="AAU2" s="1" t="s">
        <v>17</v>
      </c>
      <c r="AAV2" s="1" t="s">
        <v>5</v>
      </c>
      <c r="AAW2" s="1" t="s">
        <v>2</v>
      </c>
      <c r="AAX2" s="1" t="s">
        <v>9</v>
      </c>
      <c r="AAY2" s="1" t="s">
        <v>9</v>
      </c>
      <c r="AAZ2" s="1" t="s">
        <v>21</v>
      </c>
      <c r="ABA2" s="1" t="s">
        <v>17</v>
      </c>
      <c r="ABB2" s="1" t="s">
        <v>3</v>
      </c>
      <c r="ABC2" s="1" t="s">
        <v>4</v>
      </c>
      <c r="ABD2" s="1" t="s">
        <v>2</v>
      </c>
      <c r="ABE2" s="1" t="s">
        <v>5</v>
      </c>
      <c r="ABF2" s="1" t="s">
        <v>0</v>
      </c>
      <c r="ABG2" s="1" t="s">
        <v>9</v>
      </c>
      <c r="ABH2" s="1" t="s">
        <v>15</v>
      </c>
      <c r="ABI2" s="1" t="s">
        <v>9</v>
      </c>
      <c r="ABJ2" s="1" t="s">
        <v>5</v>
      </c>
      <c r="ABK2" s="1" t="s">
        <v>2</v>
      </c>
      <c r="ABL2" s="1" t="s">
        <v>14</v>
      </c>
      <c r="ABM2" s="1" t="s">
        <v>7</v>
      </c>
      <c r="ABN2" s="1" t="s">
        <v>9</v>
      </c>
      <c r="ABO2" s="1" t="s">
        <v>0</v>
      </c>
      <c r="ABP2" s="1" t="s">
        <v>12</v>
      </c>
      <c r="ABQ2" s="1" t="s">
        <v>17</v>
      </c>
      <c r="ABR2" s="1" t="s">
        <v>7</v>
      </c>
      <c r="ABS2" s="1" t="s">
        <v>13</v>
      </c>
      <c r="ABT2" s="1" t="s">
        <v>14</v>
      </c>
      <c r="ABU2" s="1" t="s">
        <v>5</v>
      </c>
      <c r="ABV2" s="1" t="s">
        <v>9</v>
      </c>
      <c r="ABW2" s="1" t="s">
        <v>21</v>
      </c>
      <c r="ABX2" s="1" t="s">
        <v>7</v>
      </c>
      <c r="ABY2" s="1" t="s">
        <v>5</v>
      </c>
      <c r="ABZ2" s="1" t="s">
        <v>8</v>
      </c>
      <c r="ACA2" s="1" t="s">
        <v>3</v>
      </c>
      <c r="ACB2" s="1" t="s">
        <v>3</v>
      </c>
      <c r="ACC2" s="1" t="s">
        <v>3</v>
      </c>
      <c r="ACD2" s="1" t="s">
        <v>6</v>
      </c>
      <c r="ACE2" s="1" t="s">
        <v>12</v>
      </c>
      <c r="ACF2" s="1" t="s">
        <v>13</v>
      </c>
      <c r="ACG2" s="1" t="s">
        <v>5</v>
      </c>
      <c r="ACH2" s="1" t="s">
        <v>1</v>
      </c>
      <c r="ACI2" s="1" t="s">
        <v>7</v>
      </c>
      <c r="ACJ2" s="1" t="s">
        <v>9</v>
      </c>
      <c r="ACK2" s="1" t="s">
        <v>6</v>
      </c>
      <c r="ACL2" s="1" t="s">
        <v>3</v>
      </c>
      <c r="ACM2" s="1" t="s">
        <v>8</v>
      </c>
      <c r="ACN2" s="1" t="s">
        <v>10</v>
      </c>
      <c r="ACO2" s="1" t="s">
        <v>11</v>
      </c>
      <c r="ACP2" s="1" t="s">
        <v>3</v>
      </c>
      <c r="ACQ2" s="1" t="s">
        <v>9</v>
      </c>
      <c r="ACR2" s="1" t="s">
        <v>13</v>
      </c>
      <c r="ACS2" s="1" t="s">
        <v>17</v>
      </c>
      <c r="ACT2" s="1" t="s">
        <v>11</v>
      </c>
      <c r="ACU2" s="1" t="s">
        <v>2</v>
      </c>
      <c r="ACV2" s="1" t="s">
        <v>21</v>
      </c>
      <c r="ACW2" s="1" t="s">
        <v>6</v>
      </c>
      <c r="ACX2" s="1" t="s">
        <v>14</v>
      </c>
      <c r="ACY2" s="1" t="s">
        <v>15</v>
      </c>
      <c r="ACZ2" s="1" t="s">
        <v>8</v>
      </c>
      <c r="ADA2" s="1" t="s">
        <v>9</v>
      </c>
      <c r="ADB2" s="1" t="s">
        <v>6</v>
      </c>
      <c r="ADC2" s="1" t="s">
        <v>21</v>
      </c>
      <c r="ADD2" s="1" t="s">
        <v>2</v>
      </c>
      <c r="ADE2" s="1" t="s">
        <v>1</v>
      </c>
      <c r="ADF2" s="1" t="s">
        <v>11</v>
      </c>
      <c r="ADG2" s="1" t="s">
        <v>6</v>
      </c>
      <c r="ADH2" s="1" t="s">
        <v>2</v>
      </c>
      <c r="ADI2" s="1" t="s">
        <v>15</v>
      </c>
      <c r="ADJ2" s="1" t="s">
        <v>6</v>
      </c>
      <c r="ADK2" s="1" t="s">
        <v>17</v>
      </c>
      <c r="ADL2" s="1" t="s">
        <v>12</v>
      </c>
      <c r="ADM2" s="1" t="s">
        <v>15</v>
      </c>
      <c r="ADN2" s="1" t="s">
        <v>9</v>
      </c>
      <c r="ADO2" s="1" t="s">
        <v>4</v>
      </c>
      <c r="ADP2" s="1" t="s">
        <v>4</v>
      </c>
      <c r="ADQ2" s="1" t="s">
        <v>17</v>
      </c>
      <c r="ADR2" s="1" t="s">
        <v>15</v>
      </c>
      <c r="ADS2" s="1" t="s">
        <v>14</v>
      </c>
      <c r="ADT2" s="1" t="s">
        <v>1</v>
      </c>
      <c r="ADU2" s="1" t="s">
        <v>13</v>
      </c>
      <c r="ADV2" s="1" t="s">
        <v>13</v>
      </c>
      <c r="ADW2" s="1" t="s">
        <v>1</v>
      </c>
      <c r="ADX2" s="1" t="s">
        <v>8</v>
      </c>
      <c r="ADY2" s="1" t="s">
        <v>1</v>
      </c>
      <c r="ADZ2" s="1" t="s">
        <v>5</v>
      </c>
      <c r="AEA2" s="1" t="s">
        <v>6</v>
      </c>
      <c r="AEB2" s="1" t="s">
        <v>17</v>
      </c>
      <c r="AEC2" s="1" t="s">
        <v>3</v>
      </c>
      <c r="AED2" s="1" t="s">
        <v>4</v>
      </c>
      <c r="AEE2" s="1" t="s">
        <v>14</v>
      </c>
      <c r="AEF2" s="1" t="s">
        <v>4</v>
      </c>
      <c r="AEG2" s="1" t="s">
        <v>5</v>
      </c>
      <c r="AEH2" s="1" t="s">
        <v>15</v>
      </c>
      <c r="AEI2" s="1" t="s">
        <v>4</v>
      </c>
      <c r="AEJ2" s="1" t="s">
        <v>5</v>
      </c>
      <c r="AEK2" s="1" t="s">
        <v>15</v>
      </c>
      <c r="AEL2" s="1" t="s">
        <v>10</v>
      </c>
      <c r="AEM2" s="1" t="s">
        <v>5</v>
      </c>
      <c r="AEN2" s="1" t="s">
        <v>1</v>
      </c>
      <c r="AEO2" s="1" t="s">
        <v>17</v>
      </c>
      <c r="AEP2" s="1" t="s">
        <v>21</v>
      </c>
      <c r="AEQ2" s="1" t="s">
        <v>14</v>
      </c>
      <c r="AER2" s="1" t="s">
        <v>3</v>
      </c>
      <c r="AES2" s="1" t="s">
        <v>3</v>
      </c>
      <c r="AET2" s="1" t="s">
        <v>1</v>
      </c>
      <c r="AEU2" s="1" t="s">
        <v>8</v>
      </c>
      <c r="AEV2" s="1" t="s">
        <v>15</v>
      </c>
      <c r="AEW2" s="1" t="s">
        <v>2</v>
      </c>
      <c r="AEX2" s="1" t="s">
        <v>9</v>
      </c>
      <c r="AEY2" s="1" t="s">
        <v>3</v>
      </c>
      <c r="AEZ2" s="1" t="s">
        <v>11</v>
      </c>
      <c r="AFA2" s="1" t="s">
        <v>14</v>
      </c>
      <c r="AFB2" s="1" t="s">
        <v>11</v>
      </c>
      <c r="AFC2" s="1" t="s">
        <v>13</v>
      </c>
      <c r="AFD2" s="1" t="s">
        <v>1</v>
      </c>
      <c r="AFE2" s="1" t="s">
        <v>17</v>
      </c>
      <c r="AFF2" s="1" t="s">
        <v>15</v>
      </c>
      <c r="AFG2" s="1" t="s">
        <v>6</v>
      </c>
      <c r="AFH2" s="1" t="s">
        <v>12</v>
      </c>
      <c r="AFI2" s="1" t="s">
        <v>13</v>
      </c>
      <c r="AFJ2" s="1" t="s">
        <v>14</v>
      </c>
      <c r="AFK2" s="1" t="s">
        <v>7</v>
      </c>
      <c r="AFL2" s="1" t="s">
        <v>3</v>
      </c>
      <c r="AFM2" s="1" t="s">
        <v>13</v>
      </c>
      <c r="AFN2" s="1" t="s">
        <v>14</v>
      </c>
      <c r="AFO2" s="1" t="s">
        <v>17</v>
      </c>
      <c r="AFP2" s="1" t="s">
        <v>11</v>
      </c>
      <c r="AFQ2" s="1" t="s">
        <v>11</v>
      </c>
      <c r="AFR2" s="1" t="s">
        <v>10</v>
      </c>
      <c r="AFS2" s="1" t="s">
        <v>14</v>
      </c>
      <c r="AFT2" s="1" t="s">
        <v>3</v>
      </c>
      <c r="AFU2" s="1" t="s">
        <v>17</v>
      </c>
      <c r="AFV2" s="1" t="s">
        <v>7</v>
      </c>
      <c r="AFW2" s="1" t="s">
        <v>11</v>
      </c>
      <c r="AFX2" s="1" t="s">
        <v>6</v>
      </c>
      <c r="AFY2" s="1" t="s">
        <v>15</v>
      </c>
      <c r="AFZ2" s="1" t="s">
        <v>1</v>
      </c>
      <c r="AGA2" s="1" t="s">
        <v>8</v>
      </c>
      <c r="AGB2" s="1" t="s">
        <v>13</v>
      </c>
      <c r="AGC2" s="1" t="s">
        <v>3</v>
      </c>
      <c r="AGD2" s="1" t="s">
        <v>9</v>
      </c>
      <c r="AGE2" s="1" t="s">
        <v>2</v>
      </c>
      <c r="AGF2" s="1" t="s">
        <v>3</v>
      </c>
      <c r="AGG2" s="1" t="s">
        <v>4</v>
      </c>
      <c r="AGH2" s="1" t="s">
        <v>4</v>
      </c>
      <c r="AGI2" s="1" t="s">
        <v>3</v>
      </c>
      <c r="AGJ2" s="1" t="s">
        <v>3</v>
      </c>
      <c r="AGK2" s="1" t="s">
        <v>9</v>
      </c>
      <c r="AGL2" s="1" t="s">
        <v>14</v>
      </c>
      <c r="AGM2" s="1" t="s">
        <v>21</v>
      </c>
      <c r="AGN2" s="1" t="s">
        <v>0</v>
      </c>
      <c r="AGO2" s="1" t="s">
        <v>17</v>
      </c>
      <c r="AGP2" s="1" t="s">
        <v>11</v>
      </c>
      <c r="AGQ2" s="1" t="s">
        <v>6</v>
      </c>
      <c r="AGR2" s="1" t="s">
        <v>12</v>
      </c>
      <c r="AGS2" s="1" t="s">
        <v>9</v>
      </c>
      <c r="AGT2" s="1" t="s">
        <v>5</v>
      </c>
      <c r="AGU2" s="1" t="s">
        <v>11</v>
      </c>
      <c r="AGV2" s="1" t="s">
        <v>3</v>
      </c>
      <c r="AGW2" s="1" t="s">
        <v>3</v>
      </c>
      <c r="AGX2" s="1" t="s">
        <v>11</v>
      </c>
      <c r="AGY2" s="1" t="s">
        <v>13</v>
      </c>
      <c r="AGZ2" s="1" t="s">
        <v>9</v>
      </c>
      <c r="AHA2" s="1" t="s">
        <v>17</v>
      </c>
      <c r="AHB2" s="1" t="s">
        <v>9</v>
      </c>
      <c r="AHC2" s="1" t="s">
        <v>5</v>
      </c>
      <c r="AHD2" s="1" t="s">
        <v>13</v>
      </c>
      <c r="AHE2" s="1" t="s">
        <v>20</v>
      </c>
      <c r="AHF2" s="1" t="s">
        <v>9</v>
      </c>
      <c r="AHG2" s="1" t="s">
        <v>1</v>
      </c>
      <c r="AHH2" s="1" t="s">
        <v>13</v>
      </c>
      <c r="AHI2" s="1" t="s">
        <v>11</v>
      </c>
      <c r="AHJ2" s="1" t="s">
        <v>13</v>
      </c>
      <c r="AHK2" s="1" t="s">
        <v>11</v>
      </c>
      <c r="AHL2" s="1" t="s">
        <v>11</v>
      </c>
      <c r="AHM2" s="1" t="s">
        <v>3</v>
      </c>
      <c r="AHN2" s="1" t="s">
        <v>6</v>
      </c>
      <c r="AHO2" s="1" t="s">
        <v>17</v>
      </c>
      <c r="AHP2" s="1" t="s">
        <v>4</v>
      </c>
      <c r="AHQ2" s="1" t="s">
        <v>1</v>
      </c>
      <c r="AHR2" s="1" t="s">
        <v>11</v>
      </c>
      <c r="AHS2" s="1" t="s">
        <v>0</v>
      </c>
      <c r="AHT2" s="1" t="s">
        <v>6</v>
      </c>
      <c r="AHU2" s="1" t="s">
        <v>0</v>
      </c>
      <c r="AHV2" s="1" t="s">
        <v>11</v>
      </c>
      <c r="AHW2" s="1" t="s">
        <v>12</v>
      </c>
      <c r="AHX2" s="1" t="s">
        <v>10</v>
      </c>
      <c r="AHY2" s="1" t="s">
        <v>1</v>
      </c>
      <c r="AHZ2" s="1" t="s">
        <v>8</v>
      </c>
      <c r="AIA2" s="1" t="s">
        <v>13</v>
      </c>
      <c r="AIB2" s="1" t="s">
        <v>17</v>
      </c>
      <c r="AIC2" s="1" t="s">
        <v>13</v>
      </c>
      <c r="AID2" s="1" t="s">
        <v>2</v>
      </c>
      <c r="AIE2" s="1" t="s">
        <v>9</v>
      </c>
      <c r="AIF2" s="1" t="s">
        <v>6</v>
      </c>
      <c r="AIG2" s="1" t="s">
        <v>8</v>
      </c>
      <c r="AIH2" s="1" t="s">
        <v>2</v>
      </c>
      <c r="AII2" s="1" t="s">
        <v>3</v>
      </c>
      <c r="AIJ2" s="1" t="s">
        <v>12</v>
      </c>
      <c r="AIK2" s="1" t="s">
        <v>21</v>
      </c>
      <c r="AIL2" s="1" t="s">
        <v>8</v>
      </c>
      <c r="AIM2" s="1" t="s">
        <v>6</v>
      </c>
      <c r="AIN2" s="1" t="s">
        <v>15</v>
      </c>
      <c r="AIO2" s="1" t="s">
        <v>3</v>
      </c>
      <c r="AIP2" s="1" t="s">
        <v>17</v>
      </c>
      <c r="AIQ2" s="1" t="s">
        <v>11</v>
      </c>
      <c r="AIR2" s="1" t="s">
        <v>8</v>
      </c>
      <c r="AIS2" s="1" t="s">
        <v>6</v>
      </c>
      <c r="AIT2" s="1" t="s">
        <v>1</v>
      </c>
      <c r="AIU2" s="1" t="s">
        <v>8</v>
      </c>
      <c r="AIV2" s="1" t="s">
        <v>5</v>
      </c>
      <c r="AIW2" s="1" t="s">
        <v>11</v>
      </c>
      <c r="AIX2" s="1" t="s">
        <v>17</v>
      </c>
      <c r="AIY2" s="1" t="s">
        <v>13</v>
      </c>
      <c r="AIZ2" s="1" t="s">
        <v>15</v>
      </c>
      <c r="AJA2" s="1" t="s">
        <v>17</v>
      </c>
      <c r="AJB2" s="1" t="s">
        <v>6</v>
      </c>
      <c r="AJC2" s="1" t="s">
        <v>14</v>
      </c>
      <c r="AJD2" s="1" t="s">
        <v>5</v>
      </c>
      <c r="AJE2" s="1" t="s">
        <v>3</v>
      </c>
      <c r="AJF2" s="1" t="s">
        <v>5</v>
      </c>
      <c r="AJG2" s="1" t="s">
        <v>5</v>
      </c>
      <c r="AJH2" s="1" t="s">
        <v>9</v>
      </c>
      <c r="AJI2" s="1" t="s">
        <v>11</v>
      </c>
      <c r="AJJ2" s="1" t="s">
        <v>5</v>
      </c>
      <c r="AJK2" s="1" t="s">
        <v>11</v>
      </c>
      <c r="AJL2" s="1" t="s">
        <v>3</v>
      </c>
      <c r="AJM2" s="1" t="s">
        <v>13</v>
      </c>
      <c r="AJN2" s="1" t="s">
        <v>15</v>
      </c>
      <c r="AJO2" s="1" t="s">
        <v>3</v>
      </c>
      <c r="AJP2" s="1" t="s">
        <v>6</v>
      </c>
      <c r="AJQ2" s="1" t="s">
        <v>14</v>
      </c>
      <c r="AJR2" s="1" t="s">
        <v>2</v>
      </c>
      <c r="AJS2" s="1" t="s">
        <v>2</v>
      </c>
      <c r="AJT2" s="1" t="s">
        <v>8</v>
      </c>
      <c r="AJU2" s="1" t="s">
        <v>6</v>
      </c>
      <c r="AJV2" s="1" t="s">
        <v>8</v>
      </c>
      <c r="AJW2" s="1" t="s">
        <v>11</v>
      </c>
      <c r="AJX2" s="1" t="s">
        <v>6</v>
      </c>
      <c r="AJY2" s="1" t="s">
        <v>11</v>
      </c>
      <c r="AJZ2" s="1" t="s">
        <v>3</v>
      </c>
      <c r="AKA2" s="1" t="s">
        <v>8</v>
      </c>
      <c r="AKB2" s="1" t="s">
        <v>9</v>
      </c>
      <c r="AKC2" s="1" t="s">
        <v>3</v>
      </c>
      <c r="AKD2" s="1" t="s">
        <v>2</v>
      </c>
      <c r="AKE2" s="1" t="s">
        <v>15</v>
      </c>
      <c r="AKF2" s="1" t="s">
        <v>6</v>
      </c>
      <c r="AKG2" s="1" t="s">
        <v>3</v>
      </c>
      <c r="AKH2" s="1" t="s">
        <v>5</v>
      </c>
      <c r="AKI2" s="1" t="s">
        <v>5</v>
      </c>
      <c r="AKJ2" s="1" t="s">
        <v>8</v>
      </c>
      <c r="AKK2" s="1" t="s">
        <v>1</v>
      </c>
      <c r="AKL2" s="1" t="s">
        <v>13</v>
      </c>
      <c r="AKM2" s="1" t="s">
        <v>11</v>
      </c>
      <c r="AKN2" s="1" t="s">
        <v>17</v>
      </c>
      <c r="AKO2" s="1" t="s">
        <v>5</v>
      </c>
      <c r="AKP2" s="1" t="s">
        <v>5</v>
      </c>
      <c r="AKQ2" s="1" t="s">
        <v>2</v>
      </c>
      <c r="AKR2" s="1" t="s">
        <v>3</v>
      </c>
      <c r="AKS2" s="1" t="s">
        <v>8</v>
      </c>
      <c r="AKT2" s="1" t="s">
        <v>14</v>
      </c>
      <c r="AKU2" s="1" t="s">
        <v>17</v>
      </c>
      <c r="AKV2" s="1" t="s">
        <v>3</v>
      </c>
      <c r="AKW2" s="1" t="s">
        <v>5</v>
      </c>
      <c r="AKX2" s="1" t="s">
        <v>10</v>
      </c>
      <c r="AKY2" s="1" t="s">
        <v>3</v>
      </c>
      <c r="AKZ2" s="1" t="s">
        <v>14</v>
      </c>
      <c r="ALA2" s="1" t="s">
        <v>15</v>
      </c>
      <c r="ALB2" s="1" t="s">
        <v>2</v>
      </c>
      <c r="ALC2" s="1" t="s">
        <v>21</v>
      </c>
      <c r="ALD2" s="1" t="s">
        <v>11</v>
      </c>
      <c r="ALE2" s="1" t="s">
        <v>21</v>
      </c>
      <c r="ALF2" s="1" t="s">
        <v>2</v>
      </c>
      <c r="ALG2" s="1" t="s">
        <v>6</v>
      </c>
      <c r="ALH2" s="1" t="s">
        <v>17</v>
      </c>
      <c r="ALI2" s="1" t="s">
        <v>14</v>
      </c>
      <c r="ALJ2" s="1" t="s">
        <v>10</v>
      </c>
      <c r="ALK2" s="1" t="s">
        <v>3</v>
      </c>
      <c r="ALL2" s="1" t="s">
        <v>17</v>
      </c>
      <c r="ALM2" s="1" t="s">
        <v>9</v>
      </c>
      <c r="ALN2" s="1" t="s">
        <v>13</v>
      </c>
      <c r="ALO2" s="1" t="s">
        <v>10</v>
      </c>
      <c r="ALP2" s="1" t="s">
        <v>3</v>
      </c>
      <c r="ALQ2" s="1" t="s">
        <v>6</v>
      </c>
      <c r="ALR2" s="1" t="s">
        <v>5</v>
      </c>
      <c r="ALS2" s="1" t="s">
        <v>3</v>
      </c>
      <c r="ALT2" s="1" t="s">
        <v>6</v>
      </c>
      <c r="ALU2" s="1" t="s">
        <v>9</v>
      </c>
      <c r="ALV2" s="1" t="s">
        <v>12</v>
      </c>
      <c r="ALW2" s="1" t="s">
        <v>2</v>
      </c>
      <c r="ALX2" s="1" t="s">
        <v>9</v>
      </c>
      <c r="ALY2" s="1" t="s">
        <v>6</v>
      </c>
      <c r="ALZ2" s="1" t="s">
        <v>6</v>
      </c>
      <c r="AMA2" s="1" t="s">
        <v>3</v>
      </c>
      <c r="AMB2" s="1" t="s">
        <v>17</v>
      </c>
      <c r="AMC2" s="1" t="s">
        <v>10</v>
      </c>
      <c r="AMD2" s="1" t="s">
        <v>11</v>
      </c>
      <c r="AME2" s="1" t="s">
        <v>11</v>
      </c>
      <c r="AMF2" s="1" t="s">
        <v>21</v>
      </c>
      <c r="AMG2" s="1" t="s">
        <v>17</v>
      </c>
      <c r="AMH2" s="1" t="s">
        <v>10</v>
      </c>
      <c r="AMI2" s="1" t="s">
        <v>11</v>
      </c>
      <c r="AMJ2" s="1" t="s">
        <v>5</v>
      </c>
      <c r="AMK2" s="1" t="s">
        <v>11</v>
      </c>
      <c r="AML2" s="1" t="s">
        <v>8</v>
      </c>
      <c r="AMM2" s="1" t="s">
        <v>3</v>
      </c>
      <c r="AMN2" s="1" t="s">
        <v>11</v>
      </c>
      <c r="AMO2" s="1" t="s">
        <v>11</v>
      </c>
      <c r="AMP2" s="1" t="s">
        <v>9</v>
      </c>
      <c r="AMQ2" s="1" t="s">
        <v>15</v>
      </c>
      <c r="AMR2" s="1" t="s">
        <v>0</v>
      </c>
      <c r="AMS2" s="1" t="s">
        <v>5</v>
      </c>
      <c r="AMT2" s="1" t="s">
        <v>21</v>
      </c>
      <c r="AMU2" s="1" t="s">
        <v>7</v>
      </c>
      <c r="AMV2" s="1" t="s">
        <v>2</v>
      </c>
      <c r="AMW2" s="1" t="s">
        <v>3</v>
      </c>
      <c r="AMX2" s="1" t="s">
        <v>13</v>
      </c>
      <c r="AMY2" s="1" t="s">
        <v>6</v>
      </c>
      <c r="AMZ2" s="1" t="s">
        <v>5</v>
      </c>
      <c r="ANA2" s="1" t="s">
        <v>15</v>
      </c>
      <c r="ANB2" s="1" t="s">
        <v>10</v>
      </c>
      <c r="ANC2" s="1" t="s">
        <v>2</v>
      </c>
      <c r="AND2" s="1" t="s">
        <v>14</v>
      </c>
      <c r="ANE2" s="1" t="s">
        <v>1</v>
      </c>
      <c r="ANF2" s="1" t="s">
        <v>7</v>
      </c>
      <c r="ANG2" s="1" t="s">
        <v>13</v>
      </c>
      <c r="ANH2" s="1" t="s">
        <v>15</v>
      </c>
      <c r="ANI2" s="1" t="s">
        <v>13</v>
      </c>
      <c r="ANJ2" s="1" t="s">
        <v>12</v>
      </c>
      <c r="ANK2" s="1" t="s">
        <v>16</v>
      </c>
      <c r="ANL2" s="1" t="s">
        <v>3</v>
      </c>
      <c r="ANM2" s="1" t="s">
        <v>0</v>
      </c>
      <c r="ANN2" s="1" t="s">
        <v>5</v>
      </c>
      <c r="ANO2" s="1" t="s">
        <v>1</v>
      </c>
      <c r="ANP2" s="1" t="s">
        <v>4</v>
      </c>
      <c r="ANQ2" s="1" t="s">
        <v>6</v>
      </c>
      <c r="ANR2" s="1" t="s">
        <v>5</v>
      </c>
      <c r="ANS2" s="1" t="s">
        <v>11</v>
      </c>
      <c r="ANT2" s="1" t="s">
        <v>4</v>
      </c>
      <c r="ANU2" s="1" t="s">
        <v>16</v>
      </c>
      <c r="ANV2" s="1" t="s">
        <v>13</v>
      </c>
      <c r="ANW2" s="1" t="s">
        <v>2</v>
      </c>
      <c r="ANX2" s="1" t="s">
        <v>2</v>
      </c>
      <c r="ANY2" s="1" t="s">
        <v>1</v>
      </c>
      <c r="ANZ2" s="1" t="s">
        <v>3</v>
      </c>
      <c r="AOA2" s="1" t="s">
        <v>16</v>
      </c>
      <c r="AOB2" s="1" t="s">
        <v>2</v>
      </c>
      <c r="AOC2" s="1" t="s">
        <v>9</v>
      </c>
      <c r="AOD2" s="1" t="s">
        <v>12</v>
      </c>
      <c r="AOE2" s="1" t="s">
        <v>2</v>
      </c>
      <c r="AOF2" s="1" t="s">
        <v>4</v>
      </c>
      <c r="AOG2" s="1" t="s">
        <v>11</v>
      </c>
      <c r="AOH2" s="1" t="s">
        <v>6</v>
      </c>
      <c r="AOI2" s="1" t="s">
        <v>21</v>
      </c>
      <c r="AOJ2" s="1" t="s">
        <v>15</v>
      </c>
      <c r="AOK2" s="1" t="s">
        <v>8</v>
      </c>
      <c r="AOL2" s="1" t="s">
        <v>1</v>
      </c>
      <c r="AOM2" s="1" t="s">
        <v>9</v>
      </c>
      <c r="AON2" s="1" t="s">
        <v>9</v>
      </c>
      <c r="AOO2" s="1" t="s">
        <v>11</v>
      </c>
      <c r="AOP2" s="1" t="s">
        <v>4</v>
      </c>
      <c r="AOQ2" s="1" t="s">
        <v>11</v>
      </c>
      <c r="AOR2" s="1" t="s">
        <v>17</v>
      </c>
      <c r="AOS2" s="1" t="s">
        <v>7</v>
      </c>
      <c r="AOT2" s="1" t="s">
        <v>16</v>
      </c>
      <c r="AOU2" s="1" t="s">
        <v>14</v>
      </c>
      <c r="AOV2" s="1" t="s">
        <v>13</v>
      </c>
      <c r="AOW2" s="1" t="s">
        <v>15</v>
      </c>
      <c r="AOX2" s="1" t="s">
        <v>11</v>
      </c>
      <c r="AOY2" s="1" t="s">
        <v>16</v>
      </c>
      <c r="AOZ2" s="1" t="s">
        <v>1</v>
      </c>
      <c r="APA2" s="1" t="s">
        <v>4</v>
      </c>
      <c r="APB2" s="1" t="s">
        <v>10</v>
      </c>
      <c r="APC2" s="1" t="s">
        <v>21</v>
      </c>
      <c r="APD2" s="1" t="s">
        <v>13</v>
      </c>
      <c r="APE2" s="1" t="s">
        <v>2</v>
      </c>
      <c r="APF2" s="1" t="s">
        <v>1</v>
      </c>
      <c r="APG2" s="1" t="s">
        <v>2</v>
      </c>
      <c r="APH2" s="1" t="s">
        <v>5</v>
      </c>
      <c r="API2" s="1" t="s">
        <v>8</v>
      </c>
      <c r="APJ2" s="1" t="s">
        <v>13</v>
      </c>
      <c r="APK2" s="1" t="s">
        <v>9</v>
      </c>
      <c r="APL2" s="1" t="s">
        <v>16</v>
      </c>
      <c r="APM2" s="1" t="s">
        <v>20</v>
      </c>
      <c r="APN2" s="1" t="s">
        <v>1</v>
      </c>
      <c r="APO2" s="1" t="s">
        <v>2</v>
      </c>
      <c r="APP2" s="1" t="s">
        <v>9</v>
      </c>
      <c r="APQ2" s="1" t="s">
        <v>6</v>
      </c>
      <c r="APR2" s="1" t="s">
        <v>10</v>
      </c>
      <c r="APS2" s="1" t="s">
        <v>8</v>
      </c>
      <c r="APT2" s="1" t="s">
        <v>1</v>
      </c>
      <c r="APU2" s="1" t="s">
        <v>12</v>
      </c>
      <c r="APV2" s="1" t="s">
        <v>21</v>
      </c>
      <c r="APW2" s="1" t="s">
        <v>4</v>
      </c>
      <c r="APX2" s="1" t="s">
        <v>6</v>
      </c>
      <c r="APY2" s="1" t="s">
        <v>17</v>
      </c>
      <c r="APZ2" s="1" t="s">
        <v>17</v>
      </c>
      <c r="AQA2" s="1" t="s">
        <v>9</v>
      </c>
      <c r="AQB2" s="1" t="s">
        <v>9</v>
      </c>
      <c r="AQC2" s="1" t="s">
        <v>14</v>
      </c>
      <c r="AQD2" s="1" t="s">
        <v>8</v>
      </c>
      <c r="AQE2" s="1" t="s">
        <v>9</v>
      </c>
      <c r="AQF2" s="1" t="s">
        <v>1</v>
      </c>
      <c r="AQG2" s="1" t="s">
        <v>2</v>
      </c>
      <c r="AQH2" s="1" t="s">
        <v>5</v>
      </c>
      <c r="AQI2" s="1" t="s">
        <v>13</v>
      </c>
      <c r="AQJ2" s="1" t="s">
        <v>8</v>
      </c>
      <c r="AQK2" s="1" t="s">
        <v>7</v>
      </c>
      <c r="AQL2" s="1" t="s">
        <v>14</v>
      </c>
      <c r="AQM2" s="1" t="s">
        <v>2</v>
      </c>
      <c r="AQN2" s="1" t="s">
        <v>2</v>
      </c>
      <c r="AQO2" s="1" t="s">
        <v>17</v>
      </c>
      <c r="AQP2" s="1" t="s">
        <v>13</v>
      </c>
      <c r="AQQ2" s="1" t="s">
        <v>17</v>
      </c>
      <c r="AQR2" s="1" t="s">
        <v>2</v>
      </c>
      <c r="AQS2" s="1" t="s">
        <v>8</v>
      </c>
      <c r="AQT2" s="1" t="s">
        <v>8</v>
      </c>
      <c r="AQU2" s="1" t="s">
        <v>9</v>
      </c>
      <c r="AQV2" s="1" t="s">
        <v>2</v>
      </c>
      <c r="AQW2" s="1" t="s">
        <v>12</v>
      </c>
      <c r="AQX2" s="1" t="s">
        <v>14</v>
      </c>
      <c r="AQY2" s="1" t="s">
        <v>4</v>
      </c>
      <c r="AQZ2" s="1" t="s">
        <v>3</v>
      </c>
      <c r="ARA2" s="1" t="s">
        <v>6</v>
      </c>
      <c r="ARB2" s="1" t="s">
        <v>4</v>
      </c>
      <c r="ARC2" s="1" t="s">
        <v>21</v>
      </c>
      <c r="ARD2" s="1" t="s">
        <v>3</v>
      </c>
      <c r="ARE2" s="1" t="s">
        <v>14</v>
      </c>
      <c r="ARF2" s="1" t="s">
        <v>5</v>
      </c>
      <c r="ARG2" s="1" t="s">
        <v>1</v>
      </c>
      <c r="ARH2" s="1" t="s">
        <v>15</v>
      </c>
      <c r="ARI2" s="1" t="s">
        <v>21</v>
      </c>
      <c r="ARJ2" s="1" t="s">
        <v>21</v>
      </c>
      <c r="ARK2" s="1" t="s">
        <v>3</v>
      </c>
      <c r="ARL2" s="1" t="s">
        <v>14</v>
      </c>
      <c r="ARM2" s="1" t="s">
        <v>15</v>
      </c>
      <c r="ARN2" s="1" t="s">
        <v>12</v>
      </c>
      <c r="ARO2" s="1" t="s">
        <v>1</v>
      </c>
      <c r="ARP2" s="1" t="s">
        <v>15</v>
      </c>
      <c r="ARQ2" s="1" t="s">
        <v>8</v>
      </c>
      <c r="ARR2" s="1" t="s">
        <v>16</v>
      </c>
      <c r="ARS2" s="1" t="s">
        <v>9</v>
      </c>
      <c r="ART2" s="1" t="s">
        <v>5</v>
      </c>
      <c r="ARU2" s="1" t="s">
        <v>4</v>
      </c>
      <c r="ARV2" s="1" t="s">
        <v>14</v>
      </c>
      <c r="ARW2" s="1" t="s">
        <v>2</v>
      </c>
      <c r="ARX2" s="1" t="s">
        <v>14</v>
      </c>
      <c r="ARY2" s="1" t="s">
        <v>3</v>
      </c>
      <c r="ARZ2" s="1" t="s">
        <v>13</v>
      </c>
      <c r="ASA2" s="1" t="s">
        <v>14</v>
      </c>
      <c r="ASB2" s="1" t="s">
        <v>17</v>
      </c>
      <c r="ASC2" s="1" t="s">
        <v>5</v>
      </c>
      <c r="ASD2" s="1" t="s">
        <v>13</v>
      </c>
      <c r="ASE2" s="1" t="s">
        <v>17</v>
      </c>
      <c r="ASF2" s="1" t="s">
        <v>8</v>
      </c>
      <c r="ASG2" s="1" t="s">
        <v>11</v>
      </c>
      <c r="ASH2" s="1" t="s">
        <v>5</v>
      </c>
      <c r="ASI2" s="1" t="s">
        <v>2</v>
      </c>
      <c r="ASJ2" s="1" t="s">
        <v>2</v>
      </c>
      <c r="ASK2" s="1" t="s">
        <v>8</v>
      </c>
      <c r="ASL2" s="1" t="s">
        <v>17</v>
      </c>
      <c r="ASM2" s="1" t="s">
        <v>6</v>
      </c>
      <c r="ASN2" s="1" t="s">
        <v>15</v>
      </c>
      <c r="ASO2" s="1" t="s">
        <v>21</v>
      </c>
      <c r="ASP2" s="1" t="s">
        <v>17</v>
      </c>
      <c r="ASQ2" s="1" t="s">
        <v>14</v>
      </c>
      <c r="ASR2" s="1" t="s">
        <v>10</v>
      </c>
      <c r="ASS2" s="1" t="s">
        <v>3</v>
      </c>
      <c r="AST2" s="1" t="s">
        <v>8</v>
      </c>
      <c r="ASU2" s="1" t="s">
        <v>21</v>
      </c>
      <c r="ASV2" s="1" t="s">
        <v>2</v>
      </c>
      <c r="ASW2" s="1" t="s">
        <v>11</v>
      </c>
      <c r="ASX2" s="1" t="s">
        <v>15</v>
      </c>
      <c r="ASY2" s="1" t="s">
        <v>8</v>
      </c>
      <c r="ASZ2" s="1" t="s">
        <v>3</v>
      </c>
      <c r="ATA2" s="1" t="s">
        <v>8</v>
      </c>
      <c r="ATB2" s="1" t="s">
        <v>21</v>
      </c>
      <c r="ATC2" s="1" t="s">
        <v>5</v>
      </c>
      <c r="ATD2" s="1" t="s">
        <v>3</v>
      </c>
      <c r="ATE2" s="1" t="s">
        <v>17</v>
      </c>
      <c r="ATF2" s="1" t="s">
        <v>14</v>
      </c>
      <c r="ATG2" s="1" t="s">
        <v>3</v>
      </c>
      <c r="ATH2" s="1" t="s">
        <v>6</v>
      </c>
      <c r="ATI2" s="1" t="s">
        <v>21</v>
      </c>
      <c r="ATJ2" s="1" t="s">
        <v>3</v>
      </c>
      <c r="ATK2" s="1" t="s">
        <v>13</v>
      </c>
      <c r="ATL2" s="1" t="s">
        <v>15</v>
      </c>
      <c r="ATM2" s="1" t="s">
        <v>12</v>
      </c>
      <c r="ATN2" s="1" t="s">
        <v>21</v>
      </c>
      <c r="ATO2" s="1" t="s">
        <v>6</v>
      </c>
      <c r="ATP2" s="1" t="s">
        <v>12</v>
      </c>
      <c r="ATQ2" s="1" t="s">
        <v>17</v>
      </c>
      <c r="ATR2" s="1" t="s">
        <v>15</v>
      </c>
      <c r="ATS2" s="1" t="s">
        <v>20</v>
      </c>
      <c r="ATT2" s="1" t="s">
        <v>4</v>
      </c>
      <c r="ATU2" s="1" t="s">
        <v>20</v>
      </c>
      <c r="ATV2" s="1" t="s">
        <v>12</v>
      </c>
      <c r="ATW2" s="1" t="s">
        <v>17</v>
      </c>
      <c r="ATX2" s="1" t="s">
        <v>20</v>
      </c>
      <c r="ATY2" s="1" t="s">
        <v>3</v>
      </c>
      <c r="ATZ2" s="1" t="s">
        <v>13</v>
      </c>
      <c r="AUA2" s="1" t="s">
        <v>1</v>
      </c>
      <c r="AUB2" s="1" t="s">
        <v>17</v>
      </c>
      <c r="AUC2" s="1" t="s">
        <v>11</v>
      </c>
      <c r="AUD2" s="1" t="s">
        <v>13</v>
      </c>
      <c r="AUE2" s="1" t="s">
        <v>3</v>
      </c>
      <c r="AUF2" s="1" t="s">
        <v>17</v>
      </c>
      <c r="AUG2" s="1" t="s">
        <v>11</v>
      </c>
      <c r="AUH2" s="1" t="s">
        <v>17</v>
      </c>
      <c r="AUI2" s="1" t="s">
        <v>2</v>
      </c>
      <c r="AUJ2" s="1" t="s">
        <v>0</v>
      </c>
      <c r="AUK2" s="1" t="s">
        <v>2</v>
      </c>
      <c r="AUL2" s="1" t="s">
        <v>9</v>
      </c>
      <c r="AUM2" s="1" t="s">
        <v>17</v>
      </c>
      <c r="AUN2" s="1" t="s">
        <v>0</v>
      </c>
      <c r="AUO2" s="1" t="s">
        <v>3</v>
      </c>
      <c r="AUP2" s="1" t="s">
        <v>7</v>
      </c>
      <c r="AUQ2" s="1" t="s">
        <v>7</v>
      </c>
      <c r="AUR2" s="1" t="s">
        <v>0</v>
      </c>
      <c r="AUS2" s="1" t="s">
        <v>9</v>
      </c>
      <c r="AUT2" s="1" t="s">
        <v>5</v>
      </c>
      <c r="AUU2" s="1" t="s">
        <v>7</v>
      </c>
      <c r="AUV2" s="1" t="s">
        <v>7</v>
      </c>
      <c r="AUW2" s="1" t="s">
        <v>5</v>
      </c>
      <c r="AUX2" s="1" t="s">
        <v>7</v>
      </c>
      <c r="AUY2" s="1" t="s">
        <v>3</v>
      </c>
      <c r="AUZ2" s="1" t="s">
        <v>15</v>
      </c>
      <c r="AVA2" s="1" t="s">
        <v>13</v>
      </c>
      <c r="AVB2" s="1" t="s">
        <v>7</v>
      </c>
      <c r="AVC2" s="1" t="s">
        <v>7</v>
      </c>
      <c r="AVD2" s="1" t="s">
        <v>5</v>
      </c>
      <c r="AVE2" s="1" t="s">
        <v>7</v>
      </c>
      <c r="AVF2" s="1" t="s">
        <v>13</v>
      </c>
      <c r="AVG2" s="1" t="s">
        <v>5</v>
      </c>
      <c r="AVH2" s="1" t="s">
        <v>7</v>
      </c>
      <c r="AVI2" s="1" t="s">
        <v>7</v>
      </c>
      <c r="AVJ2" s="1" t="s">
        <v>15</v>
      </c>
      <c r="AVK2" s="1" t="s">
        <v>1</v>
      </c>
      <c r="AVL2" s="1" t="s">
        <v>14</v>
      </c>
      <c r="AVM2" s="1" t="s">
        <v>21</v>
      </c>
      <c r="AVN2" s="1" t="s">
        <v>14</v>
      </c>
      <c r="AVO2" s="1" t="s">
        <v>14</v>
      </c>
      <c r="AVP2" s="1" t="s">
        <v>5</v>
      </c>
      <c r="AVQ2" s="1" t="s">
        <v>21</v>
      </c>
      <c r="AVR2" s="1" t="s">
        <v>4</v>
      </c>
      <c r="AVS2" s="1" t="s">
        <v>2</v>
      </c>
      <c r="AVT2" s="1" t="s">
        <v>3</v>
      </c>
      <c r="AVU2" s="1" t="s">
        <v>15</v>
      </c>
      <c r="AVV2" s="1" t="s">
        <v>13</v>
      </c>
      <c r="AVW2" s="1" t="s">
        <v>2</v>
      </c>
      <c r="AVX2" s="1" t="s">
        <v>15</v>
      </c>
      <c r="AVY2" s="1" t="s">
        <v>3</v>
      </c>
      <c r="AVZ2" s="1" t="s">
        <v>16</v>
      </c>
      <c r="AWA2" s="1" t="s">
        <v>12</v>
      </c>
      <c r="AWB2" s="1" t="s">
        <v>9</v>
      </c>
    </row>
    <row r="3" spans="1:1276" x14ac:dyDescent="0.35">
      <c r="A3" s="1" t="s">
        <v>28</v>
      </c>
      <c r="B3" s="1" t="s">
        <v>0</v>
      </c>
      <c r="C3" s="1" t="s">
        <v>1</v>
      </c>
      <c r="D3" s="1" t="s">
        <v>2</v>
      </c>
      <c r="E3" s="1" t="s">
        <v>1</v>
      </c>
      <c r="F3" s="1" t="s">
        <v>1</v>
      </c>
      <c r="G3" s="1" t="s">
        <v>2</v>
      </c>
      <c r="H3" s="1" t="s">
        <v>3</v>
      </c>
      <c r="I3" s="1" t="s">
        <v>3</v>
      </c>
      <c r="J3" s="1" t="s">
        <v>4</v>
      </c>
      <c r="K3" s="1" t="s">
        <v>3</v>
      </c>
      <c r="L3" s="1" t="s">
        <v>2</v>
      </c>
      <c r="M3" s="1" t="s">
        <v>5</v>
      </c>
      <c r="N3" s="1" t="s">
        <v>5</v>
      </c>
      <c r="O3" s="1" t="s">
        <v>6</v>
      </c>
      <c r="P3" s="1" t="s">
        <v>7</v>
      </c>
      <c r="Q3" s="1" t="s">
        <v>2</v>
      </c>
      <c r="R3" s="1" t="s">
        <v>8</v>
      </c>
      <c r="S3" s="1" t="s">
        <v>3</v>
      </c>
      <c r="T3" s="1" t="s">
        <v>10</v>
      </c>
      <c r="U3" s="1" t="s">
        <v>9</v>
      </c>
      <c r="V3" s="1" t="s">
        <v>10</v>
      </c>
      <c r="W3" s="1" t="s">
        <v>9</v>
      </c>
      <c r="X3" s="1" t="s">
        <v>6</v>
      </c>
      <c r="Y3" s="1" t="s">
        <v>3</v>
      </c>
      <c r="Z3" s="1" t="s">
        <v>4</v>
      </c>
      <c r="AA3" s="1" t="s">
        <v>4</v>
      </c>
      <c r="AB3" s="1" t="s">
        <v>11</v>
      </c>
      <c r="AC3" s="1" t="s">
        <v>12</v>
      </c>
      <c r="AD3" s="1" t="s">
        <v>9</v>
      </c>
      <c r="AE3" s="1" t="s">
        <v>8</v>
      </c>
      <c r="AF3" s="1" t="s">
        <v>5</v>
      </c>
      <c r="AG3" s="1" t="s">
        <v>1</v>
      </c>
      <c r="AH3" s="1" t="s">
        <v>9</v>
      </c>
      <c r="AI3" s="1" t="s">
        <v>10</v>
      </c>
      <c r="AJ3" s="1" t="s">
        <v>13</v>
      </c>
      <c r="AK3" s="1" t="s">
        <v>2</v>
      </c>
      <c r="AL3" s="1" t="s">
        <v>12</v>
      </c>
      <c r="AM3" s="1" t="s">
        <v>12</v>
      </c>
      <c r="AN3" s="1" t="s">
        <v>4</v>
      </c>
      <c r="AO3" s="1" t="s">
        <v>14</v>
      </c>
      <c r="AP3" s="1" t="s">
        <v>15</v>
      </c>
      <c r="AQ3" s="1" t="s">
        <v>2</v>
      </c>
      <c r="AR3" s="1" t="s">
        <v>1</v>
      </c>
      <c r="AS3" s="1" t="s">
        <v>10</v>
      </c>
      <c r="AT3" s="1" t="s">
        <v>5</v>
      </c>
      <c r="AU3" s="1" t="s">
        <v>5</v>
      </c>
      <c r="AV3" s="1" t="s">
        <v>2</v>
      </c>
      <c r="AW3" s="1" t="s">
        <v>3</v>
      </c>
      <c r="AX3" s="1" t="s">
        <v>16</v>
      </c>
      <c r="AY3" s="1" t="s">
        <v>5</v>
      </c>
      <c r="AZ3" s="1" t="s">
        <v>9</v>
      </c>
      <c r="BA3" s="1" t="s">
        <v>6</v>
      </c>
      <c r="BB3" s="1" t="s">
        <v>14</v>
      </c>
      <c r="BC3" s="1" t="s">
        <v>3</v>
      </c>
      <c r="BD3" s="1" t="s">
        <v>1</v>
      </c>
      <c r="BE3" s="1" t="s">
        <v>3</v>
      </c>
      <c r="BF3" s="1" t="s">
        <v>4</v>
      </c>
      <c r="BG3" s="1" t="s">
        <v>1</v>
      </c>
      <c r="BH3" s="1" t="s">
        <v>1</v>
      </c>
      <c r="BI3" s="1" t="s">
        <v>5</v>
      </c>
      <c r="BJ3" s="1" t="s">
        <v>8</v>
      </c>
      <c r="BK3" s="1" t="s">
        <v>2</v>
      </c>
      <c r="BL3" s="1" t="s">
        <v>9</v>
      </c>
      <c r="BM3" s="1" t="s">
        <v>20</v>
      </c>
      <c r="BN3" s="1" t="s">
        <v>1</v>
      </c>
      <c r="BO3" s="1" t="s">
        <v>16</v>
      </c>
      <c r="BP3" s="1" t="s">
        <v>11</v>
      </c>
      <c r="BQ3" s="1" t="s">
        <v>17</v>
      </c>
      <c r="BR3" s="1" t="s">
        <v>16</v>
      </c>
      <c r="BS3" s="1" t="s">
        <v>2</v>
      </c>
      <c r="BT3" s="1" t="s">
        <v>5</v>
      </c>
      <c r="BU3" s="1" t="s">
        <v>13</v>
      </c>
      <c r="BV3" s="1" t="s">
        <v>9</v>
      </c>
      <c r="BW3" s="1" t="s">
        <v>8</v>
      </c>
      <c r="BX3" s="1" t="s">
        <v>13</v>
      </c>
      <c r="BY3" s="1" t="s">
        <v>9</v>
      </c>
      <c r="BZ3" s="1" t="s">
        <v>15</v>
      </c>
      <c r="CA3" s="1" t="s">
        <v>10</v>
      </c>
      <c r="CB3" s="1" t="s">
        <v>1</v>
      </c>
      <c r="CC3" s="1" t="s">
        <v>14</v>
      </c>
      <c r="CD3" s="1" t="s">
        <v>8</v>
      </c>
      <c r="CE3" s="1" t="s">
        <v>4</v>
      </c>
      <c r="CF3" s="1" t="s">
        <v>2</v>
      </c>
      <c r="CG3" s="1" t="s">
        <v>3</v>
      </c>
      <c r="CH3" s="1" t="s">
        <v>4</v>
      </c>
      <c r="CI3" s="1" t="s">
        <v>1</v>
      </c>
      <c r="CJ3" s="1" t="s">
        <v>8</v>
      </c>
      <c r="CK3" s="1" t="s">
        <v>14</v>
      </c>
      <c r="CL3" s="1" t="s">
        <v>13</v>
      </c>
      <c r="CM3" s="1" t="s">
        <v>2</v>
      </c>
      <c r="CN3" s="1" t="s">
        <v>12</v>
      </c>
      <c r="CO3" s="1" t="s">
        <v>1</v>
      </c>
      <c r="CP3" s="1" t="s">
        <v>11</v>
      </c>
      <c r="CQ3" s="1" t="s">
        <v>5</v>
      </c>
      <c r="CR3" s="1" t="s">
        <v>9</v>
      </c>
      <c r="CS3" s="1" t="s">
        <v>21</v>
      </c>
      <c r="CT3" s="1" t="s">
        <v>15</v>
      </c>
      <c r="CU3" s="1" t="s">
        <v>5</v>
      </c>
      <c r="CV3" s="1" t="s">
        <v>8</v>
      </c>
      <c r="CW3" s="1" t="s">
        <v>17</v>
      </c>
      <c r="CX3" s="1" t="s">
        <v>17</v>
      </c>
      <c r="CY3" s="1" t="s">
        <v>10</v>
      </c>
      <c r="CZ3" s="1" t="s">
        <v>13</v>
      </c>
      <c r="DA3" s="1" t="s">
        <v>20</v>
      </c>
      <c r="DB3" s="1" t="s">
        <v>17</v>
      </c>
      <c r="DC3" s="1" t="s">
        <v>1</v>
      </c>
      <c r="DD3" s="1" t="s">
        <v>13</v>
      </c>
      <c r="DE3" s="1" t="s">
        <v>9</v>
      </c>
      <c r="DF3" s="1" t="s">
        <v>9</v>
      </c>
      <c r="DG3" s="1" t="s">
        <v>3</v>
      </c>
      <c r="DH3" s="1" t="s">
        <v>14</v>
      </c>
      <c r="DI3" s="1" t="s">
        <v>5</v>
      </c>
      <c r="DJ3" s="1" t="s">
        <v>15</v>
      </c>
      <c r="DK3" s="1" t="s">
        <v>9</v>
      </c>
      <c r="DL3" s="1" t="s">
        <v>6</v>
      </c>
      <c r="DM3" s="1" t="s">
        <v>5</v>
      </c>
      <c r="DN3" s="1" t="s">
        <v>3</v>
      </c>
      <c r="DO3" s="1" t="s">
        <v>3</v>
      </c>
      <c r="DP3" s="1" t="s">
        <v>17</v>
      </c>
      <c r="DQ3" s="1" t="s">
        <v>2</v>
      </c>
      <c r="DR3" s="1" t="s">
        <v>8</v>
      </c>
      <c r="DS3" s="1" t="s">
        <v>8</v>
      </c>
      <c r="DT3" s="1" t="s">
        <v>11</v>
      </c>
      <c r="DU3" s="1" t="s">
        <v>9</v>
      </c>
      <c r="DV3" s="1" t="s">
        <v>8</v>
      </c>
      <c r="DW3" s="1" t="s">
        <v>2</v>
      </c>
      <c r="DX3" s="1" t="s">
        <v>2</v>
      </c>
      <c r="DY3" s="1" t="s">
        <v>17</v>
      </c>
      <c r="DZ3" s="1" t="s">
        <v>15</v>
      </c>
      <c r="EA3" s="1" t="s">
        <v>2</v>
      </c>
      <c r="EB3" s="1" t="s">
        <v>7</v>
      </c>
      <c r="EC3" s="1" t="s">
        <v>21</v>
      </c>
      <c r="ED3" s="1" t="s">
        <v>1</v>
      </c>
      <c r="EE3" s="1" t="s">
        <v>6</v>
      </c>
      <c r="EF3" s="1" t="s">
        <v>1</v>
      </c>
      <c r="EG3" s="1" t="s">
        <v>7</v>
      </c>
      <c r="EH3" s="1" t="s">
        <v>8</v>
      </c>
      <c r="EI3" s="1" t="s">
        <v>14</v>
      </c>
      <c r="EJ3" s="1" t="s">
        <v>4</v>
      </c>
      <c r="EK3" s="1" t="s">
        <v>1</v>
      </c>
      <c r="EL3" s="1" t="s">
        <v>3</v>
      </c>
      <c r="EM3" s="1" t="s">
        <v>14</v>
      </c>
      <c r="EN3" s="1" t="s">
        <v>2</v>
      </c>
      <c r="EO3" s="1" t="s">
        <v>12</v>
      </c>
      <c r="EP3" s="1" t="s">
        <v>12</v>
      </c>
      <c r="EQ3" s="1" t="s">
        <v>16</v>
      </c>
      <c r="ER3" s="1" t="s">
        <v>15</v>
      </c>
      <c r="ES3" s="1" t="s">
        <v>8</v>
      </c>
      <c r="ET3" s="1" t="s">
        <v>8</v>
      </c>
      <c r="EU3" s="1" t="s">
        <v>15</v>
      </c>
      <c r="EV3" s="1" t="s">
        <v>5</v>
      </c>
      <c r="EW3" s="1" t="s">
        <v>20</v>
      </c>
      <c r="EX3" s="1" t="s">
        <v>0</v>
      </c>
      <c r="EY3" s="1" t="s">
        <v>21</v>
      </c>
      <c r="EZ3" s="1" t="s">
        <v>5</v>
      </c>
      <c r="FA3" s="1">
        <v>0</v>
      </c>
      <c r="FB3" s="1">
        <v>0</v>
      </c>
      <c r="FC3" s="1" t="s">
        <v>13</v>
      </c>
      <c r="FD3" s="1" t="s">
        <v>2</v>
      </c>
      <c r="FE3" s="1" t="s">
        <v>12</v>
      </c>
      <c r="FF3" s="1" t="s">
        <v>5</v>
      </c>
      <c r="FG3" s="1" t="s">
        <v>5</v>
      </c>
      <c r="FH3" s="1" t="s">
        <v>11</v>
      </c>
      <c r="FI3" s="1" t="s">
        <v>8</v>
      </c>
      <c r="FJ3" s="1" t="s">
        <v>8</v>
      </c>
      <c r="FK3" s="1" t="s">
        <v>7</v>
      </c>
      <c r="FL3" s="1" t="s">
        <v>9</v>
      </c>
      <c r="FM3" s="1" t="s">
        <v>1</v>
      </c>
      <c r="FN3" s="1" t="s">
        <v>21</v>
      </c>
      <c r="FO3" s="1" t="s">
        <v>12</v>
      </c>
      <c r="FP3" s="1" t="s">
        <v>2</v>
      </c>
      <c r="FQ3" s="1" t="s">
        <v>5</v>
      </c>
      <c r="FR3" s="1" t="s">
        <v>6</v>
      </c>
      <c r="FS3" s="1" t="s">
        <v>4</v>
      </c>
      <c r="FT3" s="1" t="s">
        <v>1</v>
      </c>
      <c r="FU3" s="1" t="s">
        <v>3</v>
      </c>
      <c r="FV3" s="1" t="s">
        <v>0</v>
      </c>
      <c r="FW3" s="1" t="s">
        <v>14</v>
      </c>
      <c r="FX3" s="1" t="s">
        <v>3</v>
      </c>
      <c r="FY3" s="1" t="s">
        <v>21</v>
      </c>
      <c r="FZ3" s="1" t="s">
        <v>13</v>
      </c>
      <c r="GA3" s="1" t="s">
        <v>15</v>
      </c>
      <c r="GB3" s="1" t="s">
        <v>6</v>
      </c>
      <c r="GC3" s="1" t="s">
        <v>13</v>
      </c>
      <c r="GD3" s="1" t="s">
        <v>8</v>
      </c>
      <c r="GE3" s="1" t="s">
        <v>1</v>
      </c>
      <c r="GF3" s="1" t="s">
        <v>15</v>
      </c>
      <c r="GG3" s="1" t="s">
        <v>8</v>
      </c>
      <c r="GH3" s="1" t="s">
        <v>3</v>
      </c>
      <c r="GI3" s="1" t="s">
        <v>10</v>
      </c>
      <c r="GJ3" s="1" t="s">
        <v>21</v>
      </c>
      <c r="GK3" s="1" t="s">
        <v>1</v>
      </c>
      <c r="GL3" s="1" t="s">
        <v>2</v>
      </c>
      <c r="GM3" s="1" t="s">
        <v>1</v>
      </c>
      <c r="GN3" s="1" t="s">
        <v>15</v>
      </c>
      <c r="GO3" s="1" t="s">
        <v>8</v>
      </c>
      <c r="GP3" s="1" t="s">
        <v>17</v>
      </c>
      <c r="GQ3" s="1" t="s">
        <v>14</v>
      </c>
      <c r="GR3" s="1" t="s">
        <v>13</v>
      </c>
      <c r="GS3" s="1" t="s">
        <v>12</v>
      </c>
      <c r="GT3" s="1" t="s">
        <v>1</v>
      </c>
      <c r="GU3" s="1" t="s">
        <v>15</v>
      </c>
      <c r="GV3" s="1" t="s">
        <v>17</v>
      </c>
      <c r="GW3" s="1" t="s">
        <v>12</v>
      </c>
      <c r="GX3" s="1" t="s">
        <v>5</v>
      </c>
      <c r="GY3" s="1" t="s">
        <v>15</v>
      </c>
      <c r="GZ3" s="1" t="s">
        <v>16</v>
      </c>
      <c r="HA3" s="1" t="s">
        <v>9</v>
      </c>
      <c r="HB3" s="1" t="s">
        <v>4</v>
      </c>
      <c r="HC3" s="1" t="s">
        <v>17</v>
      </c>
      <c r="HD3" s="1" t="s">
        <v>8</v>
      </c>
      <c r="HE3" s="1" t="s">
        <v>3</v>
      </c>
      <c r="HF3" s="1">
        <v>0</v>
      </c>
      <c r="HG3" s="1">
        <v>0</v>
      </c>
      <c r="HH3" s="1" t="s">
        <v>2</v>
      </c>
      <c r="HI3" s="1" t="s">
        <v>10</v>
      </c>
      <c r="HJ3" s="1" t="s">
        <v>14</v>
      </c>
      <c r="HK3" s="1" t="s">
        <v>3</v>
      </c>
      <c r="HL3" s="1" t="s">
        <v>4</v>
      </c>
      <c r="HM3" s="1" t="s">
        <v>6</v>
      </c>
      <c r="HN3" s="1" t="s">
        <v>13</v>
      </c>
      <c r="HO3" s="1" t="s">
        <v>1</v>
      </c>
      <c r="HP3" s="1" t="s">
        <v>5</v>
      </c>
      <c r="HQ3" s="1" t="s">
        <v>11</v>
      </c>
      <c r="HR3" s="1" t="s">
        <v>3</v>
      </c>
      <c r="HS3" s="1" t="s">
        <v>21</v>
      </c>
      <c r="HT3" s="1" t="s">
        <v>4</v>
      </c>
      <c r="HU3" s="1" t="s">
        <v>3</v>
      </c>
      <c r="HV3" s="1" t="s">
        <v>2</v>
      </c>
      <c r="HW3" s="1" t="s">
        <v>14</v>
      </c>
      <c r="HX3" s="1" t="s">
        <v>3</v>
      </c>
      <c r="HY3" s="1" t="s">
        <v>4</v>
      </c>
      <c r="HZ3" s="1" t="s">
        <v>17</v>
      </c>
      <c r="IA3" s="1" t="s">
        <v>13</v>
      </c>
      <c r="IB3" s="1" t="s">
        <v>17</v>
      </c>
      <c r="IC3" s="1" t="s">
        <v>8</v>
      </c>
      <c r="ID3" s="1" t="s">
        <v>17</v>
      </c>
      <c r="IE3" s="1" t="s">
        <v>9</v>
      </c>
      <c r="IF3" s="1" t="s">
        <v>10</v>
      </c>
      <c r="IG3" s="1" t="s">
        <v>1</v>
      </c>
      <c r="IH3" s="1" t="s">
        <v>6</v>
      </c>
      <c r="II3" s="1" t="s">
        <v>9</v>
      </c>
      <c r="IJ3" s="1" t="s">
        <v>3</v>
      </c>
      <c r="IK3" s="1" t="s">
        <v>3</v>
      </c>
      <c r="IL3" s="1" t="s">
        <v>11</v>
      </c>
      <c r="IM3" s="1" t="s">
        <v>3</v>
      </c>
      <c r="IN3" s="1" t="s">
        <v>16</v>
      </c>
      <c r="IO3" s="1" t="s">
        <v>10</v>
      </c>
      <c r="IP3" s="1" t="s">
        <v>5</v>
      </c>
      <c r="IQ3" s="1" t="s">
        <v>12</v>
      </c>
      <c r="IR3" s="1" t="s">
        <v>3</v>
      </c>
      <c r="IS3" s="1" t="s">
        <v>9</v>
      </c>
      <c r="IT3" s="1" t="s">
        <v>4</v>
      </c>
      <c r="IU3" s="1" t="s">
        <v>13</v>
      </c>
      <c r="IV3" s="1" t="s">
        <v>14</v>
      </c>
      <c r="IW3" s="1" t="s">
        <v>5</v>
      </c>
      <c r="IX3" s="1" t="s">
        <v>5</v>
      </c>
      <c r="IY3" s="1" t="s">
        <v>5</v>
      </c>
      <c r="IZ3" s="1" t="s">
        <v>13</v>
      </c>
      <c r="JA3" s="1" t="s">
        <v>20</v>
      </c>
      <c r="JB3" s="1" t="s">
        <v>9</v>
      </c>
      <c r="JC3" s="1" t="s">
        <v>11</v>
      </c>
      <c r="JD3" s="1" t="s">
        <v>13</v>
      </c>
      <c r="JE3" s="1" t="s">
        <v>11</v>
      </c>
      <c r="JF3" s="1" t="s">
        <v>11</v>
      </c>
      <c r="JG3" s="1" t="s">
        <v>11</v>
      </c>
      <c r="JH3" s="1" t="s">
        <v>12</v>
      </c>
      <c r="JI3" s="1" t="s">
        <v>12</v>
      </c>
      <c r="JJ3" s="1" t="s">
        <v>2</v>
      </c>
      <c r="JK3" s="1" t="s">
        <v>13</v>
      </c>
      <c r="JL3" s="1" t="s">
        <v>12</v>
      </c>
      <c r="JM3" s="1" t="s">
        <v>3</v>
      </c>
      <c r="JN3" s="1" t="s">
        <v>6</v>
      </c>
      <c r="JO3" s="1" t="s">
        <v>4</v>
      </c>
      <c r="JP3" s="1" t="s">
        <v>10</v>
      </c>
      <c r="JQ3" s="1" t="s">
        <v>9</v>
      </c>
      <c r="JR3" s="1" t="s">
        <v>1</v>
      </c>
      <c r="JS3" s="1" t="s">
        <v>3</v>
      </c>
      <c r="JT3" s="1" t="s">
        <v>3</v>
      </c>
      <c r="JU3" s="1" t="s">
        <v>15</v>
      </c>
      <c r="JV3" s="1" t="s">
        <v>12</v>
      </c>
      <c r="JW3" s="1" t="s">
        <v>8</v>
      </c>
      <c r="JX3" s="1" t="s">
        <v>21</v>
      </c>
      <c r="JY3" s="1" t="s">
        <v>8</v>
      </c>
      <c r="JZ3" s="1" t="s">
        <v>13</v>
      </c>
      <c r="KA3" s="1" t="s">
        <v>9</v>
      </c>
      <c r="KB3" s="1" t="s">
        <v>17</v>
      </c>
      <c r="KC3" s="1" t="s">
        <v>9</v>
      </c>
      <c r="KD3" s="1" t="s">
        <v>14</v>
      </c>
      <c r="KE3" s="1" t="s">
        <v>11</v>
      </c>
      <c r="KF3" s="1" t="s">
        <v>2</v>
      </c>
      <c r="KG3" s="1" t="s">
        <v>14</v>
      </c>
      <c r="KH3" s="1" t="s">
        <v>7</v>
      </c>
      <c r="KI3" s="1" t="s">
        <v>11</v>
      </c>
      <c r="KJ3" s="1" t="s">
        <v>3</v>
      </c>
      <c r="KK3" s="1" t="s">
        <v>14</v>
      </c>
      <c r="KL3" s="1" t="s">
        <v>4</v>
      </c>
      <c r="KM3" s="1" t="s">
        <v>3</v>
      </c>
      <c r="KN3" s="1" t="s">
        <v>5</v>
      </c>
      <c r="KO3" s="1" t="s">
        <v>21</v>
      </c>
      <c r="KP3" s="1" t="s">
        <v>9</v>
      </c>
      <c r="KQ3" s="1" t="s">
        <v>15</v>
      </c>
      <c r="KR3" s="1" t="s">
        <v>7</v>
      </c>
      <c r="KS3" s="1" t="s">
        <v>9</v>
      </c>
      <c r="KT3" s="1" t="s">
        <v>3</v>
      </c>
      <c r="KU3" s="1" t="s">
        <v>15</v>
      </c>
      <c r="KV3" s="1" t="s">
        <v>5</v>
      </c>
      <c r="KW3" s="1" t="s">
        <v>1</v>
      </c>
      <c r="KX3" s="1" t="s">
        <v>9</v>
      </c>
      <c r="KY3" s="1" t="s">
        <v>2</v>
      </c>
      <c r="KZ3" s="1" t="s">
        <v>21</v>
      </c>
      <c r="LA3" s="1" t="s">
        <v>15</v>
      </c>
      <c r="LB3" s="1" t="s">
        <v>13</v>
      </c>
      <c r="LC3" s="1" t="s">
        <v>17</v>
      </c>
      <c r="LD3" s="1" t="s">
        <v>12</v>
      </c>
      <c r="LE3" s="1" t="s">
        <v>6</v>
      </c>
      <c r="LF3" s="1" t="s">
        <v>9</v>
      </c>
      <c r="LG3" s="1" t="s">
        <v>5</v>
      </c>
      <c r="LH3" s="1" t="s">
        <v>8</v>
      </c>
      <c r="LI3" s="1" t="s">
        <v>1</v>
      </c>
      <c r="LJ3" s="1" t="s">
        <v>10</v>
      </c>
      <c r="LK3" s="1" t="s">
        <v>2</v>
      </c>
      <c r="LL3" s="1" t="s">
        <v>6</v>
      </c>
      <c r="LM3" s="1" t="s">
        <v>4</v>
      </c>
      <c r="LN3" s="1" t="s">
        <v>9</v>
      </c>
      <c r="LO3" s="1" t="s">
        <v>21</v>
      </c>
      <c r="LP3" s="1" t="s">
        <v>5</v>
      </c>
      <c r="LQ3" s="1" t="s">
        <v>17</v>
      </c>
      <c r="LR3" s="1" t="s">
        <v>2</v>
      </c>
      <c r="LS3" s="1" t="s">
        <v>10</v>
      </c>
      <c r="LT3" s="1" t="s">
        <v>1</v>
      </c>
      <c r="LU3" s="1" t="s">
        <v>4</v>
      </c>
      <c r="LV3" s="1" t="s">
        <v>8</v>
      </c>
      <c r="LW3" s="1" t="s">
        <v>17</v>
      </c>
      <c r="LX3" s="1" t="s">
        <v>9</v>
      </c>
      <c r="LY3" s="1" t="s">
        <v>8</v>
      </c>
      <c r="LZ3" s="1" t="s">
        <v>3</v>
      </c>
      <c r="MA3" s="1" t="s">
        <v>7</v>
      </c>
      <c r="MB3" s="1" t="s">
        <v>4</v>
      </c>
      <c r="MC3" s="1" t="s">
        <v>1</v>
      </c>
      <c r="MD3" s="1" t="s">
        <v>13</v>
      </c>
      <c r="ME3" s="1" t="s">
        <v>21</v>
      </c>
      <c r="MF3" s="1" t="s">
        <v>2</v>
      </c>
      <c r="MG3" s="1" t="s">
        <v>1</v>
      </c>
      <c r="MH3" s="1" t="s">
        <v>8</v>
      </c>
      <c r="MI3" s="1" t="s">
        <v>11</v>
      </c>
      <c r="MJ3" s="1" t="s">
        <v>9</v>
      </c>
      <c r="MK3" s="1" t="s">
        <v>10</v>
      </c>
      <c r="ML3" s="1" t="s">
        <v>1</v>
      </c>
      <c r="MM3" s="1" t="s">
        <v>11</v>
      </c>
      <c r="MN3" s="1" t="s">
        <v>5</v>
      </c>
      <c r="MO3" s="1" t="s">
        <v>2</v>
      </c>
      <c r="MP3" s="1" t="s">
        <v>12</v>
      </c>
      <c r="MQ3" s="1" t="s">
        <v>11</v>
      </c>
      <c r="MR3" s="1" t="s">
        <v>20</v>
      </c>
      <c r="MS3" s="1" t="s">
        <v>8</v>
      </c>
      <c r="MT3" s="1" t="s">
        <v>10</v>
      </c>
      <c r="MU3" s="1" t="s">
        <v>15</v>
      </c>
      <c r="MV3" s="1" t="s">
        <v>10</v>
      </c>
      <c r="MW3" s="1" t="s">
        <v>17</v>
      </c>
      <c r="MX3" s="1" t="s">
        <v>5</v>
      </c>
      <c r="MY3" s="1" t="s">
        <v>8</v>
      </c>
      <c r="MZ3" s="1" t="s">
        <v>7</v>
      </c>
      <c r="NA3" s="1" t="s">
        <v>2</v>
      </c>
      <c r="NB3" s="1" t="s">
        <v>11</v>
      </c>
      <c r="NC3" s="1" t="s">
        <v>14</v>
      </c>
      <c r="ND3" s="1" t="s">
        <v>12</v>
      </c>
      <c r="NE3" s="1" t="s">
        <v>5</v>
      </c>
      <c r="NF3" s="1" t="s">
        <v>2</v>
      </c>
      <c r="NG3" s="1" t="s">
        <v>3</v>
      </c>
      <c r="NH3" s="1" t="s">
        <v>12</v>
      </c>
      <c r="NI3" s="1" t="s">
        <v>8</v>
      </c>
      <c r="NJ3" s="1" t="s">
        <v>5</v>
      </c>
      <c r="NK3" s="1" t="s">
        <v>11</v>
      </c>
      <c r="NL3" s="1" t="s">
        <v>5</v>
      </c>
      <c r="NM3" s="1" t="s">
        <v>1</v>
      </c>
      <c r="NN3" s="1" t="s">
        <v>5</v>
      </c>
      <c r="NO3" s="1" t="s">
        <v>9</v>
      </c>
      <c r="NP3" s="1" t="s">
        <v>1</v>
      </c>
      <c r="NQ3" s="1" t="s">
        <v>15</v>
      </c>
      <c r="NR3" s="1" t="s">
        <v>7</v>
      </c>
      <c r="NS3" s="1" t="s">
        <v>12</v>
      </c>
      <c r="NT3" s="1" t="s">
        <v>13</v>
      </c>
      <c r="NU3" s="1" t="s">
        <v>2</v>
      </c>
      <c r="NV3" s="1" t="s">
        <v>5</v>
      </c>
      <c r="NW3" s="1" t="s">
        <v>4</v>
      </c>
      <c r="NX3" s="1" t="s">
        <v>9</v>
      </c>
      <c r="NY3" s="1" t="s">
        <v>15</v>
      </c>
      <c r="NZ3" s="1" t="s">
        <v>3</v>
      </c>
      <c r="OA3" s="1" t="s">
        <v>8</v>
      </c>
      <c r="OB3" s="1" t="s">
        <v>14</v>
      </c>
      <c r="OC3" s="1" t="s">
        <v>3</v>
      </c>
      <c r="OD3" s="1" t="s">
        <v>7</v>
      </c>
      <c r="OE3" s="1" t="s">
        <v>1</v>
      </c>
      <c r="OF3" s="1" t="s">
        <v>9</v>
      </c>
      <c r="OG3" s="1" t="s">
        <v>8</v>
      </c>
      <c r="OH3" s="1" t="s">
        <v>2</v>
      </c>
      <c r="OI3" s="1" t="s">
        <v>12</v>
      </c>
      <c r="OJ3" s="1" t="s">
        <v>11</v>
      </c>
      <c r="OK3" s="1" t="s">
        <v>14</v>
      </c>
      <c r="OL3" s="1" t="s">
        <v>5</v>
      </c>
      <c r="OM3" s="1" t="s">
        <v>1</v>
      </c>
      <c r="ON3" s="1" t="s">
        <v>2</v>
      </c>
      <c r="OO3" s="1" t="s">
        <v>17</v>
      </c>
      <c r="OP3" s="1" t="s">
        <v>10</v>
      </c>
      <c r="OQ3" s="1" t="s">
        <v>13</v>
      </c>
      <c r="OR3" s="1" t="s">
        <v>14</v>
      </c>
      <c r="OS3" s="1" t="s">
        <v>21</v>
      </c>
      <c r="OT3" s="1" t="s">
        <v>2</v>
      </c>
      <c r="OU3" s="1" t="s">
        <v>10</v>
      </c>
      <c r="OV3" s="1" t="s">
        <v>6</v>
      </c>
      <c r="OW3" s="1" t="s">
        <v>17</v>
      </c>
      <c r="OX3" s="1" t="s">
        <v>11</v>
      </c>
      <c r="OY3" s="1" t="s">
        <v>4</v>
      </c>
      <c r="OZ3" s="1" t="s">
        <v>13</v>
      </c>
      <c r="PA3" s="1" t="s">
        <v>6</v>
      </c>
      <c r="PB3" s="1" t="s">
        <v>9</v>
      </c>
      <c r="PC3" s="1" t="s">
        <v>13</v>
      </c>
      <c r="PD3" s="1" t="s">
        <v>15</v>
      </c>
      <c r="PE3" s="1" t="s">
        <v>17</v>
      </c>
      <c r="PF3" s="1" t="s">
        <v>11</v>
      </c>
      <c r="PG3" s="1" t="s">
        <v>14</v>
      </c>
      <c r="PH3" s="1" t="s">
        <v>12</v>
      </c>
      <c r="PI3" s="1" t="s">
        <v>8</v>
      </c>
      <c r="PJ3" s="1" t="s">
        <v>12</v>
      </c>
      <c r="PK3" s="1" t="s">
        <v>15</v>
      </c>
      <c r="PL3" s="1" t="s">
        <v>3</v>
      </c>
      <c r="PM3" s="1" t="s">
        <v>4</v>
      </c>
      <c r="PN3" s="1" t="s">
        <v>14</v>
      </c>
      <c r="PO3" s="1" t="s">
        <v>14</v>
      </c>
      <c r="PP3" s="1" t="s">
        <v>1</v>
      </c>
      <c r="PQ3" s="1" t="s">
        <v>9</v>
      </c>
      <c r="PR3" s="1" t="s">
        <v>13</v>
      </c>
      <c r="PS3" s="1" t="s">
        <v>7</v>
      </c>
      <c r="PT3" s="1" t="s">
        <v>2</v>
      </c>
      <c r="PU3" s="1" t="s">
        <v>17</v>
      </c>
      <c r="PV3" s="1" t="s">
        <v>11</v>
      </c>
      <c r="PW3" s="1" t="s">
        <v>20</v>
      </c>
      <c r="PX3" s="1" t="s">
        <v>8</v>
      </c>
      <c r="PY3" s="1" t="s">
        <v>5</v>
      </c>
      <c r="PZ3" s="1" t="s">
        <v>8</v>
      </c>
      <c r="QA3" s="1" t="s">
        <v>8</v>
      </c>
      <c r="QB3" s="1" t="s">
        <v>3</v>
      </c>
      <c r="QC3" s="1" t="s">
        <v>14</v>
      </c>
      <c r="QD3" s="1" t="s">
        <v>5</v>
      </c>
      <c r="QE3" s="1" t="s">
        <v>15</v>
      </c>
      <c r="QF3" s="1" t="s">
        <v>2</v>
      </c>
      <c r="QG3" s="1" t="s">
        <v>13</v>
      </c>
      <c r="QH3" s="1" t="s">
        <v>13</v>
      </c>
      <c r="QI3" s="1" t="s">
        <v>8</v>
      </c>
      <c r="QJ3" s="1" t="s">
        <v>12</v>
      </c>
      <c r="QK3" s="1" t="s">
        <v>8</v>
      </c>
      <c r="QL3" s="1" t="s">
        <v>12</v>
      </c>
      <c r="QM3" s="1" t="s">
        <v>10</v>
      </c>
      <c r="QN3" s="1" t="s">
        <v>12</v>
      </c>
      <c r="QO3" s="1" t="s">
        <v>10</v>
      </c>
      <c r="QP3" s="1" t="s">
        <v>3</v>
      </c>
      <c r="QQ3" s="1" t="s">
        <v>1</v>
      </c>
      <c r="QR3" s="1" t="s">
        <v>10</v>
      </c>
      <c r="QS3" s="1" t="s">
        <v>15</v>
      </c>
      <c r="QT3" s="1" t="s">
        <v>5</v>
      </c>
      <c r="QU3" s="1" t="s">
        <v>8</v>
      </c>
      <c r="QV3" s="1" t="s">
        <v>3</v>
      </c>
      <c r="QW3" s="1" t="s">
        <v>15</v>
      </c>
      <c r="QX3" s="1" t="s">
        <v>4</v>
      </c>
      <c r="QY3" s="1" t="s">
        <v>1</v>
      </c>
      <c r="QZ3" s="1" t="s">
        <v>21</v>
      </c>
      <c r="RA3" s="1" t="s">
        <v>10</v>
      </c>
      <c r="RB3" s="1" t="s">
        <v>14</v>
      </c>
      <c r="RC3" s="1" t="s">
        <v>17</v>
      </c>
      <c r="RD3" s="1" t="s">
        <v>5</v>
      </c>
      <c r="RE3" s="1" t="s">
        <v>9</v>
      </c>
      <c r="RF3" s="1" t="s">
        <v>21</v>
      </c>
      <c r="RG3" s="1" t="s">
        <v>17</v>
      </c>
      <c r="RH3" s="1" t="s">
        <v>12</v>
      </c>
      <c r="RI3" s="1" t="s">
        <v>6</v>
      </c>
      <c r="RJ3" s="1" t="s">
        <v>11</v>
      </c>
      <c r="RK3" s="1" t="s">
        <v>13</v>
      </c>
      <c r="RL3" s="1" t="s">
        <v>5</v>
      </c>
      <c r="RM3" s="1" t="s">
        <v>15</v>
      </c>
      <c r="RN3" s="1" t="s">
        <v>4</v>
      </c>
      <c r="RO3" s="1" t="s">
        <v>7</v>
      </c>
      <c r="RP3" s="1" t="s">
        <v>8</v>
      </c>
      <c r="RQ3" s="1" t="s">
        <v>13</v>
      </c>
      <c r="RR3" s="1" t="s">
        <v>2</v>
      </c>
      <c r="RS3" s="1" t="s">
        <v>21</v>
      </c>
      <c r="RT3" s="1" t="s">
        <v>13</v>
      </c>
      <c r="RU3" s="1" t="s">
        <v>1</v>
      </c>
      <c r="RV3" s="1" t="s">
        <v>8</v>
      </c>
      <c r="RW3" s="1" t="s">
        <v>7</v>
      </c>
      <c r="RX3" s="1" t="s">
        <v>12</v>
      </c>
      <c r="RY3" s="1" t="s">
        <v>1</v>
      </c>
      <c r="RZ3" s="1" t="s">
        <v>4</v>
      </c>
      <c r="SA3" s="1" t="s">
        <v>3</v>
      </c>
      <c r="SB3" s="1" t="s">
        <v>6</v>
      </c>
      <c r="SC3" s="1" t="s">
        <v>5</v>
      </c>
      <c r="SD3" s="1" t="s">
        <v>12</v>
      </c>
      <c r="SE3" s="1" t="s">
        <v>13</v>
      </c>
      <c r="SF3" s="1" t="s">
        <v>1</v>
      </c>
      <c r="SG3" s="1" t="s">
        <v>6</v>
      </c>
      <c r="SH3" s="1" t="s">
        <v>4</v>
      </c>
      <c r="SI3" s="1" t="s">
        <v>9</v>
      </c>
      <c r="SJ3" s="1" t="s">
        <v>8</v>
      </c>
      <c r="SK3" s="1" t="s">
        <v>13</v>
      </c>
      <c r="SL3" s="1" t="s">
        <v>2</v>
      </c>
      <c r="SM3" s="1" t="s">
        <v>13</v>
      </c>
      <c r="SN3" s="1" t="s">
        <v>12</v>
      </c>
      <c r="SO3" s="1" t="s">
        <v>6</v>
      </c>
      <c r="SP3" s="1" t="s">
        <v>4</v>
      </c>
      <c r="SQ3" s="1" t="s">
        <v>12</v>
      </c>
      <c r="SR3" s="1" t="s">
        <v>10</v>
      </c>
      <c r="SS3" s="1" t="s">
        <v>2</v>
      </c>
      <c r="ST3" s="1" t="s">
        <v>2</v>
      </c>
      <c r="SU3" s="1" t="s">
        <v>2</v>
      </c>
      <c r="SV3" s="1" t="s">
        <v>3</v>
      </c>
      <c r="SW3" s="1" t="s">
        <v>5</v>
      </c>
      <c r="SX3" s="1" t="s">
        <v>1</v>
      </c>
      <c r="SY3" s="1" t="s">
        <v>21</v>
      </c>
      <c r="SZ3" s="1" t="s">
        <v>3</v>
      </c>
      <c r="TA3" s="1" t="s">
        <v>3</v>
      </c>
      <c r="TB3" s="1" t="s">
        <v>16</v>
      </c>
      <c r="TC3" s="1" t="s">
        <v>11</v>
      </c>
      <c r="TD3" s="1" t="s">
        <v>4</v>
      </c>
      <c r="TE3" s="1" t="s">
        <v>11</v>
      </c>
      <c r="TF3" s="1" t="s">
        <v>9</v>
      </c>
      <c r="TG3" s="1" t="s">
        <v>2</v>
      </c>
      <c r="TH3" s="1" t="s">
        <v>7</v>
      </c>
      <c r="TI3" s="1" t="s">
        <v>13</v>
      </c>
      <c r="TJ3" s="1" t="s">
        <v>4</v>
      </c>
      <c r="TK3" s="1" t="s">
        <v>15</v>
      </c>
      <c r="TL3" s="1" t="s">
        <v>15</v>
      </c>
      <c r="TM3" s="1" t="s">
        <v>5</v>
      </c>
      <c r="TN3" s="1" t="s">
        <v>9</v>
      </c>
      <c r="TO3" s="1" t="s">
        <v>8</v>
      </c>
      <c r="TP3" s="1" t="s">
        <v>3</v>
      </c>
      <c r="TQ3" s="1" t="s">
        <v>2</v>
      </c>
      <c r="TR3" s="1" t="s">
        <v>15</v>
      </c>
      <c r="TS3" s="1" t="s">
        <v>8</v>
      </c>
      <c r="TT3" s="1" t="s">
        <v>15</v>
      </c>
      <c r="TU3" s="1" t="s">
        <v>7</v>
      </c>
      <c r="TV3" s="1" t="s">
        <v>2</v>
      </c>
      <c r="TW3" s="1" t="s">
        <v>8</v>
      </c>
      <c r="TX3" s="1" t="s">
        <v>1</v>
      </c>
      <c r="TY3" s="1" t="s">
        <v>8</v>
      </c>
      <c r="TZ3" s="1" t="s">
        <v>1</v>
      </c>
      <c r="UA3" s="1" t="s">
        <v>8</v>
      </c>
      <c r="UB3" s="1" t="s">
        <v>13</v>
      </c>
      <c r="UC3" s="1" t="s">
        <v>3</v>
      </c>
      <c r="UD3" s="1" t="s">
        <v>9</v>
      </c>
      <c r="UE3" s="1" t="s">
        <v>13</v>
      </c>
      <c r="UF3" s="1" t="s">
        <v>9</v>
      </c>
      <c r="UG3" s="1" t="s">
        <v>13</v>
      </c>
      <c r="UH3" s="1" t="s">
        <v>2</v>
      </c>
      <c r="UI3" s="1" t="s">
        <v>3</v>
      </c>
      <c r="UJ3" s="1" t="s">
        <v>9</v>
      </c>
      <c r="UK3" s="1" t="s">
        <v>21</v>
      </c>
      <c r="UL3" s="1" t="s">
        <v>5</v>
      </c>
      <c r="UM3" s="1" t="s">
        <v>8</v>
      </c>
      <c r="UN3" s="1" t="s">
        <v>15</v>
      </c>
      <c r="UO3" s="1" t="s">
        <v>15</v>
      </c>
      <c r="UP3" s="1" t="s">
        <v>1</v>
      </c>
      <c r="UQ3" s="1" t="s">
        <v>3</v>
      </c>
      <c r="UR3" s="1" t="s">
        <v>4</v>
      </c>
      <c r="US3" s="1" t="s">
        <v>1</v>
      </c>
      <c r="UT3" s="1" t="s">
        <v>6</v>
      </c>
      <c r="UU3" s="1" t="s">
        <v>6</v>
      </c>
      <c r="UV3" s="1" t="s">
        <v>1</v>
      </c>
      <c r="UW3" s="1" t="s">
        <v>13</v>
      </c>
      <c r="UX3" s="1" t="s">
        <v>10</v>
      </c>
      <c r="UY3" s="1" t="s">
        <v>14</v>
      </c>
      <c r="UZ3" s="1" t="s">
        <v>17</v>
      </c>
      <c r="VA3" s="1" t="s">
        <v>11</v>
      </c>
      <c r="VB3" s="1" t="s">
        <v>14</v>
      </c>
      <c r="VC3" s="1" t="s">
        <v>9</v>
      </c>
      <c r="VD3" s="1" t="s">
        <v>9</v>
      </c>
      <c r="VE3" s="1" t="s">
        <v>14</v>
      </c>
      <c r="VF3" s="1" t="s">
        <v>11</v>
      </c>
      <c r="VG3" s="1" t="s">
        <v>2</v>
      </c>
      <c r="VH3" s="1" t="s">
        <v>10</v>
      </c>
      <c r="VI3" s="1" t="s">
        <v>14</v>
      </c>
      <c r="VJ3" s="1" t="s">
        <v>4</v>
      </c>
      <c r="VK3" s="1" t="s">
        <v>6</v>
      </c>
      <c r="VL3" s="1" t="s">
        <v>9</v>
      </c>
      <c r="VM3" s="1" t="s">
        <v>3</v>
      </c>
      <c r="VN3" s="1" t="s">
        <v>21</v>
      </c>
      <c r="VO3" s="1" t="s">
        <v>17</v>
      </c>
      <c r="VP3" s="1" t="s">
        <v>3</v>
      </c>
      <c r="VQ3" s="1" t="s">
        <v>14</v>
      </c>
      <c r="VR3" s="1" t="s">
        <v>17</v>
      </c>
      <c r="VS3" s="1" t="s">
        <v>9</v>
      </c>
      <c r="VT3" s="1" t="s">
        <v>4</v>
      </c>
      <c r="VU3" s="1" t="s">
        <v>7</v>
      </c>
      <c r="VV3" s="1" t="s">
        <v>5</v>
      </c>
      <c r="VW3" s="1" t="s">
        <v>1</v>
      </c>
      <c r="VX3" s="1" t="s">
        <v>13</v>
      </c>
      <c r="VY3" s="1" t="s">
        <v>13</v>
      </c>
      <c r="VZ3" s="1" t="s">
        <v>2</v>
      </c>
      <c r="WA3" s="1" t="s">
        <v>5</v>
      </c>
      <c r="WB3" s="1" t="s">
        <v>2</v>
      </c>
      <c r="WC3" s="1" t="s">
        <v>17</v>
      </c>
      <c r="WD3" s="1" t="s">
        <v>9</v>
      </c>
      <c r="WE3" s="1" t="s">
        <v>4</v>
      </c>
      <c r="WF3" s="1" t="s">
        <v>13</v>
      </c>
      <c r="WG3" s="1" t="s">
        <v>9</v>
      </c>
      <c r="WH3" s="1" t="s">
        <v>8</v>
      </c>
      <c r="WI3" s="1" t="s">
        <v>9</v>
      </c>
      <c r="WJ3" s="1" t="s">
        <v>5</v>
      </c>
      <c r="WK3" s="1" t="s">
        <v>8</v>
      </c>
      <c r="WL3" s="1" t="s">
        <v>6</v>
      </c>
      <c r="WM3" s="1" t="s">
        <v>2</v>
      </c>
      <c r="WN3" s="1" t="s">
        <v>11</v>
      </c>
      <c r="WO3" s="1" t="s">
        <v>2</v>
      </c>
      <c r="WP3" s="1" t="s">
        <v>3</v>
      </c>
      <c r="WQ3" s="1" t="s">
        <v>12</v>
      </c>
      <c r="WR3" s="1" t="s">
        <v>6</v>
      </c>
      <c r="WS3" s="1" t="s">
        <v>13</v>
      </c>
      <c r="WT3" s="1" t="s">
        <v>2</v>
      </c>
      <c r="WU3" s="1" t="s">
        <v>8</v>
      </c>
      <c r="WV3" s="1" t="s">
        <v>7</v>
      </c>
      <c r="WW3" s="1" t="s">
        <v>9</v>
      </c>
      <c r="WX3" s="1" t="s">
        <v>21</v>
      </c>
      <c r="WY3" s="1" t="s">
        <v>2</v>
      </c>
      <c r="WZ3" s="1" t="s">
        <v>4</v>
      </c>
      <c r="XA3" s="1" t="s">
        <v>2</v>
      </c>
      <c r="XB3" s="1" t="s">
        <v>11</v>
      </c>
      <c r="XC3" s="1" t="s">
        <v>17</v>
      </c>
      <c r="XD3" s="1" t="s">
        <v>16</v>
      </c>
      <c r="XE3" s="1" t="s">
        <v>11</v>
      </c>
      <c r="XF3" s="1" t="s">
        <v>14</v>
      </c>
      <c r="XG3" s="1" t="s">
        <v>6</v>
      </c>
      <c r="XH3" s="1" t="s">
        <v>3</v>
      </c>
      <c r="XI3" s="1" t="s">
        <v>9</v>
      </c>
      <c r="XJ3" s="1" t="s">
        <v>4</v>
      </c>
      <c r="XK3" s="1" t="s">
        <v>9</v>
      </c>
      <c r="XL3" s="1" t="s">
        <v>20</v>
      </c>
      <c r="XM3" s="1" t="s">
        <v>10</v>
      </c>
      <c r="XN3" s="1" t="s">
        <v>2</v>
      </c>
      <c r="XO3" s="1" t="s">
        <v>12</v>
      </c>
      <c r="XP3" s="1" t="s">
        <v>5</v>
      </c>
      <c r="XQ3" s="1" t="s">
        <v>9</v>
      </c>
      <c r="XR3" s="1" t="s">
        <v>13</v>
      </c>
      <c r="XS3" s="1" t="s">
        <v>5</v>
      </c>
      <c r="XT3" s="1" t="s">
        <v>8</v>
      </c>
      <c r="XU3" s="1" t="s">
        <v>2</v>
      </c>
      <c r="XV3" s="1" t="s">
        <v>1</v>
      </c>
      <c r="XW3" s="1" t="s">
        <v>6</v>
      </c>
      <c r="XX3" s="1" t="s">
        <v>9</v>
      </c>
      <c r="XY3" s="1" t="s">
        <v>10</v>
      </c>
      <c r="XZ3" s="1" t="s">
        <v>11</v>
      </c>
      <c r="YA3" s="1" t="s">
        <v>13</v>
      </c>
      <c r="YB3" s="1" t="s">
        <v>7</v>
      </c>
      <c r="YC3" s="1" t="s">
        <v>3</v>
      </c>
      <c r="YD3" s="1" t="s">
        <v>17</v>
      </c>
      <c r="YE3" s="1" t="s">
        <v>13</v>
      </c>
      <c r="YF3" s="1" t="s">
        <v>11</v>
      </c>
      <c r="YG3" s="1" t="s">
        <v>21</v>
      </c>
      <c r="YH3" s="1" t="s">
        <v>16</v>
      </c>
      <c r="YI3" s="1" t="s">
        <v>2</v>
      </c>
      <c r="YJ3" s="1" t="s">
        <v>8</v>
      </c>
      <c r="YK3" s="1" t="s">
        <v>8</v>
      </c>
      <c r="YL3" s="1" t="s">
        <v>5</v>
      </c>
      <c r="YM3" s="1" t="s">
        <v>12</v>
      </c>
      <c r="YN3" s="1" t="s">
        <v>21</v>
      </c>
      <c r="YO3" s="1" t="s">
        <v>7</v>
      </c>
      <c r="YP3" s="1" t="s">
        <v>14</v>
      </c>
      <c r="YQ3" s="1" t="s">
        <v>17</v>
      </c>
      <c r="YR3" s="1" t="s">
        <v>4</v>
      </c>
      <c r="YS3" s="1" t="s">
        <v>17</v>
      </c>
      <c r="YT3" s="1" t="s">
        <v>13</v>
      </c>
      <c r="YU3" s="1" t="s">
        <v>11</v>
      </c>
      <c r="YV3" s="1" t="s">
        <v>13</v>
      </c>
      <c r="YW3" s="1" t="s">
        <v>17</v>
      </c>
      <c r="YX3" s="1" t="s">
        <v>7</v>
      </c>
      <c r="YY3" s="1" t="s">
        <v>11</v>
      </c>
      <c r="YZ3" s="1" t="s">
        <v>5</v>
      </c>
      <c r="ZA3" s="1" t="s">
        <v>12</v>
      </c>
      <c r="ZB3" s="1" t="s">
        <v>6</v>
      </c>
      <c r="ZC3" s="1" t="s">
        <v>9</v>
      </c>
      <c r="ZD3" s="1" t="s">
        <v>6</v>
      </c>
      <c r="ZE3" s="1" t="s">
        <v>9</v>
      </c>
      <c r="ZF3" s="1" t="s">
        <v>8</v>
      </c>
      <c r="ZG3" s="1" t="s">
        <v>5</v>
      </c>
      <c r="ZH3" s="1" t="s">
        <v>10</v>
      </c>
      <c r="ZI3" s="1" t="s">
        <v>10</v>
      </c>
      <c r="ZJ3" s="1" t="s">
        <v>10</v>
      </c>
      <c r="ZK3" s="1" t="s">
        <v>11</v>
      </c>
      <c r="ZL3" s="1" t="s">
        <v>10</v>
      </c>
      <c r="ZM3" s="1" t="s">
        <v>5</v>
      </c>
      <c r="ZN3" s="1" t="s">
        <v>2</v>
      </c>
      <c r="ZO3" s="1" t="s">
        <v>11</v>
      </c>
      <c r="ZP3" s="1" t="s">
        <v>5</v>
      </c>
      <c r="ZQ3" s="1" t="s">
        <v>6</v>
      </c>
      <c r="ZR3" s="1" t="s">
        <v>5</v>
      </c>
      <c r="ZS3" s="1" t="s">
        <v>17</v>
      </c>
      <c r="ZT3" s="1" t="s">
        <v>17</v>
      </c>
      <c r="ZU3" s="1" t="s">
        <v>11</v>
      </c>
      <c r="ZV3" s="1" t="s">
        <v>12</v>
      </c>
      <c r="ZW3" s="1" t="s">
        <v>9</v>
      </c>
      <c r="ZX3" s="1" t="s">
        <v>0</v>
      </c>
      <c r="ZY3" s="1" t="s">
        <v>5</v>
      </c>
      <c r="ZZ3" s="1" t="s">
        <v>3</v>
      </c>
      <c r="AAA3" s="1" t="s">
        <v>13</v>
      </c>
      <c r="AAB3" s="1" t="s">
        <v>11</v>
      </c>
      <c r="AAC3" s="1" t="s">
        <v>21</v>
      </c>
      <c r="AAD3" s="1" t="s">
        <v>8</v>
      </c>
      <c r="AAE3" s="1" t="s">
        <v>5</v>
      </c>
      <c r="AAF3" s="1" t="s">
        <v>2</v>
      </c>
      <c r="AAG3" s="1" t="s">
        <v>11</v>
      </c>
      <c r="AAH3" s="1" t="s">
        <v>12</v>
      </c>
      <c r="AAI3" s="1" t="s">
        <v>5</v>
      </c>
      <c r="AAJ3" s="1" t="s">
        <v>8</v>
      </c>
      <c r="AAK3" s="1" t="s">
        <v>8</v>
      </c>
      <c r="AAL3" s="1" t="s">
        <v>5</v>
      </c>
      <c r="AAM3" s="1" t="s">
        <v>17</v>
      </c>
      <c r="AAN3" s="1" t="s">
        <v>11</v>
      </c>
      <c r="AAO3" s="1" t="s">
        <v>17</v>
      </c>
      <c r="AAP3" s="1" t="s">
        <v>4</v>
      </c>
      <c r="AAQ3" s="1" t="s">
        <v>9</v>
      </c>
      <c r="AAR3" s="1" t="s">
        <v>8</v>
      </c>
      <c r="AAS3" s="1" t="s">
        <v>1</v>
      </c>
      <c r="AAT3" s="1" t="s">
        <v>9</v>
      </c>
      <c r="AAU3" s="1" t="s">
        <v>17</v>
      </c>
      <c r="AAV3" s="1" t="s">
        <v>5</v>
      </c>
      <c r="AAW3" s="1" t="s">
        <v>2</v>
      </c>
      <c r="AAX3" s="1" t="s">
        <v>9</v>
      </c>
      <c r="AAY3" s="1" t="s">
        <v>9</v>
      </c>
      <c r="AAZ3" s="1" t="s">
        <v>21</v>
      </c>
      <c r="ABA3" s="1" t="s">
        <v>17</v>
      </c>
      <c r="ABB3" s="1" t="s">
        <v>3</v>
      </c>
      <c r="ABC3" s="1" t="s">
        <v>4</v>
      </c>
      <c r="ABD3" s="1" t="s">
        <v>2</v>
      </c>
      <c r="ABE3" s="1" t="s">
        <v>5</v>
      </c>
      <c r="ABF3" s="1" t="s">
        <v>0</v>
      </c>
      <c r="ABG3" s="1" t="s">
        <v>9</v>
      </c>
      <c r="ABH3" s="1" t="s">
        <v>15</v>
      </c>
      <c r="ABI3" s="1" t="s">
        <v>9</v>
      </c>
      <c r="ABJ3" s="1" t="s">
        <v>5</v>
      </c>
      <c r="ABK3" s="1" t="s">
        <v>2</v>
      </c>
      <c r="ABL3" s="1" t="s">
        <v>14</v>
      </c>
      <c r="ABM3" s="1" t="s">
        <v>7</v>
      </c>
      <c r="ABN3" s="1" t="s">
        <v>9</v>
      </c>
      <c r="ABO3" s="1" t="s">
        <v>0</v>
      </c>
      <c r="ABP3" s="1" t="s">
        <v>12</v>
      </c>
      <c r="ABQ3" s="1" t="s">
        <v>17</v>
      </c>
      <c r="ABR3" s="1" t="s">
        <v>7</v>
      </c>
      <c r="ABS3" s="1" t="s">
        <v>13</v>
      </c>
      <c r="ABT3" s="1" t="s">
        <v>14</v>
      </c>
      <c r="ABU3" s="1" t="s">
        <v>5</v>
      </c>
      <c r="ABV3" s="1" t="s">
        <v>9</v>
      </c>
      <c r="ABW3" s="1" t="s">
        <v>21</v>
      </c>
      <c r="ABX3" s="1" t="s">
        <v>7</v>
      </c>
      <c r="ABY3" s="1" t="s">
        <v>5</v>
      </c>
      <c r="ABZ3" s="1" t="s">
        <v>8</v>
      </c>
      <c r="ACA3" s="1" t="s">
        <v>3</v>
      </c>
      <c r="ACB3" s="1" t="s">
        <v>3</v>
      </c>
      <c r="ACC3" s="1" t="s">
        <v>3</v>
      </c>
      <c r="ACD3" s="1" t="s">
        <v>6</v>
      </c>
      <c r="ACE3" s="1" t="s">
        <v>12</v>
      </c>
      <c r="ACF3" s="1" t="s">
        <v>13</v>
      </c>
      <c r="ACG3" s="1" t="s">
        <v>5</v>
      </c>
      <c r="ACH3" s="1" t="s">
        <v>1</v>
      </c>
      <c r="ACI3" s="1" t="s">
        <v>7</v>
      </c>
      <c r="ACJ3" s="1" t="s">
        <v>9</v>
      </c>
      <c r="ACK3" s="1" t="s">
        <v>6</v>
      </c>
      <c r="ACL3" s="1" t="s">
        <v>3</v>
      </c>
      <c r="ACM3" s="1" t="s">
        <v>8</v>
      </c>
      <c r="ACN3" s="1" t="s">
        <v>10</v>
      </c>
      <c r="ACO3" s="1" t="s">
        <v>11</v>
      </c>
      <c r="ACP3" s="1" t="s">
        <v>3</v>
      </c>
      <c r="ACQ3" s="1" t="s">
        <v>9</v>
      </c>
      <c r="ACR3" s="1" t="s">
        <v>13</v>
      </c>
      <c r="ACS3" s="1" t="s">
        <v>17</v>
      </c>
      <c r="ACT3" s="1" t="s">
        <v>11</v>
      </c>
      <c r="ACU3" s="1" t="s">
        <v>2</v>
      </c>
      <c r="ACV3" s="1" t="s">
        <v>21</v>
      </c>
      <c r="ACW3" s="1" t="s">
        <v>6</v>
      </c>
      <c r="ACX3" s="1" t="s">
        <v>14</v>
      </c>
      <c r="ACY3" s="1" t="s">
        <v>15</v>
      </c>
      <c r="ACZ3" s="1" t="s">
        <v>8</v>
      </c>
      <c r="ADA3" s="1" t="s">
        <v>9</v>
      </c>
      <c r="ADB3" s="1" t="s">
        <v>6</v>
      </c>
      <c r="ADC3" s="1" t="s">
        <v>21</v>
      </c>
      <c r="ADD3" s="1" t="s">
        <v>2</v>
      </c>
      <c r="ADE3" s="1" t="s">
        <v>1</v>
      </c>
      <c r="ADF3" s="1" t="s">
        <v>11</v>
      </c>
      <c r="ADG3" s="1" t="s">
        <v>6</v>
      </c>
      <c r="ADH3" s="1" t="s">
        <v>2</v>
      </c>
      <c r="ADI3" s="1" t="s">
        <v>15</v>
      </c>
      <c r="ADJ3" s="1" t="s">
        <v>6</v>
      </c>
      <c r="ADK3" s="1" t="s">
        <v>17</v>
      </c>
      <c r="ADL3" s="1" t="s">
        <v>12</v>
      </c>
      <c r="ADM3" s="1" t="s">
        <v>15</v>
      </c>
      <c r="ADN3" s="1" t="s">
        <v>9</v>
      </c>
      <c r="ADO3" s="1" t="s">
        <v>4</v>
      </c>
      <c r="ADP3" s="1" t="s">
        <v>4</v>
      </c>
      <c r="ADQ3" s="1" t="s">
        <v>17</v>
      </c>
      <c r="ADR3" s="1" t="s">
        <v>15</v>
      </c>
      <c r="ADS3" s="1" t="s">
        <v>14</v>
      </c>
      <c r="ADT3" s="1" t="s">
        <v>1</v>
      </c>
      <c r="ADU3" s="1" t="s">
        <v>13</v>
      </c>
      <c r="ADV3" s="1" t="s">
        <v>13</v>
      </c>
      <c r="ADW3" s="1" t="s">
        <v>1</v>
      </c>
      <c r="ADX3" s="1" t="s">
        <v>8</v>
      </c>
      <c r="ADY3" s="1" t="s">
        <v>1</v>
      </c>
      <c r="ADZ3" s="1" t="s">
        <v>5</v>
      </c>
      <c r="AEA3" s="1" t="s">
        <v>6</v>
      </c>
      <c r="AEB3" s="1" t="s">
        <v>17</v>
      </c>
      <c r="AEC3" s="1" t="s">
        <v>3</v>
      </c>
      <c r="AED3" s="1" t="s">
        <v>4</v>
      </c>
      <c r="AEE3" s="1" t="s">
        <v>14</v>
      </c>
      <c r="AEF3" s="1" t="s">
        <v>4</v>
      </c>
      <c r="AEG3" s="1" t="s">
        <v>5</v>
      </c>
      <c r="AEH3" s="1" t="s">
        <v>15</v>
      </c>
      <c r="AEI3" s="1" t="s">
        <v>4</v>
      </c>
      <c r="AEJ3" s="1" t="s">
        <v>5</v>
      </c>
      <c r="AEK3" s="1" t="s">
        <v>15</v>
      </c>
      <c r="AEL3" s="1" t="s">
        <v>10</v>
      </c>
      <c r="AEM3" s="1" t="s">
        <v>5</v>
      </c>
      <c r="AEN3" s="1" t="s">
        <v>1</v>
      </c>
      <c r="AEO3" s="1" t="s">
        <v>17</v>
      </c>
      <c r="AEP3" s="1" t="s">
        <v>21</v>
      </c>
      <c r="AEQ3" s="1" t="s">
        <v>14</v>
      </c>
      <c r="AER3" s="1" t="s">
        <v>3</v>
      </c>
      <c r="AES3" s="1" t="s">
        <v>3</v>
      </c>
      <c r="AET3" s="1" t="s">
        <v>1</v>
      </c>
      <c r="AEU3" s="1" t="s">
        <v>8</v>
      </c>
      <c r="AEV3" s="1" t="s">
        <v>15</v>
      </c>
      <c r="AEW3" s="1" t="s">
        <v>2</v>
      </c>
      <c r="AEX3" s="1" t="s">
        <v>9</v>
      </c>
      <c r="AEY3" s="1" t="s">
        <v>3</v>
      </c>
      <c r="AEZ3" s="1" t="s">
        <v>11</v>
      </c>
      <c r="AFA3" s="1" t="s">
        <v>14</v>
      </c>
      <c r="AFB3" s="1" t="s">
        <v>11</v>
      </c>
      <c r="AFC3" s="1" t="s">
        <v>13</v>
      </c>
      <c r="AFD3" s="1" t="s">
        <v>1</v>
      </c>
      <c r="AFE3" s="1" t="s">
        <v>17</v>
      </c>
      <c r="AFF3" s="1" t="s">
        <v>15</v>
      </c>
      <c r="AFG3" s="1" t="s">
        <v>6</v>
      </c>
      <c r="AFH3" s="1" t="s">
        <v>12</v>
      </c>
      <c r="AFI3" s="1" t="s">
        <v>13</v>
      </c>
      <c r="AFJ3" s="1" t="s">
        <v>14</v>
      </c>
      <c r="AFK3" s="1" t="s">
        <v>7</v>
      </c>
      <c r="AFL3" s="1" t="s">
        <v>3</v>
      </c>
      <c r="AFM3" s="1" t="s">
        <v>13</v>
      </c>
      <c r="AFN3" s="1" t="s">
        <v>14</v>
      </c>
      <c r="AFO3" s="1" t="s">
        <v>17</v>
      </c>
      <c r="AFP3" s="1" t="s">
        <v>11</v>
      </c>
      <c r="AFQ3" s="1" t="s">
        <v>11</v>
      </c>
      <c r="AFR3" s="1" t="s">
        <v>10</v>
      </c>
      <c r="AFS3" s="1" t="s">
        <v>14</v>
      </c>
      <c r="AFT3" s="1" t="s">
        <v>3</v>
      </c>
      <c r="AFU3" s="1" t="s">
        <v>17</v>
      </c>
      <c r="AFV3" s="1" t="s">
        <v>7</v>
      </c>
      <c r="AFW3" s="1" t="s">
        <v>11</v>
      </c>
      <c r="AFX3" s="1" t="s">
        <v>6</v>
      </c>
      <c r="AFY3" s="1" t="s">
        <v>15</v>
      </c>
      <c r="AFZ3" s="1" t="s">
        <v>1</v>
      </c>
      <c r="AGA3" s="1" t="s">
        <v>8</v>
      </c>
      <c r="AGB3" s="1" t="s">
        <v>13</v>
      </c>
      <c r="AGC3" s="1" t="s">
        <v>3</v>
      </c>
      <c r="AGD3" s="1" t="s">
        <v>9</v>
      </c>
      <c r="AGE3" s="1" t="s">
        <v>2</v>
      </c>
      <c r="AGF3" s="1" t="s">
        <v>3</v>
      </c>
      <c r="AGG3" s="1" t="s">
        <v>4</v>
      </c>
      <c r="AGH3" s="1" t="s">
        <v>4</v>
      </c>
      <c r="AGI3" s="1" t="s">
        <v>3</v>
      </c>
      <c r="AGJ3" s="1" t="s">
        <v>3</v>
      </c>
      <c r="AGK3" s="1" t="s">
        <v>9</v>
      </c>
      <c r="AGL3" s="1" t="s">
        <v>14</v>
      </c>
      <c r="AGM3" s="1" t="s">
        <v>21</v>
      </c>
      <c r="AGN3" s="1" t="s">
        <v>0</v>
      </c>
      <c r="AGO3" s="1" t="s">
        <v>17</v>
      </c>
      <c r="AGP3" s="1" t="s">
        <v>11</v>
      </c>
      <c r="AGQ3" s="1" t="s">
        <v>6</v>
      </c>
      <c r="AGR3" s="1" t="s">
        <v>12</v>
      </c>
      <c r="AGS3" s="1" t="s">
        <v>9</v>
      </c>
      <c r="AGT3" s="1" t="s">
        <v>5</v>
      </c>
      <c r="AGU3" s="1" t="s">
        <v>11</v>
      </c>
      <c r="AGV3" s="1" t="s">
        <v>3</v>
      </c>
      <c r="AGW3" s="1" t="s">
        <v>3</v>
      </c>
      <c r="AGX3" s="1" t="s">
        <v>11</v>
      </c>
      <c r="AGY3" s="1" t="s">
        <v>13</v>
      </c>
      <c r="AGZ3" s="1" t="s">
        <v>9</v>
      </c>
      <c r="AHA3" s="1" t="s">
        <v>17</v>
      </c>
      <c r="AHB3" s="1" t="s">
        <v>9</v>
      </c>
      <c r="AHC3" s="1" t="s">
        <v>5</v>
      </c>
      <c r="AHD3" s="1" t="s">
        <v>13</v>
      </c>
      <c r="AHE3" s="1" t="s">
        <v>20</v>
      </c>
      <c r="AHF3" s="1" t="s">
        <v>9</v>
      </c>
      <c r="AHG3" s="1" t="s">
        <v>1</v>
      </c>
      <c r="AHH3" s="1" t="s">
        <v>13</v>
      </c>
      <c r="AHI3" s="1" t="s">
        <v>11</v>
      </c>
      <c r="AHJ3" s="1" t="s">
        <v>13</v>
      </c>
      <c r="AHK3" s="1" t="s">
        <v>11</v>
      </c>
      <c r="AHL3" s="1" t="s">
        <v>11</v>
      </c>
      <c r="AHM3" s="1" t="s">
        <v>3</v>
      </c>
      <c r="AHN3" s="1" t="s">
        <v>6</v>
      </c>
      <c r="AHO3" s="1" t="s">
        <v>17</v>
      </c>
      <c r="AHP3" s="1" t="s">
        <v>4</v>
      </c>
      <c r="AHQ3" s="1" t="s">
        <v>1</v>
      </c>
      <c r="AHR3" s="1" t="s">
        <v>11</v>
      </c>
      <c r="AHS3" s="1" t="s">
        <v>0</v>
      </c>
      <c r="AHT3" s="1" t="s">
        <v>6</v>
      </c>
      <c r="AHU3" s="1" t="s">
        <v>0</v>
      </c>
      <c r="AHV3" s="1" t="s">
        <v>11</v>
      </c>
      <c r="AHW3" s="1" t="s">
        <v>12</v>
      </c>
      <c r="AHX3" s="1" t="s">
        <v>10</v>
      </c>
      <c r="AHY3" s="1" t="s">
        <v>1</v>
      </c>
      <c r="AHZ3" s="1" t="s">
        <v>8</v>
      </c>
      <c r="AIA3" s="1" t="s">
        <v>13</v>
      </c>
      <c r="AIB3" s="1" t="s">
        <v>17</v>
      </c>
      <c r="AIC3" s="1" t="s">
        <v>13</v>
      </c>
      <c r="AID3" s="1" t="s">
        <v>2</v>
      </c>
      <c r="AIE3" s="1" t="s">
        <v>9</v>
      </c>
      <c r="AIF3" s="1" t="s">
        <v>6</v>
      </c>
      <c r="AIG3" s="1" t="s">
        <v>8</v>
      </c>
      <c r="AIH3" s="1" t="s">
        <v>2</v>
      </c>
      <c r="AII3" s="1" t="s">
        <v>3</v>
      </c>
      <c r="AIJ3" s="1" t="s">
        <v>12</v>
      </c>
      <c r="AIK3" s="1" t="s">
        <v>21</v>
      </c>
      <c r="AIL3" s="1" t="s">
        <v>8</v>
      </c>
      <c r="AIM3" s="1" t="s">
        <v>6</v>
      </c>
      <c r="AIN3" s="1" t="s">
        <v>15</v>
      </c>
      <c r="AIO3" s="1" t="s">
        <v>3</v>
      </c>
      <c r="AIP3" s="1" t="s">
        <v>17</v>
      </c>
      <c r="AIQ3" s="1" t="s">
        <v>11</v>
      </c>
      <c r="AIR3" s="1" t="s">
        <v>8</v>
      </c>
      <c r="AIS3" s="1" t="s">
        <v>6</v>
      </c>
      <c r="AIT3" s="1" t="s">
        <v>1</v>
      </c>
      <c r="AIU3" s="1" t="s">
        <v>8</v>
      </c>
      <c r="AIV3" s="1" t="s">
        <v>5</v>
      </c>
      <c r="AIW3" s="1" t="s">
        <v>11</v>
      </c>
      <c r="AIX3" s="1" t="s">
        <v>17</v>
      </c>
      <c r="AIY3" s="1" t="s">
        <v>13</v>
      </c>
      <c r="AIZ3" s="1" t="s">
        <v>15</v>
      </c>
      <c r="AJA3" s="1" t="s">
        <v>17</v>
      </c>
      <c r="AJB3" s="1" t="s">
        <v>6</v>
      </c>
      <c r="AJC3" s="1" t="s">
        <v>14</v>
      </c>
      <c r="AJD3" s="1" t="s">
        <v>5</v>
      </c>
      <c r="AJE3" s="1" t="s">
        <v>3</v>
      </c>
      <c r="AJF3" s="1" t="s">
        <v>5</v>
      </c>
      <c r="AJG3" s="1" t="s">
        <v>5</v>
      </c>
      <c r="AJH3" s="1" t="s">
        <v>9</v>
      </c>
      <c r="AJI3" s="1" t="s">
        <v>11</v>
      </c>
      <c r="AJJ3" s="1" t="s">
        <v>5</v>
      </c>
      <c r="AJK3" s="1" t="s">
        <v>11</v>
      </c>
      <c r="AJL3" s="1" t="s">
        <v>3</v>
      </c>
      <c r="AJM3" s="1" t="s">
        <v>13</v>
      </c>
      <c r="AJN3" s="1" t="s">
        <v>15</v>
      </c>
      <c r="AJO3" s="1" t="s">
        <v>3</v>
      </c>
      <c r="AJP3" s="1" t="s">
        <v>6</v>
      </c>
      <c r="AJQ3" s="1" t="s">
        <v>8</v>
      </c>
      <c r="AJR3" s="1" t="s">
        <v>2</v>
      </c>
      <c r="AJS3" s="1" t="s">
        <v>2</v>
      </c>
      <c r="AJT3" s="1" t="s">
        <v>8</v>
      </c>
      <c r="AJU3" s="1" t="s">
        <v>6</v>
      </c>
      <c r="AJV3" s="1" t="s">
        <v>8</v>
      </c>
      <c r="AJW3" s="1" t="s">
        <v>11</v>
      </c>
      <c r="AJX3" s="1" t="s">
        <v>6</v>
      </c>
      <c r="AJY3" s="1" t="s">
        <v>11</v>
      </c>
      <c r="AJZ3" s="1" t="s">
        <v>3</v>
      </c>
      <c r="AKA3" s="1" t="s">
        <v>8</v>
      </c>
      <c r="AKB3" s="1" t="s">
        <v>9</v>
      </c>
      <c r="AKC3" s="1" t="s">
        <v>3</v>
      </c>
      <c r="AKD3" s="1" t="s">
        <v>2</v>
      </c>
      <c r="AKE3" s="1" t="s">
        <v>15</v>
      </c>
      <c r="AKF3" s="1" t="s">
        <v>6</v>
      </c>
      <c r="AKG3" s="1" t="s">
        <v>3</v>
      </c>
      <c r="AKH3" s="1" t="s">
        <v>5</v>
      </c>
      <c r="AKI3" s="1" t="s">
        <v>5</v>
      </c>
      <c r="AKJ3" s="1" t="s">
        <v>8</v>
      </c>
      <c r="AKK3" s="1" t="s">
        <v>1</v>
      </c>
      <c r="AKL3" s="1" t="s">
        <v>13</v>
      </c>
      <c r="AKM3" s="1" t="s">
        <v>11</v>
      </c>
      <c r="AKN3" s="1" t="s">
        <v>17</v>
      </c>
      <c r="AKO3" s="1" t="s">
        <v>5</v>
      </c>
      <c r="AKP3" s="1" t="s">
        <v>5</v>
      </c>
      <c r="AKQ3" s="1" t="s">
        <v>2</v>
      </c>
      <c r="AKR3" s="1" t="s">
        <v>3</v>
      </c>
      <c r="AKS3" s="1" t="s">
        <v>8</v>
      </c>
      <c r="AKT3" s="1" t="s">
        <v>14</v>
      </c>
      <c r="AKU3" s="1" t="s">
        <v>17</v>
      </c>
      <c r="AKV3" s="1" t="s">
        <v>3</v>
      </c>
      <c r="AKW3" s="1" t="s">
        <v>5</v>
      </c>
      <c r="AKX3" s="1" t="s">
        <v>10</v>
      </c>
      <c r="AKY3" s="1" t="s">
        <v>3</v>
      </c>
      <c r="AKZ3" s="1" t="s">
        <v>14</v>
      </c>
      <c r="ALA3" s="1" t="s">
        <v>15</v>
      </c>
      <c r="ALB3" s="1" t="s">
        <v>2</v>
      </c>
      <c r="ALC3" s="1" t="s">
        <v>21</v>
      </c>
      <c r="ALD3" s="1" t="s">
        <v>11</v>
      </c>
      <c r="ALE3" s="1" t="s">
        <v>21</v>
      </c>
      <c r="ALF3" s="1" t="s">
        <v>2</v>
      </c>
      <c r="ALG3" s="1" t="s">
        <v>6</v>
      </c>
      <c r="ALH3" s="1" t="s">
        <v>17</v>
      </c>
      <c r="ALI3" s="1" t="s">
        <v>14</v>
      </c>
      <c r="ALJ3" s="1" t="s">
        <v>10</v>
      </c>
      <c r="ALK3" s="1" t="s">
        <v>3</v>
      </c>
      <c r="ALL3" s="1" t="s">
        <v>17</v>
      </c>
      <c r="ALM3" s="1" t="s">
        <v>9</v>
      </c>
      <c r="ALN3" s="1" t="s">
        <v>13</v>
      </c>
      <c r="ALO3" s="1" t="s">
        <v>10</v>
      </c>
      <c r="ALP3" s="1" t="s">
        <v>3</v>
      </c>
      <c r="ALQ3" s="1" t="s">
        <v>6</v>
      </c>
      <c r="ALR3" s="1" t="s">
        <v>5</v>
      </c>
      <c r="ALS3" s="1" t="s">
        <v>3</v>
      </c>
      <c r="ALT3" s="1" t="s">
        <v>6</v>
      </c>
      <c r="ALU3" s="1" t="s">
        <v>9</v>
      </c>
      <c r="ALV3" s="1" t="s">
        <v>12</v>
      </c>
      <c r="ALW3" s="1" t="s">
        <v>2</v>
      </c>
      <c r="ALX3" s="1" t="s">
        <v>9</v>
      </c>
      <c r="ALY3" s="1" t="s">
        <v>6</v>
      </c>
      <c r="ALZ3" s="1" t="s">
        <v>6</v>
      </c>
      <c r="AMA3" s="1" t="s">
        <v>3</v>
      </c>
      <c r="AMB3" s="1" t="s">
        <v>17</v>
      </c>
      <c r="AMC3" s="1" t="s">
        <v>10</v>
      </c>
      <c r="AMD3" s="1" t="s">
        <v>11</v>
      </c>
      <c r="AME3" s="1" t="s">
        <v>11</v>
      </c>
      <c r="AMF3" s="1" t="s">
        <v>21</v>
      </c>
      <c r="AMG3" s="1" t="s">
        <v>17</v>
      </c>
      <c r="AMH3" s="1" t="s">
        <v>10</v>
      </c>
      <c r="AMI3" s="1" t="s">
        <v>11</v>
      </c>
      <c r="AMJ3" s="1" t="s">
        <v>5</v>
      </c>
      <c r="AMK3" s="1" t="s">
        <v>11</v>
      </c>
      <c r="AML3" s="1" t="s">
        <v>8</v>
      </c>
      <c r="AMM3" s="1" t="s">
        <v>3</v>
      </c>
      <c r="AMN3" s="1" t="s">
        <v>11</v>
      </c>
      <c r="AMO3" s="1" t="s">
        <v>11</v>
      </c>
      <c r="AMP3" s="1" t="s">
        <v>9</v>
      </c>
      <c r="AMQ3" s="1" t="s">
        <v>15</v>
      </c>
      <c r="AMR3" s="1" t="s">
        <v>0</v>
      </c>
      <c r="AMS3" s="1" t="s">
        <v>5</v>
      </c>
      <c r="AMT3" s="1" t="s">
        <v>21</v>
      </c>
      <c r="AMU3" s="1" t="s">
        <v>7</v>
      </c>
      <c r="AMV3" s="1" t="s">
        <v>2</v>
      </c>
      <c r="AMW3" s="1" t="s">
        <v>3</v>
      </c>
      <c r="AMX3" s="1" t="s">
        <v>13</v>
      </c>
      <c r="AMY3" s="1" t="s">
        <v>6</v>
      </c>
      <c r="AMZ3" s="1" t="s">
        <v>5</v>
      </c>
      <c r="ANA3" s="1" t="s">
        <v>15</v>
      </c>
      <c r="ANB3" s="1" t="s">
        <v>10</v>
      </c>
      <c r="ANC3" s="1" t="s">
        <v>2</v>
      </c>
      <c r="AND3" s="1" t="s">
        <v>14</v>
      </c>
      <c r="ANE3" s="1" t="s">
        <v>1</v>
      </c>
      <c r="ANF3" s="1" t="s">
        <v>7</v>
      </c>
      <c r="ANG3" s="1" t="s">
        <v>13</v>
      </c>
      <c r="ANH3" s="1" t="s">
        <v>15</v>
      </c>
      <c r="ANI3" s="1" t="s">
        <v>13</v>
      </c>
      <c r="ANJ3" s="1" t="s">
        <v>12</v>
      </c>
      <c r="ANK3" s="1" t="s">
        <v>16</v>
      </c>
      <c r="ANL3" s="1" t="s">
        <v>3</v>
      </c>
      <c r="ANM3" s="1" t="s">
        <v>0</v>
      </c>
      <c r="ANN3" s="1" t="s">
        <v>5</v>
      </c>
      <c r="ANO3" s="1" t="s">
        <v>1</v>
      </c>
      <c r="ANP3" s="1" t="s">
        <v>4</v>
      </c>
      <c r="ANQ3" s="1" t="s">
        <v>6</v>
      </c>
      <c r="ANR3" s="1" t="s">
        <v>5</v>
      </c>
      <c r="ANS3" s="1" t="s">
        <v>11</v>
      </c>
      <c r="ANT3" s="1" t="s">
        <v>4</v>
      </c>
      <c r="ANU3" s="1" t="s">
        <v>16</v>
      </c>
      <c r="ANV3" s="1" t="s">
        <v>13</v>
      </c>
      <c r="ANW3" s="1" t="s">
        <v>2</v>
      </c>
      <c r="ANX3" s="1" t="s">
        <v>2</v>
      </c>
      <c r="ANY3" s="1" t="s">
        <v>1</v>
      </c>
      <c r="ANZ3" s="1" t="s">
        <v>3</v>
      </c>
      <c r="AOA3" s="1" t="s">
        <v>16</v>
      </c>
      <c r="AOB3" s="1" t="s">
        <v>2</v>
      </c>
      <c r="AOC3" s="1" t="s">
        <v>9</v>
      </c>
      <c r="AOD3" s="1" t="s">
        <v>12</v>
      </c>
      <c r="AOE3" s="1" t="s">
        <v>2</v>
      </c>
      <c r="AOF3" s="1" t="s">
        <v>4</v>
      </c>
      <c r="AOG3" s="1" t="s">
        <v>11</v>
      </c>
      <c r="AOH3" s="1" t="s">
        <v>6</v>
      </c>
      <c r="AOI3" s="1" t="s">
        <v>21</v>
      </c>
      <c r="AOJ3" s="1" t="s">
        <v>15</v>
      </c>
      <c r="AOK3" s="1" t="s">
        <v>8</v>
      </c>
      <c r="AOL3" s="1" t="s">
        <v>1</v>
      </c>
      <c r="AOM3" s="1" t="s">
        <v>9</v>
      </c>
      <c r="AON3" s="1" t="s">
        <v>9</v>
      </c>
      <c r="AOO3" s="1" t="s">
        <v>11</v>
      </c>
      <c r="AOP3" s="1" t="s">
        <v>4</v>
      </c>
      <c r="AOQ3" s="1" t="s">
        <v>11</v>
      </c>
      <c r="AOR3" s="1" t="s">
        <v>17</v>
      </c>
      <c r="AOS3" s="1" t="s">
        <v>7</v>
      </c>
      <c r="AOT3" s="1" t="s">
        <v>16</v>
      </c>
      <c r="AOU3" s="1" t="s">
        <v>14</v>
      </c>
      <c r="AOV3" s="1" t="s">
        <v>13</v>
      </c>
      <c r="AOW3" s="1" t="s">
        <v>15</v>
      </c>
      <c r="AOX3" s="1" t="s">
        <v>11</v>
      </c>
      <c r="AOY3" s="1" t="s">
        <v>16</v>
      </c>
      <c r="AOZ3" s="1" t="s">
        <v>1</v>
      </c>
      <c r="APA3" s="1" t="s">
        <v>4</v>
      </c>
      <c r="APB3" s="1" t="s">
        <v>10</v>
      </c>
      <c r="APC3" s="1" t="s">
        <v>21</v>
      </c>
      <c r="APD3" s="1" t="s">
        <v>13</v>
      </c>
      <c r="APE3" s="1" t="s">
        <v>2</v>
      </c>
      <c r="APF3" s="1" t="s">
        <v>1</v>
      </c>
      <c r="APG3" s="1" t="s">
        <v>2</v>
      </c>
      <c r="APH3" s="1" t="s">
        <v>5</v>
      </c>
      <c r="API3" s="1" t="s">
        <v>8</v>
      </c>
      <c r="APJ3" s="1" t="s">
        <v>13</v>
      </c>
      <c r="APK3" s="1" t="s">
        <v>9</v>
      </c>
      <c r="APL3" s="1" t="s">
        <v>16</v>
      </c>
      <c r="APM3" s="1" t="s">
        <v>20</v>
      </c>
      <c r="APN3" s="1" t="s">
        <v>1</v>
      </c>
      <c r="APO3" s="1" t="s">
        <v>2</v>
      </c>
      <c r="APP3" s="1" t="s">
        <v>9</v>
      </c>
      <c r="APQ3" s="1" t="s">
        <v>6</v>
      </c>
      <c r="APR3" s="1" t="s">
        <v>10</v>
      </c>
      <c r="APS3" s="1" t="s">
        <v>8</v>
      </c>
      <c r="APT3" s="1" t="s">
        <v>1</v>
      </c>
      <c r="APU3" s="1" t="s">
        <v>12</v>
      </c>
      <c r="APV3" s="1" t="s">
        <v>21</v>
      </c>
      <c r="APW3" s="1" t="s">
        <v>4</v>
      </c>
      <c r="APX3" s="1" t="s">
        <v>6</v>
      </c>
      <c r="APY3" s="1" t="s">
        <v>17</v>
      </c>
      <c r="APZ3" s="1" t="s">
        <v>17</v>
      </c>
      <c r="AQA3" s="1" t="s">
        <v>9</v>
      </c>
      <c r="AQB3" s="1" t="s">
        <v>9</v>
      </c>
      <c r="AQC3" s="1" t="s">
        <v>14</v>
      </c>
      <c r="AQD3" s="1" t="s">
        <v>8</v>
      </c>
      <c r="AQE3" s="1" t="s">
        <v>9</v>
      </c>
      <c r="AQF3" s="1" t="s">
        <v>1</v>
      </c>
      <c r="AQG3" s="1" t="s">
        <v>2</v>
      </c>
      <c r="AQH3" s="1" t="s">
        <v>5</v>
      </c>
      <c r="AQI3" s="1" t="s">
        <v>13</v>
      </c>
      <c r="AQJ3" s="1" t="s">
        <v>8</v>
      </c>
      <c r="AQK3" s="1" t="s">
        <v>7</v>
      </c>
      <c r="AQL3" s="1" t="s">
        <v>14</v>
      </c>
      <c r="AQM3" s="1" t="s">
        <v>2</v>
      </c>
      <c r="AQN3" s="1" t="s">
        <v>2</v>
      </c>
      <c r="AQO3" s="1" t="s">
        <v>17</v>
      </c>
      <c r="AQP3" s="1" t="s">
        <v>13</v>
      </c>
      <c r="AQQ3" s="1" t="s">
        <v>17</v>
      </c>
      <c r="AQR3" s="1" t="s">
        <v>2</v>
      </c>
      <c r="AQS3" s="1" t="s">
        <v>8</v>
      </c>
      <c r="AQT3" s="1" t="s">
        <v>8</v>
      </c>
      <c r="AQU3" s="1" t="s">
        <v>9</v>
      </c>
      <c r="AQV3" s="1" t="s">
        <v>2</v>
      </c>
      <c r="AQW3" s="1" t="s">
        <v>12</v>
      </c>
      <c r="AQX3" s="1" t="s">
        <v>14</v>
      </c>
      <c r="AQY3" s="1" t="s">
        <v>4</v>
      </c>
      <c r="AQZ3" s="1" t="s">
        <v>3</v>
      </c>
      <c r="ARA3" s="1" t="s">
        <v>6</v>
      </c>
      <c r="ARB3" s="1" t="s">
        <v>4</v>
      </c>
      <c r="ARC3" s="1" t="s">
        <v>21</v>
      </c>
      <c r="ARD3" s="1" t="s">
        <v>3</v>
      </c>
      <c r="ARE3" s="1" t="s">
        <v>14</v>
      </c>
      <c r="ARF3" s="1" t="s">
        <v>5</v>
      </c>
      <c r="ARG3" s="1" t="s">
        <v>1</v>
      </c>
      <c r="ARH3" s="1" t="s">
        <v>15</v>
      </c>
      <c r="ARI3" s="1" t="s">
        <v>21</v>
      </c>
      <c r="ARJ3" s="1" t="s">
        <v>21</v>
      </c>
      <c r="ARK3" s="1" t="s">
        <v>3</v>
      </c>
      <c r="ARL3" s="1" t="s">
        <v>14</v>
      </c>
      <c r="ARM3" s="1" t="s">
        <v>15</v>
      </c>
      <c r="ARN3" s="1" t="s">
        <v>12</v>
      </c>
      <c r="ARO3" s="1" t="s">
        <v>1</v>
      </c>
      <c r="ARP3" s="1" t="s">
        <v>15</v>
      </c>
      <c r="ARQ3" s="1" t="s">
        <v>8</v>
      </c>
      <c r="ARR3" s="1" t="s">
        <v>16</v>
      </c>
      <c r="ARS3" s="1" t="s">
        <v>9</v>
      </c>
      <c r="ART3" s="1" t="s">
        <v>5</v>
      </c>
      <c r="ARU3" s="1" t="s">
        <v>4</v>
      </c>
      <c r="ARV3" s="1" t="s">
        <v>14</v>
      </c>
      <c r="ARW3" s="1" t="s">
        <v>2</v>
      </c>
      <c r="ARX3" s="1" t="s">
        <v>14</v>
      </c>
      <c r="ARY3" s="1" t="s">
        <v>3</v>
      </c>
      <c r="ARZ3" s="1" t="s">
        <v>13</v>
      </c>
      <c r="ASA3" s="1" t="s">
        <v>14</v>
      </c>
      <c r="ASB3" s="1" t="s">
        <v>17</v>
      </c>
      <c r="ASC3" s="1" t="s">
        <v>5</v>
      </c>
      <c r="ASD3" s="1" t="s">
        <v>13</v>
      </c>
      <c r="ASE3" s="1" t="s">
        <v>17</v>
      </c>
      <c r="ASF3" s="1" t="s">
        <v>8</v>
      </c>
      <c r="ASG3" s="1" t="s">
        <v>11</v>
      </c>
      <c r="ASH3" s="1" t="s">
        <v>5</v>
      </c>
      <c r="ASI3" s="1" t="s">
        <v>2</v>
      </c>
      <c r="ASJ3" s="1" t="s">
        <v>2</v>
      </c>
      <c r="ASK3" s="1" t="s">
        <v>8</v>
      </c>
      <c r="ASL3" s="1" t="s">
        <v>17</v>
      </c>
      <c r="ASM3" s="1" t="s">
        <v>6</v>
      </c>
      <c r="ASN3" s="1" t="s">
        <v>15</v>
      </c>
      <c r="ASO3" s="1" t="s">
        <v>21</v>
      </c>
      <c r="ASP3" s="1" t="s">
        <v>17</v>
      </c>
      <c r="ASQ3" s="1" t="s">
        <v>14</v>
      </c>
      <c r="ASR3" s="1" t="s">
        <v>10</v>
      </c>
      <c r="ASS3" s="1" t="s">
        <v>3</v>
      </c>
      <c r="AST3" s="1" t="s">
        <v>8</v>
      </c>
      <c r="ASU3" s="1" t="s">
        <v>21</v>
      </c>
      <c r="ASV3" s="1" t="s">
        <v>2</v>
      </c>
      <c r="ASW3" s="1" t="s">
        <v>11</v>
      </c>
      <c r="ASX3" s="1" t="s">
        <v>15</v>
      </c>
      <c r="ASY3" s="1" t="s">
        <v>8</v>
      </c>
      <c r="ASZ3" s="1" t="s">
        <v>3</v>
      </c>
      <c r="ATA3" s="1" t="s">
        <v>8</v>
      </c>
      <c r="ATB3" s="1" t="s">
        <v>21</v>
      </c>
      <c r="ATC3" s="1" t="s">
        <v>5</v>
      </c>
      <c r="ATD3" s="1" t="s">
        <v>3</v>
      </c>
      <c r="ATE3" s="1" t="s">
        <v>17</v>
      </c>
      <c r="ATF3" s="1" t="s">
        <v>14</v>
      </c>
      <c r="ATG3" s="1" t="s">
        <v>3</v>
      </c>
      <c r="ATH3" s="1" t="s">
        <v>6</v>
      </c>
      <c r="ATI3" s="1" t="s">
        <v>21</v>
      </c>
      <c r="ATJ3" s="1" t="s">
        <v>3</v>
      </c>
      <c r="ATK3" s="1" t="s">
        <v>13</v>
      </c>
      <c r="ATL3" s="1" t="s">
        <v>15</v>
      </c>
      <c r="ATM3" s="1" t="s">
        <v>12</v>
      </c>
      <c r="ATN3" s="1" t="s">
        <v>21</v>
      </c>
      <c r="ATO3" s="1" t="s">
        <v>6</v>
      </c>
      <c r="ATP3" s="1" t="s">
        <v>12</v>
      </c>
      <c r="ATQ3" s="1" t="s">
        <v>17</v>
      </c>
      <c r="ATR3" s="1" t="s">
        <v>15</v>
      </c>
      <c r="ATS3" s="1" t="s">
        <v>20</v>
      </c>
      <c r="ATT3" s="1" t="s">
        <v>4</v>
      </c>
      <c r="ATU3" s="1" t="s">
        <v>20</v>
      </c>
      <c r="ATV3" s="1" t="s">
        <v>12</v>
      </c>
      <c r="ATW3" s="1" t="s">
        <v>17</v>
      </c>
      <c r="ATX3" s="1" t="s">
        <v>20</v>
      </c>
      <c r="ATY3" s="1" t="s">
        <v>3</v>
      </c>
      <c r="ATZ3" s="1" t="s">
        <v>13</v>
      </c>
      <c r="AUA3" s="1" t="s">
        <v>1</v>
      </c>
      <c r="AUB3" s="1" t="s">
        <v>17</v>
      </c>
      <c r="AUC3" s="1" t="s">
        <v>11</v>
      </c>
      <c r="AUD3" s="1" t="s">
        <v>13</v>
      </c>
      <c r="AUE3" s="1" t="s">
        <v>3</v>
      </c>
      <c r="AUF3" s="1" t="s">
        <v>17</v>
      </c>
      <c r="AUG3" s="1" t="s">
        <v>11</v>
      </c>
      <c r="AUH3" s="1" t="s">
        <v>17</v>
      </c>
      <c r="AUI3" s="1" t="s">
        <v>2</v>
      </c>
      <c r="AUJ3" s="1" t="s">
        <v>0</v>
      </c>
      <c r="AUK3" s="1" t="s">
        <v>2</v>
      </c>
      <c r="AUL3" s="1" t="s">
        <v>9</v>
      </c>
      <c r="AUM3" s="1" t="s">
        <v>17</v>
      </c>
      <c r="AUN3" s="1" t="s">
        <v>0</v>
      </c>
      <c r="AUO3" s="1" t="s">
        <v>3</v>
      </c>
      <c r="AUP3" s="1" t="s">
        <v>7</v>
      </c>
      <c r="AUQ3" s="1" t="s">
        <v>7</v>
      </c>
      <c r="AUR3" s="1" t="s">
        <v>0</v>
      </c>
      <c r="AUS3" s="1" t="s">
        <v>9</v>
      </c>
      <c r="AUT3" s="1" t="s">
        <v>5</v>
      </c>
      <c r="AUU3" s="1" t="s">
        <v>7</v>
      </c>
      <c r="AUV3" s="1" t="s">
        <v>7</v>
      </c>
      <c r="AUW3" s="1" t="s">
        <v>5</v>
      </c>
      <c r="AUX3" s="1" t="s">
        <v>7</v>
      </c>
      <c r="AUY3" s="1" t="s">
        <v>3</v>
      </c>
      <c r="AUZ3" s="1" t="s">
        <v>15</v>
      </c>
      <c r="AVA3" s="1" t="s">
        <v>13</v>
      </c>
      <c r="AVB3" s="1" t="s">
        <v>7</v>
      </c>
      <c r="AVC3" s="1" t="s">
        <v>7</v>
      </c>
      <c r="AVD3" s="1" t="s">
        <v>5</v>
      </c>
      <c r="AVE3" s="1" t="s">
        <v>7</v>
      </c>
      <c r="AVF3" s="1" t="s">
        <v>13</v>
      </c>
      <c r="AVG3" s="1" t="s">
        <v>5</v>
      </c>
      <c r="AVH3" s="1" t="s">
        <v>7</v>
      </c>
      <c r="AVI3" s="1" t="s">
        <v>7</v>
      </c>
      <c r="AVJ3" s="1" t="s">
        <v>15</v>
      </c>
      <c r="AVK3" s="1" t="s">
        <v>1</v>
      </c>
      <c r="AVL3" s="1" t="s">
        <v>14</v>
      </c>
      <c r="AVM3" s="1" t="s">
        <v>21</v>
      </c>
      <c r="AVN3" s="1" t="s">
        <v>14</v>
      </c>
      <c r="AVO3" s="1" t="s">
        <v>14</v>
      </c>
      <c r="AVP3" s="1" t="s">
        <v>5</v>
      </c>
      <c r="AVQ3" s="1" t="s">
        <v>21</v>
      </c>
      <c r="AVR3" s="1" t="s">
        <v>4</v>
      </c>
      <c r="AVS3" s="1" t="s">
        <v>2</v>
      </c>
      <c r="AVT3" s="1" t="s">
        <v>3</v>
      </c>
      <c r="AVU3" s="1" t="s">
        <v>15</v>
      </c>
      <c r="AVV3" s="1" t="s">
        <v>13</v>
      </c>
      <c r="AVW3" s="1" t="s">
        <v>2</v>
      </c>
      <c r="AVX3" s="1" t="s">
        <v>15</v>
      </c>
      <c r="AVY3" s="1" t="s">
        <v>3</v>
      </c>
      <c r="AVZ3" s="1" t="s">
        <v>16</v>
      </c>
      <c r="AWA3" s="1" t="s">
        <v>12</v>
      </c>
      <c r="AWB3" s="1" t="s">
        <v>9</v>
      </c>
    </row>
    <row r="4" spans="1:1276" x14ac:dyDescent="0.35">
      <c r="A4" s="1" t="s">
        <v>23</v>
      </c>
      <c r="B4" s="1" t="s">
        <v>0</v>
      </c>
      <c r="C4" s="1" t="s">
        <v>1</v>
      </c>
      <c r="D4" s="1" t="s">
        <v>2</v>
      </c>
      <c r="E4" s="1" t="s">
        <v>1</v>
      </c>
      <c r="F4" s="1" t="s">
        <v>3</v>
      </c>
      <c r="G4" s="1" t="s">
        <v>2</v>
      </c>
      <c r="H4" s="1" t="s">
        <v>3</v>
      </c>
      <c r="I4" s="1" t="s">
        <v>3</v>
      </c>
      <c r="J4" s="1" t="s">
        <v>4</v>
      </c>
      <c r="K4" s="1" t="s">
        <v>3</v>
      </c>
      <c r="L4" s="1" t="s">
        <v>2</v>
      </c>
      <c r="M4" s="1" t="s">
        <v>5</v>
      </c>
      <c r="N4" s="1" t="s">
        <v>5</v>
      </c>
      <c r="O4" s="1" t="s">
        <v>6</v>
      </c>
      <c r="P4" s="1" t="s">
        <v>7</v>
      </c>
      <c r="Q4" s="1" t="s">
        <v>2</v>
      </c>
      <c r="R4" s="1" t="s">
        <v>8</v>
      </c>
      <c r="S4" s="1" t="s">
        <v>3</v>
      </c>
      <c r="T4" s="1" t="s">
        <v>9</v>
      </c>
      <c r="U4" s="1" t="s">
        <v>9</v>
      </c>
      <c r="V4" s="1" t="s">
        <v>10</v>
      </c>
      <c r="W4" s="1" t="s">
        <v>9</v>
      </c>
      <c r="X4" s="1" t="s">
        <v>6</v>
      </c>
      <c r="Y4" s="1" t="s">
        <v>3</v>
      </c>
      <c r="Z4" s="1" t="s">
        <v>4</v>
      </c>
      <c r="AA4" s="1" t="s">
        <v>4</v>
      </c>
      <c r="AB4" s="1" t="s">
        <v>11</v>
      </c>
      <c r="AC4" s="1" t="s">
        <v>12</v>
      </c>
      <c r="AD4" s="1" t="s">
        <v>9</v>
      </c>
      <c r="AE4" s="1" t="s">
        <v>8</v>
      </c>
      <c r="AF4" s="1" t="s">
        <v>5</v>
      </c>
      <c r="AG4" s="1" t="s">
        <v>1</v>
      </c>
      <c r="AH4" s="1" t="s">
        <v>9</v>
      </c>
      <c r="AI4" s="1" t="s">
        <v>10</v>
      </c>
      <c r="AJ4" s="1" t="s">
        <v>13</v>
      </c>
      <c r="AK4" s="1" t="s">
        <v>2</v>
      </c>
      <c r="AL4" s="1" t="s">
        <v>12</v>
      </c>
      <c r="AM4" s="1" t="s">
        <v>12</v>
      </c>
      <c r="AN4" s="1" t="s">
        <v>4</v>
      </c>
      <c r="AO4" s="1" t="s">
        <v>14</v>
      </c>
      <c r="AP4" s="1" t="s">
        <v>15</v>
      </c>
      <c r="AQ4" s="1" t="s">
        <v>2</v>
      </c>
      <c r="AR4" s="1" t="s">
        <v>1</v>
      </c>
      <c r="AS4" s="1" t="s">
        <v>10</v>
      </c>
      <c r="AT4" s="1" t="s">
        <v>5</v>
      </c>
      <c r="AU4" s="1" t="s">
        <v>5</v>
      </c>
      <c r="AV4" s="1" t="s">
        <v>2</v>
      </c>
      <c r="AW4" s="1" t="s">
        <v>3</v>
      </c>
      <c r="AX4" s="1" t="s">
        <v>16</v>
      </c>
      <c r="AY4" s="1" t="s">
        <v>5</v>
      </c>
      <c r="AZ4" s="1" t="s">
        <v>9</v>
      </c>
      <c r="BA4" s="1" t="s">
        <v>6</v>
      </c>
      <c r="BB4" s="1" t="s">
        <v>14</v>
      </c>
      <c r="BC4" s="1" t="s">
        <v>3</v>
      </c>
      <c r="BD4" s="1" t="s">
        <v>1</v>
      </c>
      <c r="BE4" s="1" t="s">
        <v>3</v>
      </c>
      <c r="BF4" s="1" t="s">
        <v>4</v>
      </c>
      <c r="BG4" s="1" t="s">
        <v>1</v>
      </c>
      <c r="BH4" s="1" t="s">
        <v>1</v>
      </c>
      <c r="BI4" s="1" t="s">
        <v>5</v>
      </c>
      <c r="BJ4" s="1" t="s">
        <v>8</v>
      </c>
      <c r="BK4" s="1" t="s">
        <v>2</v>
      </c>
      <c r="BL4" s="1" t="s">
        <v>9</v>
      </c>
      <c r="BM4" s="1" t="s">
        <v>20</v>
      </c>
      <c r="BN4" s="1" t="s">
        <v>1</v>
      </c>
      <c r="BO4" s="1" t="s">
        <v>16</v>
      </c>
      <c r="BP4" s="1" t="s">
        <v>2</v>
      </c>
      <c r="BQ4" s="1" t="s">
        <v>17</v>
      </c>
      <c r="BR4" s="1">
        <v>0</v>
      </c>
      <c r="BS4" s="1">
        <v>0</v>
      </c>
      <c r="BT4" s="1" t="s">
        <v>5</v>
      </c>
      <c r="BU4" s="1" t="s">
        <v>13</v>
      </c>
      <c r="BV4" s="1" t="s">
        <v>9</v>
      </c>
      <c r="BW4" s="1" t="s">
        <v>8</v>
      </c>
      <c r="BX4" s="1" t="s">
        <v>13</v>
      </c>
      <c r="BY4" s="1" t="s">
        <v>9</v>
      </c>
      <c r="BZ4" s="1" t="s">
        <v>15</v>
      </c>
      <c r="CA4" s="1" t="s">
        <v>10</v>
      </c>
      <c r="CB4" s="1" t="s">
        <v>1</v>
      </c>
      <c r="CC4" s="1" t="s">
        <v>14</v>
      </c>
      <c r="CD4" s="1" t="s">
        <v>8</v>
      </c>
      <c r="CE4" s="1" t="s">
        <v>4</v>
      </c>
      <c r="CF4" s="1" t="s">
        <v>2</v>
      </c>
      <c r="CG4" s="1" t="s">
        <v>3</v>
      </c>
      <c r="CH4" s="1" t="s">
        <v>4</v>
      </c>
      <c r="CI4" s="1" t="s">
        <v>1</v>
      </c>
      <c r="CJ4" s="1" t="s">
        <v>8</v>
      </c>
      <c r="CK4" s="1" t="s">
        <v>14</v>
      </c>
      <c r="CL4" s="1" t="s">
        <v>13</v>
      </c>
      <c r="CM4" s="1" t="s">
        <v>2</v>
      </c>
      <c r="CN4" s="1" t="s">
        <v>12</v>
      </c>
      <c r="CO4" s="1" t="s">
        <v>1</v>
      </c>
      <c r="CP4" s="1" t="s">
        <v>11</v>
      </c>
      <c r="CQ4" s="1" t="s">
        <v>5</v>
      </c>
      <c r="CR4" s="1" t="s">
        <v>17</v>
      </c>
      <c r="CS4" s="1" t="s">
        <v>21</v>
      </c>
      <c r="CT4" s="1" t="s">
        <v>15</v>
      </c>
      <c r="CU4" s="1" t="s">
        <v>5</v>
      </c>
      <c r="CV4" s="1" t="s">
        <v>8</v>
      </c>
      <c r="CW4" s="1" t="s">
        <v>17</v>
      </c>
      <c r="CX4" s="1" t="s">
        <v>17</v>
      </c>
      <c r="CY4" s="1" t="s">
        <v>10</v>
      </c>
      <c r="CZ4" s="1" t="s">
        <v>13</v>
      </c>
      <c r="DA4" s="1" t="s">
        <v>20</v>
      </c>
      <c r="DB4" s="1" t="s">
        <v>17</v>
      </c>
      <c r="DC4" s="1" t="s">
        <v>1</v>
      </c>
      <c r="DD4" s="1" t="s">
        <v>13</v>
      </c>
      <c r="DE4" s="1" t="s">
        <v>9</v>
      </c>
      <c r="DF4" s="1" t="s">
        <v>9</v>
      </c>
      <c r="DG4" s="1" t="s">
        <v>3</v>
      </c>
      <c r="DH4" s="1" t="s">
        <v>14</v>
      </c>
      <c r="DI4" s="1" t="s">
        <v>5</v>
      </c>
      <c r="DJ4" s="1" t="s">
        <v>15</v>
      </c>
      <c r="DK4" s="1" t="s">
        <v>9</v>
      </c>
      <c r="DL4" s="1" t="s">
        <v>6</v>
      </c>
      <c r="DM4" s="1" t="s">
        <v>5</v>
      </c>
      <c r="DN4" s="1" t="s">
        <v>3</v>
      </c>
      <c r="DO4" s="1" t="s">
        <v>3</v>
      </c>
      <c r="DP4" s="1" t="s">
        <v>17</v>
      </c>
      <c r="DQ4" s="1" t="s">
        <v>2</v>
      </c>
      <c r="DR4" s="1" t="s">
        <v>8</v>
      </c>
      <c r="DS4" s="1" t="s">
        <v>8</v>
      </c>
      <c r="DT4" s="1" t="s">
        <v>11</v>
      </c>
      <c r="DU4" s="1" t="s">
        <v>9</v>
      </c>
      <c r="DV4" s="1" t="s">
        <v>8</v>
      </c>
      <c r="DW4" s="1" t="s">
        <v>2</v>
      </c>
      <c r="DX4" s="1" t="s">
        <v>2</v>
      </c>
      <c r="DY4" s="1" t="s">
        <v>17</v>
      </c>
      <c r="DZ4" s="1" t="s">
        <v>15</v>
      </c>
      <c r="EA4" s="1" t="s">
        <v>2</v>
      </c>
      <c r="EB4" s="1" t="s">
        <v>7</v>
      </c>
      <c r="EC4" s="1" t="s">
        <v>21</v>
      </c>
      <c r="ED4" s="1" t="s">
        <v>1</v>
      </c>
      <c r="EE4" s="1" t="s">
        <v>6</v>
      </c>
      <c r="EF4" s="1" t="s">
        <v>1</v>
      </c>
      <c r="EG4" s="1" t="s">
        <v>7</v>
      </c>
      <c r="EH4" s="1" t="s">
        <v>8</v>
      </c>
      <c r="EI4" s="1" t="s">
        <v>14</v>
      </c>
      <c r="EJ4" s="1" t="s">
        <v>4</v>
      </c>
      <c r="EK4" s="1" t="s">
        <v>1</v>
      </c>
      <c r="EL4" s="1" t="s">
        <v>3</v>
      </c>
      <c r="EM4" s="1" t="s">
        <v>14</v>
      </c>
      <c r="EN4" s="1">
        <v>0</v>
      </c>
      <c r="EO4" s="1">
        <v>0</v>
      </c>
      <c r="EP4" s="1">
        <v>0</v>
      </c>
      <c r="EQ4" s="1" t="s">
        <v>16</v>
      </c>
      <c r="ER4" s="1" t="s">
        <v>15</v>
      </c>
      <c r="ES4" s="1" t="s">
        <v>8</v>
      </c>
      <c r="ET4" s="1" t="s">
        <v>8</v>
      </c>
      <c r="EU4" s="1" t="s">
        <v>15</v>
      </c>
      <c r="EV4" s="1" t="s">
        <v>5</v>
      </c>
      <c r="EW4" s="1" t="s">
        <v>20</v>
      </c>
      <c r="EX4" s="1" t="s">
        <v>0</v>
      </c>
      <c r="EY4" s="1" t="s">
        <v>21</v>
      </c>
      <c r="EZ4" s="1" t="s">
        <v>5</v>
      </c>
      <c r="FA4" s="1" t="s">
        <v>21</v>
      </c>
      <c r="FB4" s="1" t="s">
        <v>1</v>
      </c>
      <c r="FC4" s="1" t="s">
        <v>10</v>
      </c>
      <c r="FD4" s="1" t="s">
        <v>2</v>
      </c>
      <c r="FE4" s="1" t="s">
        <v>12</v>
      </c>
      <c r="FF4" s="1" t="s">
        <v>5</v>
      </c>
      <c r="FG4" s="1" t="s">
        <v>5</v>
      </c>
      <c r="FH4" s="1" t="s">
        <v>11</v>
      </c>
      <c r="FI4" s="1" t="s">
        <v>8</v>
      </c>
      <c r="FJ4" s="1" t="s">
        <v>8</v>
      </c>
      <c r="FK4" s="1" t="s">
        <v>7</v>
      </c>
      <c r="FL4" s="1" t="s">
        <v>9</v>
      </c>
      <c r="FM4" s="1" t="s">
        <v>1</v>
      </c>
      <c r="FN4" s="1" t="s">
        <v>21</v>
      </c>
      <c r="FO4" s="1" t="s">
        <v>12</v>
      </c>
      <c r="FP4" s="1" t="s">
        <v>2</v>
      </c>
      <c r="FQ4" s="1" t="s">
        <v>5</v>
      </c>
      <c r="FR4" s="1" t="s">
        <v>6</v>
      </c>
      <c r="FS4" s="1" t="s">
        <v>4</v>
      </c>
      <c r="FT4" s="1" t="s">
        <v>1</v>
      </c>
      <c r="FU4" s="1" t="s">
        <v>3</v>
      </c>
      <c r="FV4" s="1" t="s">
        <v>0</v>
      </c>
      <c r="FW4" s="1" t="s">
        <v>14</v>
      </c>
      <c r="FX4" s="1" t="s">
        <v>3</v>
      </c>
      <c r="FY4" s="1" t="s">
        <v>21</v>
      </c>
      <c r="FZ4" s="1" t="s">
        <v>13</v>
      </c>
      <c r="GA4" s="1" t="s">
        <v>15</v>
      </c>
      <c r="GB4" s="1" t="s">
        <v>6</v>
      </c>
      <c r="GC4" s="1" t="s">
        <v>13</v>
      </c>
      <c r="GD4" s="1" t="s">
        <v>8</v>
      </c>
      <c r="GE4" s="1" t="s">
        <v>1</v>
      </c>
      <c r="GF4" s="1" t="s">
        <v>15</v>
      </c>
      <c r="GG4" s="1" t="s">
        <v>8</v>
      </c>
      <c r="GH4" s="1" t="s">
        <v>3</v>
      </c>
      <c r="GI4" s="1" t="s">
        <v>10</v>
      </c>
      <c r="GJ4" s="1" t="s">
        <v>21</v>
      </c>
      <c r="GK4" s="1" t="s">
        <v>1</v>
      </c>
      <c r="GL4" s="1" t="s">
        <v>2</v>
      </c>
      <c r="GM4" s="1" t="s">
        <v>1</v>
      </c>
      <c r="GN4" s="1" t="s">
        <v>15</v>
      </c>
      <c r="GO4" s="1" t="s">
        <v>8</v>
      </c>
      <c r="GP4" s="1" t="s">
        <v>17</v>
      </c>
      <c r="GQ4" s="1" t="s">
        <v>14</v>
      </c>
      <c r="GR4" s="1" t="s">
        <v>13</v>
      </c>
      <c r="GS4" s="1" t="s">
        <v>12</v>
      </c>
      <c r="GT4" s="1" t="s">
        <v>1</v>
      </c>
      <c r="GU4" s="1" t="s">
        <v>15</v>
      </c>
      <c r="GV4" s="1" t="s">
        <v>17</v>
      </c>
      <c r="GW4" s="1" t="s">
        <v>12</v>
      </c>
      <c r="GX4" s="1" t="s">
        <v>5</v>
      </c>
      <c r="GY4" s="1" t="s">
        <v>15</v>
      </c>
      <c r="GZ4" s="1" t="s">
        <v>16</v>
      </c>
      <c r="HA4" s="1" t="s">
        <v>9</v>
      </c>
      <c r="HB4" s="1" t="s">
        <v>4</v>
      </c>
      <c r="HC4" s="1" t="s">
        <v>17</v>
      </c>
      <c r="HD4" s="1" t="s">
        <v>17</v>
      </c>
      <c r="HE4" s="1" t="s">
        <v>2</v>
      </c>
      <c r="HF4" s="1" t="s">
        <v>10</v>
      </c>
      <c r="HG4" s="1" t="s">
        <v>21</v>
      </c>
      <c r="HH4" s="1" t="s">
        <v>4</v>
      </c>
      <c r="HI4" s="1" t="s">
        <v>21</v>
      </c>
      <c r="HJ4" s="1" t="s">
        <v>14</v>
      </c>
      <c r="HK4" s="1" t="s">
        <v>3</v>
      </c>
      <c r="HL4" s="1" t="s">
        <v>4</v>
      </c>
      <c r="HM4" s="1" t="s">
        <v>6</v>
      </c>
      <c r="HN4" s="1" t="s">
        <v>13</v>
      </c>
      <c r="HO4" s="1" t="s">
        <v>1</v>
      </c>
      <c r="HP4" s="1" t="s">
        <v>5</v>
      </c>
      <c r="HQ4" s="1" t="s">
        <v>11</v>
      </c>
      <c r="HR4" s="1" t="s">
        <v>3</v>
      </c>
      <c r="HS4" s="1" t="s">
        <v>21</v>
      </c>
      <c r="HT4" s="1" t="s">
        <v>4</v>
      </c>
      <c r="HU4" s="1" t="s">
        <v>3</v>
      </c>
      <c r="HV4" s="1" t="s">
        <v>2</v>
      </c>
      <c r="HW4" s="1" t="s">
        <v>14</v>
      </c>
      <c r="HX4" s="1" t="s">
        <v>3</v>
      </c>
      <c r="HY4" s="1" t="s">
        <v>4</v>
      </c>
      <c r="HZ4" s="1" t="s">
        <v>17</v>
      </c>
      <c r="IA4" s="1" t="s">
        <v>13</v>
      </c>
      <c r="IB4" s="1" t="s">
        <v>17</v>
      </c>
      <c r="IC4" s="1" t="s">
        <v>8</v>
      </c>
      <c r="ID4" s="1" t="s">
        <v>17</v>
      </c>
      <c r="IE4" s="1" t="s">
        <v>9</v>
      </c>
      <c r="IF4" s="1" t="s">
        <v>10</v>
      </c>
      <c r="IG4" s="1" t="s">
        <v>1</v>
      </c>
      <c r="IH4" s="1" t="s">
        <v>6</v>
      </c>
      <c r="II4" s="1" t="s">
        <v>9</v>
      </c>
      <c r="IJ4" s="1" t="s">
        <v>3</v>
      </c>
      <c r="IK4" s="1" t="s">
        <v>3</v>
      </c>
      <c r="IL4" s="1" t="s">
        <v>11</v>
      </c>
      <c r="IM4" s="1" t="s">
        <v>3</v>
      </c>
      <c r="IN4" s="1" t="s">
        <v>16</v>
      </c>
      <c r="IO4" s="1" t="s">
        <v>10</v>
      </c>
      <c r="IP4" s="1" t="s">
        <v>5</v>
      </c>
      <c r="IQ4" s="1" t="s">
        <v>12</v>
      </c>
      <c r="IR4" s="1" t="s">
        <v>3</v>
      </c>
      <c r="IS4" s="1" t="s">
        <v>9</v>
      </c>
      <c r="IT4" s="1" t="s">
        <v>4</v>
      </c>
      <c r="IU4" s="1" t="s">
        <v>13</v>
      </c>
      <c r="IV4" s="1" t="s">
        <v>14</v>
      </c>
      <c r="IW4" s="1" t="s">
        <v>5</v>
      </c>
      <c r="IX4" s="1" t="s">
        <v>5</v>
      </c>
      <c r="IY4" s="1" t="s">
        <v>5</v>
      </c>
      <c r="IZ4" s="1" t="s">
        <v>13</v>
      </c>
      <c r="JA4" s="1" t="s">
        <v>20</v>
      </c>
      <c r="JB4" s="1" t="s">
        <v>9</v>
      </c>
      <c r="JC4" s="1" t="s">
        <v>11</v>
      </c>
      <c r="JD4" s="1" t="s">
        <v>13</v>
      </c>
      <c r="JE4" s="1" t="s">
        <v>11</v>
      </c>
      <c r="JF4" s="1" t="s">
        <v>11</v>
      </c>
      <c r="JG4" s="1" t="s">
        <v>11</v>
      </c>
      <c r="JH4" s="1" t="s">
        <v>12</v>
      </c>
      <c r="JI4" s="1" t="s">
        <v>12</v>
      </c>
      <c r="JJ4" s="1" t="s">
        <v>2</v>
      </c>
      <c r="JK4" s="1" t="s">
        <v>13</v>
      </c>
      <c r="JL4" s="1" t="s">
        <v>12</v>
      </c>
      <c r="JM4" s="1" t="s">
        <v>3</v>
      </c>
      <c r="JN4" s="1" t="s">
        <v>6</v>
      </c>
      <c r="JO4" s="1" t="s">
        <v>4</v>
      </c>
      <c r="JP4" s="1" t="s">
        <v>10</v>
      </c>
      <c r="JQ4" s="1" t="s">
        <v>9</v>
      </c>
      <c r="JR4" s="1" t="s">
        <v>1</v>
      </c>
      <c r="JS4" s="1" t="s">
        <v>3</v>
      </c>
      <c r="JT4" s="1" t="s">
        <v>3</v>
      </c>
      <c r="JU4" s="1" t="s">
        <v>15</v>
      </c>
      <c r="JV4" s="1" t="s">
        <v>12</v>
      </c>
      <c r="JW4" s="1" t="s">
        <v>8</v>
      </c>
      <c r="JX4" s="1" t="s">
        <v>21</v>
      </c>
      <c r="JY4" s="1" t="s">
        <v>8</v>
      </c>
      <c r="JZ4" s="1" t="s">
        <v>13</v>
      </c>
      <c r="KA4" s="1" t="s">
        <v>9</v>
      </c>
      <c r="KB4" s="1" t="s">
        <v>17</v>
      </c>
      <c r="KC4" s="1" t="s">
        <v>9</v>
      </c>
      <c r="KD4" s="1" t="s">
        <v>14</v>
      </c>
      <c r="KE4" s="1" t="s">
        <v>11</v>
      </c>
      <c r="KF4" s="1" t="s">
        <v>2</v>
      </c>
      <c r="KG4" s="1" t="s">
        <v>14</v>
      </c>
      <c r="KH4" s="1" t="s">
        <v>7</v>
      </c>
      <c r="KI4" s="1" t="s">
        <v>11</v>
      </c>
      <c r="KJ4" s="1" t="s">
        <v>3</v>
      </c>
      <c r="KK4" s="1" t="s">
        <v>14</v>
      </c>
      <c r="KL4" s="1" t="s">
        <v>4</v>
      </c>
      <c r="KM4" s="1" t="s">
        <v>3</v>
      </c>
      <c r="KN4" s="1" t="s">
        <v>5</v>
      </c>
      <c r="KO4" s="1" t="s">
        <v>21</v>
      </c>
      <c r="KP4" s="1" t="s">
        <v>9</v>
      </c>
      <c r="KQ4" s="1" t="s">
        <v>15</v>
      </c>
      <c r="KR4" s="1" t="s">
        <v>7</v>
      </c>
      <c r="KS4" s="1" t="s">
        <v>9</v>
      </c>
      <c r="KT4" s="1" t="s">
        <v>3</v>
      </c>
      <c r="KU4" s="1" t="s">
        <v>15</v>
      </c>
      <c r="KV4" s="1" t="s">
        <v>5</v>
      </c>
      <c r="KW4" s="1" t="s">
        <v>1</v>
      </c>
      <c r="KX4" s="1" t="s">
        <v>9</v>
      </c>
      <c r="KY4" s="1" t="s">
        <v>2</v>
      </c>
      <c r="KZ4" s="1" t="s">
        <v>21</v>
      </c>
      <c r="LA4" s="1" t="s">
        <v>15</v>
      </c>
      <c r="LB4" s="1" t="s">
        <v>13</v>
      </c>
      <c r="LC4" s="1" t="s">
        <v>17</v>
      </c>
      <c r="LD4" s="1" t="s">
        <v>12</v>
      </c>
      <c r="LE4" s="1" t="s">
        <v>6</v>
      </c>
      <c r="LF4" s="1" t="s">
        <v>9</v>
      </c>
      <c r="LG4" s="1" t="s">
        <v>5</v>
      </c>
      <c r="LH4" s="1" t="s">
        <v>8</v>
      </c>
      <c r="LI4" s="1" t="s">
        <v>1</v>
      </c>
      <c r="LJ4" s="1" t="s">
        <v>10</v>
      </c>
      <c r="LK4" s="1" t="s">
        <v>2</v>
      </c>
      <c r="LL4" s="1" t="s">
        <v>6</v>
      </c>
      <c r="LM4" s="1" t="s">
        <v>4</v>
      </c>
      <c r="LN4" s="1" t="s">
        <v>9</v>
      </c>
      <c r="LO4" s="1" t="s">
        <v>21</v>
      </c>
      <c r="LP4" s="1" t="s">
        <v>5</v>
      </c>
      <c r="LQ4" s="1" t="s">
        <v>17</v>
      </c>
      <c r="LR4" s="1" t="s">
        <v>2</v>
      </c>
      <c r="LS4" s="1" t="s">
        <v>10</v>
      </c>
      <c r="LT4" s="1" t="s">
        <v>1</v>
      </c>
      <c r="LU4" s="1" t="s">
        <v>4</v>
      </c>
      <c r="LV4" s="1" t="s">
        <v>8</v>
      </c>
      <c r="LW4" s="1" t="s">
        <v>17</v>
      </c>
      <c r="LX4" s="1" t="s">
        <v>9</v>
      </c>
      <c r="LY4" s="1" t="s">
        <v>8</v>
      </c>
      <c r="LZ4" s="1" t="s">
        <v>3</v>
      </c>
      <c r="MA4" s="1" t="s">
        <v>7</v>
      </c>
      <c r="MB4" s="1" t="s">
        <v>4</v>
      </c>
      <c r="MC4" s="1" t="s">
        <v>1</v>
      </c>
      <c r="MD4" s="1" t="s">
        <v>14</v>
      </c>
      <c r="ME4" s="1" t="s">
        <v>21</v>
      </c>
      <c r="MF4" s="1" t="s">
        <v>2</v>
      </c>
      <c r="MG4" s="1" t="s">
        <v>1</v>
      </c>
      <c r="MH4" s="1" t="s">
        <v>8</v>
      </c>
      <c r="MI4" s="1" t="s">
        <v>11</v>
      </c>
      <c r="MJ4" s="1" t="s">
        <v>9</v>
      </c>
      <c r="MK4" s="1" t="s">
        <v>10</v>
      </c>
      <c r="ML4" s="1" t="s">
        <v>1</v>
      </c>
      <c r="MM4" s="1" t="s">
        <v>11</v>
      </c>
      <c r="MN4" s="1" t="s">
        <v>5</v>
      </c>
      <c r="MO4" s="1" t="s">
        <v>2</v>
      </c>
      <c r="MP4" s="1" t="s">
        <v>12</v>
      </c>
      <c r="MQ4" s="1" t="s">
        <v>11</v>
      </c>
      <c r="MR4" s="1" t="s">
        <v>20</v>
      </c>
      <c r="MS4" s="1" t="s">
        <v>8</v>
      </c>
      <c r="MT4" s="1" t="s">
        <v>10</v>
      </c>
      <c r="MU4" s="1" t="s">
        <v>15</v>
      </c>
      <c r="MV4" s="1" t="s">
        <v>10</v>
      </c>
      <c r="MW4" s="1" t="s">
        <v>17</v>
      </c>
      <c r="MX4" s="1" t="s">
        <v>5</v>
      </c>
      <c r="MY4" s="1" t="s">
        <v>8</v>
      </c>
      <c r="MZ4" s="1" t="s">
        <v>7</v>
      </c>
      <c r="NA4" s="1" t="s">
        <v>2</v>
      </c>
      <c r="NB4" s="1" t="s">
        <v>11</v>
      </c>
      <c r="NC4" s="1" t="s">
        <v>14</v>
      </c>
      <c r="ND4" s="1" t="s">
        <v>12</v>
      </c>
      <c r="NE4" s="1" t="s">
        <v>5</v>
      </c>
      <c r="NF4" s="1" t="s">
        <v>2</v>
      </c>
      <c r="NG4" s="1" t="s">
        <v>3</v>
      </c>
      <c r="NH4" s="1" t="s">
        <v>12</v>
      </c>
      <c r="NI4" s="1" t="s">
        <v>8</v>
      </c>
      <c r="NJ4" s="1" t="s">
        <v>3</v>
      </c>
      <c r="NK4" s="1" t="s">
        <v>11</v>
      </c>
      <c r="NL4" s="1" t="s">
        <v>4</v>
      </c>
      <c r="NM4" s="1" t="s">
        <v>1</v>
      </c>
      <c r="NN4" s="1" t="s">
        <v>1</v>
      </c>
      <c r="NO4" s="1" t="s">
        <v>9</v>
      </c>
      <c r="NP4" s="1" t="s">
        <v>1</v>
      </c>
      <c r="NQ4" s="1" t="s">
        <v>15</v>
      </c>
      <c r="NR4" s="1" t="s">
        <v>7</v>
      </c>
      <c r="NS4" s="1" t="s">
        <v>12</v>
      </c>
      <c r="NT4" s="1" t="s">
        <v>13</v>
      </c>
      <c r="NU4" s="1" t="s">
        <v>2</v>
      </c>
      <c r="NV4" s="1" t="s">
        <v>5</v>
      </c>
      <c r="NW4" s="1" t="s">
        <v>4</v>
      </c>
      <c r="NX4" s="1" t="s">
        <v>9</v>
      </c>
      <c r="NY4" s="1" t="s">
        <v>15</v>
      </c>
      <c r="NZ4" s="1" t="s">
        <v>3</v>
      </c>
      <c r="OA4" s="1" t="s">
        <v>8</v>
      </c>
      <c r="OB4" s="1" t="s">
        <v>14</v>
      </c>
      <c r="OC4" s="1" t="s">
        <v>3</v>
      </c>
      <c r="OD4" s="1" t="s">
        <v>7</v>
      </c>
      <c r="OE4" s="1" t="s">
        <v>1</v>
      </c>
      <c r="OF4" s="1" t="s">
        <v>9</v>
      </c>
      <c r="OG4" s="1" t="s">
        <v>8</v>
      </c>
      <c r="OH4" s="1" t="s">
        <v>2</v>
      </c>
      <c r="OI4" s="1" t="s">
        <v>12</v>
      </c>
      <c r="OJ4" s="1" t="s">
        <v>11</v>
      </c>
      <c r="OK4" s="1" t="s">
        <v>14</v>
      </c>
      <c r="OL4" s="1" t="s">
        <v>5</v>
      </c>
      <c r="OM4" s="1" t="s">
        <v>1</v>
      </c>
      <c r="ON4" s="1" t="s">
        <v>2</v>
      </c>
      <c r="OO4" s="1" t="s">
        <v>17</v>
      </c>
      <c r="OP4" s="1" t="s">
        <v>10</v>
      </c>
      <c r="OQ4" s="1" t="s">
        <v>13</v>
      </c>
      <c r="OR4" s="1" t="s">
        <v>14</v>
      </c>
      <c r="OS4" s="1" t="s">
        <v>21</v>
      </c>
      <c r="OT4" s="1" t="s">
        <v>2</v>
      </c>
      <c r="OU4" s="1" t="s">
        <v>10</v>
      </c>
      <c r="OV4" s="1" t="s">
        <v>6</v>
      </c>
      <c r="OW4" s="1" t="s">
        <v>17</v>
      </c>
      <c r="OX4" s="1" t="s">
        <v>11</v>
      </c>
      <c r="OY4" s="1" t="s">
        <v>4</v>
      </c>
      <c r="OZ4" s="1" t="s">
        <v>13</v>
      </c>
      <c r="PA4" s="1" t="s">
        <v>6</v>
      </c>
      <c r="PB4" s="1" t="s">
        <v>9</v>
      </c>
      <c r="PC4" s="1" t="s">
        <v>13</v>
      </c>
      <c r="PD4" s="1" t="s">
        <v>8</v>
      </c>
      <c r="PE4" s="1" t="s">
        <v>17</v>
      </c>
      <c r="PF4" s="1" t="s">
        <v>11</v>
      </c>
      <c r="PG4" s="1" t="s">
        <v>14</v>
      </c>
      <c r="PH4" s="1" t="s">
        <v>12</v>
      </c>
      <c r="PI4" s="1" t="s">
        <v>8</v>
      </c>
      <c r="PJ4" s="1" t="s">
        <v>12</v>
      </c>
      <c r="PK4" s="1" t="s">
        <v>15</v>
      </c>
      <c r="PL4" s="1" t="s">
        <v>3</v>
      </c>
      <c r="PM4" s="1" t="s">
        <v>4</v>
      </c>
      <c r="PN4" s="1" t="s">
        <v>14</v>
      </c>
      <c r="PO4" s="1" t="s">
        <v>14</v>
      </c>
      <c r="PP4" s="1" t="s">
        <v>1</v>
      </c>
      <c r="PQ4" s="1" t="s">
        <v>9</v>
      </c>
      <c r="PR4" s="1" t="s">
        <v>13</v>
      </c>
      <c r="PS4" s="1" t="s">
        <v>7</v>
      </c>
      <c r="PT4" s="1" t="s">
        <v>2</v>
      </c>
      <c r="PU4" s="1" t="s">
        <v>17</v>
      </c>
      <c r="PV4" s="1" t="s">
        <v>11</v>
      </c>
      <c r="PW4" s="1" t="s">
        <v>20</v>
      </c>
      <c r="PX4" s="1" t="s">
        <v>8</v>
      </c>
      <c r="PY4" s="1" t="s">
        <v>5</v>
      </c>
      <c r="PZ4" s="1" t="s">
        <v>8</v>
      </c>
      <c r="QA4" s="1" t="s">
        <v>15</v>
      </c>
      <c r="QB4" s="1" t="s">
        <v>3</v>
      </c>
      <c r="QC4" s="1" t="s">
        <v>14</v>
      </c>
      <c r="QD4" s="1" t="s">
        <v>5</v>
      </c>
      <c r="QE4" s="1" t="s">
        <v>15</v>
      </c>
      <c r="QF4" s="1" t="s">
        <v>2</v>
      </c>
      <c r="QG4" s="1" t="s">
        <v>5</v>
      </c>
      <c r="QH4" s="1" t="s">
        <v>13</v>
      </c>
      <c r="QI4" s="1" t="s">
        <v>8</v>
      </c>
      <c r="QJ4" s="1" t="s">
        <v>12</v>
      </c>
      <c r="QK4" s="1" t="s">
        <v>8</v>
      </c>
      <c r="QL4" s="1" t="s">
        <v>12</v>
      </c>
      <c r="QM4" s="1" t="s">
        <v>3</v>
      </c>
      <c r="QN4" s="1" t="s">
        <v>12</v>
      </c>
      <c r="QO4" s="1" t="s">
        <v>10</v>
      </c>
      <c r="QP4" s="1" t="s">
        <v>3</v>
      </c>
      <c r="QQ4" s="1" t="s">
        <v>1</v>
      </c>
      <c r="QR4" s="1" t="s">
        <v>10</v>
      </c>
      <c r="QS4" s="1" t="s">
        <v>15</v>
      </c>
      <c r="QT4" s="1" t="s">
        <v>5</v>
      </c>
      <c r="QU4" s="1" t="s">
        <v>8</v>
      </c>
      <c r="QV4" s="1" t="s">
        <v>3</v>
      </c>
      <c r="QW4" s="1" t="s">
        <v>15</v>
      </c>
      <c r="QX4" s="1" t="s">
        <v>4</v>
      </c>
      <c r="QY4" s="1" t="s">
        <v>1</v>
      </c>
      <c r="QZ4" s="1" t="s">
        <v>21</v>
      </c>
      <c r="RA4" s="1" t="s">
        <v>10</v>
      </c>
      <c r="RB4" s="1" t="s">
        <v>14</v>
      </c>
      <c r="RC4" s="1" t="s">
        <v>17</v>
      </c>
      <c r="RD4" s="1" t="s">
        <v>5</v>
      </c>
      <c r="RE4" s="1" t="s">
        <v>9</v>
      </c>
      <c r="RF4" s="1" t="s">
        <v>21</v>
      </c>
      <c r="RG4" s="1" t="s">
        <v>17</v>
      </c>
      <c r="RH4" s="1" t="s">
        <v>12</v>
      </c>
      <c r="RI4" s="1" t="s">
        <v>6</v>
      </c>
      <c r="RJ4" s="1" t="s">
        <v>11</v>
      </c>
      <c r="RK4" s="1" t="s">
        <v>13</v>
      </c>
      <c r="RL4" s="1" t="s">
        <v>8</v>
      </c>
      <c r="RM4" s="1" t="s">
        <v>15</v>
      </c>
      <c r="RN4" s="1" t="s">
        <v>4</v>
      </c>
      <c r="RO4" s="1" t="s">
        <v>7</v>
      </c>
      <c r="RP4" s="1" t="s">
        <v>8</v>
      </c>
      <c r="RQ4" s="1" t="s">
        <v>13</v>
      </c>
      <c r="RR4" s="1" t="s">
        <v>2</v>
      </c>
      <c r="RS4" s="1" t="s">
        <v>11</v>
      </c>
      <c r="RT4" s="1" t="s">
        <v>13</v>
      </c>
      <c r="RU4" s="1" t="s">
        <v>1</v>
      </c>
      <c r="RV4" s="1" t="s">
        <v>8</v>
      </c>
      <c r="RW4" s="1" t="s">
        <v>7</v>
      </c>
      <c r="RX4" s="1" t="s">
        <v>12</v>
      </c>
      <c r="RY4" s="1" t="s">
        <v>1</v>
      </c>
      <c r="RZ4" s="1" t="s">
        <v>4</v>
      </c>
      <c r="SA4" s="1" t="s">
        <v>3</v>
      </c>
      <c r="SB4" s="1" t="s">
        <v>10</v>
      </c>
      <c r="SC4" s="1" t="s">
        <v>5</v>
      </c>
      <c r="SD4" s="1" t="s">
        <v>12</v>
      </c>
      <c r="SE4" s="1" t="s">
        <v>5</v>
      </c>
      <c r="SF4" s="1" t="s">
        <v>1</v>
      </c>
      <c r="SG4" s="1" t="s">
        <v>10</v>
      </c>
      <c r="SH4" s="1" t="s">
        <v>4</v>
      </c>
      <c r="SI4" s="1" t="s">
        <v>9</v>
      </c>
      <c r="SJ4" s="1" t="s">
        <v>12</v>
      </c>
      <c r="SK4" s="1" t="s">
        <v>13</v>
      </c>
      <c r="SL4" s="1" t="s">
        <v>2</v>
      </c>
      <c r="SM4" s="1" t="s">
        <v>13</v>
      </c>
      <c r="SN4" s="1" t="s">
        <v>16</v>
      </c>
      <c r="SO4" s="1" t="s">
        <v>6</v>
      </c>
      <c r="SP4" s="1" t="s">
        <v>4</v>
      </c>
      <c r="SQ4" s="1" t="s">
        <v>12</v>
      </c>
      <c r="SR4" s="1" t="s">
        <v>10</v>
      </c>
      <c r="SS4" s="1" t="s">
        <v>2</v>
      </c>
      <c r="ST4" s="1" t="s">
        <v>2</v>
      </c>
      <c r="SU4" s="1" t="s">
        <v>2</v>
      </c>
      <c r="SV4" s="1" t="s">
        <v>3</v>
      </c>
      <c r="SW4" s="1" t="s">
        <v>5</v>
      </c>
      <c r="SX4" s="1" t="s">
        <v>1</v>
      </c>
      <c r="SY4" s="1" t="s">
        <v>21</v>
      </c>
      <c r="SZ4" s="1" t="s">
        <v>3</v>
      </c>
      <c r="TA4" s="1" t="s">
        <v>3</v>
      </c>
      <c r="TB4" s="1" t="s">
        <v>16</v>
      </c>
      <c r="TC4" s="1" t="s">
        <v>11</v>
      </c>
      <c r="TD4" s="1" t="s">
        <v>4</v>
      </c>
      <c r="TE4" s="1" t="s">
        <v>11</v>
      </c>
      <c r="TF4" s="1" t="s">
        <v>9</v>
      </c>
      <c r="TG4" s="1" t="s">
        <v>2</v>
      </c>
      <c r="TH4" s="1" t="s">
        <v>7</v>
      </c>
      <c r="TI4" s="1" t="s">
        <v>13</v>
      </c>
      <c r="TJ4" s="1" t="s">
        <v>4</v>
      </c>
      <c r="TK4" s="1" t="s">
        <v>15</v>
      </c>
      <c r="TL4" s="1" t="s">
        <v>15</v>
      </c>
      <c r="TM4" s="1" t="s">
        <v>5</v>
      </c>
      <c r="TN4" s="1" t="s">
        <v>9</v>
      </c>
      <c r="TO4" s="1" t="s">
        <v>8</v>
      </c>
      <c r="TP4" s="1" t="s">
        <v>3</v>
      </c>
      <c r="TQ4" s="1" t="s">
        <v>2</v>
      </c>
      <c r="TR4" s="1" t="s">
        <v>15</v>
      </c>
      <c r="TS4" s="1" t="s">
        <v>8</v>
      </c>
      <c r="TT4" s="1" t="s">
        <v>15</v>
      </c>
      <c r="TU4" s="1" t="s">
        <v>7</v>
      </c>
      <c r="TV4" s="1" t="s">
        <v>2</v>
      </c>
      <c r="TW4" s="1" t="s">
        <v>8</v>
      </c>
      <c r="TX4" s="1" t="s">
        <v>1</v>
      </c>
      <c r="TY4" s="1" t="s">
        <v>8</v>
      </c>
      <c r="TZ4" s="1" t="s">
        <v>1</v>
      </c>
      <c r="UA4" s="1" t="s">
        <v>8</v>
      </c>
      <c r="UB4" s="1" t="s">
        <v>13</v>
      </c>
      <c r="UC4" s="1" t="s">
        <v>3</v>
      </c>
      <c r="UD4" s="1" t="s">
        <v>15</v>
      </c>
      <c r="UE4" s="1" t="s">
        <v>13</v>
      </c>
      <c r="UF4" s="1" t="s">
        <v>9</v>
      </c>
      <c r="UG4" s="1" t="s">
        <v>13</v>
      </c>
      <c r="UH4" s="1" t="s">
        <v>2</v>
      </c>
      <c r="UI4" s="1" t="s">
        <v>3</v>
      </c>
      <c r="UJ4" s="1" t="s">
        <v>9</v>
      </c>
      <c r="UK4" s="1" t="s">
        <v>21</v>
      </c>
      <c r="UL4" s="1" t="s">
        <v>5</v>
      </c>
      <c r="UM4" s="1" t="s">
        <v>8</v>
      </c>
      <c r="UN4" s="1" t="s">
        <v>15</v>
      </c>
      <c r="UO4" s="1" t="s">
        <v>15</v>
      </c>
      <c r="UP4" s="1" t="s">
        <v>1</v>
      </c>
      <c r="UQ4" s="1" t="s">
        <v>3</v>
      </c>
      <c r="UR4" s="1" t="s">
        <v>4</v>
      </c>
      <c r="US4" s="1" t="s">
        <v>1</v>
      </c>
      <c r="UT4" s="1" t="s">
        <v>6</v>
      </c>
      <c r="UU4" s="1" t="s">
        <v>6</v>
      </c>
      <c r="UV4" s="1" t="s">
        <v>1</v>
      </c>
      <c r="UW4" s="1" t="s">
        <v>13</v>
      </c>
      <c r="UX4" s="1" t="s">
        <v>10</v>
      </c>
      <c r="UY4" s="1" t="s">
        <v>14</v>
      </c>
      <c r="UZ4" s="1" t="s">
        <v>17</v>
      </c>
      <c r="VA4" s="1" t="s">
        <v>11</v>
      </c>
      <c r="VB4" s="1" t="s">
        <v>14</v>
      </c>
      <c r="VC4" s="1" t="s">
        <v>9</v>
      </c>
      <c r="VD4" s="1" t="s">
        <v>9</v>
      </c>
      <c r="VE4" s="1" t="s">
        <v>14</v>
      </c>
      <c r="VF4" s="1" t="s">
        <v>11</v>
      </c>
      <c r="VG4" s="1" t="s">
        <v>2</v>
      </c>
      <c r="VH4" s="1" t="s">
        <v>10</v>
      </c>
      <c r="VI4" s="1" t="s">
        <v>14</v>
      </c>
      <c r="VJ4" s="1" t="s">
        <v>4</v>
      </c>
      <c r="VK4" s="1" t="s">
        <v>6</v>
      </c>
      <c r="VL4" s="1" t="s">
        <v>9</v>
      </c>
      <c r="VM4" s="1" t="s">
        <v>3</v>
      </c>
      <c r="VN4" s="1" t="s">
        <v>21</v>
      </c>
      <c r="VO4" s="1" t="s">
        <v>17</v>
      </c>
      <c r="VP4" s="1" t="s">
        <v>3</v>
      </c>
      <c r="VQ4" s="1" t="s">
        <v>14</v>
      </c>
      <c r="VR4" s="1" t="s">
        <v>17</v>
      </c>
      <c r="VS4" s="1" t="s">
        <v>9</v>
      </c>
      <c r="VT4" s="1" t="s">
        <v>4</v>
      </c>
      <c r="VU4" s="1" t="s">
        <v>7</v>
      </c>
      <c r="VV4" s="1" t="s">
        <v>5</v>
      </c>
      <c r="VW4" s="1" t="s">
        <v>1</v>
      </c>
      <c r="VX4" s="1" t="s">
        <v>13</v>
      </c>
      <c r="VY4" s="1" t="s">
        <v>13</v>
      </c>
      <c r="VZ4" s="1" t="s">
        <v>2</v>
      </c>
      <c r="WA4" s="1" t="s">
        <v>5</v>
      </c>
      <c r="WB4" s="1" t="s">
        <v>2</v>
      </c>
      <c r="WC4" s="1" t="s">
        <v>17</v>
      </c>
      <c r="WD4" s="1" t="s">
        <v>9</v>
      </c>
      <c r="WE4" s="1" t="s">
        <v>4</v>
      </c>
      <c r="WF4" s="1" t="s">
        <v>13</v>
      </c>
      <c r="WG4" s="1" t="s">
        <v>9</v>
      </c>
      <c r="WH4" s="1" t="s">
        <v>8</v>
      </c>
      <c r="WI4" s="1" t="s">
        <v>9</v>
      </c>
      <c r="WJ4" s="1" t="s">
        <v>5</v>
      </c>
      <c r="WK4" s="1" t="s">
        <v>8</v>
      </c>
      <c r="WL4" s="1" t="s">
        <v>6</v>
      </c>
      <c r="WM4" s="1" t="s">
        <v>2</v>
      </c>
      <c r="WN4" s="1" t="s">
        <v>11</v>
      </c>
      <c r="WO4" s="1" t="s">
        <v>2</v>
      </c>
      <c r="WP4" s="1" t="s">
        <v>3</v>
      </c>
      <c r="WQ4" s="1" t="s">
        <v>12</v>
      </c>
      <c r="WR4" s="1" t="s">
        <v>6</v>
      </c>
      <c r="WS4" s="1" t="s">
        <v>13</v>
      </c>
      <c r="WT4" s="1" t="s">
        <v>2</v>
      </c>
      <c r="WU4" s="1" t="s">
        <v>8</v>
      </c>
      <c r="WV4" s="1" t="s">
        <v>7</v>
      </c>
      <c r="WW4" s="1" t="s">
        <v>9</v>
      </c>
      <c r="WX4" s="1" t="s">
        <v>21</v>
      </c>
      <c r="WY4" s="1" t="s">
        <v>2</v>
      </c>
      <c r="WZ4" s="1" t="s">
        <v>4</v>
      </c>
      <c r="XA4" s="1" t="s">
        <v>2</v>
      </c>
      <c r="XB4" s="1" t="s">
        <v>11</v>
      </c>
      <c r="XC4" s="1" t="s">
        <v>17</v>
      </c>
      <c r="XD4" s="1" t="s">
        <v>16</v>
      </c>
      <c r="XE4" s="1" t="s">
        <v>11</v>
      </c>
      <c r="XF4" s="1" t="s">
        <v>14</v>
      </c>
      <c r="XG4" s="1" t="s">
        <v>6</v>
      </c>
      <c r="XH4" s="1" t="s">
        <v>3</v>
      </c>
      <c r="XI4" s="1" t="s">
        <v>9</v>
      </c>
      <c r="XJ4" s="1" t="s">
        <v>4</v>
      </c>
      <c r="XK4" s="1" t="s">
        <v>9</v>
      </c>
      <c r="XL4" s="1" t="s">
        <v>20</v>
      </c>
      <c r="XM4" s="1" t="s">
        <v>10</v>
      </c>
      <c r="XN4" s="1" t="s">
        <v>2</v>
      </c>
      <c r="XO4" s="1" t="s">
        <v>12</v>
      </c>
      <c r="XP4" s="1" t="s">
        <v>5</v>
      </c>
      <c r="XQ4" s="1" t="s">
        <v>9</v>
      </c>
      <c r="XR4" s="1" t="s">
        <v>13</v>
      </c>
      <c r="XS4" s="1" t="s">
        <v>5</v>
      </c>
      <c r="XT4" s="1" t="s">
        <v>8</v>
      </c>
      <c r="XU4" s="1" t="s">
        <v>2</v>
      </c>
      <c r="XV4" s="1" t="s">
        <v>1</v>
      </c>
      <c r="XW4" s="1" t="s">
        <v>6</v>
      </c>
      <c r="XX4" s="1" t="s">
        <v>9</v>
      </c>
      <c r="XY4" s="1" t="s">
        <v>10</v>
      </c>
      <c r="XZ4" s="1" t="s">
        <v>11</v>
      </c>
      <c r="YA4" s="1" t="s">
        <v>13</v>
      </c>
      <c r="YB4" s="1" t="s">
        <v>7</v>
      </c>
      <c r="YC4" s="1" t="s">
        <v>3</v>
      </c>
      <c r="YD4" s="1" t="s">
        <v>17</v>
      </c>
      <c r="YE4" s="1" t="s">
        <v>13</v>
      </c>
      <c r="YF4" s="1" t="s">
        <v>11</v>
      </c>
      <c r="YG4" s="1" t="s">
        <v>21</v>
      </c>
      <c r="YH4" s="1" t="s">
        <v>12</v>
      </c>
      <c r="YI4" s="1" t="s">
        <v>2</v>
      </c>
      <c r="YJ4" s="1" t="s">
        <v>8</v>
      </c>
      <c r="YK4" s="1" t="s">
        <v>8</v>
      </c>
      <c r="YL4" s="1" t="s">
        <v>5</v>
      </c>
      <c r="YM4" s="1" t="s">
        <v>12</v>
      </c>
      <c r="YN4" s="1" t="s">
        <v>21</v>
      </c>
      <c r="YO4" s="1" t="s">
        <v>7</v>
      </c>
      <c r="YP4" s="1" t="s">
        <v>14</v>
      </c>
      <c r="YQ4" s="1" t="s">
        <v>17</v>
      </c>
      <c r="YR4" s="1" t="s">
        <v>4</v>
      </c>
      <c r="YS4" s="1" t="s">
        <v>17</v>
      </c>
      <c r="YT4" s="1" t="s">
        <v>13</v>
      </c>
      <c r="YU4" s="1" t="s">
        <v>11</v>
      </c>
      <c r="YV4" s="1" t="s">
        <v>13</v>
      </c>
      <c r="YW4" s="1" t="s">
        <v>17</v>
      </c>
      <c r="YX4" s="1" t="s">
        <v>7</v>
      </c>
      <c r="YY4" s="1" t="s">
        <v>11</v>
      </c>
      <c r="YZ4" s="1" t="s">
        <v>5</v>
      </c>
      <c r="ZA4" s="1" t="s">
        <v>12</v>
      </c>
      <c r="ZB4" s="1" t="s">
        <v>6</v>
      </c>
      <c r="ZC4" s="1" t="s">
        <v>9</v>
      </c>
      <c r="ZD4" s="1" t="s">
        <v>6</v>
      </c>
      <c r="ZE4" s="1" t="s">
        <v>9</v>
      </c>
      <c r="ZF4" s="1" t="s">
        <v>15</v>
      </c>
      <c r="ZG4" s="1" t="s">
        <v>5</v>
      </c>
      <c r="ZH4" s="1" t="s">
        <v>16</v>
      </c>
      <c r="ZI4" s="1" t="s">
        <v>10</v>
      </c>
      <c r="ZJ4" s="1" t="s">
        <v>10</v>
      </c>
      <c r="ZK4" s="1" t="s">
        <v>11</v>
      </c>
      <c r="ZL4" s="1" t="s">
        <v>10</v>
      </c>
      <c r="ZM4" s="1" t="s">
        <v>5</v>
      </c>
      <c r="ZN4" s="1" t="s">
        <v>2</v>
      </c>
      <c r="ZO4" s="1" t="s">
        <v>11</v>
      </c>
      <c r="ZP4" s="1" t="s">
        <v>5</v>
      </c>
      <c r="ZQ4" s="1" t="s">
        <v>6</v>
      </c>
      <c r="ZR4" s="1" t="s">
        <v>5</v>
      </c>
      <c r="ZS4" s="1" t="s">
        <v>17</v>
      </c>
      <c r="ZT4" s="1" t="s">
        <v>17</v>
      </c>
      <c r="ZU4" s="1" t="s">
        <v>11</v>
      </c>
      <c r="ZV4" s="1" t="s">
        <v>12</v>
      </c>
      <c r="ZW4" s="1" t="s">
        <v>9</v>
      </c>
      <c r="ZX4" s="1" t="s">
        <v>0</v>
      </c>
      <c r="ZY4" s="1" t="s">
        <v>5</v>
      </c>
      <c r="ZZ4" s="1" t="s">
        <v>3</v>
      </c>
      <c r="AAA4" s="1" t="s">
        <v>13</v>
      </c>
      <c r="AAB4" s="1" t="s">
        <v>11</v>
      </c>
      <c r="AAC4" s="1" t="s">
        <v>21</v>
      </c>
      <c r="AAD4" s="1" t="s">
        <v>8</v>
      </c>
      <c r="AAE4" s="1" t="s">
        <v>5</v>
      </c>
      <c r="AAF4" s="1" t="s">
        <v>2</v>
      </c>
      <c r="AAG4" s="1" t="s">
        <v>11</v>
      </c>
      <c r="AAH4" s="1" t="s">
        <v>12</v>
      </c>
      <c r="AAI4" s="1" t="s">
        <v>5</v>
      </c>
      <c r="AAJ4" s="1" t="s">
        <v>8</v>
      </c>
      <c r="AAK4" s="1" t="s">
        <v>8</v>
      </c>
      <c r="AAL4" s="1" t="s">
        <v>5</v>
      </c>
      <c r="AAM4" s="1" t="s">
        <v>17</v>
      </c>
      <c r="AAN4" s="1" t="s">
        <v>11</v>
      </c>
      <c r="AAO4" s="1" t="s">
        <v>17</v>
      </c>
      <c r="AAP4" s="1" t="s">
        <v>4</v>
      </c>
      <c r="AAQ4" s="1" t="s">
        <v>9</v>
      </c>
      <c r="AAR4" s="1" t="s">
        <v>8</v>
      </c>
      <c r="AAS4" s="1" t="s">
        <v>1</v>
      </c>
      <c r="AAT4" s="1" t="s">
        <v>9</v>
      </c>
      <c r="AAU4" s="1" t="s">
        <v>17</v>
      </c>
      <c r="AAV4" s="1" t="s">
        <v>5</v>
      </c>
      <c r="AAW4" s="1" t="s">
        <v>2</v>
      </c>
      <c r="AAX4" s="1" t="s">
        <v>9</v>
      </c>
      <c r="AAY4" s="1" t="s">
        <v>9</v>
      </c>
      <c r="AAZ4" s="1" t="s">
        <v>21</v>
      </c>
      <c r="ABA4" s="1" t="s">
        <v>17</v>
      </c>
      <c r="ABB4" s="1" t="s">
        <v>3</v>
      </c>
      <c r="ABC4" s="1" t="s">
        <v>4</v>
      </c>
      <c r="ABD4" s="1" t="s">
        <v>2</v>
      </c>
      <c r="ABE4" s="1" t="s">
        <v>5</v>
      </c>
      <c r="ABF4" s="1" t="s">
        <v>0</v>
      </c>
      <c r="ABG4" s="1" t="s">
        <v>9</v>
      </c>
      <c r="ABH4" s="1" t="s">
        <v>15</v>
      </c>
      <c r="ABI4" s="1" t="s">
        <v>9</v>
      </c>
      <c r="ABJ4" s="1" t="s">
        <v>5</v>
      </c>
      <c r="ABK4" s="1" t="s">
        <v>2</v>
      </c>
      <c r="ABL4" s="1" t="s">
        <v>14</v>
      </c>
      <c r="ABM4" s="1" t="s">
        <v>7</v>
      </c>
      <c r="ABN4" s="1" t="s">
        <v>9</v>
      </c>
      <c r="ABO4" s="1" t="s">
        <v>0</v>
      </c>
      <c r="ABP4" s="1" t="s">
        <v>12</v>
      </c>
      <c r="ABQ4" s="1" t="s">
        <v>17</v>
      </c>
      <c r="ABR4" s="1" t="s">
        <v>7</v>
      </c>
      <c r="ABS4" s="1" t="s">
        <v>13</v>
      </c>
      <c r="ABT4" s="1" t="s">
        <v>14</v>
      </c>
      <c r="ABU4" s="1" t="s">
        <v>5</v>
      </c>
      <c r="ABV4" s="1" t="s">
        <v>9</v>
      </c>
      <c r="ABW4" s="1" t="s">
        <v>21</v>
      </c>
      <c r="ABX4" s="1" t="s">
        <v>7</v>
      </c>
      <c r="ABY4" s="1" t="s">
        <v>5</v>
      </c>
      <c r="ABZ4" s="1" t="s">
        <v>8</v>
      </c>
      <c r="ACA4" s="1" t="s">
        <v>3</v>
      </c>
      <c r="ACB4" s="1" t="s">
        <v>3</v>
      </c>
      <c r="ACC4" s="1" t="s">
        <v>3</v>
      </c>
      <c r="ACD4" s="1" t="s">
        <v>6</v>
      </c>
      <c r="ACE4" s="1" t="s">
        <v>12</v>
      </c>
      <c r="ACF4" s="1" t="s">
        <v>13</v>
      </c>
      <c r="ACG4" s="1" t="s">
        <v>5</v>
      </c>
      <c r="ACH4" s="1" t="s">
        <v>1</v>
      </c>
      <c r="ACI4" s="1" t="s">
        <v>7</v>
      </c>
      <c r="ACJ4" s="1" t="s">
        <v>9</v>
      </c>
      <c r="ACK4" s="1" t="s">
        <v>6</v>
      </c>
      <c r="ACL4" s="1" t="s">
        <v>3</v>
      </c>
      <c r="ACM4" s="1" t="s">
        <v>15</v>
      </c>
      <c r="ACN4" s="1" t="s">
        <v>10</v>
      </c>
      <c r="ACO4" s="1" t="s">
        <v>11</v>
      </c>
      <c r="ACP4" s="1" t="s">
        <v>3</v>
      </c>
      <c r="ACQ4" s="1" t="s">
        <v>9</v>
      </c>
      <c r="ACR4" s="1" t="s">
        <v>13</v>
      </c>
      <c r="ACS4" s="1" t="s">
        <v>17</v>
      </c>
      <c r="ACT4" s="1" t="s">
        <v>11</v>
      </c>
      <c r="ACU4" s="1" t="s">
        <v>2</v>
      </c>
      <c r="ACV4" s="1" t="s">
        <v>21</v>
      </c>
      <c r="ACW4" s="1" t="s">
        <v>6</v>
      </c>
      <c r="ACX4" s="1" t="s">
        <v>14</v>
      </c>
      <c r="ACY4" s="1" t="s">
        <v>15</v>
      </c>
      <c r="ACZ4" s="1" t="s">
        <v>8</v>
      </c>
      <c r="ADA4" s="1" t="s">
        <v>9</v>
      </c>
      <c r="ADB4" s="1" t="s">
        <v>6</v>
      </c>
      <c r="ADC4" s="1" t="s">
        <v>21</v>
      </c>
      <c r="ADD4" s="1" t="s">
        <v>2</v>
      </c>
      <c r="ADE4" s="1" t="s">
        <v>1</v>
      </c>
      <c r="ADF4" s="1" t="s">
        <v>11</v>
      </c>
      <c r="ADG4" s="1" t="s">
        <v>6</v>
      </c>
      <c r="ADH4" s="1" t="s">
        <v>2</v>
      </c>
      <c r="ADI4" s="1" t="s">
        <v>15</v>
      </c>
      <c r="ADJ4" s="1" t="s">
        <v>6</v>
      </c>
      <c r="ADK4" s="1" t="s">
        <v>17</v>
      </c>
      <c r="ADL4" s="1" t="s">
        <v>12</v>
      </c>
      <c r="ADM4" s="1" t="s">
        <v>15</v>
      </c>
      <c r="ADN4" s="1" t="s">
        <v>9</v>
      </c>
      <c r="ADO4" s="1" t="s">
        <v>4</v>
      </c>
      <c r="ADP4" s="1" t="s">
        <v>4</v>
      </c>
      <c r="ADQ4" s="1" t="s">
        <v>17</v>
      </c>
      <c r="ADR4" s="1" t="s">
        <v>15</v>
      </c>
      <c r="ADS4" s="1" t="s">
        <v>12</v>
      </c>
      <c r="ADT4" s="1" t="s">
        <v>1</v>
      </c>
      <c r="ADU4" s="1" t="s">
        <v>13</v>
      </c>
      <c r="ADV4" s="1" t="s">
        <v>13</v>
      </c>
      <c r="ADW4" s="1" t="s">
        <v>1</v>
      </c>
      <c r="ADX4" s="1" t="s">
        <v>8</v>
      </c>
      <c r="ADY4" s="1" t="s">
        <v>1</v>
      </c>
      <c r="ADZ4" s="1" t="s">
        <v>5</v>
      </c>
      <c r="AEA4" s="1" t="s">
        <v>6</v>
      </c>
      <c r="AEB4" s="1" t="s">
        <v>17</v>
      </c>
      <c r="AEC4" s="1" t="s">
        <v>3</v>
      </c>
      <c r="AED4" s="1" t="s">
        <v>4</v>
      </c>
      <c r="AEE4" s="1" t="s">
        <v>14</v>
      </c>
      <c r="AEF4" s="1" t="s">
        <v>4</v>
      </c>
      <c r="AEG4" s="1" t="s">
        <v>5</v>
      </c>
      <c r="AEH4" s="1" t="s">
        <v>15</v>
      </c>
      <c r="AEI4" s="1" t="s">
        <v>4</v>
      </c>
      <c r="AEJ4" s="1" t="s">
        <v>5</v>
      </c>
      <c r="AEK4" s="1" t="s">
        <v>15</v>
      </c>
      <c r="AEL4" s="1" t="s">
        <v>10</v>
      </c>
      <c r="AEM4" s="1" t="s">
        <v>5</v>
      </c>
      <c r="AEN4" s="1" t="s">
        <v>1</v>
      </c>
      <c r="AEO4" s="1" t="s">
        <v>17</v>
      </c>
      <c r="AEP4" s="1" t="s">
        <v>21</v>
      </c>
      <c r="AEQ4" s="1" t="s">
        <v>14</v>
      </c>
      <c r="AER4" s="1" t="s">
        <v>3</v>
      </c>
      <c r="AES4" s="1" t="s">
        <v>3</v>
      </c>
      <c r="AET4" s="1" t="s">
        <v>1</v>
      </c>
      <c r="AEU4" s="1" t="s">
        <v>8</v>
      </c>
      <c r="AEV4" s="1" t="s">
        <v>15</v>
      </c>
      <c r="AEW4" s="1" t="s">
        <v>2</v>
      </c>
      <c r="AEX4" s="1" t="s">
        <v>9</v>
      </c>
      <c r="AEY4" s="1" t="s">
        <v>3</v>
      </c>
      <c r="AEZ4" s="1" t="s">
        <v>11</v>
      </c>
      <c r="AFA4" s="1" t="s">
        <v>14</v>
      </c>
      <c r="AFB4" s="1" t="s">
        <v>11</v>
      </c>
      <c r="AFC4" s="1" t="s">
        <v>13</v>
      </c>
      <c r="AFD4" s="1" t="s">
        <v>1</v>
      </c>
      <c r="AFE4" s="1" t="s">
        <v>17</v>
      </c>
      <c r="AFF4" s="1" t="s">
        <v>15</v>
      </c>
      <c r="AFG4" s="1" t="s">
        <v>6</v>
      </c>
      <c r="AFH4" s="1" t="s">
        <v>12</v>
      </c>
      <c r="AFI4" s="1" t="s">
        <v>13</v>
      </c>
      <c r="AFJ4" s="1" t="s">
        <v>14</v>
      </c>
      <c r="AFK4" s="1" t="s">
        <v>7</v>
      </c>
      <c r="AFL4" s="1" t="s">
        <v>3</v>
      </c>
      <c r="AFM4" s="1" t="s">
        <v>13</v>
      </c>
      <c r="AFN4" s="1" t="s">
        <v>14</v>
      </c>
      <c r="AFO4" s="1" t="s">
        <v>17</v>
      </c>
      <c r="AFP4" s="1" t="s">
        <v>11</v>
      </c>
      <c r="AFQ4" s="1" t="s">
        <v>11</v>
      </c>
      <c r="AFR4" s="1" t="s">
        <v>10</v>
      </c>
      <c r="AFS4" s="1" t="s">
        <v>14</v>
      </c>
      <c r="AFT4" s="1" t="s">
        <v>3</v>
      </c>
      <c r="AFU4" s="1" t="s">
        <v>17</v>
      </c>
      <c r="AFV4" s="1" t="s">
        <v>7</v>
      </c>
      <c r="AFW4" s="1" t="s">
        <v>11</v>
      </c>
      <c r="AFX4" s="1" t="s">
        <v>6</v>
      </c>
      <c r="AFY4" s="1" t="s">
        <v>15</v>
      </c>
      <c r="AFZ4" s="1" t="s">
        <v>1</v>
      </c>
      <c r="AGA4" s="1" t="s">
        <v>15</v>
      </c>
      <c r="AGB4" s="1" t="s">
        <v>13</v>
      </c>
      <c r="AGC4" s="1" t="s">
        <v>3</v>
      </c>
      <c r="AGD4" s="1" t="s">
        <v>9</v>
      </c>
      <c r="AGE4" s="1" t="s">
        <v>2</v>
      </c>
      <c r="AGF4" s="1" t="s">
        <v>3</v>
      </c>
      <c r="AGG4" s="1" t="s">
        <v>4</v>
      </c>
      <c r="AGH4" s="1" t="s">
        <v>4</v>
      </c>
      <c r="AGI4" s="1" t="s">
        <v>3</v>
      </c>
      <c r="AGJ4" s="1" t="s">
        <v>3</v>
      </c>
      <c r="AGK4" s="1" t="s">
        <v>9</v>
      </c>
      <c r="AGL4" s="1" t="s">
        <v>14</v>
      </c>
      <c r="AGM4" s="1" t="s">
        <v>21</v>
      </c>
      <c r="AGN4" s="1" t="s">
        <v>0</v>
      </c>
      <c r="AGO4" s="1" t="s">
        <v>17</v>
      </c>
      <c r="AGP4" s="1" t="s">
        <v>11</v>
      </c>
      <c r="AGQ4" s="1" t="s">
        <v>6</v>
      </c>
      <c r="AGR4" s="1" t="s">
        <v>12</v>
      </c>
      <c r="AGS4" s="1" t="s">
        <v>9</v>
      </c>
      <c r="AGT4" s="1" t="s">
        <v>5</v>
      </c>
      <c r="AGU4" s="1" t="s">
        <v>11</v>
      </c>
      <c r="AGV4" s="1" t="s">
        <v>3</v>
      </c>
      <c r="AGW4" s="1" t="s">
        <v>3</v>
      </c>
      <c r="AGX4" s="1" t="s">
        <v>11</v>
      </c>
      <c r="AGY4" s="1" t="s">
        <v>13</v>
      </c>
      <c r="AGZ4" s="1" t="s">
        <v>9</v>
      </c>
      <c r="AHA4" s="1" t="s">
        <v>17</v>
      </c>
      <c r="AHB4" s="1" t="s">
        <v>9</v>
      </c>
      <c r="AHC4" s="1" t="s">
        <v>5</v>
      </c>
      <c r="AHD4" s="1" t="s">
        <v>13</v>
      </c>
      <c r="AHE4" s="1" t="s">
        <v>20</v>
      </c>
      <c r="AHF4" s="1" t="s">
        <v>9</v>
      </c>
      <c r="AHG4" s="1" t="s">
        <v>1</v>
      </c>
      <c r="AHH4" s="1" t="s">
        <v>13</v>
      </c>
      <c r="AHI4" s="1" t="s">
        <v>11</v>
      </c>
      <c r="AHJ4" s="1" t="s">
        <v>13</v>
      </c>
      <c r="AHK4" s="1" t="s">
        <v>11</v>
      </c>
      <c r="AHL4" s="1" t="s">
        <v>11</v>
      </c>
      <c r="AHM4" s="1" t="s">
        <v>3</v>
      </c>
      <c r="AHN4" s="1" t="s">
        <v>6</v>
      </c>
      <c r="AHO4" s="1" t="s">
        <v>17</v>
      </c>
      <c r="AHP4" s="1" t="s">
        <v>4</v>
      </c>
      <c r="AHQ4" s="1" t="s">
        <v>1</v>
      </c>
      <c r="AHR4" s="1" t="s">
        <v>11</v>
      </c>
      <c r="AHS4" s="1" t="s">
        <v>0</v>
      </c>
      <c r="AHT4" s="1" t="s">
        <v>6</v>
      </c>
      <c r="AHU4" s="1" t="s">
        <v>0</v>
      </c>
      <c r="AHV4" s="1" t="s">
        <v>11</v>
      </c>
      <c r="AHW4" s="1" t="s">
        <v>12</v>
      </c>
      <c r="AHX4" s="1" t="s">
        <v>10</v>
      </c>
      <c r="AHY4" s="1" t="s">
        <v>1</v>
      </c>
      <c r="AHZ4" s="1" t="s">
        <v>8</v>
      </c>
      <c r="AIA4" s="1" t="s">
        <v>13</v>
      </c>
      <c r="AIB4" s="1" t="s">
        <v>17</v>
      </c>
      <c r="AIC4" s="1" t="s">
        <v>13</v>
      </c>
      <c r="AID4" s="1" t="s">
        <v>2</v>
      </c>
      <c r="AIE4" s="1" t="s">
        <v>9</v>
      </c>
      <c r="AIF4" s="1" t="s">
        <v>6</v>
      </c>
      <c r="AIG4" s="1" t="s">
        <v>8</v>
      </c>
      <c r="AIH4" s="1" t="s">
        <v>2</v>
      </c>
      <c r="AII4" s="1" t="s">
        <v>3</v>
      </c>
      <c r="AIJ4" s="1" t="s">
        <v>12</v>
      </c>
      <c r="AIK4" s="1" t="s">
        <v>21</v>
      </c>
      <c r="AIL4" s="1" t="s">
        <v>8</v>
      </c>
      <c r="AIM4" s="1" t="s">
        <v>6</v>
      </c>
      <c r="AIN4" s="1" t="s">
        <v>15</v>
      </c>
      <c r="AIO4" s="1" t="s">
        <v>3</v>
      </c>
      <c r="AIP4" s="1" t="s">
        <v>17</v>
      </c>
      <c r="AIQ4" s="1" t="s">
        <v>11</v>
      </c>
      <c r="AIR4" s="1" t="s">
        <v>8</v>
      </c>
      <c r="AIS4" s="1" t="s">
        <v>6</v>
      </c>
      <c r="AIT4" s="1" t="s">
        <v>1</v>
      </c>
      <c r="AIU4" s="1" t="s">
        <v>8</v>
      </c>
      <c r="AIV4" s="1" t="s">
        <v>5</v>
      </c>
      <c r="AIW4" s="1" t="s">
        <v>11</v>
      </c>
      <c r="AIX4" s="1" t="s">
        <v>17</v>
      </c>
      <c r="AIY4" s="1" t="s">
        <v>13</v>
      </c>
      <c r="AIZ4" s="1" t="s">
        <v>15</v>
      </c>
      <c r="AJA4" s="1" t="s">
        <v>17</v>
      </c>
      <c r="AJB4" s="1" t="s">
        <v>6</v>
      </c>
      <c r="AJC4" s="1" t="s">
        <v>14</v>
      </c>
      <c r="AJD4" s="1" t="s">
        <v>5</v>
      </c>
      <c r="AJE4" s="1" t="s">
        <v>3</v>
      </c>
      <c r="AJF4" s="1" t="s">
        <v>5</v>
      </c>
      <c r="AJG4" s="1" t="s">
        <v>5</v>
      </c>
      <c r="AJH4" s="1" t="s">
        <v>9</v>
      </c>
      <c r="AJI4" s="1" t="s">
        <v>11</v>
      </c>
      <c r="AJJ4" s="1" t="s">
        <v>5</v>
      </c>
      <c r="AJK4" s="1" t="s">
        <v>11</v>
      </c>
      <c r="AJL4" s="1" t="s">
        <v>3</v>
      </c>
      <c r="AJM4" s="1" t="s">
        <v>13</v>
      </c>
      <c r="AJN4" s="1" t="s">
        <v>15</v>
      </c>
      <c r="AJO4" s="1" t="s">
        <v>3</v>
      </c>
      <c r="AJP4" s="1" t="s">
        <v>6</v>
      </c>
      <c r="AJQ4" s="1" t="s">
        <v>14</v>
      </c>
      <c r="AJR4" s="1" t="s">
        <v>2</v>
      </c>
      <c r="AJS4" s="1" t="s">
        <v>2</v>
      </c>
      <c r="AJT4" s="1" t="s">
        <v>8</v>
      </c>
      <c r="AJU4" s="1" t="s">
        <v>16</v>
      </c>
      <c r="AJV4" s="1" t="s">
        <v>8</v>
      </c>
      <c r="AJW4" s="1" t="s">
        <v>11</v>
      </c>
      <c r="AJX4" s="1" t="s">
        <v>6</v>
      </c>
      <c r="AJY4" s="1" t="s">
        <v>11</v>
      </c>
      <c r="AJZ4" s="1" t="s">
        <v>3</v>
      </c>
      <c r="AKA4" s="1" t="s">
        <v>8</v>
      </c>
      <c r="AKB4" s="1" t="s">
        <v>9</v>
      </c>
      <c r="AKC4" s="1" t="s">
        <v>3</v>
      </c>
      <c r="AKD4" s="1" t="s">
        <v>2</v>
      </c>
      <c r="AKE4" s="1" t="s">
        <v>15</v>
      </c>
      <c r="AKF4" s="1" t="s">
        <v>6</v>
      </c>
      <c r="AKG4" s="1" t="s">
        <v>3</v>
      </c>
      <c r="AKH4" s="1" t="s">
        <v>5</v>
      </c>
      <c r="AKI4" s="1" t="s">
        <v>5</v>
      </c>
      <c r="AKJ4" s="1" t="s">
        <v>15</v>
      </c>
      <c r="AKK4" s="1" t="s">
        <v>1</v>
      </c>
      <c r="AKL4" s="1" t="s">
        <v>13</v>
      </c>
      <c r="AKM4" s="1" t="s">
        <v>11</v>
      </c>
      <c r="AKN4" s="1" t="s">
        <v>17</v>
      </c>
      <c r="AKO4" s="1" t="s">
        <v>5</v>
      </c>
      <c r="AKP4" s="1" t="s">
        <v>5</v>
      </c>
      <c r="AKQ4" s="1" t="s">
        <v>2</v>
      </c>
      <c r="AKR4" s="1" t="s">
        <v>3</v>
      </c>
      <c r="AKS4" s="1" t="s">
        <v>8</v>
      </c>
      <c r="AKT4" s="1" t="s">
        <v>14</v>
      </c>
      <c r="AKU4" s="1" t="s">
        <v>17</v>
      </c>
      <c r="AKV4" s="1" t="s">
        <v>1</v>
      </c>
      <c r="AKW4" s="1" t="s">
        <v>5</v>
      </c>
      <c r="AKX4" s="1" t="s">
        <v>10</v>
      </c>
      <c r="AKY4" s="1" t="s">
        <v>3</v>
      </c>
      <c r="AKZ4" s="1" t="s">
        <v>14</v>
      </c>
      <c r="ALA4" s="1" t="s">
        <v>15</v>
      </c>
      <c r="ALB4" s="1" t="s">
        <v>2</v>
      </c>
      <c r="ALC4" s="1" t="s">
        <v>21</v>
      </c>
      <c r="ALD4" s="1" t="s">
        <v>11</v>
      </c>
      <c r="ALE4" s="1" t="s">
        <v>21</v>
      </c>
      <c r="ALF4" s="1" t="s">
        <v>2</v>
      </c>
      <c r="ALG4" s="1" t="s">
        <v>6</v>
      </c>
      <c r="ALH4" s="1" t="s">
        <v>17</v>
      </c>
      <c r="ALI4" s="1" t="s">
        <v>14</v>
      </c>
      <c r="ALJ4" s="1" t="s">
        <v>10</v>
      </c>
      <c r="ALK4" s="1" t="s">
        <v>3</v>
      </c>
      <c r="ALL4" s="1" t="s">
        <v>17</v>
      </c>
      <c r="ALM4" s="1" t="s">
        <v>9</v>
      </c>
      <c r="ALN4" s="1" t="s">
        <v>13</v>
      </c>
      <c r="ALO4" s="1" t="s">
        <v>10</v>
      </c>
      <c r="ALP4" s="1" t="s">
        <v>3</v>
      </c>
      <c r="ALQ4" s="1" t="s">
        <v>6</v>
      </c>
      <c r="ALR4" s="1" t="s">
        <v>5</v>
      </c>
      <c r="ALS4" s="1" t="s">
        <v>3</v>
      </c>
      <c r="ALT4" s="1" t="s">
        <v>6</v>
      </c>
      <c r="ALU4" s="1" t="s">
        <v>9</v>
      </c>
      <c r="ALV4" s="1" t="s">
        <v>12</v>
      </c>
      <c r="ALW4" s="1" t="s">
        <v>2</v>
      </c>
      <c r="ALX4" s="1" t="s">
        <v>9</v>
      </c>
      <c r="ALY4" s="1" t="s">
        <v>6</v>
      </c>
      <c r="ALZ4" s="1" t="s">
        <v>6</v>
      </c>
      <c r="AMA4" s="1" t="s">
        <v>3</v>
      </c>
      <c r="AMB4" s="1" t="s">
        <v>17</v>
      </c>
      <c r="AMC4" s="1" t="s">
        <v>10</v>
      </c>
      <c r="AMD4" s="1" t="s">
        <v>11</v>
      </c>
      <c r="AME4" s="1" t="s">
        <v>11</v>
      </c>
      <c r="AMF4" s="1" t="s">
        <v>21</v>
      </c>
      <c r="AMG4" s="1" t="s">
        <v>17</v>
      </c>
      <c r="AMH4" s="1" t="s">
        <v>10</v>
      </c>
      <c r="AMI4" s="1" t="s">
        <v>11</v>
      </c>
      <c r="AMJ4" s="1" t="s">
        <v>5</v>
      </c>
      <c r="AMK4" s="1" t="s">
        <v>11</v>
      </c>
      <c r="AML4" s="1" t="s">
        <v>8</v>
      </c>
      <c r="AMM4" s="1" t="s">
        <v>3</v>
      </c>
      <c r="AMN4" s="1" t="s">
        <v>11</v>
      </c>
      <c r="AMO4" s="1" t="s">
        <v>11</v>
      </c>
      <c r="AMP4" s="1" t="s">
        <v>9</v>
      </c>
      <c r="AMQ4" s="1" t="s">
        <v>15</v>
      </c>
      <c r="AMR4" s="1" t="s">
        <v>0</v>
      </c>
      <c r="AMS4" s="1" t="s">
        <v>5</v>
      </c>
      <c r="AMT4" s="1" t="s">
        <v>21</v>
      </c>
      <c r="AMU4" s="1" t="s">
        <v>7</v>
      </c>
      <c r="AMV4" s="1" t="s">
        <v>2</v>
      </c>
      <c r="AMW4" s="1" t="s">
        <v>3</v>
      </c>
      <c r="AMX4" s="1" t="s">
        <v>13</v>
      </c>
      <c r="AMY4" s="1" t="s">
        <v>6</v>
      </c>
      <c r="AMZ4" s="1" t="s">
        <v>5</v>
      </c>
      <c r="ANA4" s="1" t="s">
        <v>15</v>
      </c>
      <c r="ANB4" s="1" t="s">
        <v>10</v>
      </c>
      <c r="ANC4" s="1" t="s">
        <v>2</v>
      </c>
      <c r="AND4" s="1" t="s">
        <v>14</v>
      </c>
      <c r="ANE4" s="1" t="s">
        <v>1</v>
      </c>
      <c r="ANF4" s="1" t="s">
        <v>7</v>
      </c>
      <c r="ANG4" s="1" t="s">
        <v>13</v>
      </c>
      <c r="ANH4" s="1" t="s">
        <v>15</v>
      </c>
      <c r="ANI4" s="1" t="s">
        <v>13</v>
      </c>
      <c r="ANJ4" s="1" t="s">
        <v>12</v>
      </c>
      <c r="ANK4" s="1" t="s">
        <v>16</v>
      </c>
      <c r="ANL4" s="1" t="s">
        <v>3</v>
      </c>
      <c r="ANM4" s="1" t="s">
        <v>0</v>
      </c>
      <c r="ANN4" s="1" t="s">
        <v>5</v>
      </c>
      <c r="ANO4" s="1" t="s">
        <v>1</v>
      </c>
      <c r="ANP4" s="1" t="s">
        <v>4</v>
      </c>
      <c r="ANQ4" s="1" t="s">
        <v>6</v>
      </c>
      <c r="ANR4" s="1" t="s">
        <v>5</v>
      </c>
      <c r="ANS4" s="1" t="s">
        <v>11</v>
      </c>
      <c r="ANT4" s="1" t="s">
        <v>4</v>
      </c>
      <c r="ANU4" s="1" t="s">
        <v>16</v>
      </c>
      <c r="ANV4" s="1" t="s">
        <v>13</v>
      </c>
      <c r="ANW4" s="1" t="s">
        <v>2</v>
      </c>
      <c r="ANX4" s="1" t="s">
        <v>2</v>
      </c>
      <c r="ANY4" s="1" t="s">
        <v>1</v>
      </c>
      <c r="ANZ4" s="1" t="s">
        <v>3</v>
      </c>
      <c r="AOA4" s="1" t="s">
        <v>16</v>
      </c>
      <c r="AOB4" s="1" t="s">
        <v>2</v>
      </c>
      <c r="AOC4" s="1" t="s">
        <v>9</v>
      </c>
      <c r="AOD4" s="1" t="s">
        <v>12</v>
      </c>
      <c r="AOE4" s="1" t="s">
        <v>2</v>
      </c>
      <c r="AOF4" s="1" t="s">
        <v>4</v>
      </c>
      <c r="AOG4" s="1" t="s">
        <v>11</v>
      </c>
      <c r="AOH4" s="1" t="s">
        <v>6</v>
      </c>
      <c r="AOI4" s="1" t="s">
        <v>21</v>
      </c>
      <c r="AOJ4" s="1" t="s">
        <v>15</v>
      </c>
      <c r="AOK4" s="1" t="s">
        <v>8</v>
      </c>
      <c r="AOL4" s="1" t="s">
        <v>1</v>
      </c>
      <c r="AOM4" s="1" t="s">
        <v>9</v>
      </c>
      <c r="AON4" s="1" t="s">
        <v>9</v>
      </c>
      <c r="AOO4" s="1" t="s">
        <v>11</v>
      </c>
      <c r="AOP4" s="1" t="s">
        <v>4</v>
      </c>
      <c r="AOQ4" s="1" t="s">
        <v>11</v>
      </c>
      <c r="AOR4" s="1" t="s">
        <v>17</v>
      </c>
      <c r="AOS4" s="1" t="s">
        <v>7</v>
      </c>
      <c r="AOT4" s="1" t="s">
        <v>16</v>
      </c>
      <c r="AOU4" s="1" t="s">
        <v>14</v>
      </c>
      <c r="AOV4" s="1" t="s">
        <v>13</v>
      </c>
      <c r="AOW4" s="1" t="s">
        <v>15</v>
      </c>
      <c r="AOX4" s="1" t="s">
        <v>11</v>
      </c>
      <c r="AOY4" s="1" t="s">
        <v>16</v>
      </c>
      <c r="AOZ4" s="1" t="s">
        <v>1</v>
      </c>
      <c r="APA4" s="1" t="s">
        <v>4</v>
      </c>
      <c r="APB4" s="1" t="s">
        <v>10</v>
      </c>
      <c r="APC4" s="1" t="s">
        <v>21</v>
      </c>
      <c r="APD4" s="1" t="s">
        <v>13</v>
      </c>
      <c r="APE4" s="1" t="s">
        <v>2</v>
      </c>
      <c r="APF4" s="1" t="s">
        <v>1</v>
      </c>
      <c r="APG4" s="1" t="s">
        <v>2</v>
      </c>
      <c r="APH4" s="1" t="s">
        <v>5</v>
      </c>
      <c r="API4" s="1" t="s">
        <v>8</v>
      </c>
      <c r="APJ4" s="1" t="s">
        <v>13</v>
      </c>
      <c r="APK4" s="1" t="s">
        <v>9</v>
      </c>
      <c r="APL4" s="1" t="s">
        <v>16</v>
      </c>
      <c r="APM4" s="1" t="s">
        <v>20</v>
      </c>
      <c r="APN4" s="1" t="s">
        <v>1</v>
      </c>
      <c r="APO4" s="1" t="s">
        <v>2</v>
      </c>
      <c r="APP4" s="1" t="s">
        <v>9</v>
      </c>
      <c r="APQ4" s="1" t="s">
        <v>6</v>
      </c>
      <c r="APR4" s="1" t="s">
        <v>10</v>
      </c>
      <c r="APS4" s="1" t="s">
        <v>8</v>
      </c>
      <c r="APT4" s="1" t="s">
        <v>1</v>
      </c>
      <c r="APU4" s="1" t="s">
        <v>12</v>
      </c>
      <c r="APV4" s="1" t="s">
        <v>21</v>
      </c>
      <c r="APW4" s="1" t="s">
        <v>4</v>
      </c>
      <c r="APX4" s="1" t="s">
        <v>6</v>
      </c>
      <c r="APY4" s="1" t="s">
        <v>17</v>
      </c>
      <c r="APZ4" s="1" t="s">
        <v>17</v>
      </c>
      <c r="AQA4" s="1" t="s">
        <v>9</v>
      </c>
      <c r="AQB4" s="1" t="s">
        <v>9</v>
      </c>
      <c r="AQC4" s="1" t="s">
        <v>14</v>
      </c>
      <c r="AQD4" s="1" t="s">
        <v>8</v>
      </c>
      <c r="AQE4" s="1" t="s">
        <v>9</v>
      </c>
      <c r="AQF4" s="1" t="s">
        <v>1</v>
      </c>
      <c r="AQG4" s="1" t="s">
        <v>2</v>
      </c>
      <c r="AQH4" s="1" t="s">
        <v>5</v>
      </c>
      <c r="AQI4" s="1" t="s">
        <v>13</v>
      </c>
      <c r="AQJ4" s="1" t="s">
        <v>8</v>
      </c>
      <c r="AQK4" s="1" t="s">
        <v>7</v>
      </c>
      <c r="AQL4" s="1" t="s">
        <v>14</v>
      </c>
      <c r="AQM4" s="1" t="s">
        <v>2</v>
      </c>
      <c r="AQN4" s="1" t="s">
        <v>2</v>
      </c>
      <c r="AQO4" s="1" t="s">
        <v>17</v>
      </c>
      <c r="AQP4" s="1" t="s">
        <v>13</v>
      </c>
      <c r="AQQ4" s="1" t="s">
        <v>17</v>
      </c>
      <c r="AQR4" s="1" t="s">
        <v>2</v>
      </c>
      <c r="AQS4" s="1" t="s">
        <v>8</v>
      </c>
      <c r="AQT4" s="1" t="s">
        <v>8</v>
      </c>
      <c r="AQU4" s="1" t="s">
        <v>9</v>
      </c>
      <c r="AQV4" s="1" t="s">
        <v>2</v>
      </c>
      <c r="AQW4" s="1" t="s">
        <v>12</v>
      </c>
      <c r="AQX4" s="1" t="s">
        <v>14</v>
      </c>
      <c r="AQY4" s="1" t="s">
        <v>4</v>
      </c>
      <c r="AQZ4" s="1" t="s">
        <v>3</v>
      </c>
      <c r="ARA4" s="1" t="s">
        <v>6</v>
      </c>
      <c r="ARB4" s="1" t="s">
        <v>4</v>
      </c>
      <c r="ARC4" s="1" t="s">
        <v>21</v>
      </c>
      <c r="ARD4" s="1" t="s">
        <v>3</v>
      </c>
      <c r="ARE4" s="1" t="s">
        <v>14</v>
      </c>
      <c r="ARF4" s="1" t="s">
        <v>5</v>
      </c>
      <c r="ARG4" s="1" t="s">
        <v>1</v>
      </c>
      <c r="ARH4" s="1" t="s">
        <v>15</v>
      </c>
      <c r="ARI4" s="1" t="s">
        <v>21</v>
      </c>
      <c r="ARJ4" s="1" t="s">
        <v>21</v>
      </c>
      <c r="ARK4" s="1" t="s">
        <v>3</v>
      </c>
      <c r="ARL4" s="1" t="s">
        <v>14</v>
      </c>
      <c r="ARM4" s="1" t="s">
        <v>15</v>
      </c>
      <c r="ARN4" s="1" t="s">
        <v>12</v>
      </c>
      <c r="ARO4" s="1" t="s">
        <v>1</v>
      </c>
      <c r="ARP4" s="1" t="s">
        <v>15</v>
      </c>
      <c r="ARQ4" s="1" t="s">
        <v>8</v>
      </c>
      <c r="ARR4" s="1" t="s">
        <v>16</v>
      </c>
      <c r="ARS4" s="1" t="s">
        <v>9</v>
      </c>
      <c r="ART4" s="1" t="s">
        <v>5</v>
      </c>
      <c r="ARU4" s="1" t="s">
        <v>4</v>
      </c>
      <c r="ARV4" s="1" t="s">
        <v>14</v>
      </c>
      <c r="ARW4" s="1" t="s">
        <v>2</v>
      </c>
      <c r="ARX4" s="1" t="s">
        <v>14</v>
      </c>
      <c r="ARY4" s="1" t="s">
        <v>3</v>
      </c>
      <c r="ARZ4" s="1" t="s">
        <v>13</v>
      </c>
      <c r="ASA4" s="1" t="s">
        <v>14</v>
      </c>
      <c r="ASB4" s="1" t="s">
        <v>17</v>
      </c>
      <c r="ASC4" s="1" t="s">
        <v>5</v>
      </c>
      <c r="ASD4" s="1" t="s">
        <v>13</v>
      </c>
      <c r="ASE4" s="1" t="s">
        <v>17</v>
      </c>
      <c r="ASF4" s="1" t="s">
        <v>8</v>
      </c>
      <c r="ASG4" s="1" t="s">
        <v>11</v>
      </c>
      <c r="ASH4" s="1" t="s">
        <v>5</v>
      </c>
      <c r="ASI4" s="1" t="s">
        <v>2</v>
      </c>
      <c r="ASJ4" s="1" t="s">
        <v>2</v>
      </c>
      <c r="ASK4" s="1" t="s">
        <v>8</v>
      </c>
      <c r="ASL4" s="1" t="s">
        <v>17</v>
      </c>
      <c r="ASM4" s="1" t="s">
        <v>6</v>
      </c>
      <c r="ASN4" s="1" t="s">
        <v>15</v>
      </c>
      <c r="ASO4" s="1" t="s">
        <v>21</v>
      </c>
      <c r="ASP4" s="1" t="s">
        <v>17</v>
      </c>
      <c r="ASQ4" s="1" t="s">
        <v>14</v>
      </c>
      <c r="ASR4" s="1" t="s">
        <v>10</v>
      </c>
      <c r="ASS4" s="1" t="s">
        <v>3</v>
      </c>
      <c r="AST4" s="1" t="s">
        <v>8</v>
      </c>
      <c r="ASU4" s="1" t="s">
        <v>21</v>
      </c>
      <c r="ASV4" s="1" t="s">
        <v>2</v>
      </c>
      <c r="ASW4" s="1" t="s">
        <v>11</v>
      </c>
      <c r="ASX4" s="1" t="s">
        <v>15</v>
      </c>
      <c r="ASY4" s="1" t="s">
        <v>8</v>
      </c>
      <c r="ASZ4" s="1" t="s">
        <v>3</v>
      </c>
      <c r="ATA4" s="1" t="s">
        <v>8</v>
      </c>
      <c r="ATB4" s="1" t="s">
        <v>21</v>
      </c>
      <c r="ATC4" s="1" t="s">
        <v>5</v>
      </c>
      <c r="ATD4" s="1" t="s">
        <v>3</v>
      </c>
      <c r="ATE4" s="1" t="s">
        <v>17</v>
      </c>
      <c r="ATF4" s="1" t="s">
        <v>14</v>
      </c>
      <c r="ATG4" s="1" t="s">
        <v>3</v>
      </c>
      <c r="ATH4" s="1" t="s">
        <v>6</v>
      </c>
      <c r="ATI4" s="1" t="s">
        <v>21</v>
      </c>
      <c r="ATJ4" s="1" t="s">
        <v>3</v>
      </c>
      <c r="ATK4" s="1" t="s">
        <v>13</v>
      </c>
      <c r="ATL4" s="1" t="s">
        <v>15</v>
      </c>
      <c r="ATM4" s="1" t="s">
        <v>12</v>
      </c>
      <c r="ATN4" s="1" t="s">
        <v>21</v>
      </c>
      <c r="ATO4" s="1" t="s">
        <v>6</v>
      </c>
      <c r="ATP4" s="1" t="s">
        <v>12</v>
      </c>
      <c r="ATQ4" s="1" t="s">
        <v>17</v>
      </c>
      <c r="ATR4" s="1" t="s">
        <v>15</v>
      </c>
      <c r="ATS4" s="1" t="s">
        <v>20</v>
      </c>
      <c r="ATT4" s="1" t="s">
        <v>4</v>
      </c>
      <c r="ATU4" s="1" t="s">
        <v>20</v>
      </c>
      <c r="ATV4" s="1" t="s">
        <v>12</v>
      </c>
      <c r="ATW4" s="1" t="s">
        <v>17</v>
      </c>
      <c r="ATX4" s="1" t="s">
        <v>20</v>
      </c>
      <c r="ATY4" s="1" t="s">
        <v>3</v>
      </c>
      <c r="ATZ4" s="1" t="s">
        <v>13</v>
      </c>
      <c r="AUA4" s="1" t="s">
        <v>1</v>
      </c>
      <c r="AUB4" s="1" t="s">
        <v>17</v>
      </c>
      <c r="AUC4" s="1" t="s">
        <v>11</v>
      </c>
      <c r="AUD4" s="1" t="s">
        <v>13</v>
      </c>
      <c r="AUE4" s="1" t="s">
        <v>3</v>
      </c>
      <c r="AUF4" s="1" t="s">
        <v>17</v>
      </c>
      <c r="AUG4" s="1" t="s">
        <v>11</v>
      </c>
      <c r="AUH4" s="1" t="s">
        <v>17</v>
      </c>
      <c r="AUI4" s="1" t="s">
        <v>2</v>
      </c>
      <c r="AUJ4" s="1" t="s">
        <v>0</v>
      </c>
      <c r="AUK4" s="1" t="s">
        <v>2</v>
      </c>
      <c r="AUL4" s="1" t="s">
        <v>9</v>
      </c>
      <c r="AUM4" s="1" t="s">
        <v>17</v>
      </c>
      <c r="AUN4" s="1" t="s">
        <v>0</v>
      </c>
      <c r="AUO4" s="1" t="s">
        <v>3</v>
      </c>
      <c r="AUP4" s="1" t="s">
        <v>7</v>
      </c>
      <c r="AUQ4" s="1" t="s">
        <v>7</v>
      </c>
      <c r="AUR4" s="1" t="s">
        <v>0</v>
      </c>
      <c r="AUS4" s="1" t="s">
        <v>9</v>
      </c>
      <c r="AUT4" s="1" t="s">
        <v>5</v>
      </c>
      <c r="AUU4" s="1" t="s">
        <v>7</v>
      </c>
      <c r="AUV4" s="1" t="s">
        <v>7</v>
      </c>
      <c r="AUW4" s="1" t="s">
        <v>5</v>
      </c>
      <c r="AUX4" s="1" t="s">
        <v>7</v>
      </c>
      <c r="AUY4" s="1" t="s">
        <v>3</v>
      </c>
      <c r="AUZ4" s="1" t="s">
        <v>15</v>
      </c>
      <c r="AVA4" s="1" t="s">
        <v>13</v>
      </c>
      <c r="AVB4" s="1" t="s">
        <v>7</v>
      </c>
      <c r="AVC4" s="1" t="s">
        <v>7</v>
      </c>
      <c r="AVD4" s="1" t="s">
        <v>5</v>
      </c>
      <c r="AVE4" s="1" t="s">
        <v>7</v>
      </c>
      <c r="AVF4" s="1" t="s">
        <v>13</v>
      </c>
      <c r="AVG4" s="1" t="s">
        <v>5</v>
      </c>
      <c r="AVH4" s="1" t="s">
        <v>7</v>
      </c>
      <c r="AVI4" s="1" t="s">
        <v>7</v>
      </c>
      <c r="AVJ4" s="1" t="s">
        <v>15</v>
      </c>
      <c r="AVK4" s="1" t="s">
        <v>1</v>
      </c>
      <c r="AVL4" s="1" t="s">
        <v>14</v>
      </c>
      <c r="AVM4" s="1" t="s">
        <v>21</v>
      </c>
      <c r="AVN4" s="1" t="s">
        <v>14</v>
      </c>
      <c r="AVO4" s="1" t="s">
        <v>14</v>
      </c>
      <c r="AVP4" s="1" t="s">
        <v>5</v>
      </c>
      <c r="AVQ4" s="1" t="s">
        <v>21</v>
      </c>
      <c r="AVR4" s="1" t="s">
        <v>4</v>
      </c>
      <c r="AVS4" s="1" t="s">
        <v>2</v>
      </c>
      <c r="AVT4" s="1" t="s">
        <v>3</v>
      </c>
      <c r="AVU4" s="1" t="s">
        <v>15</v>
      </c>
      <c r="AVV4" s="1" t="s">
        <v>13</v>
      </c>
      <c r="AVW4" s="1" t="s">
        <v>2</v>
      </c>
      <c r="AVX4" s="1" t="s">
        <v>15</v>
      </c>
      <c r="AVY4" s="1" t="s">
        <v>3</v>
      </c>
      <c r="AVZ4" s="1" t="s">
        <v>16</v>
      </c>
      <c r="AWA4" s="1" t="s">
        <v>12</v>
      </c>
      <c r="AWB4" s="1" t="s">
        <v>9</v>
      </c>
    </row>
    <row r="5" spans="1:1276" x14ac:dyDescent="0.35">
      <c r="A5" s="1" t="s">
        <v>24</v>
      </c>
      <c r="B5" s="1" t="s">
        <v>0</v>
      </c>
      <c r="C5" s="1" t="s">
        <v>1</v>
      </c>
      <c r="D5" s="1" t="s">
        <v>2</v>
      </c>
      <c r="E5" s="1" t="s">
        <v>1</v>
      </c>
      <c r="F5" s="1" t="s">
        <v>3</v>
      </c>
      <c r="G5" s="1" t="s">
        <v>2</v>
      </c>
      <c r="H5" s="1" t="s">
        <v>3</v>
      </c>
      <c r="I5" s="1" t="s">
        <v>3</v>
      </c>
      <c r="J5" s="1" t="s">
        <v>4</v>
      </c>
      <c r="K5" s="1" t="s">
        <v>3</v>
      </c>
      <c r="L5" s="1" t="s">
        <v>2</v>
      </c>
      <c r="M5" s="1" t="s">
        <v>5</v>
      </c>
      <c r="N5" s="1" t="s">
        <v>5</v>
      </c>
      <c r="O5" s="1" t="s">
        <v>6</v>
      </c>
      <c r="P5" s="1" t="s">
        <v>7</v>
      </c>
      <c r="Q5" s="1" t="s">
        <v>2</v>
      </c>
      <c r="R5" s="1" t="s">
        <v>8</v>
      </c>
      <c r="S5" s="1" t="s">
        <v>3</v>
      </c>
      <c r="T5" s="1" t="s">
        <v>17</v>
      </c>
      <c r="U5" s="1" t="s">
        <v>9</v>
      </c>
      <c r="V5" s="1" t="s">
        <v>10</v>
      </c>
      <c r="W5" s="1" t="s">
        <v>9</v>
      </c>
      <c r="X5" s="1" t="s">
        <v>6</v>
      </c>
      <c r="Y5" s="1">
        <v>0</v>
      </c>
      <c r="Z5" s="1">
        <v>0</v>
      </c>
      <c r="AA5" s="1">
        <v>0</v>
      </c>
      <c r="AB5" s="1" t="s">
        <v>5</v>
      </c>
      <c r="AC5" s="1" t="s">
        <v>12</v>
      </c>
      <c r="AD5" s="1" t="s">
        <v>9</v>
      </c>
      <c r="AE5" s="1" t="s">
        <v>8</v>
      </c>
      <c r="AF5" s="1" t="s">
        <v>5</v>
      </c>
      <c r="AG5" s="1" t="s">
        <v>1</v>
      </c>
      <c r="AH5" s="1" t="s">
        <v>9</v>
      </c>
      <c r="AI5" s="1" t="s">
        <v>10</v>
      </c>
      <c r="AJ5" s="1" t="s">
        <v>13</v>
      </c>
      <c r="AK5" s="1" t="s">
        <v>2</v>
      </c>
      <c r="AL5" s="1" t="s">
        <v>12</v>
      </c>
      <c r="AM5" s="1" t="s">
        <v>12</v>
      </c>
      <c r="AN5" s="1" t="s">
        <v>4</v>
      </c>
      <c r="AO5" s="1" t="s">
        <v>14</v>
      </c>
      <c r="AP5" s="1" t="s">
        <v>15</v>
      </c>
      <c r="AQ5" s="1" t="s">
        <v>2</v>
      </c>
      <c r="AR5" s="1" t="s">
        <v>1</v>
      </c>
      <c r="AS5" s="1" t="s">
        <v>10</v>
      </c>
      <c r="AT5" s="1" t="s">
        <v>5</v>
      </c>
      <c r="AU5" s="1" t="s">
        <v>5</v>
      </c>
      <c r="AV5" s="1" t="s">
        <v>2</v>
      </c>
      <c r="AW5" s="1" t="s">
        <v>3</v>
      </c>
      <c r="AX5" s="1" t="s">
        <v>16</v>
      </c>
      <c r="AY5" s="1" t="s">
        <v>5</v>
      </c>
      <c r="AZ5" s="1" t="s">
        <v>9</v>
      </c>
      <c r="BA5" s="1" t="s">
        <v>6</v>
      </c>
      <c r="BB5" s="1" t="s">
        <v>14</v>
      </c>
      <c r="BC5" s="1" t="s">
        <v>3</v>
      </c>
      <c r="BD5" s="1" t="s">
        <v>1</v>
      </c>
      <c r="BE5" s="1" t="s">
        <v>3</v>
      </c>
      <c r="BF5" s="1" t="s">
        <v>4</v>
      </c>
      <c r="BG5" s="1" t="s">
        <v>1</v>
      </c>
      <c r="BH5" s="1" t="s">
        <v>1</v>
      </c>
      <c r="BI5" s="1" t="s">
        <v>5</v>
      </c>
      <c r="BJ5" s="1" t="s">
        <v>8</v>
      </c>
      <c r="BK5" s="1" t="s">
        <v>2</v>
      </c>
      <c r="BL5" s="1" t="s">
        <v>9</v>
      </c>
      <c r="BM5" s="1" t="s">
        <v>20</v>
      </c>
      <c r="BN5" s="1" t="s">
        <v>1</v>
      </c>
      <c r="BO5" s="1" t="s">
        <v>16</v>
      </c>
      <c r="BP5" s="1" t="s">
        <v>11</v>
      </c>
      <c r="BQ5" s="1" t="s">
        <v>17</v>
      </c>
      <c r="BR5" s="1" t="s">
        <v>16</v>
      </c>
      <c r="BS5" s="1" t="s">
        <v>2</v>
      </c>
      <c r="BT5" s="1" t="s">
        <v>5</v>
      </c>
      <c r="BU5" s="1" t="s">
        <v>13</v>
      </c>
      <c r="BV5" s="1" t="s">
        <v>9</v>
      </c>
      <c r="BW5" s="1" t="s">
        <v>8</v>
      </c>
      <c r="BX5" s="1" t="s">
        <v>13</v>
      </c>
      <c r="BY5" s="1" t="s">
        <v>9</v>
      </c>
      <c r="BZ5" s="1" t="s">
        <v>15</v>
      </c>
      <c r="CA5" s="1" t="s">
        <v>10</v>
      </c>
      <c r="CB5" s="1" t="s">
        <v>1</v>
      </c>
      <c r="CC5" s="1" t="s">
        <v>14</v>
      </c>
      <c r="CD5" s="1" t="s">
        <v>8</v>
      </c>
      <c r="CE5" s="1" t="s">
        <v>4</v>
      </c>
      <c r="CF5" s="1" t="s">
        <v>2</v>
      </c>
      <c r="CG5" s="1" t="s">
        <v>3</v>
      </c>
      <c r="CH5" s="1" t="s">
        <v>4</v>
      </c>
      <c r="CI5" s="1" t="s">
        <v>1</v>
      </c>
      <c r="CJ5" s="1" t="s">
        <v>8</v>
      </c>
      <c r="CK5" s="1" t="s">
        <v>14</v>
      </c>
      <c r="CL5" s="1" t="s">
        <v>13</v>
      </c>
      <c r="CM5" s="1" t="s">
        <v>2</v>
      </c>
      <c r="CN5" s="1" t="s">
        <v>12</v>
      </c>
      <c r="CO5" s="1" t="s">
        <v>1</v>
      </c>
      <c r="CP5" s="1" t="s">
        <v>11</v>
      </c>
      <c r="CQ5" s="1" t="s">
        <v>5</v>
      </c>
      <c r="CR5" s="1" t="s">
        <v>9</v>
      </c>
      <c r="CS5" s="1" t="s">
        <v>21</v>
      </c>
      <c r="CT5" s="1" t="s">
        <v>15</v>
      </c>
      <c r="CU5" s="1" t="s">
        <v>5</v>
      </c>
      <c r="CV5" s="1" t="s">
        <v>8</v>
      </c>
      <c r="CW5" s="1" t="s">
        <v>17</v>
      </c>
      <c r="CX5" s="1" t="s">
        <v>17</v>
      </c>
      <c r="CY5" s="1" t="s">
        <v>10</v>
      </c>
      <c r="CZ5" s="1" t="s">
        <v>13</v>
      </c>
      <c r="DA5" s="1" t="s">
        <v>20</v>
      </c>
      <c r="DB5" s="1" t="s">
        <v>17</v>
      </c>
      <c r="DC5" s="1" t="s">
        <v>1</v>
      </c>
      <c r="DD5" s="1" t="s">
        <v>13</v>
      </c>
      <c r="DE5" s="1" t="s">
        <v>9</v>
      </c>
      <c r="DF5" s="1" t="s">
        <v>9</v>
      </c>
      <c r="DG5" s="1" t="s">
        <v>3</v>
      </c>
      <c r="DH5" s="1" t="s">
        <v>14</v>
      </c>
      <c r="DI5" s="1" t="s">
        <v>5</v>
      </c>
      <c r="DJ5" s="1" t="s">
        <v>15</v>
      </c>
      <c r="DK5" s="1" t="s">
        <v>9</v>
      </c>
      <c r="DL5" s="1" t="s">
        <v>6</v>
      </c>
      <c r="DM5" s="1" t="s">
        <v>5</v>
      </c>
      <c r="DN5" s="1" t="s">
        <v>3</v>
      </c>
      <c r="DO5" s="1" t="s">
        <v>3</v>
      </c>
      <c r="DP5" s="1" t="s">
        <v>17</v>
      </c>
      <c r="DQ5" s="1" t="s">
        <v>2</v>
      </c>
      <c r="DR5" s="1" t="s">
        <v>8</v>
      </c>
      <c r="DS5" s="1" t="s">
        <v>8</v>
      </c>
      <c r="DT5" s="1" t="s">
        <v>11</v>
      </c>
      <c r="DU5" s="1" t="s">
        <v>9</v>
      </c>
      <c r="DV5" s="1" t="s">
        <v>8</v>
      </c>
      <c r="DW5" s="1" t="s">
        <v>2</v>
      </c>
      <c r="DX5" s="1" t="s">
        <v>2</v>
      </c>
      <c r="DY5" s="1" t="s">
        <v>17</v>
      </c>
      <c r="DZ5" s="1" t="s">
        <v>15</v>
      </c>
      <c r="EA5" s="1" t="s">
        <v>2</v>
      </c>
      <c r="EB5" s="1" t="s">
        <v>7</v>
      </c>
      <c r="EC5" s="1" t="s">
        <v>21</v>
      </c>
      <c r="ED5" s="1" t="s">
        <v>1</v>
      </c>
      <c r="EE5" s="1" t="s">
        <v>6</v>
      </c>
      <c r="EF5" s="1" t="s">
        <v>1</v>
      </c>
      <c r="EG5" s="1" t="s">
        <v>7</v>
      </c>
      <c r="EH5" s="1" t="s">
        <v>8</v>
      </c>
      <c r="EI5" s="1" t="s">
        <v>14</v>
      </c>
      <c r="EJ5" s="1" t="s">
        <v>4</v>
      </c>
      <c r="EK5" s="1" t="s">
        <v>1</v>
      </c>
      <c r="EL5" s="1" t="s">
        <v>3</v>
      </c>
      <c r="EM5" s="1" t="s">
        <v>14</v>
      </c>
      <c r="EN5" s="1" t="s">
        <v>2</v>
      </c>
      <c r="EO5" s="1" t="s">
        <v>12</v>
      </c>
      <c r="EP5" s="1" t="s">
        <v>12</v>
      </c>
      <c r="EQ5" s="1" t="s">
        <v>16</v>
      </c>
      <c r="ER5" s="1" t="s">
        <v>15</v>
      </c>
      <c r="ES5" s="1" t="s">
        <v>8</v>
      </c>
      <c r="ET5" s="1" t="s">
        <v>8</v>
      </c>
      <c r="EU5" s="1" t="s">
        <v>15</v>
      </c>
      <c r="EV5" s="1" t="s">
        <v>13</v>
      </c>
      <c r="EW5" s="1" t="s">
        <v>20</v>
      </c>
      <c r="EX5" s="1" t="s">
        <v>0</v>
      </c>
      <c r="EY5" s="1" t="s">
        <v>21</v>
      </c>
      <c r="EZ5" s="1" t="s">
        <v>5</v>
      </c>
      <c r="FA5" s="1" t="s">
        <v>21</v>
      </c>
      <c r="FB5" s="1" t="s">
        <v>1</v>
      </c>
      <c r="FC5" s="1" t="s">
        <v>10</v>
      </c>
      <c r="FD5" s="1" t="s">
        <v>2</v>
      </c>
      <c r="FE5" s="1" t="s">
        <v>12</v>
      </c>
      <c r="FF5" s="1" t="s">
        <v>5</v>
      </c>
      <c r="FG5" s="1" t="s">
        <v>5</v>
      </c>
      <c r="FH5" s="1" t="s">
        <v>11</v>
      </c>
      <c r="FI5" s="1" t="s">
        <v>8</v>
      </c>
      <c r="FJ5" s="1" t="s">
        <v>8</v>
      </c>
      <c r="FK5" s="1" t="s">
        <v>7</v>
      </c>
      <c r="FL5" s="1" t="s">
        <v>9</v>
      </c>
      <c r="FM5" s="1" t="s">
        <v>1</v>
      </c>
      <c r="FN5" s="1" t="s">
        <v>21</v>
      </c>
      <c r="FO5" s="1" t="s">
        <v>12</v>
      </c>
      <c r="FP5" s="1" t="s">
        <v>2</v>
      </c>
      <c r="FQ5" s="1" t="s">
        <v>5</v>
      </c>
      <c r="FR5" s="1" t="s">
        <v>6</v>
      </c>
      <c r="FS5" s="1" t="s">
        <v>4</v>
      </c>
      <c r="FT5" s="1" t="s">
        <v>1</v>
      </c>
      <c r="FU5" s="1" t="s">
        <v>3</v>
      </c>
      <c r="FV5" s="1" t="s">
        <v>0</v>
      </c>
      <c r="FW5" s="1" t="s">
        <v>14</v>
      </c>
      <c r="FX5" s="1" t="s">
        <v>3</v>
      </c>
      <c r="FY5" s="1" t="s">
        <v>21</v>
      </c>
      <c r="FZ5" s="1" t="s">
        <v>13</v>
      </c>
      <c r="GA5" s="1" t="s">
        <v>15</v>
      </c>
      <c r="GB5" s="1" t="s">
        <v>6</v>
      </c>
      <c r="GC5" s="1" t="s">
        <v>13</v>
      </c>
      <c r="GD5" s="1" t="s">
        <v>8</v>
      </c>
      <c r="GE5" s="1" t="s">
        <v>1</v>
      </c>
      <c r="GF5" s="1" t="s">
        <v>15</v>
      </c>
      <c r="GG5" s="1" t="s">
        <v>8</v>
      </c>
      <c r="GH5" s="1" t="s">
        <v>3</v>
      </c>
      <c r="GI5" s="1" t="s">
        <v>10</v>
      </c>
      <c r="GJ5" s="1" t="s">
        <v>21</v>
      </c>
      <c r="GK5" s="1" t="s">
        <v>1</v>
      </c>
      <c r="GL5" s="1" t="s">
        <v>2</v>
      </c>
      <c r="GM5" s="1" t="s">
        <v>1</v>
      </c>
      <c r="GN5" s="1" t="s">
        <v>15</v>
      </c>
      <c r="GO5" s="1" t="s">
        <v>8</v>
      </c>
      <c r="GP5" s="1" t="s">
        <v>17</v>
      </c>
      <c r="GQ5" s="1" t="s">
        <v>14</v>
      </c>
      <c r="GR5" s="1" t="s">
        <v>13</v>
      </c>
      <c r="GS5" s="1" t="s">
        <v>12</v>
      </c>
      <c r="GT5" s="1" t="s">
        <v>1</v>
      </c>
      <c r="GU5" s="1" t="s">
        <v>15</v>
      </c>
      <c r="GV5" s="1" t="s">
        <v>17</v>
      </c>
      <c r="GW5" s="1" t="s">
        <v>12</v>
      </c>
      <c r="GX5" s="1" t="s">
        <v>5</v>
      </c>
      <c r="GY5" s="1" t="s">
        <v>15</v>
      </c>
      <c r="GZ5" s="1" t="s">
        <v>16</v>
      </c>
      <c r="HA5" s="1" t="s">
        <v>9</v>
      </c>
      <c r="HB5" s="1" t="s">
        <v>4</v>
      </c>
      <c r="HC5" s="1" t="s">
        <v>17</v>
      </c>
      <c r="HD5" s="1" t="s">
        <v>8</v>
      </c>
      <c r="HE5" s="1" t="s">
        <v>3</v>
      </c>
      <c r="HF5" s="1">
        <v>0</v>
      </c>
      <c r="HG5" s="1">
        <v>0</v>
      </c>
      <c r="HH5" s="1" t="s">
        <v>13</v>
      </c>
      <c r="HI5" s="1" t="s">
        <v>10</v>
      </c>
      <c r="HJ5" s="1" t="s">
        <v>14</v>
      </c>
      <c r="HK5" s="1" t="s">
        <v>3</v>
      </c>
      <c r="HL5" s="1" t="s">
        <v>4</v>
      </c>
      <c r="HM5" s="1" t="s">
        <v>6</v>
      </c>
      <c r="HN5" s="1" t="s">
        <v>13</v>
      </c>
      <c r="HO5" s="1" t="s">
        <v>1</v>
      </c>
      <c r="HP5" s="1" t="s">
        <v>5</v>
      </c>
      <c r="HQ5" s="1" t="s">
        <v>11</v>
      </c>
      <c r="HR5" s="1" t="s">
        <v>3</v>
      </c>
      <c r="HS5" s="1" t="s">
        <v>21</v>
      </c>
      <c r="HT5" s="1" t="s">
        <v>4</v>
      </c>
      <c r="HU5" s="1" t="s">
        <v>3</v>
      </c>
      <c r="HV5" s="1" t="s">
        <v>2</v>
      </c>
      <c r="HW5" s="1" t="s">
        <v>14</v>
      </c>
      <c r="HX5" s="1" t="s">
        <v>3</v>
      </c>
      <c r="HY5" s="1" t="s">
        <v>4</v>
      </c>
      <c r="HZ5" s="1" t="s">
        <v>17</v>
      </c>
      <c r="IA5" s="1" t="s">
        <v>13</v>
      </c>
      <c r="IB5" s="1" t="s">
        <v>17</v>
      </c>
      <c r="IC5" s="1" t="s">
        <v>8</v>
      </c>
      <c r="ID5" s="1" t="s">
        <v>17</v>
      </c>
      <c r="IE5" s="1" t="s">
        <v>9</v>
      </c>
      <c r="IF5" s="1" t="s">
        <v>10</v>
      </c>
      <c r="IG5" s="1" t="s">
        <v>1</v>
      </c>
      <c r="IH5" s="1" t="s">
        <v>6</v>
      </c>
      <c r="II5" s="1" t="s">
        <v>9</v>
      </c>
      <c r="IJ5" s="1" t="s">
        <v>3</v>
      </c>
      <c r="IK5" s="1" t="s">
        <v>3</v>
      </c>
      <c r="IL5" s="1" t="s">
        <v>11</v>
      </c>
      <c r="IM5" s="1" t="s">
        <v>3</v>
      </c>
      <c r="IN5" s="1" t="s">
        <v>16</v>
      </c>
      <c r="IO5" s="1" t="s">
        <v>10</v>
      </c>
      <c r="IP5" s="1" t="s">
        <v>5</v>
      </c>
      <c r="IQ5" s="1" t="s">
        <v>12</v>
      </c>
      <c r="IR5" s="1" t="s">
        <v>3</v>
      </c>
      <c r="IS5" s="1" t="s">
        <v>9</v>
      </c>
      <c r="IT5" s="1" t="s">
        <v>4</v>
      </c>
      <c r="IU5" s="1" t="s">
        <v>13</v>
      </c>
      <c r="IV5" s="1" t="s">
        <v>14</v>
      </c>
      <c r="IW5" s="1" t="s">
        <v>5</v>
      </c>
      <c r="IX5" s="1" t="s">
        <v>5</v>
      </c>
      <c r="IY5" s="1" t="s">
        <v>5</v>
      </c>
      <c r="IZ5" s="1" t="s">
        <v>13</v>
      </c>
      <c r="JA5" s="1" t="s">
        <v>20</v>
      </c>
      <c r="JB5" s="1" t="s">
        <v>9</v>
      </c>
      <c r="JC5" s="1" t="s">
        <v>11</v>
      </c>
      <c r="JD5" s="1" t="s">
        <v>13</v>
      </c>
      <c r="JE5" s="1" t="s">
        <v>11</v>
      </c>
      <c r="JF5" s="1" t="s">
        <v>11</v>
      </c>
      <c r="JG5" s="1" t="s">
        <v>11</v>
      </c>
      <c r="JH5" s="1" t="s">
        <v>12</v>
      </c>
      <c r="JI5" s="1" t="s">
        <v>12</v>
      </c>
      <c r="JJ5" s="1" t="s">
        <v>2</v>
      </c>
      <c r="JK5" s="1" t="s">
        <v>13</v>
      </c>
      <c r="JL5" s="1" t="s">
        <v>12</v>
      </c>
      <c r="JM5" s="1" t="s">
        <v>3</v>
      </c>
      <c r="JN5" s="1" t="s">
        <v>6</v>
      </c>
      <c r="JO5" s="1" t="s">
        <v>4</v>
      </c>
      <c r="JP5" s="1" t="s">
        <v>10</v>
      </c>
      <c r="JQ5" s="1" t="s">
        <v>9</v>
      </c>
      <c r="JR5" s="1" t="s">
        <v>1</v>
      </c>
      <c r="JS5" s="1" t="s">
        <v>3</v>
      </c>
      <c r="JT5" s="1" t="s">
        <v>3</v>
      </c>
      <c r="JU5" s="1" t="s">
        <v>15</v>
      </c>
      <c r="JV5" s="1" t="s">
        <v>12</v>
      </c>
      <c r="JW5" s="1" t="s">
        <v>8</v>
      </c>
      <c r="JX5" s="1" t="s">
        <v>21</v>
      </c>
      <c r="JY5" s="1" t="s">
        <v>8</v>
      </c>
      <c r="JZ5" s="1" t="s">
        <v>13</v>
      </c>
      <c r="KA5" s="1" t="s">
        <v>9</v>
      </c>
      <c r="KB5" s="1" t="s">
        <v>17</v>
      </c>
      <c r="KC5" s="1" t="s">
        <v>9</v>
      </c>
      <c r="KD5" s="1" t="s">
        <v>14</v>
      </c>
      <c r="KE5" s="1" t="s">
        <v>11</v>
      </c>
      <c r="KF5" s="1" t="s">
        <v>2</v>
      </c>
      <c r="KG5" s="1" t="s">
        <v>14</v>
      </c>
      <c r="KH5" s="1" t="s">
        <v>7</v>
      </c>
      <c r="KI5" s="1" t="s">
        <v>11</v>
      </c>
      <c r="KJ5" s="1" t="s">
        <v>3</v>
      </c>
      <c r="KK5" s="1" t="s">
        <v>14</v>
      </c>
      <c r="KL5" s="1" t="s">
        <v>4</v>
      </c>
      <c r="KM5" s="1" t="s">
        <v>3</v>
      </c>
      <c r="KN5" s="1" t="s">
        <v>5</v>
      </c>
      <c r="KO5" s="1" t="s">
        <v>21</v>
      </c>
      <c r="KP5" s="1" t="s">
        <v>9</v>
      </c>
      <c r="KQ5" s="1" t="s">
        <v>15</v>
      </c>
      <c r="KR5" s="1" t="s">
        <v>7</v>
      </c>
      <c r="KS5" s="1" t="s">
        <v>9</v>
      </c>
      <c r="KT5" s="1" t="s">
        <v>3</v>
      </c>
      <c r="KU5" s="1" t="s">
        <v>15</v>
      </c>
      <c r="KV5" s="1" t="s">
        <v>5</v>
      </c>
      <c r="KW5" s="1" t="s">
        <v>1</v>
      </c>
      <c r="KX5" s="1" t="s">
        <v>9</v>
      </c>
      <c r="KY5" s="1" t="s">
        <v>2</v>
      </c>
      <c r="KZ5" s="1" t="s">
        <v>21</v>
      </c>
      <c r="LA5" s="1" t="s">
        <v>15</v>
      </c>
      <c r="LB5" s="1" t="s">
        <v>13</v>
      </c>
      <c r="LC5" s="1" t="s">
        <v>17</v>
      </c>
      <c r="LD5" s="1" t="s">
        <v>12</v>
      </c>
      <c r="LE5" s="1" t="s">
        <v>6</v>
      </c>
      <c r="LF5" s="1" t="s">
        <v>9</v>
      </c>
      <c r="LG5" s="1" t="s">
        <v>5</v>
      </c>
      <c r="LH5" s="1" t="s">
        <v>8</v>
      </c>
      <c r="LI5" s="1" t="s">
        <v>1</v>
      </c>
      <c r="LJ5" s="1" t="s">
        <v>10</v>
      </c>
      <c r="LK5" s="1" t="s">
        <v>2</v>
      </c>
      <c r="LL5" s="1" t="s">
        <v>6</v>
      </c>
      <c r="LM5" s="1" t="s">
        <v>4</v>
      </c>
      <c r="LN5" s="1" t="s">
        <v>9</v>
      </c>
      <c r="LO5" s="1" t="s">
        <v>21</v>
      </c>
      <c r="LP5" s="1" t="s">
        <v>5</v>
      </c>
      <c r="LQ5" s="1" t="s">
        <v>17</v>
      </c>
      <c r="LR5" s="1" t="s">
        <v>2</v>
      </c>
      <c r="LS5" s="1" t="s">
        <v>10</v>
      </c>
      <c r="LT5" s="1" t="s">
        <v>1</v>
      </c>
      <c r="LU5" s="1" t="s">
        <v>4</v>
      </c>
      <c r="LV5" s="1" t="s">
        <v>8</v>
      </c>
      <c r="LW5" s="1" t="s">
        <v>17</v>
      </c>
      <c r="LX5" s="1" t="s">
        <v>9</v>
      </c>
      <c r="LY5" s="1" t="s">
        <v>8</v>
      </c>
      <c r="LZ5" s="1" t="s">
        <v>3</v>
      </c>
      <c r="MA5" s="1" t="s">
        <v>7</v>
      </c>
      <c r="MB5" s="1" t="s">
        <v>4</v>
      </c>
      <c r="MC5" s="1" t="s">
        <v>1</v>
      </c>
      <c r="MD5" s="1" t="s">
        <v>14</v>
      </c>
      <c r="ME5" s="1" t="s">
        <v>21</v>
      </c>
      <c r="MF5" s="1" t="s">
        <v>2</v>
      </c>
      <c r="MG5" s="1" t="s">
        <v>1</v>
      </c>
      <c r="MH5" s="1" t="s">
        <v>8</v>
      </c>
      <c r="MI5" s="1" t="s">
        <v>11</v>
      </c>
      <c r="MJ5" s="1" t="s">
        <v>9</v>
      </c>
      <c r="MK5" s="1" t="s">
        <v>10</v>
      </c>
      <c r="ML5" s="1" t="s">
        <v>1</v>
      </c>
      <c r="MM5" s="1" t="s">
        <v>11</v>
      </c>
      <c r="MN5" s="1" t="s">
        <v>5</v>
      </c>
      <c r="MO5" s="1" t="s">
        <v>2</v>
      </c>
      <c r="MP5" s="1" t="s">
        <v>12</v>
      </c>
      <c r="MQ5" s="1" t="s">
        <v>11</v>
      </c>
      <c r="MR5" s="1" t="s">
        <v>20</v>
      </c>
      <c r="MS5" s="1" t="s">
        <v>8</v>
      </c>
      <c r="MT5" s="1" t="s">
        <v>10</v>
      </c>
      <c r="MU5" s="1" t="s">
        <v>15</v>
      </c>
      <c r="MV5" s="1" t="s">
        <v>10</v>
      </c>
      <c r="MW5" s="1" t="s">
        <v>17</v>
      </c>
      <c r="MX5" s="1" t="s">
        <v>5</v>
      </c>
      <c r="MY5" s="1" t="s">
        <v>8</v>
      </c>
      <c r="MZ5" s="1" t="s">
        <v>7</v>
      </c>
      <c r="NA5" s="1" t="s">
        <v>2</v>
      </c>
      <c r="NB5" s="1" t="s">
        <v>11</v>
      </c>
      <c r="NC5" s="1" t="s">
        <v>14</v>
      </c>
      <c r="ND5" s="1" t="s">
        <v>12</v>
      </c>
      <c r="NE5" s="1" t="s">
        <v>5</v>
      </c>
      <c r="NF5" s="1" t="s">
        <v>2</v>
      </c>
      <c r="NG5" s="1" t="s">
        <v>3</v>
      </c>
      <c r="NH5" s="1" t="s">
        <v>12</v>
      </c>
      <c r="NI5" s="1" t="s">
        <v>8</v>
      </c>
      <c r="NJ5" s="1" t="s">
        <v>1</v>
      </c>
      <c r="NK5" s="1" t="s">
        <v>11</v>
      </c>
      <c r="NL5" s="1" t="s">
        <v>4</v>
      </c>
      <c r="NM5" s="1" t="s">
        <v>1</v>
      </c>
      <c r="NN5" s="1" t="s">
        <v>1</v>
      </c>
      <c r="NO5" s="1" t="s">
        <v>11</v>
      </c>
      <c r="NP5" s="1" t="s">
        <v>1</v>
      </c>
      <c r="NQ5" s="1" t="s">
        <v>15</v>
      </c>
      <c r="NR5" s="1" t="s">
        <v>7</v>
      </c>
      <c r="NS5" s="1" t="s">
        <v>12</v>
      </c>
      <c r="NT5" s="1" t="s">
        <v>13</v>
      </c>
      <c r="NU5" s="1" t="s">
        <v>2</v>
      </c>
      <c r="NV5" s="1" t="s">
        <v>5</v>
      </c>
      <c r="NW5" s="1" t="s">
        <v>4</v>
      </c>
      <c r="NX5" s="1" t="s">
        <v>9</v>
      </c>
      <c r="NY5" s="1" t="s">
        <v>15</v>
      </c>
      <c r="NZ5" s="1" t="s">
        <v>3</v>
      </c>
      <c r="OA5" s="1" t="s">
        <v>8</v>
      </c>
      <c r="OB5" s="1" t="s">
        <v>14</v>
      </c>
      <c r="OC5" s="1" t="s">
        <v>3</v>
      </c>
      <c r="OD5" s="1" t="s">
        <v>7</v>
      </c>
      <c r="OE5" s="1" t="s">
        <v>1</v>
      </c>
      <c r="OF5" s="1" t="s">
        <v>9</v>
      </c>
      <c r="OG5" s="1" t="s">
        <v>8</v>
      </c>
      <c r="OH5" s="1" t="s">
        <v>2</v>
      </c>
      <c r="OI5" s="1" t="s">
        <v>12</v>
      </c>
      <c r="OJ5" s="1" t="s">
        <v>11</v>
      </c>
      <c r="OK5" s="1" t="s">
        <v>14</v>
      </c>
      <c r="OL5" s="1" t="s">
        <v>5</v>
      </c>
      <c r="OM5" s="1" t="s">
        <v>1</v>
      </c>
      <c r="ON5" s="1" t="s">
        <v>2</v>
      </c>
      <c r="OO5" s="1" t="s">
        <v>17</v>
      </c>
      <c r="OP5" s="1" t="s">
        <v>10</v>
      </c>
      <c r="OQ5" s="1" t="s">
        <v>13</v>
      </c>
      <c r="OR5" s="1" t="s">
        <v>8</v>
      </c>
      <c r="OS5" s="1" t="s">
        <v>21</v>
      </c>
      <c r="OT5" s="1" t="s">
        <v>2</v>
      </c>
      <c r="OU5" s="1" t="s">
        <v>5</v>
      </c>
      <c r="OV5" s="1" t="s">
        <v>6</v>
      </c>
      <c r="OW5" s="1" t="s">
        <v>17</v>
      </c>
      <c r="OX5" s="1" t="s">
        <v>11</v>
      </c>
      <c r="OY5" s="1" t="s">
        <v>4</v>
      </c>
      <c r="OZ5" s="1" t="s">
        <v>13</v>
      </c>
      <c r="PA5" s="1" t="s">
        <v>6</v>
      </c>
      <c r="PB5" s="1" t="s">
        <v>9</v>
      </c>
      <c r="PC5" s="1" t="s">
        <v>13</v>
      </c>
      <c r="PD5" s="1" t="s">
        <v>8</v>
      </c>
      <c r="PE5" s="1" t="s">
        <v>17</v>
      </c>
      <c r="PF5" s="1" t="s">
        <v>11</v>
      </c>
      <c r="PG5" s="1" t="s">
        <v>14</v>
      </c>
      <c r="PH5" s="1" t="s">
        <v>12</v>
      </c>
      <c r="PI5" s="1" t="s">
        <v>8</v>
      </c>
      <c r="PJ5" s="1" t="s">
        <v>12</v>
      </c>
      <c r="PK5" s="1" t="s">
        <v>15</v>
      </c>
      <c r="PL5" s="1" t="s">
        <v>3</v>
      </c>
      <c r="PM5" s="1" t="s">
        <v>4</v>
      </c>
      <c r="PN5" s="1" t="s">
        <v>14</v>
      </c>
      <c r="PO5" s="1" t="s">
        <v>14</v>
      </c>
      <c r="PP5" s="1" t="s">
        <v>1</v>
      </c>
      <c r="PQ5" s="1" t="s">
        <v>9</v>
      </c>
      <c r="PR5" s="1" t="s">
        <v>13</v>
      </c>
      <c r="PS5" s="1" t="s">
        <v>7</v>
      </c>
      <c r="PT5" s="1" t="s">
        <v>2</v>
      </c>
      <c r="PU5" s="1" t="s">
        <v>17</v>
      </c>
      <c r="PV5" s="1" t="s">
        <v>11</v>
      </c>
      <c r="PW5" s="1" t="s">
        <v>20</v>
      </c>
      <c r="PX5" s="1" t="s">
        <v>8</v>
      </c>
      <c r="PY5" s="1" t="s">
        <v>5</v>
      </c>
      <c r="PZ5" s="1" t="s">
        <v>8</v>
      </c>
      <c r="QA5" s="1" t="s">
        <v>15</v>
      </c>
      <c r="QB5" s="1" t="s">
        <v>3</v>
      </c>
      <c r="QC5" s="1" t="s">
        <v>14</v>
      </c>
      <c r="QD5" s="1" t="s">
        <v>5</v>
      </c>
      <c r="QE5" s="1" t="s">
        <v>15</v>
      </c>
      <c r="QF5" s="1" t="s">
        <v>2</v>
      </c>
      <c r="QG5" s="1" t="s">
        <v>13</v>
      </c>
      <c r="QH5" s="1" t="s">
        <v>13</v>
      </c>
      <c r="QI5" s="1" t="s">
        <v>8</v>
      </c>
      <c r="QJ5" s="1" t="s">
        <v>12</v>
      </c>
      <c r="QK5" s="1" t="s">
        <v>8</v>
      </c>
      <c r="QL5" s="1" t="s">
        <v>12</v>
      </c>
      <c r="QM5" s="1" t="s">
        <v>3</v>
      </c>
      <c r="QN5" s="1" t="s">
        <v>12</v>
      </c>
      <c r="QO5" s="1" t="s">
        <v>10</v>
      </c>
      <c r="QP5" s="1" t="s">
        <v>3</v>
      </c>
      <c r="QQ5" s="1" t="s">
        <v>1</v>
      </c>
      <c r="QR5" s="1" t="s">
        <v>10</v>
      </c>
      <c r="QS5" s="1" t="s">
        <v>15</v>
      </c>
      <c r="QT5" s="1" t="s">
        <v>5</v>
      </c>
      <c r="QU5" s="1" t="s">
        <v>8</v>
      </c>
      <c r="QV5" s="1" t="s">
        <v>3</v>
      </c>
      <c r="QW5" s="1" t="s">
        <v>15</v>
      </c>
      <c r="QX5" s="1" t="s">
        <v>4</v>
      </c>
      <c r="QY5" s="1" t="s">
        <v>1</v>
      </c>
      <c r="QZ5" s="1" t="s">
        <v>21</v>
      </c>
      <c r="RA5" s="1" t="s">
        <v>10</v>
      </c>
      <c r="RB5" s="1" t="s">
        <v>14</v>
      </c>
      <c r="RC5" s="1" t="s">
        <v>17</v>
      </c>
      <c r="RD5" s="1" t="s">
        <v>5</v>
      </c>
      <c r="RE5" s="1" t="s">
        <v>9</v>
      </c>
      <c r="RF5" s="1" t="s">
        <v>21</v>
      </c>
      <c r="RG5" s="1" t="s">
        <v>17</v>
      </c>
      <c r="RH5" s="1" t="s">
        <v>12</v>
      </c>
      <c r="RI5" s="1" t="s">
        <v>6</v>
      </c>
      <c r="RJ5" s="1" t="s">
        <v>11</v>
      </c>
      <c r="RK5" s="1" t="s">
        <v>13</v>
      </c>
      <c r="RL5" s="1" t="s">
        <v>8</v>
      </c>
      <c r="RM5" s="1" t="s">
        <v>15</v>
      </c>
      <c r="RN5" s="1" t="s">
        <v>4</v>
      </c>
      <c r="RO5" s="1" t="s">
        <v>7</v>
      </c>
      <c r="RP5" s="1" t="s">
        <v>8</v>
      </c>
      <c r="RQ5" s="1" t="s">
        <v>13</v>
      </c>
      <c r="RR5" s="1" t="s">
        <v>2</v>
      </c>
      <c r="RS5" s="1" t="s">
        <v>11</v>
      </c>
      <c r="RT5" s="1" t="s">
        <v>13</v>
      </c>
      <c r="RU5" s="1" t="s">
        <v>1</v>
      </c>
      <c r="RV5" s="1" t="s">
        <v>8</v>
      </c>
      <c r="RW5" s="1" t="s">
        <v>7</v>
      </c>
      <c r="RX5" s="1" t="s">
        <v>12</v>
      </c>
      <c r="RY5" s="1" t="s">
        <v>1</v>
      </c>
      <c r="RZ5" s="1" t="s">
        <v>4</v>
      </c>
      <c r="SA5" s="1" t="s">
        <v>3</v>
      </c>
      <c r="SB5" s="1" t="s">
        <v>10</v>
      </c>
      <c r="SC5" s="1" t="s">
        <v>5</v>
      </c>
      <c r="SD5" s="1" t="s">
        <v>12</v>
      </c>
      <c r="SE5" s="1" t="s">
        <v>13</v>
      </c>
      <c r="SF5" s="1" t="s">
        <v>1</v>
      </c>
      <c r="SG5" s="1" t="s">
        <v>10</v>
      </c>
      <c r="SH5" s="1" t="s">
        <v>4</v>
      </c>
      <c r="SI5" s="1" t="s">
        <v>9</v>
      </c>
      <c r="SJ5" s="1" t="s">
        <v>12</v>
      </c>
      <c r="SK5" s="1" t="s">
        <v>13</v>
      </c>
      <c r="SL5" s="1" t="s">
        <v>2</v>
      </c>
      <c r="SM5" s="1" t="s">
        <v>13</v>
      </c>
      <c r="SN5" s="1" t="s">
        <v>16</v>
      </c>
      <c r="SO5" s="1" t="s">
        <v>6</v>
      </c>
      <c r="SP5" s="1" t="s">
        <v>4</v>
      </c>
      <c r="SQ5" s="1" t="s">
        <v>12</v>
      </c>
      <c r="SR5" s="1" t="s">
        <v>10</v>
      </c>
      <c r="SS5" s="1" t="s">
        <v>2</v>
      </c>
      <c r="ST5" s="1" t="s">
        <v>2</v>
      </c>
      <c r="SU5" s="1" t="s">
        <v>2</v>
      </c>
      <c r="SV5" s="1" t="s">
        <v>3</v>
      </c>
      <c r="SW5" s="1" t="s">
        <v>5</v>
      </c>
      <c r="SX5" s="1" t="s">
        <v>1</v>
      </c>
      <c r="SY5" s="1" t="s">
        <v>21</v>
      </c>
      <c r="SZ5" s="1" t="s">
        <v>3</v>
      </c>
      <c r="TA5" s="1" t="s">
        <v>3</v>
      </c>
      <c r="TB5" s="1" t="s">
        <v>16</v>
      </c>
      <c r="TC5" s="1" t="s">
        <v>11</v>
      </c>
      <c r="TD5" s="1" t="s">
        <v>4</v>
      </c>
      <c r="TE5" s="1" t="s">
        <v>11</v>
      </c>
      <c r="TF5" s="1" t="s">
        <v>9</v>
      </c>
      <c r="TG5" s="1" t="s">
        <v>2</v>
      </c>
      <c r="TH5" s="1" t="s">
        <v>7</v>
      </c>
      <c r="TI5" s="1" t="s">
        <v>13</v>
      </c>
      <c r="TJ5" s="1" t="s">
        <v>4</v>
      </c>
      <c r="TK5" s="1" t="s">
        <v>15</v>
      </c>
      <c r="TL5" s="1" t="s">
        <v>15</v>
      </c>
      <c r="TM5" s="1" t="s">
        <v>5</v>
      </c>
      <c r="TN5" s="1" t="s">
        <v>9</v>
      </c>
      <c r="TO5" s="1" t="s">
        <v>8</v>
      </c>
      <c r="TP5" s="1" t="s">
        <v>3</v>
      </c>
      <c r="TQ5" s="1" t="s">
        <v>2</v>
      </c>
      <c r="TR5" s="1" t="s">
        <v>15</v>
      </c>
      <c r="TS5" s="1" t="s">
        <v>8</v>
      </c>
      <c r="TT5" s="1" t="s">
        <v>15</v>
      </c>
      <c r="TU5" s="1" t="s">
        <v>7</v>
      </c>
      <c r="TV5" s="1" t="s">
        <v>2</v>
      </c>
      <c r="TW5" s="1" t="s">
        <v>8</v>
      </c>
      <c r="TX5" s="1" t="s">
        <v>1</v>
      </c>
      <c r="TY5" s="1" t="s">
        <v>8</v>
      </c>
      <c r="TZ5" s="1" t="s">
        <v>1</v>
      </c>
      <c r="UA5" s="1" t="s">
        <v>8</v>
      </c>
      <c r="UB5" s="1" t="s">
        <v>13</v>
      </c>
      <c r="UC5" s="1" t="s">
        <v>3</v>
      </c>
      <c r="UD5" s="1" t="s">
        <v>9</v>
      </c>
      <c r="UE5" s="1" t="s">
        <v>13</v>
      </c>
      <c r="UF5" s="1" t="s">
        <v>9</v>
      </c>
      <c r="UG5" s="1" t="s">
        <v>13</v>
      </c>
      <c r="UH5" s="1" t="s">
        <v>2</v>
      </c>
      <c r="UI5" s="1" t="s">
        <v>3</v>
      </c>
      <c r="UJ5" s="1" t="s">
        <v>9</v>
      </c>
      <c r="UK5" s="1" t="s">
        <v>21</v>
      </c>
      <c r="UL5" s="1" t="s">
        <v>5</v>
      </c>
      <c r="UM5" s="1" t="s">
        <v>8</v>
      </c>
      <c r="UN5" s="1" t="s">
        <v>15</v>
      </c>
      <c r="UO5" s="1" t="s">
        <v>15</v>
      </c>
      <c r="UP5" s="1" t="s">
        <v>1</v>
      </c>
      <c r="UQ5" s="1" t="s">
        <v>3</v>
      </c>
      <c r="UR5" s="1" t="s">
        <v>4</v>
      </c>
      <c r="US5" s="1" t="s">
        <v>1</v>
      </c>
      <c r="UT5" s="1" t="s">
        <v>6</v>
      </c>
      <c r="UU5" s="1" t="s">
        <v>6</v>
      </c>
      <c r="UV5" s="1" t="s">
        <v>1</v>
      </c>
      <c r="UW5" s="1" t="s">
        <v>13</v>
      </c>
      <c r="UX5" s="1" t="s">
        <v>10</v>
      </c>
      <c r="UY5" s="1" t="s">
        <v>14</v>
      </c>
      <c r="UZ5" s="1" t="s">
        <v>17</v>
      </c>
      <c r="VA5" s="1" t="s">
        <v>11</v>
      </c>
      <c r="VB5" s="1" t="s">
        <v>14</v>
      </c>
      <c r="VC5" s="1" t="s">
        <v>9</v>
      </c>
      <c r="VD5" s="1" t="s">
        <v>9</v>
      </c>
      <c r="VE5" s="1" t="s">
        <v>14</v>
      </c>
      <c r="VF5" s="1" t="s">
        <v>11</v>
      </c>
      <c r="VG5" s="1" t="s">
        <v>2</v>
      </c>
      <c r="VH5" s="1" t="s">
        <v>10</v>
      </c>
      <c r="VI5" s="1" t="s">
        <v>14</v>
      </c>
      <c r="VJ5" s="1" t="s">
        <v>4</v>
      </c>
      <c r="VK5" s="1" t="s">
        <v>6</v>
      </c>
      <c r="VL5" s="1" t="s">
        <v>9</v>
      </c>
      <c r="VM5" s="1" t="s">
        <v>3</v>
      </c>
      <c r="VN5" s="1" t="s">
        <v>21</v>
      </c>
      <c r="VO5" s="1" t="s">
        <v>17</v>
      </c>
      <c r="VP5" s="1" t="s">
        <v>3</v>
      </c>
      <c r="VQ5" s="1" t="s">
        <v>14</v>
      </c>
      <c r="VR5" s="1" t="s">
        <v>17</v>
      </c>
      <c r="VS5" s="1" t="s">
        <v>9</v>
      </c>
      <c r="VT5" s="1" t="s">
        <v>4</v>
      </c>
      <c r="VU5" s="1" t="s">
        <v>7</v>
      </c>
      <c r="VV5" s="1" t="s">
        <v>5</v>
      </c>
      <c r="VW5" s="1" t="s">
        <v>1</v>
      </c>
      <c r="VX5" s="1" t="s">
        <v>13</v>
      </c>
      <c r="VY5" s="1" t="s">
        <v>13</v>
      </c>
      <c r="VZ5" s="1" t="s">
        <v>2</v>
      </c>
      <c r="WA5" s="1" t="s">
        <v>5</v>
      </c>
      <c r="WB5" s="1" t="s">
        <v>2</v>
      </c>
      <c r="WC5" s="1" t="s">
        <v>17</v>
      </c>
      <c r="WD5" s="1" t="s">
        <v>9</v>
      </c>
      <c r="WE5" s="1" t="s">
        <v>4</v>
      </c>
      <c r="WF5" s="1" t="s">
        <v>13</v>
      </c>
      <c r="WG5" s="1" t="s">
        <v>9</v>
      </c>
      <c r="WH5" s="1" t="s">
        <v>8</v>
      </c>
      <c r="WI5" s="1" t="s">
        <v>9</v>
      </c>
      <c r="WJ5" s="1" t="s">
        <v>5</v>
      </c>
      <c r="WK5" s="1" t="s">
        <v>8</v>
      </c>
      <c r="WL5" s="1" t="s">
        <v>6</v>
      </c>
      <c r="WM5" s="1" t="s">
        <v>2</v>
      </c>
      <c r="WN5" s="1" t="s">
        <v>11</v>
      </c>
      <c r="WO5" s="1" t="s">
        <v>2</v>
      </c>
      <c r="WP5" s="1" t="s">
        <v>3</v>
      </c>
      <c r="WQ5" s="1" t="s">
        <v>12</v>
      </c>
      <c r="WR5" s="1" t="s">
        <v>6</v>
      </c>
      <c r="WS5" s="1" t="s">
        <v>13</v>
      </c>
      <c r="WT5" s="1" t="s">
        <v>2</v>
      </c>
      <c r="WU5" s="1" t="s">
        <v>8</v>
      </c>
      <c r="WV5" s="1" t="s">
        <v>7</v>
      </c>
      <c r="WW5" s="1" t="s">
        <v>9</v>
      </c>
      <c r="WX5" s="1" t="s">
        <v>21</v>
      </c>
      <c r="WY5" s="1" t="s">
        <v>2</v>
      </c>
      <c r="WZ5" s="1" t="s">
        <v>4</v>
      </c>
      <c r="XA5" s="1" t="s">
        <v>2</v>
      </c>
      <c r="XB5" s="1" t="s">
        <v>11</v>
      </c>
      <c r="XC5" s="1" t="s">
        <v>17</v>
      </c>
      <c r="XD5" s="1" t="s">
        <v>16</v>
      </c>
      <c r="XE5" s="1" t="s">
        <v>11</v>
      </c>
      <c r="XF5" s="1" t="s">
        <v>14</v>
      </c>
      <c r="XG5" s="1" t="s">
        <v>6</v>
      </c>
      <c r="XH5" s="1" t="s">
        <v>3</v>
      </c>
      <c r="XI5" s="1" t="s">
        <v>9</v>
      </c>
      <c r="XJ5" s="1" t="s">
        <v>4</v>
      </c>
      <c r="XK5" s="1" t="s">
        <v>9</v>
      </c>
      <c r="XL5" s="1" t="s">
        <v>20</v>
      </c>
      <c r="XM5" s="1" t="s">
        <v>10</v>
      </c>
      <c r="XN5" s="1" t="s">
        <v>2</v>
      </c>
      <c r="XO5" s="1" t="s">
        <v>12</v>
      </c>
      <c r="XP5" s="1" t="s">
        <v>5</v>
      </c>
      <c r="XQ5" s="1" t="s">
        <v>9</v>
      </c>
      <c r="XR5" s="1" t="s">
        <v>13</v>
      </c>
      <c r="XS5" s="1" t="s">
        <v>5</v>
      </c>
      <c r="XT5" s="1" t="s">
        <v>8</v>
      </c>
      <c r="XU5" s="1" t="s">
        <v>2</v>
      </c>
      <c r="XV5" s="1" t="s">
        <v>1</v>
      </c>
      <c r="XW5" s="1" t="s">
        <v>6</v>
      </c>
      <c r="XX5" s="1" t="s">
        <v>9</v>
      </c>
      <c r="XY5" s="1" t="s">
        <v>10</v>
      </c>
      <c r="XZ5" s="1" t="s">
        <v>11</v>
      </c>
      <c r="YA5" s="1" t="s">
        <v>13</v>
      </c>
      <c r="YB5" s="1" t="s">
        <v>7</v>
      </c>
      <c r="YC5" s="1" t="s">
        <v>3</v>
      </c>
      <c r="YD5" s="1" t="s">
        <v>17</v>
      </c>
      <c r="YE5" s="1" t="s">
        <v>13</v>
      </c>
      <c r="YF5" s="1" t="s">
        <v>11</v>
      </c>
      <c r="YG5" s="1" t="s">
        <v>21</v>
      </c>
      <c r="YH5" s="1" t="s">
        <v>12</v>
      </c>
      <c r="YI5" s="1" t="s">
        <v>2</v>
      </c>
      <c r="YJ5" s="1" t="s">
        <v>8</v>
      </c>
      <c r="YK5" s="1" t="s">
        <v>8</v>
      </c>
      <c r="YL5" s="1" t="s">
        <v>5</v>
      </c>
      <c r="YM5" s="1" t="s">
        <v>12</v>
      </c>
      <c r="YN5" s="1" t="s">
        <v>21</v>
      </c>
      <c r="YO5" s="1" t="s">
        <v>7</v>
      </c>
      <c r="YP5" s="1" t="s">
        <v>14</v>
      </c>
      <c r="YQ5" s="1" t="s">
        <v>17</v>
      </c>
      <c r="YR5" s="1" t="s">
        <v>4</v>
      </c>
      <c r="YS5" s="1" t="s">
        <v>17</v>
      </c>
      <c r="YT5" s="1" t="s">
        <v>13</v>
      </c>
      <c r="YU5" s="1" t="s">
        <v>11</v>
      </c>
      <c r="YV5" s="1" t="s">
        <v>13</v>
      </c>
      <c r="YW5" s="1" t="s">
        <v>17</v>
      </c>
      <c r="YX5" s="1" t="s">
        <v>7</v>
      </c>
      <c r="YY5" s="1" t="s">
        <v>11</v>
      </c>
      <c r="YZ5" s="1" t="s">
        <v>5</v>
      </c>
      <c r="ZA5" s="1" t="s">
        <v>12</v>
      </c>
      <c r="ZB5" s="1" t="s">
        <v>6</v>
      </c>
      <c r="ZC5" s="1" t="s">
        <v>9</v>
      </c>
      <c r="ZD5" s="1" t="s">
        <v>6</v>
      </c>
      <c r="ZE5" s="1" t="s">
        <v>9</v>
      </c>
      <c r="ZF5" s="1" t="s">
        <v>15</v>
      </c>
      <c r="ZG5" s="1" t="s">
        <v>5</v>
      </c>
      <c r="ZH5" s="1" t="s">
        <v>16</v>
      </c>
      <c r="ZI5" s="1" t="s">
        <v>10</v>
      </c>
      <c r="ZJ5" s="1" t="s">
        <v>10</v>
      </c>
      <c r="ZK5" s="1" t="s">
        <v>11</v>
      </c>
      <c r="ZL5" s="1" t="s">
        <v>10</v>
      </c>
      <c r="ZM5" s="1" t="s">
        <v>5</v>
      </c>
      <c r="ZN5" s="1" t="s">
        <v>2</v>
      </c>
      <c r="ZO5" s="1" t="s">
        <v>11</v>
      </c>
      <c r="ZP5" s="1" t="s">
        <v>5</v>
      </c>
      <c r="ZQ5" s="1" t="s">
        <v>6</v>
      </c>
      <c r="ZR5" s="1" t="s">
        <v>5</v>
      </c>
      <c r="ZS5" s="1" t="s">
        <v>17</v>
      </c>
      <c r="ZT5" s="1" t="s">
        <v>17</v>
      </c>
      <c r="ZU5" s="1" t="s">
        <v>11</v>
      </c>
      <c r="ZV5" s="1" t="s">
        <v>12</v>
      </c>
      <c r="ZW5" s="1" t="s">
        <v>9</v>
      </c>
      <c r="ZX5" s="1" t="s">
        <v>0</v>
      </c>
      <c r="ZY5" s="1" t="s">
        <v>5</v>
      </c>
      <c r="ZZ5" s="1" t="s">
        <v>3</v>
      </c>
      <c r="AAA5" s="1" t="s">
        <v>13</v>
      </c>
      <c r="AAB5" s="1" t="s">
        <v>11</v>
      </c>
      <c r="AAC5" s="1" t="s">
        <v>21</v>
      </c>
      <c r="AAD5" s="1" t="s">
        <v>8</v>
      </c>
      <c r="AAE5" s="1" t="s">
        <v>5</v>
      </c>
      <c r="AAF5" s="1" t="s">
        <v>2</v>
      </c>
      <c r="AAG5" s="1" t="s">
        <v>11</v>
      </c>
      <c r="AAH5" s="1" t="s">
        <v>12</v>
      </c>
      <c r="AAI5" s="1" t="s">
        <v>5</v>
      </c>
      <c r="AAJ5" s="1" t="s">
        <v>8</v>
      </c>
      <c r="AAK5" s="1" t="s">
        <v>8</v>
      </c>
      <c r="AAL5" s="1" t="s">
        <v>5</v>
      </c>
      <c r="AAM5" s="1" t="s">
        <v>17</v>
      </c>
      <c r="AAN5" s="1" t="s">
        <v>11</v>
      </c>
      <c r="AAO5" s="1" t="s">
        <v>17</v>
      </c>
      <c r="AAP5" s="1" t="s">
        <v>4</v>
      </c>
      <c r="AAQ5" s="1" t="s">
        <v>9</v>
      </c>
      <c r="AAR5" s="1" t="s">
        <v>8</v>
      </c>
      <c r="AAS5" s="1" t="s">
        <v>1</v>
      </c>
      <c r="AAT5" s="1" t="s">
        <v>9</v>
      </c>
      <c r="AAU5" s="1" t="s">
        <v>17</v>
      </c>
      <c r="AAV5" s="1" t="s">
        <v>5</v>
      </c>
      <c r="AAW5" s="1" t="s">
        <v>2</v>
      </c>
      <c r="AAX5" s="1" t="s">
        <v>9</v>
      </c>
      <c r="AAY5" s="1" t="s">
        <v>9</v>
      </c>
      <c r="AAZ5" s="1" t="s">
        <v>21</v>
      </c>
      <c r="ABA5" s="1" t="s">
        <v>17</v>
      </c>
      <c r="ABB5" s="1" t="s">
        <v>3</v>
      </c>
      <c r="ABC5" s="1" t="s">
        <v>4</v>
      </c>
      <c r="ABD5" s="1" t="s">
        <v>2</v>
      </c>
      <c r="ABE5" s="1" t="s">
        <v>5</v>
      </c>
      <c r="ABF5" s="1" t="s">
        <v>0</v>
      </c>
      <c r="ABG5" s="1" t="s">
        <v>9</v>
      </c>
      <c r="ABH5" s="1" t="s">
        <v>15</v>
      </c>
      <c r="ABI5" s="1" t="s">
        <v>9</v>
      </c>
      <c r="ABJ5" s="1" t="s">
        <v>5</v>
      </c>
      <c r="ABK5" s="1" t="s">
        <v>2</v>
      </c>
      <c r="ABL5" s="1" t="s">
        <v>14</v>
      </c>
      <c r="ABM5" s="1" t="s">
        <v>7</v>
      </c>
      <c r="ABN5" s="1" t="s">
        <v>9</v>
      </c>
      <c r="ABO5" s="1" t="s">
        <v>0</v>
      </c>
      <c r="ABP5" s="1" t="s">
        <v>12</v>
      </c>
      <c r="ABQ5" s="1" t="s">
        <v>17</v>
      </c>
      <c r="ABR5" s="1" t="s">
        <v>7</v>
      </c>
      <c r="ABS5" s="1" t="s">
        <v>13</v>
      </c>
      <c r="ABT5" s="1" t="s">
        <v>14</v>
      </c>
      <c r="ABU5" s="1" t="s">
        <v>5</v>
      </c>
      <c r="ABV5" s="1" t="s">
        <v>9</v>
      </c>
      <c r="ABW5" s="1" t="s">
        <v>21</v>
      </c>
      <c r="ABX5" s="1" t="s">
        <v>7</v>
      </c>
      <c r="ABY5" s="1" t="s">
        <v>5</v>
      </c>
      <c r="ABZ5" s="1" t="s">
        <v>8</v>
      </c>
      <c r="ACA5" s="1" t="s">
        <v>3</v>
      </c>
      <c r="ACB5" s="1" t="s">
        <v>3</v>
      </c>
      <c r="ACC5" s="1" t="s">
        <v>3</v>
      </c>
      <c r="ACD5" s="1" t="s">
        <v>6</v>
      </c>
      <c r="ACE5" s="1" t="s">
        <v>12</v>
      </c>
      <c r="ACF5" s="1" t="s">
        <v>13</v>
      </c>
      <c r="ACG5" s="1" t="s">
        <v>5</v>
      </c>
      <c r="ACH5" s="1" t="s">
        <v>1</v>
      </c>
      <c r="ACI5" s="1" t="s">
        <v>7</v>
      </c>
      <c r="ACJ5" s="1" t="s">
        <v>9</v>
      </c>
      <c r="ACK5" s="1" t="s">
        <v>6</v>
      </c>
      <c r="ACL5" s="1" t="s">
        <v>3</v>
      </c>
      <c r="ACM5" s="1" t="s">
        <v>15</v>
      </c>
      <c r="ACN5" s="1" t="s">
        <v>10</v>
      </c>
      <c r="ACO5" s="1" t="s">
        <v>11</v>
      </c>
      <c r="ACP5" s="1" t="s">
        <v>3</v>
      </c>
      <c r="ACQ5" s="1" t="s">
        <v>9</v>
      </c>
      <c r="ACR5" s="1" t="s">
        <v>13</v>
      </c>
      <c r="ACS5" s="1" t="s">
        <v>17</v>
      </c>
      <c r="ACT5" s="1" t="s">
        <v>11</v>
      </c>
      <c r="ACU5" s="1" t="s">
        <v>2</v>
      </c>
      <c r="ACV5" s="1" t="s">
        <v>21</v>
      </c>
      <c r="ACW5" s="1" t="s">
        <v>6</v>
      </c>
      <c r="ACX5" s="1" t="s">
        <v>14</v>
      </c>
      <c r="ACY5" s="1" t="s">
        <v>15</v>
      </c>
      <c r="ACZ5" s="1" t="s">
        <v>8</v>
      </c>
      <c r="ADA5" s="1" t="s">
        <v>9</v>
      </c>
      <c r="ADB5" s="1" t="s">
        <v>6</v>
      </c>
      <c r="ADC5" s="1" t="s">
        <v>21</v>
      </c>
      <c r="ADD5" s="1" t="s">
        <v>2</v>
      </c>
      <c r="ADE5" s="1" t="s">
        <v>1</v>
      </c>
      <c r="ADF5" s="1" t="s">
        <v>11</v>
      </c>
      <c r="ADG5" s="1" t="s">
        <v>6</v>
      </c>
      <c r="ADH5" s="1" t="s">
        <v>2</v>
      </c>
      <c r="ADI5" s="1" t="s">
        <v>15</v>
      </c>
      <c r="ADJ5" s="1" t="s">
        <v>6</v>
      </c>
      <c r="ADK5" s="1" t="s">
        <v>17</v>
      </c>
      <c r="ADL5" s="1" t="s">
        <v>12</v>
      </c>
      <c r="ADM5" s="1" t="s">
        <v>15</v>
      </c>
      <c r="ADN5" s="1" t="s">
        <v>9</v>
      </c>
      <c r="ADO5" s="1" t="s">
        <v>4</v>
      </c>
      <c r="ADP5" s="1" t="s">
        <v>4</v>
      </c>
      <c r="ADQ5" s="1" t="s">
        <v>17</v>
      </c>
      <c r="ADR5" s="1" t="s">
        <v>15</v>
      </c>
      <c r="ADS5" s="1" t="s">
        <v>12</v>
      </c>
      <c r="ADT5" s="1" t="s">
        <v>1</v>
      </c>
      <c r="ADU5" s="1" t="s">
        <v>13</v>
      </c>
      <c r="ADV5" s="1" t="s">
        <v>13</v>
      </c>
      <c r="ADW5" s="1" t="s">
        <v>1</v>
      </c>
      <c r="ADX5" s="1" t="s">
        <v>8</v>
      </c>
      <c r="ADY5" s="1" t="s">
        <v>1</v>
      </c>
      <c r="ADZ5" s="1" t="s">
        <v>5</v>
      </c>
      <c r="AEA5" s="1" t="s">
        <v>6</v>
      </c>
      <c r="AEB5" s="1" t="s">
        <v>17</v>
      </c>
      <c r="AEC5" s="1" t="s">
        <v>3</v>
      </c>
      <c r="AED5" s="1" t="s">
        <v>4</v>
      </c>
      <c r="AEE5" s="1" t="s">
        <v>14</v>
      </c>
      <c r="AEF5" s="1" t="s">
        <v>4</v>
      </c>
      <c r="AEG5" s="1" t="s">
        <v>5</v>
      </c>
      <c r="AEH5" s="1" t="s">
        <v>15</v>
      </c>
      <c r="AEI5" s="1" t="s">
        <v>4</v>
      </c>
      <c r="AEJ5" s="1" t="s">
        <v>5</v>
      </c>
      <c r="AEK5" s="1" t="s">
        <v>15</v>
      </c>
      <c r="AEL5" s="1" t="s">
        <v>10</v>
      </c>
      <c r="AEM5" s="1" t="s">
        <v>5</v>
      </c>
      <c r="AEN5" s="1" t="s">
        <v>1</v>
      </c>
      <c r="AEO5" s="1" t="s">
        <v>17</v>
      </c>
      <c r="AEP5" s="1" t="s">
        <v>21</v>
      </c>
      <c r="AEQ5" s="1" t="s">
        <v>14</v>
      </c>
      <c r="AER5" s="1" t="s">
        <v>3</v>
      </c>
      <c r="AES5" s="1" t="s">
        <v>3</v>
      </c>
      <c r="AET5" s="1" t="s">
        <v>1</v>
      </c>
      <c r="AEU5" s="1" t="s">
        <v>8</v>
      </c>
      <c r="AEV5" s="1" t="s">
        <v>15</v>
      </c>
      <c r="AEW5" s="1" t="s">
        <v>2</v>
      </c>
      <c r="AEX5" s="1" t="s">
        <v>9</v>
      </c>
      <c r="AEY5" s="1" t="s">
        <v>3</v>
      </c>
      <c r="AEZ5" s="1" t="s">
        <v>11</v>
      </c>
      <c r="AFA5" s="1" t="s">
        <v>14</v>
      </c>
      <c r="AFB5" s="1" t="s">
        <v>11</v>
      </c>
      <c r="AFC5" s="1" t="s">
        <v>13</v>
      </c>
      <c r="AFD5" s="1" t="s">
        <v>1</v>
      </c>
      <c r="AFE5" s="1" t="s">
        <v>17</v>
      </c>
      <c r="AFF5" s="1" t="s">
        <v>15</v>
      </c>
      <c r="AFG5" s="1" t="s">
        <v>6</v>
      </c>
      <c r="AFH5" s="1" t="s">
        <v>12</v>
      </c>
      <c r="AFI5" s="1" t="s">
        <v>13</v>
      </c>
      <c r="AFJ5" s="1" t="s">
        <v>14</v>
      </c>
      <c r="AFK5" s="1" t="s">
        <v>7</v>
      </c>
      <c r="AFL5" s="1" t="s">
        <v>3</v>
      </c>
      <c r="AFM5" s="1" t="s">
        <v>13</v>
      </c>
      <c r="AFN5" s="1" t="s">
        <v>14</v>
      </c>
      <c r="AFO5" s="1" t="s">
        <v>17</v>
      </c>
      <c r="AFP5" s="1" t="s">
        <v>11</v>
      </c>
      <c r="AFQ5" s="1" t="s">
        <v>11</v>
      </c>
      <c r="AFR5" s="1" t="s">
        <v>10</v>
      </c>
      <c r="AFS5" s="1" t="s">
        <v>14</v>
      </c>
      <c r="AFT5" s="1" t="s">
        <v>3</v>
      </c>
      <c r="AFU5" s="1" t="s">
        <v>17</v>
      </c>
      <c r="AFV5" s="1" t="s">
        <v>7</v>
      </c>
      <c r="AFW5" s="1" t="s">
        <v>11</v>
      </c>
      <c r="AFX5" s="1" t="s">
        <v>6</v>
      </c>
      <c r="AFY5" s="1" t="s">
        <v>15</v>
      </c>
      <c r="AFZ5" s="1" t="s">
        <v>1</v>
      </c>
      <c r="AGA5" s="1" t="s">
        <v>8</v>
      </c>
      <c r="AGB5" s="1" t="s">
        <v>13</v>
      </c>
      <c r="AGC5" s="1" t="s">
        <v>3</v>
      </c>
      <c r="AGD5" s="1" t="s">
        <v>9</v>
      </c>
      <c r="AGE5" s="1" t="s">
        <v>2</v>
      </c>
      <c r="AGF5" s="1" t="s">
        <v>3</v>
      </c>
      <c r="AGG5" s="1" t="s">
        <v>4</v>
      </c>
      <c r="AGH5" s="1" t="s">
        <v>4</v>
      </c>
      <c r="AGI5" s="1" t="s">
        <v>3</v>
      </c>
      <c r="AGJ5" s="1" t="s">
        <v>3</v>
      </c>
      <c r="AGK5" s="1" t="s">
        <v>9</v>
      </c>
      <c r="AGL5" s="1" t="s">
        <v>14</v>
      </c>
      <c r="AGM5" s="1" t="s">
        <v>21</v>
      </c>
      <c r="AGN5" s="1" t="s">
        <v>0</v>
      </c>
      <c r="AGO5" s="1" t="s">
        <v>17</v>
      </c>
      <c r="AGP5" s="1" t="s">
        <v>11</v>
      </c>
      <c r="AGQ5" s="1" t="s">
        <v>6</v>
      </c>
      <c r="AGR5" s="1" t="s">
        <v>12</v>
      </c>
      <c r="AGS5" s="1" t="s">
        <v>9</v>
      </c>
      <c r="AGT5" s="1" t="s">
        <v>5</v>
      </c>
      <c r="AGU5" s="1" t="s">
        <v>11</v>
      </c>
      <c r="AGV5" s="1" t="s">
        <v>3</v>
      </c>
      <c r="AGW5" s="1" t="s">
        <v>3</v>
      </c>
      <c r="AGX5" s="1" t="s">
        <v>11</v>
      </c>
      <c r="AGY5" s="1" t="s">
        <v>13</v>
      </c>
      <c r="AGZ5" s="1" t="s">
        <v>9</v>
      </c>
      <c r="AHA5" s="1" t="s">
        <v>17</v>
      </c>
      <c r="AHB5" s="1" t="s">
        <v>9</v>
      </c>
      <c r="AHC5" s="1" t="s">
        <v>5</v>
      </c>
      <c r="AHD5" s="1" t="s">
        <v>13</v>
      </c>
      <c r="AHE5" s="1" t="s">
        <v>20</v>
      </c>
      <c r="AHF5" s="1" t="s">
        <v>9</v>
      </c>
      <c r="AHG5" s="1" t="s">
        <v>1</v>
      </c>
      <c r="AHH5" s="1" t="s">
        <v>13</v>
      </c>
      <c r="AHI5" s="1" t="s">
        <v>11</v>
      </c>
      <c r="AHJ5" s="1" t="s">
        <v>13</v>
      </c>
      <c r="AHK5" s="1" t="s">
        <v>11</v>
      </c>
      <c r="AHL5" s="1" t="s">
        <v>11</v>
      </c>
      <c r="AHM5" s="1" t="s">
        <v>3</v>
      </c>
      <c r="AHN5" s="1" t="s">
        <v>6</v>
      </c>
      <c r="AHO5" s="1" t="s">
        <v>17</v>
      </c>
      <c r="AHP5" s="1" t="s">
        <v>4</v>
      </c>
      <c r="AHQ5" s="1" t="s">
        <v>1</v>
      </c>
      <c r="AHR5" s="1" t="s">
        <v>11</v>
      </c>
      <c r="AHS5" s="1" t="s">
        <v>0</v>
      </c>
      <c r="AHT5" s="1" t="s">
        <v>6</v>
      </c>
      <c r="AHU5" s="1" t="s">
        <v>0</v>
      </c>
      <c r="AHV5" s="1" t="s">
        <v>11</v>
      </c>
      <c r="AHW5" s="1" t="s">
        <v>12</v>
      </c>
      <c r="AHX5" s="1" t="s">
        <v>10</v>
      </c>
      <c r="AHY5" s="1" t="s">
        <v>1</v>
      </c>
      <c r="AHZ5" s="1" t="s">
        <v>8</v>
      </c>
      <c r="AIA5" s="1" t="s">
        <v>13</v>
      </c>
      <c r="AIB5" s="1" t="s">
        <v>17</v>
      </c>
      <c r="AIC5" s="1" t="s">
        <v>13</v>
      </c>
      <c r="AID5" s="1" t="s">
        <v>2</v>
      </c>
      <c r="AIE5" s="1" t="s">
        <v>9</v>
      </c>
      <c r="AIF5" s="1" t="s">
        <v>6</v>
      </c>
      <c r="AIG5" s="1" t="s">
        <v>8</v>
      </c>
      <c r="AIH5" s="1" t="s">
        <v>2</v>
      </c>
      <c r="AII5" s="1" t="s">
        <v>3</v>
      </c>
      <c r="AIJ5" s="1" t="s">
        <v>12</v>
      </c>
      <c r="AIK5" s="1" t="s">
        <v>21</v>
      </c>
      <c r="AIL5" s="1" t="s">
        <v>8</v>
      </c>
      <c r="AIM5" s="1" t="s">
        <v>6</v>
      </c>
      <c r="AIN5" s="1" t="s">
        <v>15</v>
      </c>
      <c r="AIO5" s="1" t="s">
        <v>3</v>
      </c>
      <c r="AIP5" s="1" t="s">
        <v>17</v>
      </c>
      <c r="AIQ5" s="1" t="s">
        <v>11</v>
      </c>
      <c r="AIR5" s="1" t="s">
        <v>8</v>
      </c>
      <c r="AIS5" s="1" t="s">
        <v>6</v>
      </c>
      <c r="AIT5" s="1" t="s">
        <v>1</v>
      </c>
      <c r="AIU5" s="1" t="s">
        <v>8</v>
      </c>
      <c r="AIV5" s="1" t="s">
        <v>5</v>
      </c>
      <c r="AIW5" s="1" t="s">
        <v>11</v>
      </c>
      <c r="AIX5" s="1" t="s">
        <v>17</v>
      </c>
      <c r="AIY5" s="1" t="s">
        <v>13</v>
      </c>
      <c r="AIZ5" s="1" t="s">
        <v>15</v>
      </c>
      <c r="AJA5" s="1" t="s">
        <v>17</v>
      </c>
      <c r="AJB5" s="1" t="s">
        <v>6</v>
      </c>
      <c r="AJC5" s="1" t="s">
        <v>14</v>
      </c>
      <c r="AJD5" s="1" t="s">
        <v>5</v>
      </c>
      <c r="AJE5" s="1" t="s">
        <v>3</v>
      </c>
      <c r="AJF5" s="1" t="s">
        <v>5</v>
      </c>
      <c r="AJG5" s="1" t="s">
        <v>5</v>
      </c>
      <c r="AJH5" s="1" t="s">
        <v>9</v>
      </c>
      <c r="AJI5" s="1" t="s">
        <v>11</v>
      </c>
      <c r="AJJ5" s="1" t="s">
        <v>5</v>
      </c>
      <c r="AJK5" s="1" t="s">
        <v>11</v>
      </c>
      <c r="AJL5" s="1" t="s">
        <v>3</v>
      </c>
      <c r="AJM5" s="1" t="s">
        <v>13</v>
      </c>
      <c r="AJN5" s="1" t="s">
        <v>15</v>
      </c>
      <c r="AJO5" s="1" t="s">
        <v>3</v>
      </c>
      <c r="AJP5" s="1" t="s">
        <v>6</v>
      </c>
      <c r="AJQ5" s="1" t="s">
        <v>14</v>
      </c>
      <c r="AJR5" s="1" t="s">
        <v>2</v>
      </c>
      <c r="AJS5" s="1" t="s">
        <v>2</v>
      </c>
      <c r="AJT5" s="1" t="s">
        <v>8</v>
      </c>
      <c r="AJU5" s="1" t="s">
        <v>16</v>
      </c>
      <c r="AJV5" s="1" t="s">
        <v>8</v>
      </c>
      <c r="AJW5" s="1" t="s">
        <v>11</v>
      </c>
      <c r="AJX5" s="1" t="s">
        <v>6</v>
      </c>
      <c r="AJY5" s="1" t="s">
        <v>11</v>
      </c>
      <c r="AJZ5" s="1" t="s">
        <v>3</v>
      </c>
      <c r="AKA5" s="1" t="s">
        <v>8</v>
      </c>
      <c r="AKB5" s="1" t="s">
        <v>9</v>
      </c>
      <c r="AKC5" s="1" t="s">
        <v>3</v>
      </c>
      <c r="AKD5" s="1" t="s">
        <v>2</v>
      </c>
      <c r="AKE5" s="1" t="s">
        <v>15</v>
      </c>
      <c r="AKF5" s="1" t="s">
        <v>6</v>
      </c>
      <c r="AKG5" s="1" t="s">
        <v>3</v>
      </c>
      <c r="AKH5" s="1" t="s">
        <v>5</v>
      </c>
      <c r="AKI5" s="1" t="s">
        <v>5</v>
      </c>
      <c r="AKJ5" s="1" t="s">
        <v>15</v>
      </c>
      <c r="AKK5" s="1" t="s">
        <v>1</v>
      </c>
      <c r="AKL5" s="1" t="s">
        <v>13</v>
      </c>
      <c r="AKM5" s="1" t="s">
        <v>11</v>
      </c>
      <c r="AKN5" s="1" t="s">
        <v>17</v>
      </c>
      <c r="AKO5" s="1" t="s">
        <v>5</v>
      </c>
      <c r="AKP5" s="1" t="s">
        <v>5</v>
      </c>
      <c r="AKQ5" s="1" t="s">
        <v>2</v>
      </c>
      <c r="AKR5" s="1" t="s">
        <v>3</v>
      </c>
      <c r="AKS5" s="1" t="s">
        <v>8</v>
      </c>
      <c r="AKT5" s="1" t="s">
        <v>14</v>
      </c>
      <c r="AKU5" s="1" t="s">
        <v>17</v>
      </c>
      <c r="AKV5" s="1" t="s">
        <v>3</v>
      </c>
      <c r="AKW5" s="1" t="s">
        <v>5</v>
      </c>
      <c r="AKX5" s="1" t="s">
        <v>10</v>
      </c>
      <c r="AKY5" s="1" t="s">
        <v>3</v>
      </c>
      <c r="AKZ5" s="1" t="s">
        <v>14</v>
      </c>
      <c r="ALA5" s="1" t="s">
        <v>15</v>
      </c>
      <c r="ALB5" s="1" t="s">
        <v>2</v>
      </c>
      <c r="ALC5" s="1" t="s">
        <v>21</v>
      </c>
      <c r="ALD5" s="1" t="s">
        <v>11</v>
      </c>
      <c r="ALE5" s="1" t="s">
        <v>21</v>
      </c>
      <c r="ALF5" s="1" t="s">
        <v>2</v>
      </c>
      <c r="ALG5" s="1" t="s">
        <v>6</v>
      </c>
      <c r="ALH5" s="1" t="s">
        <v>17</v>
      </c>
      <c r="ALI5" s="1" t="s">
        <v>14</v>
      </c>
      <c r="ALJ5" s="1" t="s">
        <v>10</v>
      </c>
      <c r="ALK5" s="1" t="s">
        <v>3</v>
      </c>
      <c r="ALL5" s="1" t="s">
        <v>17</v>
      </c>
      <c r="ALM5" s="1" t="s">
        <v>9</v>
      </c>
      <c r="ALN5" s="1" t="s">
        <v>13</v>
      </c>
      <c r="ALO5" s="1" t="s">
        <v>10</v>
      </c>
      <c r="ALP5" s="1" t="s">
        <v>3</v>
      </c>
      <c r="ALQ5" s="1" t="s">
        <v>6</v>
      </c>
      <c r="ALR5" s="1" t="s">
        <v>5</v>
      </c>
      <c r="ALS5" s="1" t="s">
        <v>3</v>
      </c>
      <c r="ALT5" s="1" t="s">
        <v>6</v>
      </c>
      <c r="ALU5" s="1" t="s">
        <v>9</v>
      </c>
      <c r="ALV5" s="1" t="s">
        <v>12</v>
      </c>
      <c r="ALW5" s="1" t="s">
        <v>2</v>
      </c>
      <c r="ALX5" s="1" t="s">
        <v>9</v>
      </c>
      <c r="ALY5" s="1" t="s">
        <v>6</v>
      </c>
      <c r="ALZ5" s="1" t="s">
        <v>6</v>
      </c>
      <c r="AMA5" s="1" t="s">
        <v>3</v>
      </c>
      <c r="AMB5" s="1" t="s">
        <v>17</v>
      </c>
      <c r="AMC5" s="1" t="s">
        <v>10</v>
      </c>
      <c r="AMD5" s="1" t="s">
        <v>11</v>
      </c>
      <c r="AME5" s="1" t="s">
        <v>11</v>
      </c>
      <c r="AMF5" s="1" t="s">
        <v>21</v>
      </c>
      <c r="AMG5" s="1" t="s">
        <v>17</v>
      </c>
      <c r="AMH5" s="1" t="s">
        <v>10</v>
      </c>
      <c r="AMI5" s="1" t="s">
        <v>11</v>
      </c>
      <c r="AMJ5" s="1" t="s">
        <v>5</v>
      </c>
      <c r="AMK5" s="1" t="s">
        <v>11</v>
      </c>
      <c r="AML5" s="1" t="s">
        <v>8</v>
      </c>
      <c r="AMM5" s="1" t="s">
        <v>3</v>
      </c>
      <c r="AMN5" s="1" t="s">
        <v>11</v>
      </c>
      <c r="AMO5" s="1" t="s">
        <v>11</v>
      </c>
      <c r="AMP5" s="1" t="s">
        <v>9</v>
      </c>
      <c r="AMQ5" s="1" t="s">
        <v>15</v>
      </c>
      <c r="AMR5" s="1" t="s">
        <v>0</v>
      </c>
      <c r="AMS5" s="1" t="s">
        <v>5</v>
      </c>
      <c r="AMT5" s="1" t="s">
        <v>21</v>
      </c>
      <c r="AMU5" s="1" t="s">
        <v>7</v>
      </c>
      <c r="AMV5" s="1" t="s">
        <v>2</v>
      </c>
      <c r="AMW5" s="1" t="s">
        <v>3</v>
      </c>
      <c r="AMX5" s="1" t="s">
        <v>13</v>
      </c>
      <c r="AMY5" s="1" t="s">
        <v>6</v>
      </c>
      <c r="AMZ5" s="1" t="s">
        <v>5</v>
      </c>
      <c r="ANA5" s="1" t="s">
        <v>15</v>
      </c>
      <c r="ANB5" s="1" t="s">
        <v>10</v>
      </c>
      <c r="ANC5" s="1" t="s">
        <v>2</v>
      </c>
      <c r="AND5" s="1" t="s">
        <v>14</v>
      </c>
      <c r="ANE5" s="1" t="s">
        <v>1</v>
      </c>
      <c r="ANF5" s="1" t="s">
        <v>7</v>
      </c>
      <c r="ANG5" s="1" t="s">
        <v>13</v>
      </c>
      <c r="ANH5" s="1" t="s">
        <v>15</v>
      </c>
      <c r="ANI5" s="1" t="s">
        <v>13</v>
      </c>
      <c r="ANJ5" s="1" t="s">
        <v>12</v>
      </c>
      <c r="ANK5" s="1" t="s">
        <v>16</v>
      </c>
      <c r="ANL5" s="1" t="s">
        <v>3</v>
      </c>
      <c r="ANM5" s="1" t="s">
        <v>0</v>
      </c>
      <c r="ANN5" s="1" t="s">
        <v>5</v>
      </c>
      <c r="ANO5" s="1" t="s">
        <v>1</v>
      </c>
      <c r="ANP5" s="1" t="s">
        <v>4</v>
      </c>
      <c r="ANQ5" s="1" t="s">
        <v>6</v>
      </c>
      <c r="ANR5" s="1" t="s">
        <v>5</v>
      </c>
      <c r="ANS5" s="1" t="s">
        <v>11</v>
      </c>
      <c r="ANT5" s="1" t="s">
        <v>4</v>
      </c>
      <c r="ANU5" s="1" t="s">
        <v>16</v>
      </c>
      <c r="ANV5" s="1" t="s">
        <v>13</v>
      </c>
      <c r="ANW5" s="1" t="s">
        <v>2</v>
      </c>
      <c r="ANX5" s="1" t="s">
        <v>2</v>
      </c>
      <c r="ANY5" s="1" t="s">
        <v>1</v>
      </c>
      <c r="ANZ5" s="1" t="s">
        <v>3</v>
      </c>
      <c r="AOA5" s="1" t="s">
        <v>16</v>
      </c>
      <c r="AOB5" s="1" t="s">
        <v>2</v>
      </c>
      <c r="AOC5" s="1" t="s">
        <v>9</v>
      </c>
      <c r="AOD5" s="1" t="s">
        <v>12</v>
      </c>
      <c r="AOE5" s="1" t="s">
        <v>2</v>
      </c>
      <c r="AOF5" s="1" t="s">
        <v>4</v>
      </c>
      <c r="AOG5" s="1" t="s">
        <v>11</v>
      </c>
      <c r="AOH5" s="1" t="s">
        <v>6</v>
      </c>
      <c r="AOI5" s="1" t="s">
        <v>21</v>
      </c>
      <c r="AOJ5" s="1" t="s">
        <v>15</v>
      </c>
      <c r="AOK5" s="1" t="s">
        <v>8</v>
      </c>
      <c r="AOL5" s="1" t="s">
        <v>1</v>
      </c>
      <c r="AOM5" s="1" t="s">
        <v>9</v>
      </c>
      <c r="AON5" s="1" t="s">
        <v>9</v>
      </c>
      <c r="AOO5" s="1" t="s">
        <v>11</v>
      </c>
      <c r="AOP5" s="1" t="s">
        <v>4</v>
      </c>
      <c r="AOQ5" s="1" t="s">
        <v>11</v>
      </c>
      <c r="AOR5" s="1" t="s">
        <v>17</v>
      </c>
      <c r="AOS5" s="1" t="s">
        <v>7</v>
      </c>
      <c r="AOT5" s="1" t="s">
        <v>16</v>
      </c>
      <c r="AOU5" s="1" t="s">
        <v>14</v>
      </c>
      <c r="AOV5" s="1" t="s">
        <v>13</v>
      </c>
      <c r="AOW5" s="1" t="s">
        <v>15</v>
      </c>
      <c r="AOX5" s="1" t="s">
        <v>11</v>
      </c>
      <c r="AOY5" s="1" t="s">
        <v>16</v>
      </c>
      <c r="AOZ5" s="1" t="s">
        <v>1</v>
      </c>
      <c r="APA5" s="1" t="s">
        <v>4</v>
      </c>
      <c r="APB5" s="1" t="s">
        <v>10</v>
      </c>
      <c r="APC5" s="1" t="s">
        <v>21</v>
      </c>
      <c r="APD5" s="1" t="s">
        <v>13</v>
      </c>
      <c r="APE5" s="1" t="s">
        <v>2</v>
      </c>
      <c r="APF5" s="1" t="s">
        <v>1</v>
      </c>
      <c r="APG5" s="1" t="s">
        <v>2</v>
      </c>
      <c r="APH5" s="1" t="s">
        <v>5</v>
      </c>
      <c r="API5" s="1" t="s">
        <v>8</v>
      </c>
      <c r="APJ5" s="1" t="s">
        <v>13</v>
      </c>
      <c r="APK5" s="1" t="s">
        <v>9</v>
      </c>
      <c r="APL5" s="1" t="s">
        <v>16</v>
      </c>
      <c r="APM5" s="1" t="s">
        <v>20</v>
      </c>
      <c r="APN5" s="1" t="s">
        <v>1</v>
      </c>
      <c r="APO5" s="1" t="s">
        <v>2</v>
      </c>
      <c r="APP5" s="1" t="s">
        <v>9</v>
      </c>
      <c r="APQ5" s="1" t="s">
        <v>6</v>
      </c>
      <c r="APR5" s="1" t="s">
        <v>10</v>
      </c>
      <c r="APS5" s="1" t="s">
        <v>8</v>
      </c>
      <c r="APT5" s="1" t="s">
        <v>1</v>
      </c>
      <c r="APU5" s="1" t="s">
        <v>12</v>
      </c>
      <c r="APV5" s="1" t="s">
        <v>21</v>
      </c>
      <c r="APW5" s="1" t="s">
        <v>4</v>
      </c>
      <c r="APX5" s="1" t="s">
        <v>6</v>
      </c>
      <c r="APY5" s="1" t="s">
        <v>17</v>
      </c>
      <c r="APZ5" s="1" t="s">
        <v>17</v>
      </c>
      <c r="AQA5" s="1" t="s">
        <v>9</v>
      </c>
      <c r="AQB5" s="1" t="s">
        <v>9</v>
      </c>
      <c r="AQC5" s="1" t="s">
        <v>14</v>
      </c>
      <c r="AQD5" s="1" t="s">
        <v>8</v>
      </c>
      <c r="AQE5" s="1" t="s">
        <v>9</v>
      </c>
      <c r="AQF5" s="1" t="s">
        <v>1</v>
      </c>
      <c r="AQG5" s="1" t="s">
        <v>2</v>
      </c>
      <c r="AQH5" s="1" t="s">
        <v>5</v>
      </c>
      <c r="AQI5" s="1" t="s">
        <v>13</v>
      </c>
      <c r="AQJ5" s="1" t="s">
        <v>8</v>
      </c>
      <c r="AQK5" s="1" t="s">
        <v>7</v>
      </c>
      <c r="AQL5" s="1" t="s">
        <v>14</v>
      </c>
      <c r="AQM5" s="1" t="s">
        <v>2</v>
      </c>
      <c r="AQN5" s="1" t="s">
        <v>2</v>
      </c>
      <c r="AQO5" s="1" t="s">
        <v>17</v>
      </c>
      <c r="AQP5" s="1" t="s">
        <v>13</v>
      </c>
      <c r="AQQ5" s="1" t="s">
        <v>17</v>
      </c>
      <c r="AQR5" s="1" t="s">
        <v>2</v>
      </c>
      <c r="AQS5" s="1" t="s">
        <v>8</v>
      </c>
      <c r="AQT5" s="1" t="s">
        <v>8</v>
      </c>
      <c r="AQU5" s="1" t="s">
        <v>9</v>
      </c>
      <c r="AQV5" s="1" t="s">
        <v>2</v>
      </c>
      <c r="AQW5" s="1" t="s">
        <v>12</v>
      </c>
      <c r="AQX5" s="1" t="s">
        <v>14</v>
      </c>
      <c r="AQY5" s="1" t="s">
        <v>4</v>
      </c>
      <c r="AQZ5" s="1" t="s">
        <v>3</v>
      </c>
      <c r="ARA5" s="1" t="s">
        <v>6</v>
      </c>
      <c r="ARB5" s="1" t="s">
        <v>4</v>
      </c>
      <c r="ARC5" s="1" t="s">
        <v>21</v>
      </c>
      <c r="ARD5" s="1" t="s">
        <v>3</v>
      </c>
      <c r="ARE5" s="1" t="s">
        <v>14</v>
      </c>
      <c r="ARF5" s="1" t="s">
        <v>5</v>
      </c>
      <c r="ARG5" s="1" t="s">
        <v>1</v>
      </c>
      <c r="ARH5" s="1" t="s">
        <v>15</v>
      </c>
      <c r="ARI5" s="1" t="s">
        <v>21</v>
      </c>
      <c r="ARJ5" s="1" t="s">
        <v>21</v>
      </c>
      <c r="ARK5" s="1" t="s">
        <v>3</v>
      </c>
      <c r="ARL5" s="1" t="s">
        <v>14</v>
      </c>
      <c r="ARM5" s="1" t="s">
        <v>15</v>
      </c>
      <c r="ARN5" s="1" t="s">
        <v>12</v>
      </c>
      <c r="ARO5" s="1" t="s">
        <v>1</v>
      </c>
      <c r="ARP5" s="1" t="s">
        <v>15</v>
      </c>
      <c r="ARQ5" s="1" t="s">
        <v>8</v>
      </c>
      <c r="ARR5" s="1" t="s">
        <v>16</v>
      </c>
      <c r="ARS5" s="1" t="s">
        <v>9</v>
      </c>
      <c r="ART5" s="1" t="s">
        <v>5</v>
      </c>
      <c r="ARU5" s="1" t="s">
        <v>4</v>
      </c>
      <c r="ARV5" s="1" t="s">
        <v>14</v>
      </c>
      <c r="ARW5" s="1" t="s">
        <v>2</v>
      </c>
      <c r="ARX5" s="1" t="s">
        <v>14</v>
      </c>
      <c r="ARY5" s="1" t="s">
        <v>3</v>
      </c>
      <c r="ARZ5" s="1" t="s">
        <v>13</v>
      </c>
      <c r="ASA5" s="1" t="s">
        <v>14</v>
      </c>
      <c r="ASB5" s="1" t="s">
        <v>17</v>
      </c>
      <c r="ASC5" s="1" t="s">
        <v>5</v>
      </c>
      <c r="ASD5" s="1" t="s">
        <v>13</v>
      </c>
      <c r="ASE5" s="1" t="s">
        <v>17</v>
      </c>
      <c r="ASF5" s="1" t="s">
        <v>8</v>
      </c>
      <c r="ASG5" s="1" t="s">
        <v>11</v>
      </c>
      <c r="ASH5" s="1" t="s">
        <v>5</v>
      </c>
      <c r="ASI5" s="1" t="s">
        <v>2</v>
      </c>
      <c r="ASJ5" s="1" t="s">
        <v>2</v>
      </c>
      <c r="ASK5" s="1" t="s">
        <v>8</v>
      </c>
      <c r="ASL5" s="1" t="s">
        <v>17</v>
      </c>
      <c r="ASM5" s="1" t="s">
        <v>6</v>
      </c>
      <c r="ASN5" s="1" t="s">
        <v>15</v>
      </c>
      <c r="ASO5" s="1" t="s">
        <v>21</v>
      </c>
      <c r="ASP5" s="1" t="s">
        <v>17</v>
      </c>
      <c r="ASQ5" s="1" t="s">
        <v>14</v>
      </c>
      <c r="ASR5" s="1" t="s">
        <v>10</v>
      </c>
      <c r="ASS5" s="1" t="s">
        <v>3</v>
      </c>
      <c r="AST5" s="1" t="s">
        <v>8</v>
      </c>
      <c r="ASU5" s="1" t="s">
        <v>21</v>
      </c>
      <c r="ASV5" s="1" t="s">
        <v>2</v>
      </c>
      <c r="ASW5" s="1" t="s">
        <v>11</v>
      </c>
      <c r="ASX5" s="1" t="s">
        <v>15</v>
      </c>
      <c r="ASY5" s="1" t="s">
        <v>8</v>
      </c>
      <c r="ASZ5" s="1" t="s">
        <v>3</v>
      </c>
      <c r="ATA5" s="1" t="s">
        <v>8</v>
      </c>
      <c r="ATB5" s="1" t="s">
        <v>21</v>
      </c>
      <c r="ATC5" s="1" t="s">
        <v>5</v>
      </c>
      <c r="ATD5" s="1" t="s">
        <v>3</v>
      </c>
      <c r="ATE5" s="1" t="s">
        <v>17</v>
      </c>
      <c r="ATF5" s="1" t="s">
        <v>14</v>
      </c>
      <c r="ATG5" s="1" t="s">
        <v>3</v>
      </c>
      <c r="ATH5" s="1" t="s">
        <v>6</v>
      </c>
      <c r="ATI5" s="1" t="s">
        <v>21</v>
      </c>
      <c r="ATJ5" s="1" t="s">
        <v>3</v>
      </c>
      <c r="ATK5" s="1" t="s">
        <v>13</v>
      </c>
      <c r="ATL5" s="1" t="s">
        <v>15</v>
      </c>
      <c r="ATM5" s="1" t="s">
        <v>12</v>
      </c>
      <c r="ATN5" s="1" t="s">
        <v>21</v>
      </c>
      <c r="ATO5" s="1" t="s">
        <v>6</v>
      </c>
      <c r="ATP5" s="1" t="s">
        <v>12</v>
      </c>
      <c r="ATQ5" s="1" t="s">
        <v>17</v>
      </c>
      <c r="ATR5" s="1" t="s">
        <v>15</v>
      </c>
      <c r="ATS5" s="1" t="s">
        <v>20</v>
      </c>
      <c r="ATT5" s="1" t="s">
        <v>4</v>
      </c>
      <c r="ATU5" s="1" t="s">
        <v>20</v>
      </c>
      <c r="ATV5" s="1" t="s">
        <v>12</v>
      </c>
      <c r="ATW5" s="1" t="s">
        <v>17</v>
      </c>
      <c r="ATX5" s="1" t="s">
        <v>20</v>
      </c>
      <c r="ATY5" s="1" t="s">
        <v>3</v>
      </c>
      <c r="ATZ5" s="1" t="s">
        <v>13</v>
      </c>
      <c r="AUA5" s="1" t="s">
        <v>1</v>
      </c>
      <c r="AUB5" s="1" t="s">
        <v>17</v>
      </c>
      <c r="AUC5" s="1" t="s">
        <v>11</v>
      </c>
      <c r="AUD5" s="1" t="s">
        <v>13</v>
      </c>
      <c r="AUE5" s="1" t="s">
        <v>3</v>
      </c>
      <c r="AUF5" s="1" t="s">
        <v>17</v>
      </c>
      <c r="AUG5" s="1" t="s">
        <v>11</v>
      </c>
      <c r="AUH5" s="1" t="s">
        <v>17</v>
      </c>
      <c r="AUI5" s="1" t="s">
        <v>2</v>
      </c>
      <c r="AUJ5" s="1" t="s">
        <v>0</v>
      </c>
      <c r="AUK5" s="1" t="s">
        <v>2</v>
      </c>
      <c r="AUL5" s="1" t="s">
        <v>9</v>
      </c>
      <c r="AUM5" s="1" t="s">
        <v>17</v>
      </c>
      <c r="AUN5" s="1" t="s">
        <v>0</v>
      </c>
      <c r="AUO5" s="1" t="s">
        <v>3</v>
      </c>
      <c r="AUP5" s="1" t="s">
        <v>7</v>
      </c>
      <c r="AUQ5" s="1" t="s">
        <v>7</v>
      </c>
      <c r="AUR5" s="1" t="s">
        <v>0</v>
      </c>
      <c r="AUS5" s="1" t="s">
        <v>9</v>
      </c>
      <c r="AUT5" s="1" t="s">
        <v>5</v>
      </c>
      <c r="AUU5" s="1" t="s">
        <v>7</v>
      </c>
      <c r="AUV5" s="1" t="s">
        <v>7</v>
      </c>
      <c r="AUW5" s="1" t="s">
        <v>5</v>
      </c>
      <c r="AUX5" s="1" t="s">
        <v>7</v>
      </c>
      <c r="AUY5" s="1" t="s">
        <v>3</v>
      </c>
      <c r="AUZ5" s="1" t="s">
        <v>15</v>
      </c>
      <c r="AVA5" s="1" t="s">
        <v>13</v>
      </c>
      <c r="AVB5" s="1" t="s">
        <v>7</v>
      </c>
      <c r="AVC5" s="1" t="s">
        <v>7</v>
      </c>
      <c r="AVD5" s="1" t="s">
        <v>5</v>
      </c>
      <c r="AVE5" s="1" t="s">
        <v>7</v>
      </c>
      <c r="AVF5" s="1" t="s">
        <v>13</v>
      </c>
      <c r="AVG5" s="1" t="s">
        <v>5</v>
      </c>
      <c r="AVH5" s="1" t="s">
        <v>7</v>
      </c>
      <c r="AVI5" s="1" t="s">
        <v>7</v>
      </c>
      <c r="AVJ5" s="1" t="s">
        <v>15</v>
      </c>
      <c r="AVK5" s="1" t="s">
        <v>1</v>
      </c>
      <c r="AVL5" s="1" t="s">
        <v>14</v>
      </c>
      <c r="AVM5" s="1" t="s">
        <v>21</v>
      </c>
      <c r="AVN5" s="1" t="s">
        <v>14</v>
      </c>
      <c r="AVO5" s="1" t="s">
        <v>14</v>
      </c>
      <c r="AVP5" s="1" t="s">
        <v>5</v>
      </c>
      <c r="AVQ5" s="1" t="s">
        <v>21</v>
      </c>
      <c r="AVR5" s="1" t="s">
        <v>4</v>
      </c>
      <c r="AVS5" s="1" t="s">
        <v>2</v>
      </c>
      <c r="AVT5" s="1" t="s">
        <v>3</v>
      </c>
      <c r="AVU5" s="1" t="s">
        <v>15</v>
      </c>
      <c r="AVV5" s="1" t="s">
        <v>13</v>
      </c>
      <c r="AVW5" s="1" t="s">
        <v>2</v>
      </c>
      <c r="AVX5" s="1" t="s">
        <v>15</v>
      </c>
      <c r="AVY5" s="1" t="s">
        <v>3</v>
      </c>
      <c r="AVZ5" s="1" t="s">
        <v>16</v>
      </c>
      <c r="AWA5" s="1" t="s">
        <v>12</v>
      </c>
      <c r="AWB5" s="1" t="s">
        <v>9</v>
      </c>
    </row>
    <row r="6" spans="1:1276" x14ac:dyDescent="0.35">
      <c r="A6" s="1" t="s">
        <v>25</v>
      </c>
      <c r="B6" s="1" t="s">
        <v>0</v>
      </c>
      <c r="C6" s="1" t="s">
        <v>1</v>
      </c>
      <c r="D6" s="1" t="s">
        <v>2</v>
      </c>
      <c r="E6" s="1" t="s">
        <v>1</v>
      </c>
      <c r="F6" s="1" t="s">
        <v>3</v>
      </c>
      <c r="G6" s="1" t="s">
        <v>2</v>
      </c>
      <c r="H6" s="1" t="s">
        <v>3</v>
      </c>
      <c r="I6" s="1" t="s">
        <v>3</v>
      </c>
      <c r="J6" s="1" t="s">
        <v>4</v>
      </c>
      <c r="K6" s="1" t="s">
        <v>3</v>
      </c>
      <c r="L6" s="1" t="s">
        <v>2</v>
      </c>
      <c r="M6" s="1" t="s">
        <v>5</v>
      </c>
      <c r="N6" s="1" t="s">
        <v>5</v>
      </c>
      <c r="O6" s="1" t="s">
        <v>6</v>
      </c>
      <c r="P6" s="1" t="s">
        <v>7</v>
      </c>
      <c r="Q6" s="1" t="s">
        <v>2</v>
      </c>
      <c r="R6" s="1" t="s">
        <v>8</v>
      </c>
      <c r="S6" s="1" t="s">
        <v>3</v>
      </c>
      <c r="T6" s="1" t="s">
        <v>17</v>
      </c>
      <c r="U6" s="1" t="s">
        <v>9</v>
      </c>
      <c r="V6" s="1" t="s">
        <v>10</v>
      </c>
      <c r="W6" s="1" t="s">
        <v>9</v>
      </c>
      <c r="X6" s="1" t="s">
        <v>6</v>
      </c>
      <c r="Y6" s="1">
        <v>0</v>
      </c>
      <c r="Z6" s="1">
        <v>0</v>
      </c>
      <c r="AA6" s="1">
        <v>0</v>
      </c>
      <c r="AB6" s="1" t="s">
        <v>5</v>
      </c>
      <c r="AC6" s="1" t="s">
        <v>12</v>
      </c>
      <c r="AD6" s="1" t="s">
        <v>9</v>
      </c>
      <c r="AE6" s="1" t="s">
        <v>8</v>
      </c>
      <c r="AF6" s="1" t="s">
        <v>5</v>
      </c>
      <c r="AG6" s="1" t="s">
        <v>1</v>
      </c>
      <c r="AH6" s="1" t="s">
        <v>9</v>
      </c>
      <c r="AI6" s="1" t="s">
        <v>10</v>
      </c>
      <c r="AJ6" s="1" t="s">
        <v>13</v>
      </c>
      <c r="AK6" s="1" t="s">
        <v>2</v>
      </c>
      <c r="AL6" s="1" t="s">
        <v>12</v>
      </c>
      <c r="AM6" s="1" t="s">
        <v>12</v>
      </c>
      <c r="AN6" s="1" t="s">
        <v>4</v>
      </c>
      <c r="AO6" s="1" t="s">
        <v>14</v>
      </c>
      <c r="AP6" s="1" t="s">
        <v>15</v>
      </c>
      <c r="AQ6" s="1" t="s">
        <v>2</v>
      </c>
      <c r="AR6" s="1" t="s">
        <v>1</v>
      </c>
      <c r="AS6" s="1" t="s">
        <v>10</v>
      </c>
      <c r="AT6" s="1" t="s">
        <v>5</v>
      </c>
      <c r="AU6" s="1" t="s">
        <v>5</v>
      </c>
      <c r="AV6" s="1" t="s">
        <v>2</v>
      </c>
      <c r="AW6" s="1" t="s">
        <v>3</v>
      </c>
      <c r="AX6" s="1" t="s">
        <v>16</v>
      </c>
      <c r="AY6" s="1" t="s">
        <v>5</v>
      </c>
      <c r="AZ6" s="1" t="s">
        <v>9</v>
      </c>
      <c r="BA6" s="1" t="s">
        <v>6</v>
      </c>
      <c r="BB6" s="1" t="s">
        <v>14</v>
      </c>
      <c r="BC6" s="1" t="s">
        <v>3</v>
      </c>
      <c r="BD6" s="1" t="s">
        <v>1</v>
      </c>
      <c r="BE6" s="1" t="s">
        <v>3</v>
      </c>
      <c r="BF6" s="1" t="s">
        <v>4</v>
      </c>
      <c r="BG6" s="1" t="s">
        <v>1</v>
      </c>
      <c r="BH6" s="1" t="s">
        <v>1</v>
      </c>
      <c r="BI6" s="1" t="s">
        <v>5</v>
      </c>
      <c r="BJ6" s="1" t="s">
        <v>8</v>
      </c>
      <c r="BK6" s="1" t="s">
        <v>2</v>
      </c>
      <c r="BL6" s="1" t="s">
        <v>9</v>
      </c>
      <c r="BM6" s="1" t="s">
        <v>20</v>
      </c>
      <c r="BN6" s="1" t="s">
        <v>1</v>
      </c>
      <c r="BO6" s="1" t="s">
        <v>16</v>
      </c>
      <c r="BP6" s="1" t="s">
        <v>11</v>
      </c>
      <c r="BQ6" s="1" t="s">
        <v>17</v>
      </c>
      <c r="BR6" s="1">
        <v>0</v>
      </c>
      <c r="BS6" s="1">
        <v>0</v>
      </c>
      <c r="BT6" s="1" t="s">
        <v>5</v>
      </c>
      <c r="BU6" s="1" t="s">
        <v>13</v>
      </c>
      <c r="BV6" s="1" t="s">
        <v>9</v>
      </c>
      <c r="BW6" s="1" t="s">
        <v>8</v>
      </c>
      <c r="BX6" s="1" t="s">
        <v>13</v>
      </c>
      <c r="BY6" s="1" t="s">
        <v>9</v>
      </c>
      <c r="BZ6" s="1" t="s">
        <v>15</v>
      </c>
      <c r="CA6" s="1" t="s">
        <v>10</v>
      </c>
      <c r="CB6" s="1" t="s">
        <v>1</v>
      </c>
      <c r="CC6" s="1" t="s">
        <v>14</v>
      </c>
      <c r="CD6" s="1" t="s">
        <v>8</v>
      </c>
      <c r="CE6" s="1" t="s">
        <v>4</v>
      </c>
      <c r="CF6" s="1" t="s">
        <v>2</v>
      </c>
      <c r="CG6" s="1" t="s">
        <v>3</v>
      </c>
      <c r="CH6" s="1" t="s">
        <v>4</v>
      </c>
      <c r="CI6" s="1" t="s">
        <v>1</v>
      </c>
      <c r="CJ6" s="1" t="s">
        <v>8</v>
      </c>
      <c r="CK6" s="1" t="s">
        <v>14</v>
      </c>
      <c r="CL6" s="1" t="s">
        <v>13</v>
      </c>
      <c r="CM6" s="1" t="s">
        <v>2</v>
      </c>
      <c r="CN6" s="1" t="s">
        <v>12</v>
      </c>
      <c r="CO6" s="1" t="s">
        <v>1</v>
      </c>
      <c r="CP6" s="1" t="s">
        <v>11</v>
      </c>
      <c r="CQ6" s="1" t="s">
        <v>5</v>
      </c>
      <c r="CR6" s="1" t="s">
        <v>9</v>
      </c>
      <c r="CS6" s="1" t="s">
        <v>21</v>
      </c>
      <c r="CT6" s="1" t="s">
        <v>15</v>
      </c>
      <c r="CU6" s="1" t="s">
        <v>5</v>
      </c>
      <c r="CV6" s="1" t="s">
        <v>8</v>
      </c>
      <c r="CW6" s="1" t="s">
        <v>17</v>
      </c>
      <c r="CX6" s="1" t="s">
        <v>17</v>
      </c>
      <c r="CY6" s="1" t="s">
        <v>10</v>
      </c>
      <c r="CZ6" s="1" t="s">
        <v>13</v>
      </c>
      <c r="DA6" s="1" t="s">
        <v>20</v>
      </c>
      <c r="DB6" s="1" t="s">
        <v>17</v>
      </c>
      <c r="DC6" s="1" t="s">
        <v>1</v>
      </c>
      <c r="DD6" s="1" t="s">
        <v>13</v>
      </c>
      <c r="DE6" s="1" t="s">
        <v>9</v>
      </c>
      <c r="DF6" s="1" t="s">
        <v>9</v>
      </c>
      <c r="DG6" s="1" t="s">
        <v>3</v>
      </c>
      <c r="DH6" s="1" t="s">
        <v>14</v>
      </c>
      <c r="DI6" s="1" t="s">
        <v>5</v>
      </c>
      <c r="DJ6" s="1" t="s">
        <v>15</v>
      </c>
      <c r="DK6" s="1" t="s">
        <v>9</v>
      </c>
      <c r="DL6" s="1" t="s">
        <v>6</v>
      </c>
      <c r="DM6" s="1" t="s">
        <v>5</v>
      </c>
      <c r="DN6" s="1" t="s">
        <v>3</v>
      </c>
      <c r="DO6" s="1" t="s">
        <v>3</v>
      </c>
      <c r="DP6" s="1" t="s">
        <v>17</v>
      </c>
      <c r="DQ6" s="1" t="s">
        <v>2</v>
      </c>
      <c r="DR6" s="1" t="s">
        <v>8</v>
      </c>
      <c r="DS6" s="1" t="s">
        <v>8</v>
      </c>
      <c r="DT6" s="1" t="s">
        <v>11</v>
      </c>
      <c r="DU6" s="1" t="s">
        <v>9</v>
      </c>
      <c r="DV6" s="1" t="s">
        <v>8</v>
      </c>
      <c r="DW6" s="1" t="s">
        <v>2</v>
      </c>
      <c r="DX6" s="1" t="s">
        <v>2</v>
      </c>
      <c r="DY6" s="1" t="s">
        <v>17</v>
      </c>
      <c r="DZ6" s="1" t="s">
        <v>15</v>
      </c>
      <c r="EA6" s="1" t="s">
        <v>2</v>
      </c>
      <c r="EB6" s="1" t="s">
        <v>7</v>
      </c>
      <c r="EC6" s="1" t="s">
        <v>21</v>
      </c>
      <c r="ED6" s="1" t="s">
        <v>1</v>
      </c>
      <c r="EE6" s="1" t="s">
        <v>6</v>
      </c>
      <c r="EF6" s="1" t="s">
        <v>1</v>
      </c>
      <c r="EG6" s="1" t="s">
        <v>7</v>
      </c>
      <c r="EH6" s="1" t="s">
        <v>8</v>
      </c>
      <c r="EI6" s="1" t="s">
        <v>14</v>
      </c>
      <c r="EJ6" s="1" t="s">
        <v>4</v>
      </c>
      <c r="EK6" s="1" t="s">
        <v>1</v>
      </c>
      <c r="EL6" s="1" t="s">
        <v>3</v>
      </c>
      <c r="EM6" s="1" t="s">
        <v>14</v>
      </c>
      <c r="EN6" s="1" t="s">
        <v>2</v>
      </c>
      <c r="EO6" s="1" t="s">
        <v>12</v>
      </c>
      <c r="EP6" s="1" t="s">
        <v>12</v>
      </c>
      <c r="EQ6" s="1" t="s">
        <v>16</v>
      </c>
      <c r="ER6" s="1" t="s">
        <v>15</v>
      </c>
      <c r="ES6" s="1" t="s">
        <v>8</v>
      </c>
      <c r="ET6" s="1" t="s">
        <v>8</v>
      </c>
      <c r="EU6" s="1" t="s">
        <v>15</v>
      </c>
      <c r="EV6" s="1" t="s">
        <v>5</v>
      </c>
      <c r="EW6" s="1" t="s">
        <v>20</v>
      </c>
      <c r="EX6" s="1" t="s">
        <v>0</v>
      </c>
      <c r="EY6" s="1" t="s">
        <v>21</v>
      </c>
      <c r="EZ6" s="1" t="s">
        <v>5</v>
      </c>
      <c r="FA6" s="1" t="s">
        <v>21</v>
      </c>
      <c r="FB6" s="1" t="s">
        <v>1</v>
      </c>
      <c r="FC6" s="1" t="s">
        <v>10</v>
      </c>
      <c r="FD6" s="1" t="s">
        <v>2</v>
      </c>
      <c r="FE6" s="1" t="s">
        <v>12</v>
      </c>
      <c r="FF6" s="1" t="s">
        <v>5</v>
      </c>
      <c r="FG6" s="1" t="s">
        <v>5</v>
      </c>
      <c r="FH6" s="1" t="s">
        <v>11</v>
      </c>
      <c r="FI6" s="1" t="s">
        <v>8</v>
      </c>
      <c r="FJ6" s="1" t="s">
        <v>8</v>
      </c>
      <c r="FK6" s="1" t="s">
        <v>7</v>
      </c>
      <c r="FL6" s="1" t="s">
        <v>9</v>
      </c>
      <c r="FM6" s="1" t="s">
        <v>1</v>
      </c>
      <c r="FN6" s="1" t="s">
        <v>21</v>
      </c>
      <c r="FO6" s="1" t="s">
        <v>12</v>
      </c>
      <c r="FP6" s="1" t="s">
        <v>2</v>
      </c>
      <c r="FQ6" s="1" t="s">
        <v>5</v>
      </c>
      <c r="FR6" s="1" t="s">
        <v>6</v>
      </c>
      <c r="FS6" s="1" t="s">
        <v>4</v>
      </c>
      <c r="FT6" s="1" t="s">
        <v>1</v>
      </c>
      <c r="FU6" s="1" t="s">
        <v>3</v>
      </c>
      <c r="FV6" s="1" t="s">
        <v>0</v>
      </c>
      <c r="FW6" s="1" t="s">
        <v>14</v>
      </c>
      <c r="FX6" s="1" t="s">
        <v>3</v>
      </c>
      <c r="FY6" s="1" t="s">
        <v>21</v>
      </c>
      <c r="FZ6" s="1" t="s">
        <v>13</v>
      </c>
      <c r="GA6" s="1" t="s">
        <v>15</v>
      </c>
      <c r="GB6" s="1" t="s">
        <v>6</v>
      </c>
      <c r="GC6" s="1" t="s">
        <v>13</v>
      </c>
      <c r="GD6" s="1" t="s">
        <v>8</v>
      </c>
      <c r="GE6" s="1" t="s">
        <v>1</v>
      </c>
      <c r="GF6" s="1" t="s">
        <v>15</v>
      </c>
      <c r="GG6" s="1" t="s">
        <v>8</v>
      </c>
      <c r="GH6" s="1" t="s">
        <v>3</v>
      </c>
      <c r="GI6" s="1" t="s">
        <v>10</v>
      </c>
      <c r="GJ6" s="1" t="s">
        <v>21</v>
      </c>
      <c r="GK6" s="1" t="s">
        <v>1</v>
      </c>
      <c r="GL6" s="1" t="s">
        <v>2</v>
      </c>
      <c r="GM6" s="1" t="s">
        <v>1</v>
      </c>
      <c r="GN6" s="1" t="s">
        <v>15</v>
      </c>
      <c r="GO6" s="1" t="s">
        <v>8</v>
      </c>
      <c r="GP6" s="1" t="s">
        <v>17</v>
      </c>
      <c r="GQ6" s="1" t="s">
        <v>14</v>
      </c>
      <c r="GR6" s="1" t="s">
        <v>13</v>
      </c>
      <c r="GS6" s="1" t="s">
        <v>12</v>
      </c>
      <c r="GT6" s="1" t="s">
        <v>1</v>
      </c>
      <c r="GU6" s="1" t="s">
        <v>15</v>
      </c>
      <c r="GV6" s="1" t="s">
        <v>17</v>
      </c>
      <c r="GW6" s="1" t="s">
        <v>12</v>
      </c>
      <c r="GX6" s="1" t="s">
        <v>5</v>
      </c>
      <c r="GY6" s="1" t="s">
        <v>15</v>
      </c>
      <c r="GZ6" s="1" t="s">
        <v>16</v>
      </c>
      <c r="HA6" s="1" t="s">
        <v>9</v>
      </c>
      <c r="HB6" s="1" t="s">
        <v>4</v>
      </c>
      <c r="HC6" s="1" t="s">
        <v>17</v>
      </c>
      <c r="HD6" s="1" t="s">
        <v>8</v>
      </c>
      <c r="HE6" s="1" t="s">
        <v>3</v>
      </c>
      <c r="HF6" s="1">
        <v>0</v>
      </c>
      <c r="HG6" s="1">
        <v>0</v>
      </c>
      <c r="HH6" s="1" t="s">
        <v>13</v>
      </c>
      <c r="HI6" s="1" t="s">
        <v>10</v>
      </c>
      <c r="HJ6" s="1" t="s">
        <v>14</v>
      </c>
      <c r="HK6" s="1" t="s">
        <v>3</v>
      </c>
      <c r="HL6" s="1" t="s">
        <v>4</v>
      </c>
      <c r="HM6" s="1" t="s">
        <v>6</v>
      </c>
      <c r="HN6" s="1" t="s">
        <v>13</v>
      </c>
      <c r="HO6" s="1" t="s">
        <v>1</v>
      </c>
      <c r="HP6" s="1" t="s">
        <v>5</v>
      </c>
      <c r="HQ6" s="1" t="s">
        <v>11</v>
      </c>
      <c r="HR6" s="1" t="s">
        <v>3</v>
      </c>
      <c r="HS6" s="1" t="s">
        <v>21</v>
      </c>
      <c r="HT6" s="1" t="s">
        <v>4</v>
      </c>
      <c r="HU6" s="1" t="s">
        <v>3</v>
      </c>
      <c r="HV6" s="1" t="s">
        <v>2</v>
      </c>
      <c r="HW6" s="1" t="s">
        <v>14</v>
      </c>
      <c r="HX6" s="1" t="s">
        <v>3</v>
      </c>
      <c r="HY6" s="1" t="s">
        <v>4</v>
      </c>
      <c r="HZ6" s="1" t="s">
        <v>17</v>
      </c>
      <c r="IA6" s="1" t="s">
        <v>13</v>
      </c>
      <c r="IB6" s="1" t="s">
        <v>17</v>
      </c>
      <c r="IC6" s="1" t="s">
        <v>8</v>
      </c>
      <c r="ID6" s="1" t="s">
        <v>17</v>
      </c>
      <c r="IE6" s="1" t="s">
        <v>9</v>
      </c>
      <c r="IF6" s="1" t="s">
        <v>10</v>
      </c>
      <c r="IG6" s="1" t="s">
        <v>1</v>
      </c>
      <c r="IH6" s="1" t="s">
        <v>6</v>
      </c>
      <c r="II6" s="1" t="s">
        <v>9</v>
      </c>
      <c r="IJ6" s="1" t="s">
        <v>3</v>
      </c>
      <c r="IK6" s="1" t="s">
        <v>3</v>
      </c>
      <c r="IL6" s="1" t="s">
        <v>11</v>
      </c>
      <c r="IM6" s="1" t="s">
        <v>3</v>
      </c>
      <c r="IN6" s="1" t="s">
        <v>16</v>
      </c>
      <c r="IO6" s="1" t="s">
        <v>10</v>
      </c>
      <c r="IP6" s="1" t="s">
        <v>5</v>
      </c>
      <c r="IQ6" s="1" t="s">
        <v>12</v>
      </c>
      <c r="IR6" s="1" t="s">
        <v>3</v>
      </c>
      <c r="IS6" s="1" t="s">
        <v>9</v>
      </c>
      <c r="IT6" s="1" t="s">
        <v>4</v>
      </c>
      <c r="IU6" s="1" t="s">
        <v>13</v>
      </c>
      <c r="IV6" s="1" t="s">
        <v>14</v>
      </c>
      <c r="IW6" s="1" t="s">
        <v>5</v>
      </c>
      <c r="IX6" s="1" t="s">
        <v>5</v>
      </c>
      <c r="IY6" s="1" t="s">
        <v>5</v>
      </c>
      <c r="IZ6" s="1" t="s">
        <v>13</v>
      </c>
      <c r="JA6" s="1" t="s">
        <v>20</v>
      </c>
      <c r="JB6" s="1" t="s">
        <v>9</v>
      </c>
      <c r="JC6" s="1" t="s">
        <v>11</v>
      </c>
      <c r="JD6" s="1" t="s">
        <v>13</v>
      </c>
      <c r="JE6" s="1" t="s">
        <v>11</v>
      </c>
      <c r="JF6" s="1" t="s">
        <v>11</v>
      </c>
      <c r="JG6" s="1" t="s">
        <v>11</v>
      </c>
      <c r="JH6" s="1" t="s">
        <v>12</v>
      </c>
      <c r="JI6" s="1" t="s">
        <v>12</v>
      </c>
      <c r="JJ6" s="1" t="s">
        <v>2</v>
      </c>
      <c r="JK6" s="1" t="s">
        <v>13</v>
      </c>
      <c r="JL6" s="1" t="s">
        <v>12</v>
      </c>
      <c r="JM6" s="1" t="s">
        <v>3</v>
      </c>
      <c r="JN6" s="1" t="s">
        <v>6</v>
      </c>
      <c r="JO6" s="1" t="s">
        <v>4</v>
      </c>
      <c r="JP6" s="1" t="s">
        <v>10</v>
      </c>
      <c r="JQ6" s="1" t="s">
        <v>9</v>
      </c>
      <c r="JR6" s="1" t="s">
        <v>1</v>
      </c>
      <c r="JS6" s="1" t="s">
        <v>3</v>
      </c>
      <c r="JT6" s="1" t="s">
        <v>3</v>
      </c>
      <c r="JU6" s="1" t="s">
        <v>15</v>
      </c>
      <c r="JV6" s="1" t="s">
        <v>12</v>
      </c>
      <c r="JW6" s="1" t="s">
        <v>8</v>
      </c>
      <c r="JX6" s="1" t="s">
        <v>21</v>
      </c>
      <c r="JY6" s="1" t="s">
        <v>8</v>
      </c>
      <c r="JZ6" s="1" t="s">
        <v>13</v>
      </c>
      <c r="KA6" s="1" t="s">
        <v>9</v>
      </c>
      <c r="KB6" s="1" t="s">
        <v>17</v>
      </c>
      <c r="KC6" s="1" t="s">
        <v>9</v>
      </c>
      <c r="KD6" s="1" t="s">
        <v>14</v>
      </c>
      <c r="KE6" s="1" t="s">
        <v>11</v>
      </c>
      <c r="KF6" s="1" t="s">
        <v>2</v>
      </c>
      <c r="KG6" s="1" t="s">
        <v>14</v>
      </c>
      <c r="KH6" s="1" t="s">
        <v>7</v>
      </c>
      <c r="KI6" s="1" t="s">
        <v>11</v>
      </c>
      <c r="KJ6" s="1" t="s">
        <v>3</v>
      </c>
      <c r="KK6" s="1" t="s">
        <v>14</v>
      </c>
      <c r="KL6" s="1" t="s">
        <v>4</v>
      </c>
      <c r="KM6" s="1" t="s">
        <v>3</v>
      </c>
      <c r="KN6" s="1" t="s">
        <v>5</v>
      </c>
      <c r="KO6" s="1" t="s">
        <v>21</v>
      </c>
      <c r="KP6" s="1" t="s">
        <v>9</v>
      </c>
      <c r="KQ6" s="1" t="s">
        <v>15</v>
      </c>
      <c r="KR6" s="1" t="s">
        <v>7</v>
      </c>
      <c r="KS6" s="1" t="s">
        <v>9</v>
      </c>
      <c r="KT6" s="1" t="s">
        <v>3</v>
      </c>
      <c r="KU6" s="1" t="s">
        <v>15</v>
      </c>
      <c r="KV6" s="1" t="s">
        <v>5</v>
      </c>
      <c r="KW6" s="1" t="s">
        <v>1</v>
      </c>
      <c r="KX6" s="1" t="s">
        <v>9</v>
      </c>
      <c r="KY6" s="1" t="s">
        <v>2</v>
      </c>
      <c r="KZ6" s="1" t="s">
        <v>21</v>
      </c>
      <c r="LA6" s="1" t="s">
        <v>15</v>
      </c>
      <c r="LB6" s="1" t="s">
        <v>13</v>
      </c>
      <c r="LC6" s="1" t="s">
        <v>17</v>
      </c>
      <c r="LD6" s="1" t="s">
        <v>12</v>
      </c>
      <c r="LE6" s="1" t="s">
        <v>6</v>
      </c>
      <c r="LF6" s="1" t="s">
        <v>9</v>
      </c>
      <c r="LG6" s="1" t="s">
        <v>5</v>
      </c>
      <c r="LH6" s="1" t="s">
        <v>8</v>
      </c>
      <c r="LI6" s="1" t="s">
        <v>1</v>
      </c>
      <c r="LJ6" s="1" t="s">
        <v>10</v>
      </c>
      <c r="LK6" s="1" t="s">
        <v>2</v>
      </c>
      <c r="LL6" s="1" t="s">
        <v>6</v>
      </c>
      <c r="LM6" s="1" t="s">
        <v>4</v>
      </c>
      <c r="LN6" s="1" t="s">
        <v>9</v>
      </c>
      <c r="LO6" s="1" t="s">
        <v>21</v>
      </c>
      <c r="LP6" s="1" t="s">
        <v>5</v>
      </c>
      <c r="LQ6" s="1" t="s">
        <v>17</v>
      </c>
      <c r="LR6" s="1" t="s">
        <v>2</v>
      </c>
      <c r="LS6" s="1" t="s">
        <v>10</v>
      </c>
      <c r="LT6" s="1" t="s">
        <v>1</v>
      </c>
      <c r="LU6" s="1" t="s">
        <v>4</v>
      </c>
      <c r="LV6" s="1" t="s">
        <v>8</v>
      </c>
      <c r="LW6" s="1" t="s">
        <v>17</v>
      </c>
      <c r="LX6" s="1" t="s">
        <v>9</v>
      </c>
      <c r="LY6" s="1" t="s">
        <v>8</v>
      </c>
      <c r="LZ6" s="1" t="s">
        <v>3</v>
      </c>
      <c r="MA6" s="1" t="s">
        <v>7</v>
      </c>
      <c r="MB6" s="1" t="s">
        <v>4</v>
      </c>
      <c r="MC6" s="1" t="s">
        <v>1</v>
      </c>
      <c r="MD6" s="1" t="s">
        <v>14</v>
      </c>
      <c r="ME6" s="1" t="s">
        <v>21</v>
      </c>
      <c r="MF6" s="1" t="s">
        <v>2</v>
      </c>
      <c r="MG6" s="1" t="s">
        <v>1</v>
      </c>
      <c r="MH6" s="1" t="s">
        <v>8</v>
      </c>
      <c r="MI6" s="1" t="s">
        <v>11</v>
      </c>
      <c r="MJ6" s="1" t="s">
        <v>9</v>
      </c>
      <c r="MK6" s="1" t="s">
        <v>10</v>
      </c>
      <c r="ML6" s="1" t="s">
        <v>1</v>
      </c>
      <c r="MM6" s="1" t="s">
        <v>11</v>
      </c>
      <c r="MN6" s="1" t="s">
        <v>5</v>
      </c>
      <c r="MO6" s="1" t="s">
        <v>2</v>
      </c>
      <c r="MP6" s="1" t="s">
        <v>12</v>
      </c>
      <c r="MQ6" s="1" t="s">
        <v>11</v>
      </c>
      <c r="MR6" s="1" t="s">
        <v>20</v>
      </c>
      <c r="MS6" s="1" t="s">
        <v>8</v>
      </c>
      <c r="MT6" s="1" t="s">
        <v>10</v>
      </c>
      <c r="MU6" s="1" t="s">
        <v>15</v>
      </c>
      <c r="MV6" s="1" t="s">
        <v>10</v>
      </c>
      <c r="MW6" s="1" t="s">
        <v>17</v>
      </c>
      <c r="MX6" s="1" t="s">
        <v>5</v>
      </c>
      <c r="MY6" s="1" t="s">
        <v>8</v>
      </c>
      <c r="MZ6" s="1" t="s">
        <v>7</v>
      </c>
      <c r="NA6" s="1" t="s">
        <v>2</v>
      </c>
      <c r="NB6" s="1" t="s">
        <v>11</v>
      </c>
      <c r="NC6" s="1" t="s">
        <v>14</v>
      </c>
      <c r="ND6" s="1" t="s">
        <v>12</v>
      </c>
      <c r="NE6" s="1" t="s">
        <v>5</v>
      </c>
      <c r="NF6" s="1" t="s">
        <v>2</v>
      </c>
      <c r="NG6" s="1" t="s">
        <v>3</v>
      </c>
      <c r="NH6" s="1" t="s">
        <v>12</v>
      </c>
      <c r="NI6" s="1" t="s">
        <v>8</v>
      </c>
      <c r="NJ6" s="1" t="s">
        <v>1</v>
      </c>
      <c r="NK6" s="1" t="s">
        <v>11</v>
      </c>
      <c r="NL6" s="1" t="s">
        <v>4</v>
      </c>
      <c r="NM6" s="1" t="s">
        <v>1</v>
      </c>
      <c r="NN6" s="1" t="s">
        <v>1</v>
      </c>
      <c r="NO6" s="1" t="s">
        <v>11</v>
      </c>
      <c r="NP6" s="1" t="s">
        <v>1</v>
      </c>
      <c r="NQ6" s="1" t="s">
        <v>15</v>
      </c>
      <c r="NR6" s="1" t="s">
        <v>7</v>
      </c>
      <c r="NS6" s="1" t="s">
        <v>12</v>
      </c>
      <c r="NT6" s="1" t="s">
        <v>13</v>
      </c>
      <c r="NU6" s="1" t="s">
        <v>2</v>
      </c>
      <c r="NV6" s="1" t="s">
        <v>5</v>
      </c>
      <c r="NW6" s="1" t="s">
        <v>4</v>
      </c>
      <c r="NX6" s="1" t="s">
        <v>9</v>
      </c>
      <c r="NY6" s="1" t="s">
        <v>15</v>
      </c>
      <c r="NZ6" s="1" t="s">
        <v>3</v>
      </c>
      <c r="OA6" s="1" t="s">
        <v>8</v>
      </c>
      <c r="OB6" s="1" t="s">
        <v>14</v>
      </c>
      <c r="OC6" s="1" t="s">
        <v>3</v>
      </c>
      <c r="OD6" s="1" t="s">
        <v>7</v>
      </c>
      <c r="OE6" s="1" t="s">
        <v>1</v>
      </c>
      <c r="OF6" s="1" t="s">
        <v>9</v>
      </c>
      <c r="OG6" s="1" t="s">
        <v>8</v>
      </c>
      <c r="OH6" s="1" t="s">
        <v>2</v>
      </c>
      <c r="OI6" s="1" t="s">
        <v>12</v>
      </c>
      <c r="OJ6" s="1" t="s">
        <v>11</v>
      </c>
      <c r="OK6" s="1" t="s">
        <v>14</v>
      </c>
      <c r="OL6" s="1" t="s">
        <v>5</v>
      </c>
      <c r="OM6" s="1" t="s">
        <v>1</v>
      </c>
      <c r="ON6" s="1" t="s">
        <v>2</v>
      </c>
      <c r="OO6" s="1" t="s">
        <v>17</v>
      </c>
      <c r="OP6" s="1" t="s">
        <v>10</v>
      </c>
      <c r="OQ6" s="1" t="s">
        <v>13</v>
      </c>
      <c r="OR6" s="1" t="s">
        <v>8</v>
      </c>
      <c r="OS6" s="1" t="s">
        <v>21</v>
      </c>
      <c r="OT6" s="1" t="s">
        <v>2</v>
      </c>
      <c r="OU6" s="1" t="s">
        <v>5</v>
      </c>
      <c r="OV6" s="1" t="s">
        <v>6</v>
      </c>
      <c r="OW6" s="1" t="s">
        <v>17</v>
      </c>
      <c r="OX6" s="1" t="s">
        <v>11</v>
      </c>
      <c r="OY6" s="1" t="s">
        <v>4</v>
      </c>
      <c r="OZ6" s="1" t="s">
        <v>13</v>
      </c>
      <c r="PA6" s="1" t="s">
        <v>6</v>
      </c>
      <c r="PB6" s="1" t="s">
        <v>9</v>
      </c>
      <c r="PC6" s="1" t="s">
        <v>13</v>
      </c>
      <c r="PD6" s="1" t="s">
        <v>8</v>
      </c>
      <c r="PE6" s="1" t="s">
        <v>17</v>
      </c>
      <c r="PF6" s="1" t="s">
        <v>11</v>
      </c>
      <c r="PG6" s="1" t="s">
        <v>14</v>
      </c>
      <c r="PH6" s="1" t="s">
        <v>12</v>
      </c>
      <c r="PI6" s="1" t="s">
        <v>8</v>
      </c>
      <c r="PJ6" s="1" t="s">
        <v>12</v>
      </c>
      <c r="PK6" s="1" t="s">
        <v>15</v>
      </c>
      <c r="PL6" s="1" t="s">
        <v>3</v>
      </c>
      <c r="PM6" s="1" t="s">
        <v>4</v>
      </c>
      <c r="PN6" s="1" t="s">
        <v>14</v>
      </c>
      <c r="PO6" s="1" t="s">
        <v>14</v>
      </c>
      <c r="PP6" s="1" t="s">
        <v>1</v>
      </c>
      <c r="PQ6" s="1" t="s">
        <v>9</v>
      </c>
      <c r="PR6" s="1" t="s">
        <v>13</v>
      </c>
      <c r="PS6" s="1" t="s">
        <v>7</v>
      </c>
      <c r="PT6" s="1" t="s">
        <v>2</v>
      </c>
      <c r="PU6" s="1" t="s">
        <v>17</v>
      </c>
      <c r="PV6" s="1" t="s">
        <v>11</v>
      </c>
      <c r="PW6" s="1" t="s">
        <v>20</v>
      </c>
      <c r="PX6" s="1" t="s">
        <v>8</v>
      </c>
      <c r="PY6" s="1" t="s">
        <v>5</v>
      </c>
      <c r="PZ6" s="1" t="s">
        <v>8</v>
      </c>
      <c r="QA6" s="1" t="s">
        <v>15</v>
      </c>
      <c r="QB6" s="1" t="s">
        <v>3</v>
      </c>
      <c r="QC6" s="1" t="s">
        <v>14</v>
      </c>
      <c r="QD6" s="1" t="s">
        <v>5</v>
      </c>
      <c r="QE6" s="1" t="s">
        <v>15</v>
      </c>
      <c r="QF6" s="1" t="s">
        <v>2</v>
      </c>
      <c r="QG6" s="1" t="s">
        <v>13</v>
      </c>
      <c r="QH6" s="1" t="s">
        <v>13</v>
      </c>
      <c r="QI6" s="1" t="s">
        <v>8</v>
      </c>
      <c r="QJ6" s="1" t="s">
        <v>12</v>
      </c>
      <c r="QK6" s="1" t="s">
        <v>8</v>
      </c>
      <c r="QL6" s="1" t="s">
        <v>12</v>
      </c>
      <c r="QM6" s="1" t="s">
        <v>10</v>
      </c>
      <c r="QN6" s="1" t="s">
        <v>12</v>
      </c>
      <c r="QO6" s="1" t="s">
        <v>10</v>
      </c>
      <c r="QP6" s="1" t="s">
        <v>3</v>
      </c>
      <c r="QQ6" s="1" t="s">
        <v>1</v>
      </c>
      <c r="QR6" s="1" t="s">
        <v>10</v>
      </c>
      <c r="QS6" s="1" t="s">
        <v>15</v>
      </c>
      <c r="QT6" s="1" t="s">
        <v>5</v>
      </c>
      <c r="QU6" s="1" t="s">
        <v>8</v>
      </c>
      <c r="QV6" s="1" t="s">
        <v>3</v>
      </c>
      <c r="QW6" s="1" t="s">
        <v>15</v>
      </c>
      <c r="QX6" s="1" t="s">
        <v>4</v>
      </c>
      <c r="QY6" s="1" t="s">
        <v>1</v>
      </c>
      <c r="QZ6" s="1" t="s">
        <v>21</v>
      </c>
      <c r="RA6" s="1" t="s">
        <v>10</v>
      </c>
      <c r="RB6" s="1" t="s">
        <v>14</v>
      </c>
      <c r="RC6" s="1" t="s">
        <v>17</v>
      </c>
      <c r="RD6" s="1" t="s">
        <v>5</v>
      </c>
      <c r="RE6" s="1" t="s">
        <v>9</v>
      </c>
      <c r="RF6" s="1" t="s">
        <v>21</v>
      </c>
      <c r="RG6" s="1" t="s">
        <v>17</v>
      </c>
      <c r="RH6" s="1" t="s">
        <v>12</v>
      </c>
      <c r="RI6" s="1" t="s">
        <v>6</v>
      </c>
      <c r="RJ6" s="1" t="s">
        <v>11</v>
      </c>
      <c r="RK6" s="1" t="s">
        <v>13</v>
      </c>
      <c r="RL6" s="1" t="s">
        <v>8</v>
      </c>
      <c r="RM6" s="1" t="s">
        <v>15</v>
      </c>
      <c r="RN6" s="1" t="s">
        <v>4</v>
      </c>
      <c r="RO6" s="1" t="s">
        <v>7</v>
      </c>
      <c r="RP6" s="1" t="s">
        <v>8</v>
      </c>
      <c r="RQ6" s="1" t="s">
        <v>13</v>
      </c>
      <c r="RR6" s="1" t="s">
        <v>2</v>
      </c>
      <c r="RS6" s="1" t="s">
        <v>11</v>
      </c>
      <c r="RT6" s="1" t="s">
        <v>13</v>
      </c>
      <c r="RU6" s="1" t="s">
        <v>2</v>
      </c>
      <c r="RV6" s="1" t="s">
        <v>8</v>
      </c>
      <c r="RW6" s="1" t="s">
        <v>7</v>
      </c>
      <c r="RX6" s="1" t="s">
        <v>12</v>
      </c>
      <c r="RY6" s="1" t="s">
        <v>1</v>
      </c>
      <c r="RZ6" s="1" t="s">
        <v>4</v>
      </c>
      <c r="SA6" s="1" t="s">
        <v>3</v>
      </c>
      <c r="SB6" s="1" t="s">
        <v>6</v>
      </c>
      <c r="SC6" s="1" t="s">
        <v>5</v>
      </c>
      <c r="SD6" s="1" t="s">
        <v>12</v>
      </c>
      <c r="SE6" s="1" t="s">
        <v>13</v>
      </c>
      <c r="SF6" s="1" t="s">
        <v>1</v>
      </c>
      <c r="SG6" s="1" t="s">
        <v>10</v>
      </c>
      <c r="SH6" s="1" t="s">
        <v>4</v>
      </c>
      <c r="SI6" s="1" t="s">
        <v>9</v>
      </c>
      <c r="SJ6" s="1" t="s">
        <v>12</v>
      </c>
      <c r="SK6" s="1" t="s">
        <v>13</v>
      </c>
      <c r="SL6" s="1" t="s">
        <v>2</v>
      </c>
      <c r="SM6" s="1" t="s">
        <v>13</v>
      </c>
      <c r="SN6" s="1" t="s">
        <v>16</v>
      </c>
      <c r="SO6" s="1" t="s">
        <v>6</v>
      </c>
      <c r="SP6" s="1" t="s">
        <v>4</v>
      </c>
      <c r="SQ6" s="1" t="s">
        <v>12</v>
      </c>
      <c r="SR6" s="1" t="s">
        <v>10</v>
      </c>
      <c r="SS6" s="1" t="s">
        <v>2</v>
      </c>
      <c r="ST6" s="1" t="s">
        <v>2</v>
      </c>
      <c r="SU6" s="1" t="s">
        <v>2</v>
      </c>
      <c r="SV6" s="1" t="s">
        <v>3</v>
      </c>
      <c r="SW6" s="1" t="s">
        <v>5</v>
      </c>
      <c r="SX6" s="1" t="s">
        <v>1</v>
      </c>
      <c r="SY6" s="1" t="s">
        <v>21</v>
      </c>
      <c r="SZ6" s="1" t="s">
        <v>3</v>
      </c>
      <c r="TA6" s="1" t="s">
        <v>3</v>
      </c>
      <c r="TB6" s="1" t="s">
        <v>16</v>
      </c>
      <c r="TC6" s="1" t="s">
        <v>11</v>
      </c>
      <c r="TD6" s="1" t="s">
        <v>4</v>
      </c>
      <c r="TE6" s="1" t="s">
        <v>11</v>
      </c>
      <c r="TF6" s="1" t="s">
        <v>9</v>
      </c>
      <c r="TG6" s="1" t="s">
        <v>2</v>
      </c>
      <c r="TH6" s="1" t="s">
        <v>7</v>
      </c>
      <c r="TI6" s="1" t="s">
        <v>13</v>
      </c>
      <c r="TJ6" s="1" t="s">
        <v>4</v>
      </c>
      <c r="TK6" s="1" t="s">
        <v>15</v>
      </c>
      <c r="TL6" s="1" t="s">
        <v>15</v>
      </c>
      <c r="TM6" s="1" t="s">
        <v>5</v>
      </c>
      <c r="TN6" s="1" t="s">
        <v>9</v>
      </c>
      <c r="TO6" s="1" t="s">
        <v>8</v>
      </c>
      <c r="TP6" s="1" t="s">
        <v>3</v>
      </c>
      <c r="TQ6" s="1" t="s">
        <v>2</v>
      </c>
      <c r="TR6" s="1" t="s">
        <v>15</v>
      </c>
      <c r="TS6" s="1" t="s">
        <v>8</v>
      </c>
      <c r="TT6" s="1" t="s">
        <v>15</v>
      </c>
      <c r="TU6" s="1" t="s">
        <v>7</v>
      </c>
      <c r="TV6" s="1" t="s">
        <v>2</v>
      </c>
      <c r="TW6" s="1" t="s">
        <v>8</v>
      </c>
      <c r="TX6" s="1" t="s">
        <v>1</v>
      </c>
      <c r="TY6" s="1" t="s">
        <v>8</v>
      </c>
      <c r="TZ6" s="1" t="s">
        <v>1</v>
      </c>
      <c r="UA6" s="1" t="s">
        <v>8</v>
      </c>
      <c r="UB6" s="1" t="s">
        <v>13</v>
      </c>
      <c r="UC6" s="1" t="s">
        <v>3</v>
      </c>
      <c r="UD6" s="1" t="s">
        <v>9</v>
      </c>
      <c r="UE6" s="1" t="s">
        <v>13</v>
      </c>
      <c r="UF6" s="1" t="s">
        <v>9</v>
      </c>
      <c r="UG6" s="1" t="s">
        <v>13</v>
      </c>
      <c r="UH6" s="1" t="s">
        <v>2</v>
      </c>
      <c r="UI6" s="1" t="s">
        <v>3</v>
      </c>
      <c r="UJ6" s="1" t="s">
        <v>9</v>
      </c>
      <c r="UK6" s="1" t="s">
        <v>21</v>
      </c>
      <c r="UL6" s="1" t="s">
        <v>5</v>
      </c>
      <c r="UM6" s="1" t="s">
        <v>8</v>
      </c>
      <c r="UN6" s="1" t="s">
        <v>15</v>
      </c>
      <c r="UO6" s="1" t="s">
        <v>15</v>
      </c>
      <c r="UP6" s="1" t="s">
        <v>1</v>
      </c>
      <c r="UQ6" s="1" t="s">
        <v>3</v>
      </c>
      <c r="UR6" s="1" t="s">
        <v>4</v>
      </c>
      <c r="US6" s="1" t="s">
        <v>1</v>
      </c>
      <c r="UT6" s="1" t="s">
        <v>6</v>
      </c>
      <c r="UU6" s="1" t="s">
        <v>6</v>
      </c>
      <c r="UV6" s="1" t="s">
        <v>1</v>
      </c>
      <c r="UW6" s="1" t="s">
        <v>13</v>
      </c>
      <c r="UX6" s="1" t="s">
        <v>10</v>
      </c>
      <c r="UY6" s="1" t="s">
        <v>14</v>
      </c>
      <c r="UZ6" s="1" t="s">
        <v>17</v>
      </c>
      <c r="VA6" s="1" t="s">
        <v>11</v>
      </c>
      <c r="VB6" s="1" t="s">
        <v>14</v>
      </c>
      <c r="VC6" s="1" t="s">
        <v>9</v>
      </c>
      <c r="VD6" s="1" t="s">
        <v>9</v>
      </c>
      <c r="VE6" s="1" t="s">
        <v>14</v>
      </c>
      <c r="VF6" s="1" t="s">
        <v>11</v>
      </c>
      <c r="VG6" s="1" t="s">
        <v>2</v>
      </c>
      <c r="VH6" s="1" t="s">
        <v>10</v>
      </c>
      <c r="VI6" s="1" t="s">
        <v>14</v>
      </c>
      <c r="VJ6" s="1" t="s">
        <v>4</v>
      </c>
      <c r="VK6" s="1" t="s">
        <v>6</v>
      </c>
      <c r="VL6" s="1" t="s">
        <v>9</v>
      </c>
      <c r="VM6" s="1" t="s">
        <v>3</v>
      </c>
      <c r="VN6" s="1" t="s">
        <v>21</v>
      </c>
      <c r="VO6" s="1" t="s">
        <v>17</v>
      </c>
      <c r="VP6" s="1" t="s">
        <v>3</v>
      </c>
      <c r="VQ6" s="1" t="s">
        <v>14</v>
      </c>
      <c r="VR6" s="1" t="s">
        <v>17</v>
      </c>
      <c r="VS6" s="1" t="s">
        <v>9</v>
      </c>
      <c r="VT6" s="1" t="s">
        <v>4</v>
      </c>
      <c r="VU6" s="1" t="s">
        <v>7</v>
      </c>
      <c r="VV6" s="1" t="s">
        <v>5</v>
      </c>
      <c r="VW6" s="1" t="s">
        <v>1</v>
      </c>
      <c r="VX6" s="1" t="s">
        <v>13</v>
      </c>
      <c r="VY6" s="1" t="s">
        <v>13</v>
      </c>
      <c r="VZ6" s="1" t="s">
        <v>2</v>
      </c>
      <c r="WA6" s="1" t="s">
        <v>5</v>
      </c>
      <c r="WB6" s="1" t="s">
        <v>2</v>
      </c>
      <c r="WC6" s="1" t="s">
        <v>17</v>
      </c>
      <c r="WD6" s="1" t="s">
        <v>9</v>
      </c>
      <c r="WE6" s="1" t="s">
        <v>4</v>
      </c>
      <c r="WF6" s="1" t="s">
        <v>13</v>
      </c>
      <c r="WG6" s="1" t="s">
        <v>9</v>
      </c>
      <c r="WH6" s="1" t="s">
        <v>8</v>
      </c>
      <c r="WI6" s="1" t="s">
        <v>9</v>
      </c>
      <c r="WJ6" s="1" t="s">
        <v>5</v>
      </c>
      <c r="WK6" s="1" t="s">
        <v>8</v>
      </c>
      <c r="WL6" s="1" t="s">
        <v>6</v>
      </c>
      <c r="WM6" s="1" t="s">
        <v>2</v>
      </c>
      <c r="WN6" s="1" t="s">
        <v>11</v>
      </c>
      <c r="WO6" s="1" t="s">
        <v>2</v>
      </c>
      <c r="WP6" s="1" t="s">
        <v>3</v>
      </c>
      <c r="WQ6" s="1" t="s">
        <v>12</v>
      </c>
      <c r="WR6" s="1" t="s">
        <v>6</v>
      </c>
      <c r="WS6" s="1" t="s">
        <v>13</v>
      </c>
      <c r="WT6" s="1" t="s">
        <v>2</v>
      </c>
      <c r="WU6" s="1" t="s">
        <v>8</v>
      </c>
      <c r="WV6" s="1" t="s">
        <v>7</v>
      </c>
      <c r="WW6" s="1" t="s">
        <v>9</v>
      </c>
      <c r="WX6" s="1" t="s">
        <v>21</v>
      </c>
      <c r="WY6" s="1" t="s">
        <v>2</v>
      </c>
      <c r="WZ6" s="1" t="s">
        <v>4</v>
      </c>
      <c r="XA6" s="1" t="s">
        <v>2</v>
      </c>
      <c r="XB6" s="1" t="s">
        <v>11</v>
      </c>
      <c r="XC6" s="1" t="s">
        <v>17</v>
      </c>
      <c r="XD6" s="1" t="s">
        <v>16</v>
      </c>
      <c r="XE6" s="1" t="s">
        <v>11</v>
      </c>
      <c r="XF6" s="1" t="s">
        <v>14</v>
      </c>
      <c r="XG6" s="1" t="s">
        <v>6</v>
      </c>
      <c r="XH6" s="1" t="s">
        <v>3</v>
      </c>
      <c r="XI6" s="1" t="s">
        <v>9</v>
      </c>
      <c r="XJ6" s="1" t="s">
        <v>4</v>
      </c>
      <c r="XK6" s="1" t="s">
        <v>9</v>
      </c>
      <c r="XL6" s="1" t="s">
        <v>20</v>
      </c>
      <c r="XM6" s="1" t="s">
        <v>10</v>
      </c>
      <c r="XN6" s="1" t="s">
        <v>2</v>
      </c>
      <c r="XO6" s="1" t="s">
        <v>12</v>
      </c>
      <c r="XP6" s="1" t="s">
        <v>5</v>
      </c>
      <c r="XQ6" s="1" t="s">
        <v>9</v>
      </c>
      <c r="XR6" s="1" t="s">
        <v>13</v>
      </c>
      <c r="XS6" s="1" t="s">
        <v>5</v>
      </c>
      <c r="XT6" s="1" t="s">
        <v>8</v>
      </c>
      <c r="XU6" s="1" t="s">
        <v>2</v>
      </c>
      <c r="XV6" s="1" t="s">
        <v>1</v>
      </c>
      <c r="XW6" s="1" t="s">
        <v>6</v>
      </c>
      <c r="XX6" s="1" t="s">
        <v>9</v>
      </c>
      <c r="XY6" s="1" t="s">
        <v>10</v>
      </c>
      <c r="XZ6" s="1" t="s">
        <v>11</v>
      </c>
      <c r="YA6" s="1" t="s">
        <v>13</v>
      </c>
      <c r="YB6" s="1" t="s">
        <v>7</v>
      </c>
      <c r="YC6" s="1" t="s">
        <v>3</v>
      </c>
      <c r="YD6" s="1" t="s">
        <v>17</v>
      </c>
      <c r="YE6" s="1" t="s">
        <v>13</v>
      </c>
      <c r="YF6" s="1" t="s">
        <v>11</v>
      </c>
      <c r="YG6" s="1" t="s">
        <v>21</v>
      </c>
      <c r="YH6" s="1" t="s">
        <v>12</v>
      </c>
      <c r="YI6" s="1" t="s">
        <v>2</v>
      </c>
      <c r="YJ6" s="1" t="s">
        <v>8</v>
      </c>
      <c r="YK6" s="1" t="s">
        <v>8</v>
      </c>
      <c r="YL6" s="1" t="s">
        <v>5</v>
      </c>
      <c r="YM6" s="1" t="s">
        <v>12</v>
      </c>
      <c r="YN6" s="1" t="s">
        <v>21</v>
      </c>
      <c r="YO6" s="1" t="s">
        <v>7</v>
      </c>
      <c r="YP6" s="1" t="s">
        <v>14</v>
      </c>
      <c r="YQ6" s="1" t="s">
        <v>17</v>
      </c>
      <c r="YR6" s="1" t="s">
        <v>4</v>
      </c>
      <c r="YS6" s="1" t="s">
        <v>17</v>
      </c>
      <c r="YT6" s="1" t="s">
        <v>13</v>
      </c>
      <c r="YU6" s="1" t="s">
        <v>11</v>
      </c>
      <c r="YV6" s="1" t="s">
        <v>13</v>
      </c>
      <c r="YW6" s="1" t="s">
        <v>17</v>
      </c>
      <c r="YX6" s="1" t="s">
        <v>7</v>
      </c>
      <c r="YY6" s="1" t="s">
        <v>11</v>
      </c>
      <c r="YZ6" s="1" t="s">
        <v>5</v>
      </c>
      <c r="ZA6" s="1" t="s">
        <v>12</v>
      </c>
      <c r="ZB6" s="1" t="s">
        <v>6</v>
      </c>
      <c r="ZC6" s="1" t="s">
        <v>9</v>
      </c>
      <c r="ZD6" s="1" t="s">
        <v>6</v>
      </c>
      <c r="ZE6" s="1" t="s">
        <v>9</v>
      </c>
      <c r="ZF6" s="1" t="s">
        <v>15</v>
      </c>
      <c r="ZG6" s="1" t="s">
        <v>5</v>
      </c>
      <c r="ZH6" s="1" t="s">
        <v>16</v>
      </c>
      <c r="ZI6" s="1" t="s">
        <v>10</v>
      </c>
      <c r="ZJ6" s="1" t="s">
        <v>10</v>
      </c>
      <c r="ZK6" s="1" t="s">
        <v>11</v>
      </c>
      <c r="ZL6" s="1" t="s">
        <v>10</v>
      </c>
      <c r="ZM6" s="1" t="s">
        <v>5</v>
      </c>
      <c r="ZN6" s="1" t="s">
        <v>2</v>
      </c>
      <c r="ZO6" s="1" t="s">
        <v>11</v>
      </c>
      <c r="ZP6" s="1" t="s">
        <v>5</v>
      </c>
      <c r="ZQ6" s="1" t="s">
        <v>6</v>
      </c>
      <c r="ZR6" s="1" t="s">
        <v>5</v>
      </c>
      <c r="ZS6" s="1" t="s">
        <v>17</v>
      </c>
      <c r="ZT6" s="1" t="s">
        <v>17</v>
      </c>
      <c r="ZU6" s="1" t="s">
        <v>11</v>
      </c>
      <c r="ZV6" s="1" t="s">
        <v>12</v>
      </c>
      <c r="ZW6" s="1" t="s">
        <v>9</v>
      </c>
      <c r="ZX6" s="1" t="s">
        <v>0</v>
      </c>
      <c r="ZY6" s="1" t="s">
        <v>5</v>
      </c>
      <c r="ZZ6" s="1" t="s">
        <v>3</v>
      </c>
      <c r="AAA6" s="1" t="s">
        <v>13</v>
      </c>
      <c r="AAB6" s="1" t="s">
        <v>11</v>
      </c>
      <c r="AAC6" s="1" t="s">
        <v>21</v>
      </c>
      <c r="AAD6" s="1" t="s">
        <v>8</v>
      </c>
      <c r="AAE6" s="1" t="s">
        <v>5</v>
      </c>
      <c r="AAF6" s="1" t="s">
        <v>2</v>
      </c>
      <c r="AAG6" s="1" t="s">
        <v>11</v>
      </c>
      <c r="AAH6" s="1" t="s">
        <v>12</v>
      </c>
      <c r="AAI6" s="1" t="s">
        <v>5</v>
      </c>
      <c r="AAJ6" s="1" t="s">
        <v>8</v>
      </c>
      <c r="AAK6" s="1" t="s">
        <v>8</v>
      </c>
      <c r="AAL6" s="1" t="s">
        <v>5</v>
      </c>
      <c r="AAM6" s="1" t="s">
        <v>17</v>
      </c>
      <c r="AAN6" s="1" t="s">
        <v>11</v>
      </c>
      <c r="AAO6" s="1" t="s">
        <v>17</v>
      </c>
      <c r="AAP6" s="1" t="s">
        <v>4</v>
      </c>
      <c r="AAQ6" s="1" t="s">
        <v>9</v>
      </c>
      <c r="AAR6" s="1" t="s">
        <v>8</v>
      </c>
      <c r="AAS6" s="1" t="s">
        <v>1</v>
      </c>
      <c r="AAT6" s="1" t="s">
        <v>9</v>
      </c>
      <c r="AAU6" s="1" t="s">
        <v>17</v>
      </c>
      <c r="AAV6" s="1" t="s">
        <v>5</v>
      </c>
      <c r="AAW6" s="1" t="s">
        <v>2</v>
      </c>
      <c r="AAX6" s="1" t="s">
        <v>9</v>
      </c>
      <c r="AAY6" s="1" t="s">
        <v>9</v>
      </c>
      <c r="AAZ6" s="1" t="s">
        <v>21</v>
      </c>
      <c r="ABA6" s="1" t="s">
        <v>17</v>
      </c>
      <c r="ABB6" s="1" t="s">
        <v>3</v>
      </c>
      <c r="ABC6" s="1" t="s">
        <v>4</v>
      </c>
      <c r="ABD6" s="1" t="s">
        <v>2</v>
      </c>
      <c r="ABE6" s="1" t="s">
        <v>5</v>
      </c>
      <c r="ABF6" s="1" t="s">
        <v>0</v>
      </c>
      <c r="ABG6" s="1" t="s">
        <v>9</v>
      </c>
      <c r="ABH6" s="1" t="s">
        <v>15</v>
      </c>
      <c r="ABI6" s="1" t="s">
        <v>9</v>
      </c>
      <c r="ABJ6" s="1" t="s">
        <v>5</v>
      </c>
      <c r="ABK6" s="1" t="s">
        <v>2</v>
      </c>
      <c r="ABL6" s="1" t="s">
        <v>14</v>
      </c>
      <c r="ABM6" s="1" t="s">
        <v>7</v>
      </c>
      <c r="ABN6" s="1" t="s">
        <v>9</v>
      </c>
      <c r="ABO6" s="1" t="s">
        <v>0</v>
      </c>
      <c r="ABP6" s="1" t="s">
        <v>12</v>
      </c>
      <c r="ABQ6" s="1" t="s">
        <v>17</v>
      </c>
      <c r="ABR6" s="1" t="s">
        <v>7</v>
      </c>
      <c r="ABS6" s="1" t="s">
        <v>13</v>
      </c>
      <c r="ABT6" s="1" t="s">
        <v>14</v>
      </c>
      <c r="ABU6" s="1" t="s">
        <v>5</v>
      </c>
      <c r="ABV6" s="1" t="s">
        <v>9</v>
      </c>
      <c r="ABW6" s="1" t="s">
        <v>21</v>
      </c>
      <c r="ABX6" s="1" t="s">
        <v>7</v>
      </c>
      <c r="ABY6" s="1" t="s">
        <v>5</v>
      </c>
      <c r="ABZ6" s="1" t="s">
        <v>8</v>
      </c>
      <c r="ACA6" s="1" t="s">
        <v>3</v>
      </c>
      <c r="ACB6" s="1" t="s">
        <v>3</v>
      </c>
      <c r="ACC6" s="1" t="s">
        <v>3</v>
      </c>
      <c r="ACD6" s="1" t="s">
        <v>6</v>
      </c>
      <c r="ACE6" s="1" t="s">
        <v>12</v>
      </c>
      <c r="ACF6" s="1" t="s">
        <v>13</v>
      </c>
      <c r="ACG6" s="1" t="s">
        <v>5</v>
      </c>
      <c r="ACH6" s="1" t="s">
        <v>1</v>
      </c>
      <c r="ACI6" s="1" t="s">
        <v>7</v>
      </c>
      <c r="ACJ6" s="1" t="s">
        <v>9</v>
      </c>
      <c r="ACK6" s="1" t="s">
        <v>6</v>
      </c>
      <c r="ACL6" s="1" t="s">
        <v>3</v>
      </c>
      <c r="ACM6" s="1" t="s">
        <v>15</v>
      </c>
      <c r="ACN6" s="1" t="s">
        <v>10</v>
      </c>
      <c r="ACO6" s="1" t="s">
        <v>11</v>
      </c>
      <c r="ACP6" s="1" t="s">
        <v>3</v>
      </c>
      <c r="ACQ6" s="1" t="s">
        <v>9</v>
      </c>
      <c r="ACR6" s="1" t="s">
        <v>13</v>
      </c>
      <c r="ACS6" s="1" t="s">
        <v>17</v>
      </c>
      <c r="ACT6" s="1" t="s">
        <v>11</v>
      </c>
      <c r="ACU6" s="1" t="s">
        <v>2</v>
      </c>
      <c r="ACV6" s="1" t="s">
        <v>21</v>
      </c>
      <c r="ACW6" s="1" t="s">
        <v>6</v>
      </c>
      <c r="ACX6" s="1" t="s">
        <v>14</v>
      </c>
      <c r="ACY6" s="1" t="s">
        <v>15</v>
      </c>
      <c r="ACZ6" s="1" t="s">
        <v>8</v>
      </c>
      <c r="ADA6" s="1" t="s">
        <v>9</v>
      </c>
      <c r="ADB6" s="1" t="s">
        <v>6</v>
      </c>
      <c r="ADC6" s="1" t="s">
        <v>21</v>
      </c>
      <c r="ADD6" s="1" t="s">
        <v>2</v>
      </c>
      <c r="ADE6" s="1" t="s">
        <v>1</v>
      </c>
      <c r="ADF6" s="1" t="s">
        <v>11</v>
      </c>
      <c r="ADG6" s="1" t="s">
        <v>6</v>
      </c>
      <c r="ADH6" s="1" t="s">
        <v>2</v>
      </c>
      <c r="ADI6" s="1" t="s">
        <v>15</v>
      </c>
      <c r="ADJ6" s="1" t="s">
        <v>6</v>
      </c>
      <c r="ADK6" s="1" t="s">
        <v>17</v>
      </c>
      <c r="ADL6" s="1" t="s">
        <v>12</v>
      </c>
      <c r="ADM6" s="1" t="s">
        <v>15</v>
      </c>
      <c r="ADN6" s="1" t="s">
        <v>9</v>
      </c>
      <c r="ADO6" s="1" t="s">
        <v>4</v>
      </c>
      <c r="ADP6" s="1" t="s">
        <v>4</v>
      </c>
      <c r="ADQ6" s="1" t="s">
        <v>17</v>
      </c>
      <c r="ADR6" s="1" t="s">
        <v>15</v>
      </c>
      <c r="ADS6" s="1" t="s">
        <v>12</v>
      </c>
      <c r="ADT6" s="1" t="s">
        <v>1</v>
      </c>
      <c r="ADU6" s="1" t="s">
        <v>13</v>
      </c>
      <c r="ADV6" s="1" t="s">
        <v>13</v>
      </c>
      <c r="ADW6" s="1" t="s">
        <v>1</v>
      </c>
      <c r="ADX6" s="1" t="s">
        <v>8</v>
      </c>
      <c r="ADY6" s="1" t="s">
        <v>1</v>
      </c>
      <c r="ADZ6" s="1" t="s">
        <v>5</v>
      </c>
      <c r="AEA6" s="1" t="s">
        <v>6</v>
      </c>
      <c r="AEB6" s="1" t="s">
        <v>17</v>
      </c>
      <c r="AEC6" s="1" t="s">
        <v>3</v>
      </c>
      <c r="AED6" s="1" t="s">
        <v>4</v>
      </c>
      <c r="AEE6" s="1" t="s">
        <v>14</v>
      </c>
      <c r="AEF6" s="1" t="s">
        <v>4</v>
      </c>
      <c r="AEG6" s="1" t="s">
        <v>5</v>
      </c>
      <c r="AEH6" s="1" t="s">
        <v>15</v>
      </c>
      <c r="AEI6" s="1" t="s">
        <v>4</v>
      </c>
      <c r="AEJ6" s="1" t="s">
        <v>5</v>
      </c>
      <c r="AEK6" s="1" t="s">
        <v>15</v>
      </c>
      <c r="AEL6" s="1" t="s">
        <v>10</v>
      </c>
      <c r="AEM6" s="1" t="s">
        <v>5</v>
      </c>
      <c r="AEN6" s="1" t="s">
        <v>1</v>
      </c>
      <c r="AEO6" s="1" t="s">
        <v>17</v>
      </c>
      <c r="AEP6" s="1" t="s">
        <v>21</v>
      </c>
      <c r="AEQ6" s="1" t="s">
        <v>14</v>
      </c>
      <c r="AER6" s="1" t="s">
        <v>3</v>
      </c>
      <c r="AES6" s="1" t="s">
        <v>3</v>
      </c>
      <c r="AET6" s="1" t="s">
        <v>1</v>
      </c>
      <c r="AEU6" s="1" t="s">
        <v>8</v>
      </c>
      <c r="AEV6" s="1" t="s">
        <v>15</v>
      </c>
      <c r="AEW6" s="1" t="s">
        <v>2</v>
      </c>
      <c r="AEX6" s="1" t="s">
        <v>9</v>
      </c>
      <c r="AEY6" s="1" t="s">
        <v>3</v>
      </c>
      <c r="AEZ6" s="1" t="s">
        <v>11</v>
      </c>
      <c r="AFA6" s="1" t="s">
        <v>14</v>
      </c>
      <c r="AFB6" s="1" t="s">
        <v>11</v>
      </c>
      <c r="AFC6" s="1" t="s">
        <v>13</v>
      </c>
      <c r="AFD6" s="1" t="s">
        <v>1</v>
      </c>
      <c r="AFE6" s="1" t="s">
        <v>17</v>
      </c>
      <c r="AFF6" s="1" t="s">
        <v>15</v>
      </c>
      <c r="AFG6" s="1" t="s">
        <v>6</v>
      </c>
      <c r="AFH6" s="1" t="s">
        <v>12</v>
      </c>
      <c r="AFI6" s="1" t="s">
        <v>13</v>
      </c>
      <c r="AFJ6" s="1" t="s">
        <v>14</v>
      </c>
      <c r="AFK6" s="1" t="s">
        <v>7</v>
      </c>
      <c r="AFL6" s="1" t="s">
        <v>3</v>
      </c>
      <c r="AFM6" s="1" t="s">
        <v>13</v>
      </c>
      <c r="AFN6" s="1" t="s">
        <v>14</v>
      </c>
      <c r="AFO6" s="1" t="s">
        <v>17</v>
      </c>
      <c r="AFP6" s="1" t="s">
        <v>11</v>
      </c>
      <c r="AFQ6" s="1" t="s">
        <v>11</v>
      </c>
      <c r="AFR6" s="1" t="s">
        <v>10</v>
      </c>
      <c r="AFS6" s="1" t="s">
        <v>14</v>
      </c>
      <c r="AFT6" s="1" t="s">
        <v>3</v>
      </c>
      <c r="AFU6" s="1" t="s">
        <v>17</v>
      </c>
      <c r="AFV6" s="1" t="s">
        <v>7</v>
      </c>
      <c r="AFW6" s="1" t="s">
        <v>11</v>
      </c>
      <c r="AFX6" s="1" t="s">
        <v>6</v>
      </c>
      <c r="AFY6" s="1" t="s">
        <v>15</v>
      </c>
      <c r="AFZ6" s="1" t="s">
        <v>1</v>
      </c>
      <c r="AGA6" s="1" t="s">
        <v>8</v>
      </c>
      <c r="AGB6" s="1" t="s">
        <v>13</v>
      </c>
      <c r="AGC6" s="1" t="s">
        <v>3</v>
      </c>
      <c r="AGD6" s="1" t="s">
        <v>9</v>
      </c>
      <c r="AGE6" s="1" t="s">
        <v>2</v>
      </c>
      <c r="AGF6" s="1" t="s">
        <v>3</v>
      </c>
      <c r="AGG6" s="1" t="s">
        <v>4</v>
      </c>
      <c r="AGH6" s="1" t="s">
        <v>4</v>
      </c>
      <c r="AGI6" s="1" t="s">
        <v>3</v>
      </c>
      <c r="AGJ6" s="1" t="s">
        <v>3</v>
      </c>
      <c r="AGK6" s="1" t="s">
        <v>9</v>
      </c>
      <c r="AGL6" s="1" t="s">
        <v>14</v>
      </c>
      <c r="AGM6" s="1" t="s">
        <v>21</v>
      </c>
      <c r="AGN6" s="1" t="s">
        <v>0</v>
      </c>
      <c r="AGO6" s="1" t="s">
        <v>17</v>
      </c>
      <c r="AGP6" s="1" t="s">
        <v>11</v>
      </c>
      <c r="AGQ6" s="1" t="s">
        <v>6</v>
      </c>
      <c r="AGR6" s="1" t="s">
        <v>12</v>
      </c>
      <c r="AGS6" s="1" t="s">
        <v>9</v>
      </c>
      <c r="AGT6" s="1" t="s">
        <v>5</v>
      </c>
      <c r="AGU6" s="1" t="s">
        <v>11</v>
      </c>
      <c r="AGV6" s="1" t="s">
        <v>3</v>
      </c>
      <c r="AGW6" s="1" t="s">
        <v>3</v>
      </c>
      <c r="AGX6" s="1" t="s">
        <v>11</v>
      </c>
      <c r="AGY6" s="1" t="s">
        <v>13</v>
      </c>
      <c r="AGZ6" s="1" t="s">
        <v>9</v>
      </c>
      <c r="AHA6" s="1" t="s">
        <v>17</v>
      </c>
      <c r="AHB6" s="1" t="s">
        <v>9</v>
      </c>
      <c r="AHC6" s="1" t="s">
        <v>5</v>
      </c>
      <c r="AHD6" s="1" t="s">
        <v>13</v>
      </c>
      <c r="AHE6" s="1" t="s">
        <v>20</v>
      </c>
      <c r="AHF6" s="1" t="s">
        <v>9</v>
      </c>
      <c r="AHG6" s="1" t="s">
        <v>1</v>
      </c>
      <c r="AHH6" s="1" t="s">
        <v>13</v>
      </c>
      <c r="AHI6" s="1" t="s">
        <v>11</v>
      </c>
      <c r="AHJ6" s="1" t="s">
        <v>13</v>
      </c>
      <c r="AHK6" s="1" t="s">
        <v>11</v>
      </c>
      <c r="AHL6" s="1" t="s">
        <v>11</v>
      </c>
      <c r="AHM6" s="1" t="s">
        <v>3</v>
      </c>
      <c r="AHN6" s="1" t="s">
        <v>6</v>
      </c>
      <c r="AHO6" s="1" t="s">
        <v>17</v>
      </c>
      <c r="AHP6" s="1" t="s">
        <v>4</v>
      </c>
      <c r="AHQ6" s="1" t="s">
        <v>1</v>
      </c>
      <c r="AHR6" s="1" t="s">
        <v>11</v>
      </c>
      <c r="AHS6" s="1" t="s">
        <v>0</v>
      </c>
      <c r="AHT6" s="1" t="s">
        <v>6</v>
      </c>
      <c r="AHU6" s="1" t="s">
        <v>0</v>
      </c>
      <c r="AHV6" s="1" t="s">
        <v>11</v>
      </c>
      <c r="AHW6" s="1" t="s">
        <v>12</v>
      </c>
      <c r="AHX6" s="1" t="s">
        <v>10</v>
      </c>
      <c r="AHY6" s="1" t="s">
        <v>1</v>
      </c>
      <c r="AHZ6" s="1" t="s">
        <v>8</v>
      </c>
      <c r="AIA6" s="1" t="s">
        <v>13</v>
      </c>
      <c r="AIB6" s="1" t="s">
        <v>17</v>
      </c>
      <c r="AIC6" s="1" t="s">
        <v>13</v>
      </c>
      <c r="AID6" s="1" t="s">
        <v>2</v>
      </c>
      <c r="AIE6" s="1" t="s">
        <v>9</v>
      </c>
      <c r="AIF6" s="1" t="s">
        <v>6</v>
      </c>
      <c r="AIG6" s="1" t="s">
        <v>8</v>
      </c>
      <c r="AIH6" s="1" t="s">
        <v>2</v>
      </c>
      <c r="AII6" s="1" t="s">
        <v>3</v>
      </c>
      <c r="AIJ6" s="1" t="s">
        <v>12</v>
      </c>
      <c r="AIK6" s="1" t="s">
        <v>21</v>
      </c>
      <c r="AIL6" s="1" t="s">
        <v>8</v>
      </c>
      <c r="AIM6" s="1" t="s">
        <v>6</v>
      </c>
      <c r="AIN6" s="1" t="s">
        <v>15</v>
      </c>
      <c r="AIO6" s="1" t="s">
        <v>3</v>
      </c>
      <c r="AIP6" s="1" t="s">
        <v>17</v>
      </c>
      <c r="AIQ6" s="1" t="s">
        <v>11</v>
      </c>
      <c r="AIR6" s="1" t="s">
        <v>8</v>
      </c>
      <c r="AIS6" s="1" t="s">
        <v>6</v>
      </c>
      <c r="AIT6" s="1" t="s">
        <v>1</v>
      </c>
      <c r="AIU6" s="1" t="s">
        <v>8</v>
      </c>
      <c r="AIV6" s="1" t="s">
        <v>5</v>
      </c>
      <c r="AIW6" s="1" t="s">
        <v>11</v>
      </c>
      <c r="AIX6" s="1" t="s">
        <v>17</v>
      </c>
      <c r="AIY6" s="1" t="s">
        <v>13</v>
      </c>
      <c r="AIZ6" s="1" t="s">
        <v>15</v>
      </c>
      <c r="AJA6" s="1" t="s">
        <v>17</v>
      </c>
      <c r="AJB6" s="1" t="s">
        <v>6</v>
      </c>
      <c r="AJC6" s="1" t="s">
        <v>14</v>
      </c>
      <c r="AJD6" s="1" t="s">
        <v>5</v>
      </c>
      <c r="AJE6" s="1" t="s">
        <v>3</v>
      </c>
      <c r="AJF6" s="1" t="s">
        <v>5</v>
      </c>
      <c r="AJG6" s="1" t="s">
        <v>5</v>
      </c>
      <c r="AJH6" s="1" t="s">
        <v>9</v>
      </c>
      <c r="AJI6" s="1" t="s">
        <v>11</v>
      </c>
      <c r="AJJ6" s="1" t="s">
        <v>5</v>
      </c>
      <c r="AJK6" s="1" t="s">
        <v>11</v>
      </c>
      <c r="AJL6" s="1" t="s">
        <v>3</v>
      </c>
      <c r="AJM6" s="1" t="s">
        <v>13</v>
      </c>
      <c r="AJN6" s="1" t="s">
        <v>15</v>
      </c>
      <c r="AJO6" s="1" t="s">
        <v>3</v>
      </c>
      <c r="AJP6" s="1" t="s">
        <v>6</v>
      </c>
      <c r="AJQ6" s="1" t="s">
        <v>14</v>
      </c>
      <c r="AJR6" s="1" t="s">
        <v>2</v>
      </c>
      <c r="AJS6" s="1" t="s">
        <v>2</v>
      </c>
      <c r="AJT6" s="1" t="s">
        <v>8</v>
      </c>
      <c r="AJU6" s="1" t="s">
        <v>16</v>
      </c>
      <c r="AJV6" s="1" t="s">
        <v>8</v>
      </c>
      <c r="AJW6" s="1" t="s">
        <v>11</v>
      </c>
      <c r="AJX6" s="1" t="s">
        <v>6</v>
      </c>
      <c r="AJY6" s="1" t="s">
        <v>11</v>
      </c>
      <c r="AJZ6" s="1" t="s">
        <v>3</v>
      </c>
      <c r="AKA6" s="1" t="s">
        <v>8</v>
      </c>
      <c r="AKB6" s="1" t="s">
        <v>9</v>
      </c>
      <c r="AKC6" s="1" t="s">
        <v>3</v>
      </c>
      <c r="AKD6" s="1" t="s">
        <v>2</v>
      </c>
      <c r="AKE6" s="1" t="s">
        <v>15</v>
      </c>
      <c r="AKF6" s="1" t="s">
        <v>6</v>
      </c>
      <c r="AKG6" s="1" t="s">
        <v>3</v>
      </c>
      <c r="AKH6" s="1" t="s">
        <v>5</v>
      </c>
      <c r="AKI6" s="1" t="s">
        <v>5</v>
      </c>
      <c r="AKJ6" s="1" t="s">
        <v>15</v>
      </c>
      <c r="AKK6" s="1" t="s">
        <v>1</v>
      </c>
      <c r="AKL6" s="1" t="s">
        <v>13</v>
      </c>
      <c r="AKM6" s="1" t="s">
        <v>11</v>
      </c>
      <c r="AKN6" s="1" t="s">
        <v>17</v>
      </c>
      <c r="AKO6" s="1" t="s">
        <v>5</v>
      </c>
      <c r="AKP6" s="1" t="s">
        <v>5</v>
      </c>
      <c r="AKQ6" s="1" t="s">
        <v>2</v>
      </c>
      <c r="AKR6" s="1" t="s">
        <v>3</v>
      </c>
      <c r="AKS6" s="1" t="s">
        <v>8</v>
      </c>
      <c r="AKT6" s="1" t="s">
        <v>14</v>
      </c>
      <c r="AKU6" s="1" t="s">
        <v>17</v>
      </c>
      <c r="AKV6" s="1" t="s">
        <v>3</v>
      </c>
      <c r="AKW6" s="1" t="s">
        <v>5</v>
      </c>
      <c r="AKX6" s="1" t="s">
        <v>10</v>
      </c>
      <c r="AKY6" s="1" t="s">
        <v>3</v>
      </c>
      <c r="AKZ6" s="1" t="s">
        <v>14</v>
      </c>
      <c r="ALA6" s="1" t="s">
        <v>15</v>
      </c>
      <c r="ALB6" s="1" t="s">
        <v>2</v>
      </c>
      <c r="ALC6" s="1" t="s">
        <v>21</v>
      </c>
      <c r="ALD6" s="1" t="s">
        <v>11</v>
      </c>
      <c r="ALE6" s="1" t="s">
        <v>21</v>
      </c>
      <c r="ALF6" s="1" t="s">
        <v>2</v>
      </c>
      <c r="ALG6" s="1" t="s">
        <v>6</v>
      </c>
      <c r="ALH6" s="1" t="s">
        <v>17</v>
      </c>
      <c r="ALI6" s="1" t="s">
        <v>14</v>
      </c>
      <c r="ALJ6" s="1" t="s">
        <v>10</v>
      </c>
      <c r="ALK6" s="1" t="s">
        <v>3</v>
      </c>
      <c r="ALL6" s="1" t="s">
        <v>17</v>
      </c>
      <c r="ALM6" s="1" t="s">
        <v>9</v>
      </c>
      <c r="ALN6" s="1" t="s">
        <v>13</v>
      </c>
      <c r="ALO6" s="1" t="s">
        <v>10</v>
      </c>
      <c r="ALP6" s="1" t="s">
        <v>3</v>
      </c>
      <c r="ALQ6" s="1" t="s">
        <v>6</v>
      </c>
      <c r="ALR6" s="1" t="s">
        <v>5</v>
      </c>
      <c r="ALS6" s="1" t="s">
        <v>3</v>
      </c>
      <c r="ALT6" s="1" t="s">
        <v>6</v>
      </c>
      <c r="ALU6" s="1" t="s">
        <v>9</v>
      </c>
      <c r="ALV6" s="1" t="s">
        <v>12</v>
      </c>
      <c r="ALW6" s="1" t="s">
        <v>2</v>
      </c>
      <c r="ALX6" s="1" t="s">
        <v>9</v>
      </c>
      <c r="ALY6" s="1" t="s">
        <v>6</v>
      </c>
      <c r="ALZ6" s="1" t="s">
        <v>6</v>
      </c>
      <c r="AMA6" s="1" t="s">
        <v>3</v>
      </c>
      <c r="AMB6" s="1" t="s">
        <v>17</v>
      </c>
      <c r="AMC6" s="1" t="s">
        <v>10</v>
      </c>
      <c r="AMD6" s="1" t="s">
        <v>11</v>
      </c>
      <c r="AME6" s="1" t="s">
        <v>11</v>
      </c>
      <c r="AMF6" s="1" t="s">
        <v>21</v>
      </c>
      <c r="AMG6" s="1" t="s">
        <v>17</v>
      </c>
      <c r="AMH6" s="1" t="s">
        <v>10</v>
      </c>
      <c r="AMI6" s="1" t="s">
        <v>11</v>
      </c>
      <c r="AMJ6" s="1" t="s">
        <v>5</v>
      </c>
      <c r="AMK6" s="1" t="s">
        <v>11</v>
      </c>
      <c r="AML6" s="1" t="s">
        <v>8</v>
      </c>
      <c r="AMM6" s="1" t="s">
        <v>3</v>
      </c>
      <c r="AMN6" s="1" t="s">
        <v>11</v>
      </c>
      <c r="AMO6" s="1" t="s">
        <v>11</v>
      </c>
      <c r="AMP6" s="1" t="s">
        <v>9</v>
      </c>
      <c r="AMQ6" s="1" t="s">
        <v>15</v>
      </c>
      <c r="AMR6" s="1" t="s">
        <v>0</v>
      </c>
      <c r="AMS6" s="1" t="s">
        <v>5</v>
      </c>
      <c r="AMT6" s="1" t="s">
        <v>21</v>
      </c>
      <c r="AMU6" s="1" t="s">
        <v>7</v>
      </c>
      <c r="AMV6" s="1" t="s">
        <v>2</v>
      </c>
      <c r="AMW6" s="1" t="s">
        <v>3</v>
      </c>
      <c r="AMX6" s="1" t="s">
        <v>13</v>
      </c>
      <c r="AMY6" s="1" t="s">
        <v>6</v>
      </c>
      <c r="AMZ6" s="1" t="s">
        <v>5</v>
      </c>
      <c r="ANA6" s="1" t="s">
        <v>15</v>
      </c>
      <c r="ANB6" s="1" t="s">
        <v>10</v>
      </c>
      <c r="ANC6" s="1" t="s">
        <v>2</v>
      </c>
      <c r="AND6" s="1" t="s">
        <v>14</v>
      </c>
      <c r="ANE6" s="1" t="s">
        <v>1</v>
      </c>
      <c r="ANF6" s="1" t="s">
        <v>7</v>
      </c>
      <c r="ANG6" s="1" t="s">
        <v>13</v>
      </c>
      <c r="ANH6" s="1" t="s">
        <v>15</v>
      </c>
      <c r="ANI6" s="1" t="s">
        <v>13</v>
      </c>
      <c r="ANJ6" s="1" t="s">
        <v>12</v>
      </c>
      <c r="ANK6" s="1" t="s">
        <v>16</v>
      </c>
      <c r="ANL6" s="1" t="s">
        <v>3</v>
      </c>
      <c r="ANM6" s="1" t="s">
        <v>0</v>
      </c>
      <c r="ANN6" s="1" t="s">
        <v>5</v>
      </c>
      <c r="ANO6" s="1" t="s">
        <v>1</v>
      </c>
      <c r="ANP6" s="1" t="s">
        <v>4</v>
      </c>
      <c r="ANQ6" s="1" t="s">
        <v>6</v>
      </c>
      <c r="ANR6" s="1" t="s">
        <v>5</v>
      </c>
      <c r="ANS6" s="1" t="s">
        <v>11</v>
      </c>
      <c r="ANT6" s="1" t="s">
        <v>4</v>
      </c>
      <c r="ANU6" s="1" t="s">
        <v>16</v>
      </c>
      <c r="ANV6" s="1" t="s">
        <v>13</v>
      </c>
      <c r="ANW6" s="1" t="s">
        <v>2</v>
      </c>
      <c r="ANX6" s="1" t="s">
        <v>2</v>
      </c>
      <c r="ANY6" s="1" t="s">
        <v>1</v>
      </c>
      <c r="ANZ6" s="1" t="s">
        <v>3</v>
      </c>
      <c r="AOA6" s="1" t="s">
        <v>16</v>
      </c>
      <c r="AOB6" s="1" t="s">
        <v>2</v>
      </c>
      <c r="AOC6" s="1" t="s">
        <v>9</v>
      </c>
      <c r="AOD6" s="1" t="s">
        <v>12</v>
      </c>
      <c r="AOE6" s="1" t="s">
        <v>2</v>
      </c>
      <c r="AOF6" s="1" t="s">
        <v>4</v>
      </c>
      <c r="AOG6" s="1" t="s">
        <v>11</v>
      </c>
      <c r="AOH6" s="1" t="s">
        <v>6</v>
      </c>
      <c r="AOI6" s="1" t="s">
        <v>21</v>
      </c>
      <c r="AOJ6" s="1" t="s">
        <v>15</v>
      </c>
      <c r="AOK6" s="1" t="s">
        <v>8</v>
      </c>
      <c r="AOL6" s="1" t="s">
        <v>1</v>
      </c>
      <c r="AOM6" s="1" t="s">
        <v>9</v>
      </c>
      <c r="AON6" s="1" t="s">
        <v>9</v>
      </c>
      <c r="AOO6" s="1" t="s">
        <v>11</v>
      </c>
      <c r="AOP6" s="1" t="s">
        <v>4</v>
      </c>
      <c r="AOQ6" s="1" t="s">
        <v>11</v>
      </c>
      <c r="AOR6" s="1" t="s">
        <v>17</v>
      </c>
      <c r="AOS6" s="1" t="s">
        <v>7</v>
      </c>
      <c r="AOT6" s="1" t="s">
        <v>16</v>
      </c>
      <c r="AOU6" s="1" t="s">
        <v>14</v>
      </c>
      <c r="AOV6" s="1" t="s">
        <v>13</v>
      </c>
      <c r="AOW6" s="1" t="s">
        <v>15</v>
      </c>
      <c r="AOX6" s="1" t="s">
        <v>11</v>
      </c>
      <c r="AOY6" s="1" t="s">
        <v>16</v>
      </c>
      <c r="AOZ6" s="1" t="s">
        <v>1</v>
      </c>
      <c r="APA6" s="1" t="s">
        <v>4</v>
      </c>
      <c r="APB6" s="1" t="s">
        <v>10</v>
      </c>
      <c r="APC6" s="1" t="s">
        <v>21</v>
      </c>
      <c r="APD6" s="1" t="s">
        <v>13</v>
      </c>
      <c r="APE6" s="1" t="s">
        <v>2</v>
      </c>
      <c r="APF6" s="1" t="s">
        <v>1</v>
      </c>
      <c r="APG6" s="1" t="s">
        <v>2</v>
      </c>
      <c r="APH6" s="1" t="s">
        <v>5</v>
      </c>
      <c r="API6" s="1" t="s">
        <v>8</v>
      </c>
      <c r="APJ6" s="1" t="s">
        <v>13</v>
      </c>
      <c r="APK6" s="1" t="s">
        <v>9</v>
      </c>
      <c r="APL6" s="1" t="s">
        <v>16</v>
      </c>
      <c r="APM6" s="1" t="s">
        <v>20</v>
      </c>
      <c r="APN6" s="1" t="s">
        <v>1</v>
      </c>
      <c r="APO6" s="1" t="s">
        <v>2</v>
      </c>
      <c r="APP6" s="1" t="s">
        <v>9</v>
      </c>
      <c r="APQ6" s="1" t="s">
        <v>6</v>
      </c>
      <c r="APR6" s="1" t="s">
        <v>10</v>
      </c>
      <c r="APS6" s="1" t="s">
        <v>8</v>
      </c>
      <c r="APT6" s="1" t="s">
        <v>1</v>
      </c>
      <c r="APU6" s="1" t="s">
        <v>12</v>
      </c>
      <c r="APV6" s="1" t="s">
        <v>21</v>
      </c>
      <c r="APW6" s="1" t="s">
        <v>4</v>
      </c>
      <c r="APX6" s="1" t="s">
        <v>6</v>
      </c>
      <c r="APY6" s="1" t="s">
        <v>17</v>
      </c>
      <c r="APZ6" s="1" t="s">
        <v>17</v>
      </c>
      <c r="AQA6" s="1" t="s">
        <v>9</v>
      </c>
      <c r="AQB6" s="1" t="s">
        <v>9</v>
      </c>
      <c r="AQC6" s="1" t="s">
        <v>14</v>
      </c>
      <c r="AQD6" s="1" t="s">
        <v>8</v>
      </c>
      <c r="AQE6" s="1" t="s">
        <v>9</v>
      </c>
      <c r="AQF6" s="1" t="s">
        <v>1</v>
      </c>
      <c r="AQG6" s="1" t="s">
        <v>2</v>
      </c>
      <c r="AQH6" s="1" t="s">
        <v>5</v>
      </c>
      <c r="AQI6" s="1" t="s">
        <v>13</v>
      </c>
      <c r="AQJ6" s="1" t="s">
        <v>8</v>
      </c>
      <c r="AQK6" s="1" t="s">
        <v>7</v>
      </c>
      <c r="AQL6" s="1" t="s">
        <v>14</v>
      </c>
      <c r="AQM6" s="1" t="s">
        <v>2</v>
      </c>
      <c r="AQN6" s="1" t="s">
        <v>2</v>
      </c>
      <c r="AQO6" s="1" t="s">
        <v>17</v>
      </c>
      <c r="AQP6" s="1" t="s">
        <v>13</v>
      </c>
      <c r="AQQ6" s="1" t="s">
        <v>17</v>
      </c>
      <c r="AQR6" s="1" t="s">
        <v>2</v>
      </c>
      <c r="AQS6" s="1" t="s">
        <v>8</v>
      </c>
      <c r="AQT6" s="1" t="s">
        <v>8</v>
      </c>
      <c r="AQU6" s="1" t="s">
        <v>9</v>
      </c>
      <c r="AQV6" s="1" t="s">
        <v>2</v>
      </c>
      <c r="AQW6" s="1" t="s">
        <v>12</v>
      </c>
      <c r="AQX6" s="1" t="s">
        <v>14</v>
      </c>
      <c r="AQY6" s="1" t="s">
        <v>4</v>
      </c>
      <c r="AQZ6" s="1" t="s">
        <v>3</v>
      </c>
      <c r="ARA6" s="1" t="s">
        <v>6</v>
      </c>
      <c r="ARB6" s="1" t="s">
        <v>4</v>
      </c>
      <c r="ARC6" s="1" t="s">
        <v>21</v>
      </c>
      <c r="ARD6" s="1" t="s">
        <v>3</v>
      </c>
      <c r="ARE6" s="1" t="s">
        <v>14</v>
      </c>
      <c r="ARF6" s="1" t="s">
        <v>5</v>
      </c>
      <c r="ARG6" s="1" t="s">
        <v>1</v>
      </c>
      <c r="ARH6" s="1" t="s">
        <v>15</v>
      </c>
      <c r="ARI6" s="1" t="s">
        <v>21</v>
      </c>
      <c r="ARJ6" s="1" t="s">
        <v>21</v>
      </c>
      <c r="ARK6" s="1" t="s">
        <v>3</v>
      </c>
      <c r="ARL6" s="1" t="s">
        <v>14</v>
      </c>
      <c r="ARM6" s="1" t="s">
        <v>15</v>
      </c>
      <c r="ARN6" s="1" t="s">
        <v>12</v>
      </c>
      <c r="ARO6" s="1" t="s">
        <v>1</v>
      </c>
      <c r="ARP6" s="1" t="s">
        <v>15</v>
      </c>
      <c r="ARQ6" s="1" t="s">
        <v>8</v>
      </c>
      <c r="ARR6" s="1" t="s">
        <v>16</v>
      </c>
      <c r="ARS6" s="1" t="s">
        <v>9</v>
      </c>
      <c r="ART6" s="1" t="s">
        <v>5</v>
      </c>
      <c r="ARU6" s="1" t="s">
        <v>4</v>
      </c>
      <c r="ARV6" s="1" t="s">
        <v>14</v>
      </c>
      <c r="ARW6" s="1" t="s">
        <v>2</v>
      </c>
      <c r="ARX6" s="1" t="s">
        <v>14</v>
      </c>
      <c r="ARY6" s="1" t="s">
        <v>3</v>
      </c>
      <c r="ARZ6" s="1" t="s">
        <v>13</v>
      </c>
      <c r="ASA6" s="1" t="s">
        <v>14</v>
      </c>
      <c r="ASB6" s="1" t="s">
        <v>17</v>
      </c>
      <c r="ASC6" s="1" t="s">
        <v>5</v>
      </c>
      <c r="ASD6" s="1" t="s">
        <v>13</v>
      </c>
      <c r="ASE6" s="1" t="s">
        <v>17</v>
      </c>
      <c r="ASF6" s="1" t="s">
        <v>8</v>
      </c>
      <c r="ASG6" s="1" t="s">
        <v>11</v>
      </c>
      <c r="ASH6" s="1" t="s">
        <v>5</v>
      </c>
      <c r="ASI6" s="1" t="s">
        <v>2</v>
      </c>
      <c r="ASJ6" s="1" t="s">
        <v>2</v>
      </c>
      <c r="ASK6" s="1" t="s">
        <v>8</v>
      </c>
      <c r="ASL6" s="1" t="s">
        <v>17</v>
      </c>
      <c r="ASM6" s="1" t="s">
        <v>6</v>
      </c>
      <c r="ASN6" s="1" t="s">
        <v>15</v>
      </c>
      <c r="ASO6" s="1" t="s">
        <v>21</v>
      </c>
      <c r="ASP6" s="1" t="s">
        <v>17</v>
      </c>
      <c r="ASQ6" s="1" t="s">
        <v>14</v>
      </c>
      <c r="ASR6" s="1" t="s">
        <v>10</v>
      </c>
      <c r="ASS6" s="1" t="s">
        <v>3</v>
      </c>
      <c r="AST6" s="1" t="s">
        <v>8</v>
      </c>
      <c r="ASU6" s="1" t="s">
        <v>21</v>
      </c>
      <c r="ASV6" s="1" t="s">
        <v>2</v>
      </c>
      <c r="ASW6" s="1" t="s">
        <v>11</v>
      </c>
      <c r="ASX6" s="1" t="s">
        <v>15</v>
      </c>
      <c r="ASY6" s="1" t="s">
        <v>8</v>
      </c>
      <c r="ASZ6" s="1" t="s">
        <v>3</v>
      </c>
      <c r="ATA6" s="1" t="s">
        <v>8</v>
      </c>
      <c r="ATB6" s="1" t="s">
        <v>21</v>
      </c>
      <c r="ATC6" s="1" t="s">
        <v>5</v>
      </c>
      <c r="ATD6" s="1" t="s">
        <v>3</v>
      </c>
      <c r="ATE6" s="1" t="s">
        <v>17</v>
      </c>
      <c r="ATF6" s="1" t="s">
        <v>14</v>
      </c>
      <c r="ATG6" s="1" t="s">
        <v>3</v>
      </c>
      <c r="ATH6" s="1" t="s">
        <v>6</v>
      </c>
      <c r="ATI6" s="1" t="s">
        <v>21</v>
      </c>
      <c r="ATJ6" s="1" t="s">
        <v>3</v>
      </c>
      <c r="ATK6" s="1" t="s">
        <v>13</v>
      </c>
      <c r="ATL6" s="1" t="s">
        <v>15</v>
      </c>
      <c r="ATM6" s="1" t="s">
        <v>12</v>
      </c>
      <c r="ATN6" s="1" t="s">
        <v>21</v>
      </c>
      <c r="ATO6" s="1" t="s">
        <v>6</v>
      </c>
      <c r="ATP6" s="1" t="s">
        <v>12</v>
      </c>
      <c r="ATQ6" s="1" t="s">
        <v>17</v>
      </c>
      <c r="ATR6" s="1" t="s">
        <v>15</v>
      </c>
      <c r="ATS6" s="1" t="s">
        <v>20</v>
      </c>
      <c r="ATT6" s="1" t="s">
        <v>4</v>
      </c>
      <c r="ATU6" s="1" t="s">
        <v>20</v>
      </c>
      <c r="ATV6" s="1" t="s">
        <v>12</v>
      </c>
      <c r="ATW6" s="1" t="s">
        <v>17</v>
      </c>
      <c r="ATX6" s="1" t="s">
        <v>20</v>
      </c>
      <c r="ATY6" s="1" t="s">
        <v>3</v>
      </c>
      <c r="ATZ6" s="1" t="s">
        <v>13</v>
      </c>
      <c r="AUA6" s="1" t="s">
        <v>1</v>
      </c>
      <c r="AUB6" s="1" t="s">
        <v>17</v>
      </c>
      <c r="AUC6" s="1" t="s">
        <v>11</v>
      </c>
      <c r="AUD6" s="1" t="s">
        <v>13</v>
      </c>
      <c r="AUE6" s="1" t="s">
        <v>3</v>
      </c>
      <c r="AUF6" s="1" t="s">
        <v>17</v>
      </c>
      <c r="AUG6" s="1" t="s">
        <v>11</v>
      </c>
      <c r="AUH6" s="1" t="s">
        <v>17</v>
      </c>
      <c r="AUI6" s="1" t="s">
        <v>2</v>
      </c>
      <c r="AUJ6" s="1" t="s">
        <v>0</v>
      </c>
      <c r="AUK6" s="1" t="s">
        <v>2</v>
      </c>
      <c r="AUL6" s="1" t="s">
        <v>9</v>
      </c>
      <c r="AUM6" s="1" t="s">
        <v>17</v>
      </c>
      <c r="AUN6" s="1" t="s">
        <v>0</v>
      </c>
      <c r="AUO6" s="1" t="s">
        <v>3</v>
      </c>
      <c r="AUP6" s="1" t="s">
        <v>7</v>
      </c>
      <c r="AUQ6" s="1" t="s">
        <v>7</v>
      </c>
      <c r="AUR6" s="1" t="s">
        <v>0</v>
      </c>
      <c r="AUS6" s="1" t="s">
        <v>9</v>
      </c>
      <c r="AUT6" s="1" t="s">
        <v>5</v>
      </c>
      <c r="AUU6" s="1" t="s">
        <v>7</v>
      </c>
      <c r="AUV6" s="1" t="s">
        <v>7</v>
      </c>
      <c r="AUW6" s="1" t="s">
        <v>5</v>
      </c>
      <c r="AUX6" s="1" t="s">
        <v>7</v>
      </c>
      <c r="AUY6" s="1" t="s">
        <v>3</v>
      </c>
      <c r="AUZ6" s="1" t="s">
        <v>15</v>
      </c>
      <c r="AVA6" s="1" t="s">
        <v>13</v>
      </c>
      <c r="AVB6" s="1" t="s">
        <v>7</v>
      </c>
      <c r="AVC6" s="1" t="s">
        <v>7</v>
      </c>
      <c r="AVD6" s="1" t="s">
        <v>5</v>
      </c>
      <c r="AVE6" s="1" t="s">
        <v>7</v>
      </c>
      <c r="AVF6" s="1" t="s">
        <v>13</v>
      </c>
      <c r="AVG6" s="1" t="s">
        <v>5</v>
      </c>
      <c r="AVH6" s="1" t="s">
        <v>7</v>
      </c>
      <c r="AVI6" s="1" t="s">
        <v>7</v>
      </c>
      <c r="AVJ6" s="1" t="s">
        <v>15</v>
      </c>
      <c r="AVK6" s="1" t="s">
        <v>1</v>
      </c>
      <c r="AVL6" s="1" t="s">
        <v>14</v>
      </c>
      <c r="AVM6" s="1" t="s">
        <v>21</v>
      </c>
      <c r="AVN6" s="1" t="s">
        <v>14</v>
      </c>
      <c r="AVO6" s="1" t="s">
        <v>14</v>
      </c>
      <c r="AVP6" s="1" t="s">
        <v>5</v>
      </c>
      <c r="AVQ6" s="1" t="s">
        <v>21</v>
      </c>
      <c r="AVR6" s="1" t="s">
        <v>4</v>
      </c>
      <c r="AVS6" s="1" t="s">
        <v>2</v>
      </c>
      <c r="AVT6" s="1" t="s">
        <v>3</v>
      </c>
      <c r="AVU6" s="1" t="s">
        <v>15</v>
      </c>
      <c r="AVV6" s="1" t="s">
        <v>13</v>
      </c>
      <c r="AVW6" s="1" t="s">
        <v>2</v>
      </c>
      <c r="AVX6" s="1" t="s">
        <v>15</v>
      </c>
      <c r="AVY6" s="1" t="s">
        <v>3</v>
      </c>
      <c r="AVZ6" s="1" t="s">
        <v>16</v>
      </c>
      <c r="AWA6" s="1" t="s">
        <v>12</v>
      </c>
      <c r="AWB6" s="1" t="s">
        <v>9</v>
      </c>
    </row>
    <row r="7" spans="1:1276" x14ac:dyDescent="0.35">
      <c r="A7" s="1" t="s">
        <v>88</v>
      </c>
      <c r="B7" s="1" t="s">
        <v>0</v>
      </c>
      <c r="C7" s="1" t="s">
        <v>1</v>
      </c>
      <c r="D7" s="1" t="s">
        <v>2</v>
      </c>
      <c r="E7" s="1" t="s">
        <v>1</v>
      </c>
      <c r="F7" s="1" t="s">
        <v>3</v>
      </c>
      <c r="G7" s="1" t="s">
        <v>2</v>
      </c>
      <c r="H7" s="1" t="s">
        <v>3</v>
      </c>
      <c r="I7" s="1" t="s">
        <v>3</v>
      </c>
      <c r="J7" s="1" t="s">
        <v>4</v>
      </c>
      <c r="K7" s="1" t="s">
        <v>3</v>
      </c>
      <c r="L7" s="1" t="s">
        <v>2</v>
      </c>
      <c r="M7" s="1" t="s">
        <v>5</v>
      </c>
      <c r="N7" s="1" t="s">
        <v>5</v>
      </c>
      <c r="O7" s="1" t="s">
        <v>6</v>
      </c>
      <c r="P7" s="1" t="s">
        <v>7</v>
      </c>
      <c r="Q7" s="1" t="s">
        <v>2</v>
      </c>
      <c r="R7" s="1" t="s">
        <v>8</v>
      </c>
      <c r="S7" s="1" t="s">
        <v>3</v>
      </c>
      <c r="T7" s="1" t="s">
        <v>17</v>
      </c>
      <c r="U7" s="1" t="s">
        <v>9</v>
      </c>
      <c r="V7" s="1" t="s">
        <v>10</v>
      </c>
      <c r="W7" s="1" t="s">
        <v>9</v>
      </c>
      <c r="X7" s="1" t="s">
        <v>6</v>
      </c>
      <c r="Y7" s="1">
        <v>0</v>
      </c>
      <c r="Z7" s="1">
        <v>0</v>
      </c>
      <c r="AA7" s="1">
        <v>0</v>
      </c>
      <c r="AB7" s="1" t="s">
        <v>5</v>
      </c>
      <c r="AC7" s="1" t="s">
        <v>12</v>
      </c>
      <c r="AD7" s="1" t="s">
        <v>9</v>
      </c>
      <c r="AE7" s="1" t="s">
        <v>8</v>
      </c>
      <c r="AF7" s="1" t="s">
        <v>5</v>
      </c>
      <c r="AG7" s="1" t="s">
        <v>1</v>
      </c>
      <c r="AH7" s="1" t="s">
        <v>9</v>
      </c>
      <c r="AI7" s="1" t="s">
        <v>10</v>
      </c>
      <c r="AJ7" s="1" t="s">
        <v>13</v>
      </c>
      <c r="AK7" s="1" t="s">
        <v>2</v>
      </c>
      <c r="AL7" s="1" t="s">
        <v>12</v>
      </c>
      <c r="AM7" s="1" t="s">
        <v>12</v>
      </c>
      <c r="AN7" s="1" t="s">
        <v>4</v>
      </c>
      <c r="AO7" s="1" t="s">
        <v>14</v>
      </c>
      <c r="AP7" s="1" t="s">
        <v>15</v>
      </c>
      <c r="AQ7" s="1" t="s">
        <v>2</v>
      </c>
      <c r="AR7" s="1" t="s">
        <v>1</v>
      </c>
      <c r="AS7" s="1" t="s">
        <v>10</v>
      </c>
      <c r="AT7" s="1" t="s">
        <v>5</v>
      </c>
      <c r="AU7" s="1" t="s">
        <v>5</v>
      </c>
      <c r="AV7" s="1" t="s">
        <v>2</v>
      </c>
      <c r="AW7" s="1" t="s">
        <v>3</v>
      </c>
      <c r="AX7" s="1" t="s">
        <v>16</v>
      </c>
      <c r="AY7" s="1" t="s">
        <v>5</v>
      </c>
      <c r="AZ7" s="1" t="s">
        <v>9</v>
      </c>
      <c r="BA7" s="1" t="s">
        <v>6</v>
      </c>
      <c r="BB7" s="1" t="s">
        <v>14</v>
      </c>
      <c r="BC7" s="1" t="s">
        <v>3</v>
      </c>
      <c r="BD7" s="1" t="s">
        <v>1</v>
      </c>
      <c r="BE7" s="1" t="s">
        <v>3</v>
      </c>
      <c r="BF7" s="1" t="s">
        <v>4</v>
      </c>
      <c r="BG7" s="1" t="s">
        <v>1</v>
      </c>
      <c r="BH7" s="1" t="s">
        <v>1</v>
      </c>
      <c r="BI7" s="1" t="s">
        <v>5</v>
      </c>
      <c r="BJ7" s="1" t="s">
        <v>8</v>
      </c>
      <c r="BK7" s="1" t="s">
        <v>2</v>
      </c>
      <c r="BL7" s="1" t="s">
        <v>9</v>
      </c>
      <c r="BM7" s="1" t="s">
        <v>20</v>
      </c>
      <c r="BN7" s="1" t="s">
        <v>1</v>
      </c>
      <c r="BO7" s="1" t="s">
        <v>16</v>
      </c>
      <c r="BP7" s="1" t="s">
        <v>11</v>
      </c>
      <c r="BQ7" s="1" t="s">
        <v>17</v>
      </c>
      <c r="BR7" s="1">
        <v>0</v>
      </c>
      <c r="BS7" s="1">
        <v>0</v>
      </c>
      <c r="BT7" s="1" t="s">
        <v>5</v>
      </c>
      <c r="BU7" s="1" t="s">
        <v>13</v>
      </c>
      <c r="BV7" s="1" t="s">
        <v>9</v>
      </c>
      <c r="BW7" s="1" t="s">
        <v>8</v>
      </c>
      <c r="BX7" s="1" t="s">
        <v>13</v>
      </c>
      <c r="BY7" s="1" t="s">
        <v>9</v>
      </c>
      <c r="BZ7" s="1" t="s">
        <v>15</v>
      </c>
      <c r="CA7" s="1" t="s">
        <v>10</v>
      </c>
      <c r="CB7" s="1" t="s">
        <v>1</v>
      </c>
      <c r="CC7" s="1" t="s">
        <v>13</v>
      </c>
      <c r="CD7" s="1" t="s">
        <v>8</v>
      </c>
      <c r="CE7" s="1" t="s">
        <v>4</v>
      </c>
      <c r="CF7" s="1" t="s">
        <v>2</v>
      </c>
      <c r="CG7" s="1" t="s">
        <v>3</v>
      </c>
      <c r="CH7" s="1" t="s">
        <v>4</v>
      </c>
      <c r="CI7" s="1" t="s">
        <v>1</v>
      </c>
      <c r="CJ7" s="1" t="s">
        <v>8</v>
      </c>
      <c r="CK7" s="1" t="s">
        <v>14</v>
      </c>
      <c r="CL7" s="1" t="s">
        <v>13</v>
      </c>
      <c r="CM7" s="1" t="s">
        <v>2</v>
      </c>
      <c r="CN7" s="1" t="s">
        <v>12</v>
      </c>
      <c r="CO7" s="1" t="s">
        <v>1</v>
      </c>
      <c r="CP7" s="1" t="s">
        <v>11</v>
      </c>
      <c r="CQ7" s="1" t="s">
        <v>5</v>
      </c>
      <c r="CR7" s="1" t="s">
        <v>9</v>
      </c>
      <c r="CS7" s="1" t="s">
        <v>21</v>
      </c>
      <c r="CT7" s="1" t="s">
        <v>15</v>
      </c>
      <c r="CU7" s="1" t="s">
        <v>5</v>
      </c>
      <c r="CV7" s="1" t="s">
        <v>8</v>
      </c>
      <c r="CW7" s="1" t="s">
        <v>17</v>
      </c>
      <c r="CX7" s="1" t="s">
        <v>17</v>
      </c>
      <c r="CY7" s="1" t="s">
        <v>10</v>
      </c>
      <c r="CZ7" s="1" t="s">
        <v>13</v>
      </c>
      <c r="DA7" s="1" t="s">
        <v>20</v>
      </c>
      <c r="DB7" s="1" t="s">
        <v>17</v>
      </c>
      <c r="DC7" s="1" t="s">
        <v>1</v>
      </c>
      <c r="DD7" s="1" t="s">
        <v>13</v>
      </c>
      <c r="DE7" s="1" t="s">
        <v>9</v>
      </c>
      <c r="DF7" s="1" t="s">
        <v>9</v>
      </c>
      <c r="DG7" s="1" t="s">
        <v>3</v>
      </c>
      <c r="DH7" s="1" t="s">
        <v>14</v>
      </c>
      <c r="DI7" s="1" t="s">
        <v>5</v>
      </c>
      <c r="DJ7" s="1" t="s">
        <v>15</v>
      </c>
      <c r="DK7" s="1" t="s">
        <v>9</v>
      </c>
      <c r="DL7" s="1" t="s">
        <v>6</v>
      </c>
      <c r="DM7" s="1" t="s">
        <v>5</v>
      </c>
      <c r="DN7" s="1" t="s">
        <v>3</v>
      </c>
      <c r="DO7" s="1" t="s">
        <v>3</v>
      </c>
      <c r="DP7" s="1" t="s">
        <v>17</v>
      </c>
      <c r="DQ7" s="1" t="s">
        <v>2</v>
      </c>
      <c r="DR7" s="1" t="s">
        <v>8</v>
      </c>
      <c r="DS7" s="1" t="s">
        <v>8</v>
      </c>
      <c r="DT7" s="1" t="s">
        <v>11</v>
      </c>
      <c r="DU7" s="1" t="s">
        <v>9</v>
      </c>
      <c r="DV7" s="1" t="s">
        <v>8</v>
      </c>
      <c r="DW7" s="1" t="s">
        <v>2</v>
      </c>
      <c r="DX7" s="1" t="s">
        <v>2</v>
      </c>
      <c r="DY7" s="1" t="s">
        <v>17</v>
      </c>
      <c r="DZ7" s="1" t="s">
        <v>15</v>
      </c>
      <c r="EA7" s="1" t="s">
        <v>2</v>
      </c>
      <c r="EB7" s="1" t="s">
        <v>7</v>
      </c>
      <c r="EC7" s="1" t="s">
        <v>21</v>
      </c>
      <c r="ED7" s="1" t="s">
        <v>1</v>
      </c>
      <c r="EE7" s="1" t="s">
        <v>6</v>
      </c>
      <c r="EF7" s="1" t="s">
        <v>1</v>
      </c>
      <c r="EG7" s="1" t="s">
        <v>7</v>
      </c>
      <c r="EH7" s="1" t="s">
        <v>8</v>
      </c>
      <c r="EI7" s="1" t="s">
        <v>14</v>
      </c>
      <c r="EJ7" s="1" t="s">
        <v>4</v>
      </c>
      <c r="EK7" s="1" t="s">
        <v>1</v>
      </c>
      <c r="EL7" s="1" t="s">
        <v>3</v>
      </c>
      <c r="EM7" s="1" t="s">
        <v>14</v>
      </c>
      <c r="EN7" s="1" t="s">
        <v>2</v>
      </c>
      <c r="EO7" s="1" t="s">
        <v>12</v>
      </c>
      <c r="EP7" s="1" t="s">
        <v>12</v>
      </c>
      <c r="EQ7" s="1" t="s">
        <v>16</v>
      </c>
      <c r="ER7" s="1" t="s">
        <v>15</v>
      </c>
      <c r="ES7" s="1" t="s">
        <v>8</v>
      </c>
      <c r="ET7" s="1" t="s">
        <v>8</v>
      </c>
      <c r="EU7" s="1" t="s">
        <v>15</v>
      </c>
      <c r="EV7" s="1" t="s">
        <v>5</v>
      </c>
      <c r="EW7" s="1" t="s">
        <v>20</v>
      </c>
      <c r="EX7" s="1" t="s">
        <v>0</v>
      </c>
      <c r="EY7" s="1" t="s">
        <v>21</v>
      </c>
      <c r="EZ7" s="1" t="s">
        <v>5</v>
      </c>
      <c r="FA7" s="1" t="s">
        <v>21</v>
      </c>
      <c r="FB7" s="1" t="s">
        <v>1</v>
      </c>
      <c r="FC7" s="1" t="s">
        <v>10</v>
      </c>
      <c r="FD7" s="1" t="s">
        <v>2</v>
      </c>
      <c r="FE7" s="1" t="s">
        <v>12</v>
      </c>
      <c r="FF7" s="1" t="s">
        <v>5</v>
      </c>
      <c r="FG7" s="1" t="s">
        <v>5</v>
      </c>
      <c r="FH7" s="1" t="s">
        <v>11</v>
      </c>
      <c r="FI7" s="1" t="s">
        <v>8</v>
      </c>
      <c r="FJ7" s="1" t="s">
        <v>8</v>
      </c>
      <c r="FK7" s="1" t="s">
        <v>7</v>
      </c>
      <c r="FL7" s="1" t="s">
        <v>9</v>
      </c>
      <c r="FM7" s="1" t="s">
        <v>1</v>
      </c>
      <c r="FN7" s="1" t="s">
        <v>21</v>
      </c>
      <c r="FO7" s="1" t="s">
        <v>12</v>
      </c>
      <c r="FP7" s="1" t="s">
        <v>2</v>
      </c>
      <c r="FQ7" s="1" t="s">
        <v>5</v>
      </c>
      <c r="FR7" s="1" t="s">
        <v>6</v>
      </c>
      <c r="FS7" s="1" t="s">
        <v>4</v>
      </c>
      <c r="FT7" s="1" t="s">
        <v>1</v>
      </c>
      <c r="FU7" s="1" t="s">
        <v>3</v>
      </c>
      <c r="FV7" s="1" t="s">
        <v>0</v>
      </c>
      <c r="FW7" s="1" t="s">
        <v>14</v>
      </c>
      <c r="FX7" s="1" t="s">
        <v>3</v>
      </c>
      <c r="FY7" s="1" t="s">
        <v>21</v>
      </c>
      <c r="FZ7" s="1" t="s">
        <v>13</v>
      </c>
      <c r="GA7" s="1" t="s">
        <v>15</v>
      </c>
      <c r="GB7" s="1" t="s">
        <v>6</v>
      </c>
      <c r="GC7" s="1" t="s">
        <v>13</v>
      </c>
      <c r="GD7" s="1" t="s">
        <v>8</v>
      </c>
      <c r="GE7" s="1" t="s">
        <v>1</v>
      </c>
      <c r="GF7" s="1" t="s">
        <v>15</v>
      </c>
      <c r="GG7" s="1" t="s">
        <v>8</v>
      </c>
      <c r="GH7" s="1" t="s">
        <v>3</v>
      </c>
      <c r="GI7" s="1" t="s">
        <v>10</v>
      </c>
      <c r="GJ7" s="1" t="s">
        <v>21</v>
      </c>
      <c r="GK7" s="1" t="s">
        <v>1</v>
      </c>
      <c r="GL7" s="1" t="s">
        <v>2</v>
      </c>
      <c r="GM7" s="1" t="s">
        <v>1</v>
      </c>
      <c r="GN7" s="1" t="s">
        <v>15</v>
      </c>
      <c r="GO7" s="1" t="s">
        <v>8</v>
      </c>
      <c r="GP7" s="1" t="s">
        <v>17</v>
      </c>
      <c r="GQ7" s="1" t="s">
        <v>14</v>
      </c>
      <c r="GR7" s="1" t="s">
        <v>13</v>
      </c>
      <c r="GS7" s="1" t="s">
        <v>12</v>
      </c>
      <c r="GT7" s="1" t="s">
        <v>1</v>
      </c>
      <c r="GU7" s="1" t="s">
        <v>15</v>
      </c>
      <c r="GV7" s="1" t="s">
        <v>17</v>
      </c>
      <c r="GW7" s="1" t="s">
        <v>12</v>
      </c>
      <c r="GX7" s="1" t="s">
        <v>5</v>
      </c>
      <c r="GY7" s="1" t="s">
        <v>15</v>
      </c>
      <c r="GZ7" s="1" t="s">
        <v>16</v>
      </c>
      <c r="HA7" s="1" t="s">
        <v>9</v>
      </c>
      <c r="HB7" s="1" t="s">
        <v>4</v>
      </c>
      <c r="HC7" s="1" t="s">
        <v>17</v>
      </c>
      <c r="HD7" s="1" t="s">
        <v>8</v>
      </c>
      <c r="HE7" s="1" t="s">
        <v>3</v>
      </c>
      <c r="HF7" s="1">
        <v>0</v>
      </c>
      <c r="HG7" s="1">
        <v>0</v>
      </c>
      <c r="HH7" s="1" t="s">
        <v>13</v>
      </c>
      <c r="HI7" s="1" t="s">
        <v>10</v>
      </c>
      <c r="HJ7" s="1" t="s">
        <v>14</v>
      </c>
      <c r="HK7" s="1" t="s">
        <v>3</v>
      </c>
      <c r="HL7" s="1" t="s">
        <v>4</v>
      </c>
      <c r="HM7" s="1" t="s">
        <v>6</v>
      </c>
      <c r="HN7" s="1" t="s">
        <v>13</v>
      </c>
      <c r="HO7" s="1" t="s">
        <v>1</v>
      </c>
      <c r="HP7" s="1" t="s">
        <v>5</v>
      </c>
      <c r="HQ7" s="1" t="s">
        <v>11</v>
      </c>
      <c r="HR7" s="1" t="s">
        <v>3</v>
      </c>
      <c r="HS7" s="1" t="s">
        <v>21</v>
      </c>
      <c r="HT7" s="1" t="s">
        <v>4</v>
      </c>
      <c r="HU7" s="1" t="s">
        <v>3</v>
      </c>
      <c r="HV7" s="1" t="s">
        <v>2</v>
      </c>
      <c r="HW7" s="1" t="s">
        <v>14</v>
      </c>
      <c r="HX7" s="1" t="s">
        <v>3</v>
      </c>
      <c r="HY7" s="1" t="s">
        <v>4</v>
      </c>
      <c r="HZ7" s="1" t="s">
        <v>17</v>
      </c>
      <c r="IA7" s="1" t="s">
        <v>13</v>
      </c>
      <c r="IB7" s="1" t="s">
        <v>17</v>
      </c>
      <c r="IC7" s="1" t="s">
        <v>8</v>
      </c>
      <c r="ID7" s="1" t="s">
        <v>17</v>
      </c>
      <c r="IE7" s="1" t="s">
        <v>9</v>
      </c>
      <c r="IF7" s="1" t="s">
        <v>10</v>
      </c>
      <c r="IG7" s="1" t="s">
        <v>1</v>
      </c>
      <c r="IH7" s="1" t="s">
        <v>6</v>
      </c>
      <c r="II7" s="1" t="s">
        <v>9</v>
      </c>
      <c r="IJ7" s="1" t="s">
        <v>3</v>
      </c>
      <c r="IK7" s="1" t="s">
        <v>3</v>
      </c>
      <c r="IL7" s="1" t="s">
        <v>11</v>
      </c>
      <c r="IM7" s="1" t="s">
        <v>3</v>
      </c>
      <c r="IN7" s="1" t="s">
        <v>16</v>
      </c>
      <c r="IO7" s="1" t="s">
        <v>10</v>
      </c>
      <c r="IP7" s="1" t="s">
        <v>5</v>
      </c>
      <c r="IQ7" s="1" t="s">
        <v>12</v>
      </c>
      <c r="IR7" s="1" t="s">
        <v>3</v>
      </c>
      <c r="IS7" s="1" t="s">
        <v>9</v>
      </c>
      <c r="IT7" s="1" t="s">
        <v>4</v>
      </c>
      <c r="IU7" s="1" t="s">
        <v>13</v>
      </c>
      <c r="IV7" s="1" t="s">
        <v>14</v>
      </c>
      <c r="IW7" s="1" t="s">
        <v>5</v>
      </c>
      <c r="IX7" s="1" t="s">
        <v>5</v>
      </c>
      <c r="IY7" s="1" t="s">
        <v>5</v>
      </c>
      <c r="IZ7" s="1" t="s">
        <v>13</v>
      </c>
      <c r="JA7" s="1" t="s">
        <v>20</v>
      </c>
      <c r="JB7" s="1" t="s">
        <v>9</v>
      </c>
      <c r="JC7" s="1" t="s">
        <v>11</v>
      </c>
      <c r="JD7" s="1" t="s">
        <v>13</v>
      </c>
      <c r="JE7" s="1" t="s">
        <v>11</v>
      </c>
      <c r="JF7" s="1" t="s">
        <v>11</v>
      </c>
      <c r="JG7" s="1" t="s">
        <v>11</v>
      </c>
      <c r="JH7" s="1" t="s">
        <v>12</v>
      </c>
      <c r="JI7" s="1" t="s">
        <v>12</v>
      </c>
      <c r="JJ7" s="1" t="s">
        <v>2</v>
      </c>
      <c r="JK7" s="1" t="s">
        <v>13</v>
      </c>
      <c r="JL7" s="1" t="s">
        <v>12</v>
      </c>
      <c r="JM7" s="1" t="s">
        <v>3</v>
      </c>
      <c r="JN7" s="1" t="s">
        <v>6</v>
      </c>
      <c r="JO7" s="1" t="s">
        <v>4</v>
      </c>
      <c r="JP7" s="1" t="s">
        <v>10</v>
      </c>
      <c r="JQ7" s="1" t="s">
        <v>9</v>
      </c>
      <c r="JR7" s="1" t="s">
        <v>1</v>
      </c>
      <c r="JS7" s="1" t="s">
        <v>3</v>
      </c>
      <c r="JT7" s="1" t="s">
        <v>3</v>
      </c>
      <c r="JU7" s="1" t="s">
        <v>15</v>
      </c>
      <c r="JV7" s="1" t="s">
        <v>12</v>
      </c>
      <c r="JW7" s="1" t="s">
        <v>8</v>
      </c>
      <c r="JX7" s="1" t="s">
        <v>21</v>
      </c>
      <c r="JY7" s="1" t="s">
        <v>8</v>
      </c>
      <c r="JZ7" s="1" t="s">
        <v>13</v>
      </c>
      <c r="KA7" s="1" t="s">
        <v>9</v>
      </c>
      <c r="KB7" s="1" t="s">
        <v>17</v>
      </c>
      <c r="KC7" s="1" t="s">
        <v>9</v>
      </c>
      <c r="KD7" s="1" t="s">
        <v>14</v>
      </c>
      <c r="KE7" s="1" t="s">
        <v>11</v>
      </c>
      <c r="KF7" s="1" t="s">
        <v>2</v>
      </c>
      <c r="KG7" s="1" t="s">
        <v>14</v>
      </c>
      <c r="KH7" s="1" t="s">
        <v>7</v>
      </c>
      <c r="KI7" s="1" t="s">
        <v>11</v>
      </c>
      <c r="KJ7" s="1" t="s">
        <v>3</v>
      </c>
      <c r="KK7" s="1" t="s">
        <v>14</v>
      </c>
      <c r="KL7" s="1" t="s">
        <v>4</v>
      </c>
      <c r="KM7" s="1" t="s">
        <v>3</v>
      </c>
      <c r="KN7" s="1" t="s">
        <v>5</v>
      </c>
      <c r="KO7" s="1" t="s">
        <v>21</v>
      </c>
      <c r="KP7" s="1" t="s">
        <v>9</v>
      </c>
      <c r="KQ7" s="1" t="s">
        <v>15</v>
      </c>
      <c r="KR7" s="1" t="s">
        <v>7</v>
      </c>
      <c r="KS7" s="1" t="s">
        <v>9</v>
      </c>
      <c r="KT7" s="1" t="s">
        <v>3</v>
      </c>
      <c r="KU7" s="1" t="s">
        <v>15</v>
      </c>
      <c r="KV7" s="1" t="s">
        <v>5</v>
      </c>
      <c r="KW7" s="1" t="s">
        <v>1</v>
      </c>
      <c r="KX7" s="1" t="s">
        <v>9</v>
      </c>
      <c r="KY7" s="1" t="s">
        <v>2</v>
      </c>
      <c r="KZ7" s="1" t="s">
        <v>21</v>
      </c>
      <c r="LA7" s="1" t="s">
        <v>15</v>
      </c>
      <c r="LB7" s="1" t="s">
        <v>13</v>
      </c>
      <c r="LC7" s="1" t="s">
        <v>17</v>
      </c>
      <c r="LD7" s="1" t="s">
        <v>12</v>
      </c>
      <c r="LE7" s="1" t="s">
        <v>6</v>
      </c>
      <c r="LF7" s="1" t="s">
        <v>9</v>
      </c>
      <c r="LG7" s="1" t="s">
        <v>5</v>
      </c>
      <c r="LH7" s="1" t="s">
        <v>8</v>
      </c>
      <c r="LI7" s="1" t="s">
        <v>1</v>
      </c>
      <c r="LJ7" s="1" t="s">
        <v>10</v>
      </c>
      <c r="LK7" s="1" t="s">
        <v>2</v>
      </c>
      <c r="LL7" s="1" t="s">
        <v>6</v>
      </c>
      <c r="LM7" s="1" t="s">
        <v>4</v>
      </c>
      <c r="LN7" s="1" t="s">
        <v>9</v>
      </c>
      <c r="LO7" s="1" t="s">
        <v>21</v>
      </c>
      <c r="LP7" s="1" t="s">
        <v>5</v>
      </c>
      <c r="LQ7" s="1" t="s">
        <v>17</v>
      </c>
      <c r="LR7" s="1" t="s">
        <v>2</v>
      </c>
      <c r="LS7" s="1" t="s">
        <v>10</v>
      </c>
      <c r="LT7" s="1" t="s">
        <v>1</v>
      </c>
      <c r="LU7" s="1" t="s">
        <v>4</v>
      </c>
      <c r="LV7" s="1" t="s">
        <v>8</v>
      </c>
      <c r="LW7" s="1" t="s">
        <v>17</v>
      </c>
      <c r="LX7" s="1" t="s">
        <v>9</v>
      </c>
      <c r="LY7" s="1" t="s">
        <v>8</v>
      </c>
      <c r="LZ7" s="1" t="s">
        <v>3</v>
      </c>
      <c r="MA7" s="1" t="s">
        <v>7</v>
      </c>
      <c r="MB7" s="1" t="s">
        <v>4</v>
      </c>
      <c r="MC7" s="1" t="s">
        <v>1</v>
      </c>
      <c r="MD7" s="1" t="s">
        <v>14</v>
      </c>
      <c r="ME7" s="1" t="s">
        <v>21</v>
      </c>
      <c r="MF7" s="1" t="s">
        <v>2</v>
      </c>
      <c r="MG7" s="1" t="s">
        <v>1</v>
      </c>
      <c r="MH7" s="1" t="s">
        <v>8</v>
      </c>
      <c r="MI7" s="1" t="s">
        <v>11</v>
      </c>
      <c r="MJ7" s="1" t="s">
        <v>9</v>
      </c>
      <c r="MK7" s="1" t="s">
        <v>9</v>
      </c>
      <c r="ML7" s="1" t="s">
        <v>1</v>
      </c>
      <c r="MM7" s="1" t="s">
        <v>11</v>
      </c>
      <c r="MN7" s="1" t="s">
        <v>5</v>
      </c>
      <c r="MO7" s="1" t="s">
        <v>2</v>
      </c>
      <c r="MP7" s="1" t="s">
        <v>12</v>
      </c>
      <c r="MQ7" s="1" t="s">
        <v>11</v>
      </c>
      <c r="MR7" s="1" t="s">
        <v>20</v>
      </c>
      <c r="MS7" s="1" t="s">
        <v>8</v>
      </c>
      <c r="MT7" s="1" t="s">
        <v>10</v>
      </c>
      <c r="MU7" s="1" t="s">
        <v>15</v>
      </c>
      <c r="MV7" s="1" t="s">
        <v>10</v>
      </c>
      <c r="MW7" s="1" t="s">
        <v>17</v>
      </c>
      <c r="MX7" s="1" t="s">
        <v>5</v>
      </c>
      <c r="MY7" s="1" t="s">
        <v>8</v>
      </c>
      <c r="MZ7" s="1" t="s">
        <v>7</v>
      </c>
      <c r="NA7" s="1" t="s">
        <v>2</v>
      </c>
      <c r="NB7" s="1" t="s">
        <v>11</v>
      </c>
      <c r="NC7" s="1" t="s">
        <v>14</v>
      </c>
      <c r="ND7" s="1" t="s">
        <v>12</v>
      </c>
      <c r="NE7" s="1" t="s">
        <v>5</v>
      </c>
      <c r="NF7" s="1" t="s">
        <v>2</v>
      </c>
      <c r="NG7" s="1" t="s">
        <v>3</v>
      </c>
      <c r="NH7" s="1" t="s">
        <v>12</v>
      </c>
      <c r="NI7" s="1" t="s">
        <v>8</v>
      </c>
      <c r="NJ7" s="1" t="s">
        <v>1</v>
      </c>
      <c r="NK7" s="1" t="s">
        <v>11</v>
      </c>
      <c r="NL7" s="1" t="s">
        <v>4</v>
      </c>
      <c r="NM7" s="1" t="s">
        <v>1</v>
      </c>
      <c r="NN7" s="1" t="s">
        <v>1</v>
      </c>
      <c r="NO7" s="1" t="s">
        <v>11</v>
      </c>
      <c r="NP7" s="1" t="s">
        <v>1</v>
      </c>
      <c r="NQ7" s="1" t="s">
        <v>15</v>
      </c>
      <c r="NR7" s="1" t="s">
        <v>7</v>
      </c>
      <c r="NS7" s="1" t="s">
        <v>12</v>
      </c>
      <c r="NT7" s="1" t="s">
        <v>13</v>
      </c>
      <c r="NU7" s="1" t="s">
        <v>2</v>
      </c>
      <c r="NV7" s="1" t="s">
        <v>5</v>
      </c>
      <c r="NW7" s="1" t="s">
        <v>4</v>
      </c>
      <c r="NX7" s="1" t="s">
        <v>9</v>
      </c>
      <c r="NY7" s="1" t="s">
        <v>15</v>
      </c>
      <c r="NZ7" s="1" t="s">
        <v>3</v>
      </c>
      <c r="OA7" s="1" t="s">
        <v>8</v>
      </c>
      <c r="OB7" s="1" t="s">
        <v>14</v>
      </c>
      <c r="OC7" s="1" t="s">
        <v>3</v>
      </c>
      <c r="OD7" s="1" t="s">
        <v>7</v>
      </c>
      <c r="OE7" s="1" t="s">
        <v>1</v>
      </c>
      <c r="OF7" s="1" t="s">
        <v>9</v>
      </c>
      <c r="OG7" s="1" t="s">
        <v>8</v>
      </c>
      <c r="OH7" s="1" t="s">
        <v>2</v>
      </c>
      <c r="OI7" s="1" t="s">
        <v>12</v>
      </c>
      <c r="OJ7" s="1" t="s">
        <v>11</v>
      </c>
      <c r="OK7" s="1" t="s">
        <v>14</v>
      </c>
      <c r="OL7" s="1" t="s">
        <v>5</v>
      </c>
      <c r="OM7" s="1" t="s">
        <v>1</v>
      </c>
      <c r="ON7" s="1" t="s">
        <v>2</v>
      </c>
      <c r="OO7" s="1" t="s">
        <v>17</v>
      </c>
      <c r="OP7" s="1" t="s">
        <v>10</v>
      </c>
      <c r="OQ7" s="1" t="s">
        <v>13</v>
      </c>
      <c r="OR7" s="1" t="s">
        <v>8</v>
      </c>
      <c r="OS7" s="1" t="s">
        <v>21</v>
      </c>
      <c r="OT7" s="1" t="s">
        <v>2</v>
      </c>
      <c r="OU7" s="1" t="s">
        <v>5</v>
      </c>
      <c r="OV7" s="1" t="s">
        <v>6</v>
      </c>
      <c r="OW7" s="1" t="s">
        <v>17</v>
      </c>
      <c r="OX7" s="1" t="s">
        <v>11</v>
      </c>
      <c r="OY7" s="1" t="s">
        <v>4</v>
      </c>
      <c r="OZ7" s="1" t="s">
        <v>13</v>
      </c>
      <c r="PA7" s="1" t="s">
        <v>6</v>
      </c>
      <c r="PB7" s="1" t="s">
        <v>9</v>
      </c>
      <c r="PC7" s="1" t="s">
        <v>13</v>
      </c>
      <c r="PD7" s="1" t="s">
        <v>8</v>
      </c>
      <c r="PE7" s="1" t="s">
        <v>17</v>
      </c>
      <c r="PF7" s="1" t="s">
        <v>11</v>
      </c>
      <c r="PG7" s="1" t="s">
        <v>14</v>
      </c>
      <c r="PH7" s="1" t="s">
        <v>12</v>
      </c>
      <c r="PI7" s="1" t="s">
        <v>8</v>
      </c>
      <c r="PJ7" s="1" t="s">
        <v>12</v>
      </c>
      <c r="PK7" s="1" t="s">
        <v>15</v>
      </c>
      <c r="PL7" s="1" t="s">
        <v>3</v>
      </c>
      <c r="PM7" s="1" t="s">
        <v>4</v>
      </c>
      <c r="PN7" s="1" t="s">
        <v>14</v>
      </c>
      <c r="PO7" s="1" t="s">
        <v>14</v>
      </c>
      <c r="PP7" s="1" t="s">
        <v>1</v>
      </c>
      <c r="PQ7" s="1" t="s">
        <v>9</v>
      </c>
      <c r="PR7" s="1" t="s">
        <v>13</v>
      </c>
      <c r="PS7" s="1" t="s">
        <v>7</v>
      </c>
      <c r="PT7" s="1" t="s">
        <v>2</v>
      </c>
      <c r="PU7" s="1" t="s">
        <v>17</v>
      </c>
      <c r="PV7" s="1" t="s">
        <v>11</v>
      </c>
      <c r="PW7" s="1" t="s">
        <v>20</v>
      </c>
      <c r="PX7" s="1" t="s">
        <v>8</v>
      </c>
      <c r="PY7" s="1" t="s">
        <v>5</v>
      </c>
      <c r="PZ7" s="1" t="s">
        <v>8</v>
      </c>
      <c r="QA7" s="1" t="s">
        <v>15</v>
      </c>
      <c r="QB7" s="1" t="s">
        <v>3</v>
      </c>
      <c r="QC7" s="1" t="s">
        <v>14</v>
      </c>
      <c r="QD7" s="1" t="s">
        <v>5</v>
      </c>
      <c r="QE7" s="1" t="s">
        <v>15</v>
      </c>
      <c r="QF7" s="1" t="s">
        <v>2</v>
      </c>
      <c r="QG7" s="1" t="s">
        <v>13</v>
      </c>
      <c r="QH7" s="1" t="s">
        <v>13</v>
      </c>
      <c r="QI7" s="1" t="s">
        <v>8</v>
      </c>
      <c r="QJ7" s="1" t="s">
        <v>12</v>
      </c>
      <c r="QK7" s="1" t="s">
        <v>8</v>
      </c>
      <c r="QL7" s="1" t="s">
        <v>12</v>
      </c>
      <c r="QM7" s="1" t="s">
        <v>10</v>
      </c>
      <c r="QN7" s="1" t="s">
        <v>12</v>
      </c>
      <c r="QO7" s="1" t="s">
        <v>10</v>
      </c>
      <c r="QP7" s="1" t="s">
        <v>3</v>
      </c>
      <c r="QQ7" s="1" t="s">
        <v>1</v>
      </c>
      <c r="QR7" s="1" t="s">
        <v>10</v>
      </c>
      <c r="QS7" s="1" t="s">
        <v>15</v>
      </c>
      <c r="QT7" s="1" t="s">
        <v>5</v>
      </c>
      <c r="QU7" s="1" t="s">
        <v>8</v>
      </c>
      <c r="QV7" s="1" t="s">
        <v>3</v>
      </c>
      <c r="QW7" s="1" t="s">
        <v>15</v>
      </c>
      <c r="QX7" s="1" t="s">
        <v>4</v>
      </c>
      <c r="QY7" s="1" t="s">
        <v>1</v>
      </c>
      <c r="QZ7" s="1" t="s">
        <v>21</v>
      </c>
      <c r="RA7" s="1" t="s">
        <v>10</v>
      </c>
      <c r="RB7" s="1" t="s">
        <v>14</v>
      </c>
      <c r="RC7" s="1" t="s">
        <v>17</v>
      </c>
      <c r="RD7" s="1" t="s">
        <v>5</v>
      </c>
      <c r="RE7" s="1" t="s">
        <v>9</v>
      </c>
      <c r="RF7" s="1" t="s">
        <v>21</v>
      </c>
      <c r="RG7" s="1" t="s">
        <v>17</v>
      </c>
      <c r="RH7" s="1" t="s">
        <v>12</v>
      </c>
      <c r="RI7" s="1" t="s">
        <v>6</v>
      </c>
      <c r="RJ7" s="1" t="s">
        <v>11</v>
      </c>
      <c r="RK7" s="1" t="s">
        <v>13</v>
      </c>
      <c r="RL7" s="1" t="s">
        <v>8</v>
      </c>
      <c r="RM7" s="1" t="s">
        <v>15</v>
      </c>
      <c r="RN7" s="1" t="s">
        <v>4</v>
      </c>
      <c r="RO7" s="1" t="s">
        <v>7</v>
      </c>
      <c r="RP7" s="1" t="s">
        <v>8</v>
      </c>
      <c r="RQ7" s="1" t="s">
        <v>13</v>
      </c>
      <c r="RR7" s="1" t="s">
        <v>2</v>
      </c>
      <c r="RS7" s="1" t="s">
        <v>11</v>
      </c>
      <c r="RT7" s="1" t="s">
        <v>13</v>
      </c>
      <c r="RU7" s="1" t="s">
        <v>2</v>
      </c>
      <c r="RV7" s="1" t="s">
        <v>8</v>
      </c>
      <c r="RW7" s="1" t="s">
        <v>7</v>
      </c>
      <c r="RX7" s="1" t="s">
        <v>12</v>
      </c>
      <c r="RY7" s="1" t="s">
        <v>1</v>
      </c>
      <c r="RZ7" s="1" t="s">
        <v>4</v>
      </c>
      <c r="SA7" s="1" t="s">
        <v>3</v>
      </c>
      <c r="SB7" s="1" t="s">
        <v>6</v>
      </c>
      <c r="SC7" s="1" t="s">
        <v>5</v>
      </c>
      <c r="SD7" s="1" t="s">
        <v>12</v>
      </c>
      <c r="SE7" s="1" t="s">
        <v>13</v>
      </c>
      <c r="SF7" s="1" t="s">
        <v>1</v>
      </c>
      <c r="SG7" s="1" t="s">
        <v>10</v>
      </c>
      <c r="SH7" s="1" t="s">
        <v>4</v>
      </c>
      <c r="SI7" s="1" t="s">
        <v>9</v>
      </c>
      <c r="SJ7" s="1" t="s">
        <v>12</v>
      </c>
      <c r="SK7" s="1" t="s">
        <v>13</v>
      </c>
      <c r="SL7" s="1" t="s">
        <v>2</v>
      </c>
      <c r="SM7" s="1" t="s">
        <v>13</v>
      </c>
      <c r="SN7" s="1" t="s">
        <v>16</v>
      </c>
      <c r="SO7" s="1" t="s">
        <v>6</v>
      </c>
      <c r="SP7" s="1" t="s">
        <v>4</v>
      </c>
      <c r="SQ7" s="1" t="s">
        <v>12</v>
      </c>
      <c r="SR7" s="1" t="s">
        <v>10</v>
      </c>
      <c r="SS7" s="1" t="s">
        <v>2</v>
      </c>
      <c r="ST7" s="1" t="s">
        <v>2</v>
      </c>
      <c r="SU7" s="1" t="s">
        <v>2</v>
      </c>
      <c r="SV7" s="1" t="s">
        <v>3</v>
      </c>
      <c r="SW7" s="1" t="s">
        <v>5</v>
      </c>
      <c r="SX7" s="1" t="s">
        <v>1</v>
      </c>
      <c r="SY7" s="1" t="s">
        <v>21</v>
      </c>
      <c r="SZ7" s="1" t="s">
        <v>3</v>
      </c>
      <c r="TA7" s="1" t="s">
        <v>3</v>
      </c>
      <c r="TB7" s="1" t="s">
        <v>16</v>
      </c>
      <c r="TC7" s="1" t="s">
        <v>11</v>
      </c>
      <c r="TD7" s="1" t="s">
        <v>4</v>
      </c>
      <c r="TE7" s="1" t="s">
        <v>11</v>
      </c>
      <c r="TF7" s="1" t="s">
        <v>9</v>
      </c>
      <c r="TG7" s="1" t="s">
        <v>2</v>
      </c>
      <c r="TH7" s="1" t="s">
        <v>7</v>
      </c>
      <c r="TI7" s="1" t="s">
        <v>13</v>
      </c>
      <c r="TJ7" s="1" t="s">
        <v>4</v>
      </c>
      <c r="TK7" s="1" t="s">
        <v>15</v>
      </c>
      <c r="TL7" s="1" t="s">
        <v>15</v>
      </c>
      <c r="TM7" s="1" t="s">
        <v>5</v>
      </c>
      <c r="TN7" s="1" t="s">
        <v>9</v>
      </c>
      <c r="TO7" s="1" t="s">
        <v>8</v>
      </c>
      <c r="TP7" s="1" t="s">
        <v>3</v>
      </c>
      <c r="TQ7" s="1" t="s">
        <v>2</v>
      </c>
      <c r="TR7" s="1" t="s">
        <v>15</v>
      </c>
      <c r="TS7" s="1" t="s">
        <v>8</v>
      </c>
      <c r="TT7" s="1" t="s">
        <v>15</v>
      </c>
      <c r="TU7" s="1" t="s">
        <v>7</v>
      </c>
      <c r="TV7" s="1" t="s">
        <v>2</v>
      </c>
      <c r="TW7" s="1" t="s">
        <v>8</v>
      </c>
      <c r="TX7" s="1" t="s">
        <v>1</v>
      </c>
      <c r="TY7" s="1" t="s">
        <v>8</v>
      </c>
      <c r="TZ7" s="1" t="s">
        <v>1</v>
      </c>
      <c r="UA7" s="1" t="s">
        <v>8</v>
      </c>
      <c r="UB7" s="1" t="s">
        <v>13</v>
      </c>
      <c r="UC7" s="1" t="s">
        <v>3</v>
      </c>
      <c r="UD7" s="1" t="s">
        <v>9</v>
      </c>
      <c r="UE7" s="1" t="s">
        <v>13</v>
      </c>
      <c r="UF7" s="1" t="s">
        <v>9</v>
      </c>
      <c r="UG7" s="1" t="s">
        <v>13</v>
      </c>
      <c r="UH7" s="1" t="s">
        <v>2</v>
      </c>
      <c r="UI7" s="1" t="s">
        <v>3</v>
      </c>
      <c r="UJ7" s="1" t="s">
        <v>9</v>
      </c>
      <c r="UK7" s="1" t="s">
        <v>21</v>
      </c>
      <c r="UL7" s="1" t="s">
        <v>5</v>
      </c>
      <c r="UM7" s="1" t="s">
        <v>8</v>
      </c>
      <c r="UN7" s="1" t="s">
        <v>15</v>
      </c>
      <c r="UO7" s="1" t="s">
        <v>15</v>
      </c>
      <c r="UP7" s="1" t="s">
        <v>1</v>
      </c>
      <c r="UQ7" s="1" t="s">
        <v>3</v>
      </c>
      <c r="UR7" s="1" t="s">
        <v>4</v>
      </c>
      <c r="US7" s="1" t="s">
        <v>1</v>
      </c>
      <c r="UT7" s="1" t="s">
        <v>6</v>
      </c>
      <c r="UU7" s="1" t="s">
        <v>6</v>
      </c>
      <c r="UV7" s="1" t="s">
        <v>1</v>
      </c>
      <c r="UW7" s="1" t="s">
        <v>13</v>
      </c>
      <c r="UX7" s="1" t="s">
        <v>10</v>
      </c>
      <c r="UY7" s="1" t="s">
        <v>14</v>
      </c>
      <c r="UZ7" s="1" t="s">
        <v>17</v>
      </c>
      <c r="VA7" s="1" t="s">
        <v>11</v>
      </c>
      <c r="VB7" s="1" t="s">
        <v>14</v>
      </c>
      <c r="VC7" s="1" t="s">
        <v>9</v>
      </c>
      <c r="VD7" s="1" t="s">
        <v>9</v>
      </c>
      <c r="VE7" s="1" t="s">
        <v>14</v>
      </c>
      <c r="VF7" s="1" t="s">
        <v>11</v>
      </c>
      <c r="VG7" s="1" t="s">
        <v>2</v>
      </c>
      <c r="VH7" s="1" t="s">
        <v>10</v>
      </c>
      <c r="VI7" s="1" t="s">
        <v>14</v>
      </c>
      <c r="VJ7" s="1" t="s">
        <v>4</v>
      </c>
      <c r="VK7" s="1" t="s">
        <v>6</v>
      </c>
      <c r="VL7" s="1" t="s">
        <v>9</v>
      </c>
      <c r="VM7" s="1" t="s">
        <v>3</v>
      </c>
      <c r="VN7" s="1" t="s">
        <v>21</v>
      </c>
      <c r="VO7" s="1" t="s">
        <v>17</v>
      </c>
      <c r="VP7" s="1" t="s">
        <v>3</v>
      </c>
      <c r="VQ7" s="1" t="s">
        <v>14</v>
      </c>
      <c r="VR7" s="1" t="s">
        <v>17</v>
      </c>
      <c r="VS7" s="1" t="s">
        <v>9</v>
      </c>
      <c r="VT7" s="1" t="s">
        <v>4</v>
      </c>
      <c r="VU7" s="1" t="s">
        <v>7</v>
      </c>
      <c r="VV7" s="1" t="s">
        <v>5</v>
      </c>
      <c r="VW7" s="1" t="s">
        <v>1</v>
      </c>
      <c r="VX7" s="1" t="s">
        <v>13</v>
      </c>
      <c r="VY7" s="1" t="s">
        <v>13</v>
      </c>
      <c r="VZ7" s="1" t="s">
        <v>2</v>
      </c>
      <c r="WA7" s="1" t="s">
        <v>5</v>
      </c>
      <c r="WB7" s="1" t="s">
        <v>2</v>
      </c>
      <c r="WC7" s="1" t="s">
        <v>17</v>
      </c>
      <c r="WD7" s="1" t="s">
        <v>9</v>
      </c>
      <c r="WE7" s="1" t="s">
        <v>4</v>
      </c>
      <c r="WF7" s="1" t="s">
        <v>13</v>
      </c>
      <c r="WG7" s="1" t="s">
        <v>9</v>
      </c>
      <c r="WH7" s="1" t="s">
        <v>8</v>
      </c>
      <c r="WI7" s="1" t="s">
        <v>9</v>
      </c>
      <c r="WJ7" s="1" t="s">
        <v>5</v>
      </c>
      <c r="WK7" s="1" t="s">
        <v>8</v>
      </c>
      <c r="WL7" s="1" t="s">
        <v>6</v>
      </c>
      <c r="WM7" s="1" t="s">
        <v>2</v>
      </c>
      <c r="WN7" s="1" t="s">
        <v>11</v>
      </c>
      <c r="WO7" s="1" t="s">
        <v>2</v>
      </c>
      <c r="WP7" s="1" t="s">
        <v>3</v>
      </c>
      <c r="WQ7" s="1" t="s">
        <v>12</v>
      </c>
      <c r="WR7" s="1" t="s">
        <v>6</v>
      </c>
      <c r="WS7" s="1" t="s">
        <v>13</v>
      </c>
      <c r="WT7" s="1" t="s">
        <v>2</v>
      </c>
      <c r="WU7" s="1" t="s">
        <v>8</v>
      </c>
      <c r="WV7" s="1" t="s">
        <v>7</v>
      </c>
      <c r="WW7" s="1" t="s">
        <v>9</v>
      </c>
      <c r="WX7" s="1" t="s">
        <v>21</v>
      </c>
      <c r="WY7" s="1" t="s">
        <v>2</v>
      </c>
      <c r="WZ7" s="1" t="s">
        <v>4</v>
      </c>
      <c r="XA7" s="1" t="s">
        <v>2</v>
      </c>
      <c r="XB7" s="1" t="s">
        <v>11</v>
      </c>
      <c r="XC7" s="1" t="s">
        <v>17</v>
      </c>
      <c r="XD7" s="1" t="s">
        <v>16</v>
      </c>
      <c r="XE7" s="1" t="s">
        <v>11</v>
      </c>
      <c r="XF7" s="1" t="s">
        <v>14</v>
      </c>
      <c r="XG7" s="1" t="s">
        <v>6</v>
      </c>
      <c r="XH7" s="1" t="s">
        <v>3</v>
      </c>
      <c r="XI7" s="1" t="s">
        <v>9</v>
      </c>
      <c r="XJ7" s="1" t="s">
        <v>4</v>
      </c>
      <c r="XK7" s="1" t="s">
        <v>9</v>
      </c>
      <c r="XL7" s="1" t="s">
        <v>20</v>
      </c>
      <c r="XM7" s="1" t="s">
        <v>10</v>
      </c>
      <c r="XN7" s="1" t="s">
        <v>2</v>
      </c>
      <c r="XO7" s="1" t="s">
        <v>12</v>
      </c>
      <c r="XP7" s="1" t="s">
        <v>5</v>
      </c>
      <c r="XQ7" s="1" t="s">
        <v>9</v>
      </c>
      <c r="XR7" s="1" t="s">
        <v>13</v>
      </c>
      <c r="XS7" s="1" t="s">
        <v>5</v>
      </c>
      <c r="XT7" s="1" t="s">
        <v>8</v>
      </c>
      <c r="XU7" s="1" t="s">
        <v>2</v>
      </c>
      <c r="XV7" s="1" t="s">
        <v>1</v>
      </c>
      <c r="XW7" s="1" t="s">
        <v>6</v>
      </c>
      <c r="XX7" s="1" t="s">
        <v>9</v>
      </c>
      <c r="XY7" s="1" t="s">
        <v>10</v>
      </c>
      <c r="XZ7" s="1" t="s">
        <v>11</v>
      </c>
      <c r="YA7" s="1" t="s">
        <v>13</v>
      </c>
      <c r="YB7" s="1" t="s">
        <v>7</v>
      </c>
      <c r="YC7" s="1" t="s">
        <v>3</v>
      </c>
      <c r="YD7" s="1" t="s">
        <v>17</v>
      </c>
      <c r="YE7" s="1" t="s">
        <v>13</v>
      </c>
      <c r="YF7" s="1" t="s">
        <v>11</v>
      </c>
      <c r="YG7" s="1" t="s">
        <v>21</v>
      </c>
      <c r="YH7" s="1" t="s">
        <v>12</v>
      </c>
      <c r="YI7" s="1" t="s">
        <v>2</v>
      </c>
      <c r="YJ7" s="1" t="s">
        <v>8</v>
      </c>
      <c r="YK7" s="1" t="s">
        <v>8</v>
      </c>
      <c r="YL7" s="1" t="s">
        <v>5</v>
      </c>
      <c r="YM7" s="1" t="s">
        <v>12</v>
      </c>
      <c r="YN7" s="1" t="s">
        <v>21</v>
      </c>
      <c r="YO7" s="1" t="s">
        <v>7</v>
      </c>
      <c r="YP7" s="1" t="s">
        <v>14</v>
      </c>
      <c r="YQ7" s="1" t="s">
        <v>17</v>
      </c>
      <c r="YR7" s="1" t="s">
        <v>4</v>
      </c>
      <c r="YS7" s="1" t="s">
        <v>17</v>
      </c>
      <c r="YT7" s="1" t="s">
        <v>13</v>
      </c>
      <c r="YU7" s="1" t="s">
        <v>11</v>
      </c>
      <c r="YV7" s="1" t="s">
        <v>13</v>
      </c>
      <c r="YW7" s="1" t="s">
        <v>17</v>
      </c>
      <c r="YX7" s="1" t="s">
        <v>7</v>
      </c>
      <c r="YY7" s="1" t="s">
        <v>11</v>
      </c>
      <c r="YZ7" s="1" t="s">
        <v>5</v>
      </c>
      <c r="ZA7" s="1" t="s">
        <v>12</v>
      </c>
      <c r="ZB7" s="1" t="s">
        <v>6</v>
      </c>
      <c r="ZC7" s="1" t="s">
        <v>9</v>
      </c>
      <c r="ZD7" s="1" t="s">
        <v>6</v>
      </c>
      <c r="ZE7" s="1" t="s">
        <v>9</v>
      </c>
      <c r="ZF7" s="1" t="s">
        <v>15</v>
      </c>
      <c r="ZG7" s="1" t="s">
        <v>5</v>
      </c>
      <c r="ZH7" s="1" t="s">
        <v>16</v>
      </c>
      <c r="ZI7" s="1" t="s">
        <v>10</v>
      </c>
      <c r="ZJ7" s="1" t="s">
        <v>10</v>
      </c>
      <c r="ZK7" s="1" t="s">
        <v>11</v>
      </c>
      <c r="ZL7" s="1" t="s">
        <v>10</v>
      </c>
      <c r="ZM7" s="1" t="s">
        <v>5</v>
      </c>
      <c r="ZN7" s="1" t="s">
        <v>2</v>
      </c>
      <c r="ZO7" s="1" t="s">
        <v>11</v>
      </c>
      <c r="ZP7" s="1" t="s">
        <v>5</v>
      </c>
      <c r="ZQ7" s="1" t="s">
        <v>6</v>
      </c>
      <c r="ZR7" s="1" t="s">
        <v>5</v>
      </c>
      <c r="ZS7" s="1" t="s">
        <v>17</v>
      </c>
      <c r="ZT7" s="1" t="s">
        <v>17</v>
      </c>
      <c r="ZU7" s="1" t="s">
        <v>11</v>
      </c>
      <c r="ZV7" s="1" t="s">
        <v>12</v>
      </c>
      <c r="ZW7" s="1" t="s">
        <v>9</v>
      </c>
      <c r="ZX7" s="1" t="s">
        <v>0</v>
      </c>
      <c r="ZY7" s="1" t="s">
        <v>5</v>
      </c>
      <c r="ZZ7" s="1" t="s">
        <v>3</v>
      </c>
      <c r="AAA7" s="1" t="s">
        <v>13</v>
      </c>
      <c r="AAB7" s="1" t="s">
        <v>11</v>
      </c>
      <c r="AAC7" s="1" t="s">
        <v>21</v>
      </c>
      <c r="AAD7" s="1" t="s">
        <v>8</v>
      </c>
      <c r="AAE7" s="1" t="s">
        <v>5</v>
      </c>
      <c r="AAF7" s="1" t="s">
        <v>2</v>
      </c>
      <c r="AAG7" s="1" t="s">
        <v>11</v>
      </c>
      <c r="AAH7" s="1" t="s">
        <v>12</v>
      </c>
      <c r="AAI7" s="1" t="s">
        <v>5</v>
      </c>
      <c r="AAJ7" s="1" t="s">
        <v>8</v>
      </c>
      <c r="AAK7" s="1" t="s">
        <v>8</v>
      </c>
      <c r="AAL7" s="1" t="s">
        <v>5</v>
      </c>
      <c r="AAM7" s="1" t="s">
        <v>17</v>
      </c>
      <c r="AAN7" s="1" t="s">
        <v>11</v>
      </c>
      <c r="AAO7" s="1" t="s">
        <v>17</v>
      </c>
      <c r="AAP7" s="1" t="s">
        <v>4</v>
      </c>
      <c r="AAQ7" s="1" t="s">
        <v>9</v>
      </c>
      <c r="AAR7" s="1" t="s">
        <v>8</v>
      </c>
      <c r="AAS7" s="1" t="s">
        <v>1</v>
      </c>
      <c r="AAT7" s="1" t="s">
        <v>9</v>
      </c>
      <c r="AAU7" s="1" t="s">
        <v>17</v>
      </c>
      <c r="AAV7" s="1" t="s">
        <v>5</v>
      </c>
      <c r="AAW7" s="1" t="s">
        <v>2</v>
      </c>
      <c r="AAX7" s="1" t="s">
        <v>9</v>
      </c>
      <c r="AAY7" s="1" t="s">
        <v>9</v>
      </c>
      <c r="AAZ7" s="1" t="s">
        <v>21</v>
      </c>
      <c r="ABA7" s="1" t="s">
        <v>17</v>
      </c>
      <c r="ABB7" s="1" t="s">
        <v>3</v>
      </c>
      <c r="ABC7" s="1" t="s">
        <v>4</v>
      </c>
      <c r="ABD7" s="1" t="s">
        <v>2</v>
      </c>
      <c r="ABE7" s="1" t="s">
        <v>5</v>
      </c>
      <c r="ABF7" s="1" t="s">
        <v>0</v>
      </c>
      <c r="ABG7" s="1" t="s">
        <v>9</v>
      </c>
      <c r="ABH7" s="1" t="s">
        <v>15</v>
      </c>
      <c r="ABI7" s="1" t="s">
        <v>9</v>
      </c>
      <c r="ABJ7" s="1" t="s">
        <v>5</v>
      </c>
      <c r="ABK7" s="1" t="s">
        <v>2</v>
      </c>
      <c r="ABL7" s="1" t="s">
        <v>14</v>
      </c>
      <c r="ABM7" s="1" t="s">
        <v>7</v>
      </c>
      <c r="ABN7" s="1" t="s">
        <v>9</v>
      </c>
      <c r="ABO7" s="1" t="s">
        <v>0</v>
      </c>
      <c r="ABP7" s="1" t="s">
        <v>12</v>
      </c>
      <c r="ABQ7" s="1" t="s">
        <v>17</v>
      </c>
      <c r="ABR7" s="1" t="s">
        <v>7</v>
      </c>
      <c r="ABS7" s="1" t="s">
        <v>13</v>
      </c>
      <c r="ABT7" s="1" t="s">
        <v>14</v>
      </c>
      <c r="ABU7" s="1" t="s">
        <v>5</v>
      </c>
      <c r="ABV7" s="1" t="s">
        <v>9</v>
      </c>
      <c r="ABW7" s="1" t="s">
        <v>21</v>
      </c>
      <c r="ABX7" s="1" t="s">
        <v>7</v>
      </c>
      <c r="ABY7" s="1" t="s">
        <v>5</v>
      </c>
      <c r="ABZ7" s="1" t="s">
        <v>8</v>
      </c>
      <c r="ACA7" s="1" t="s">
        <v>3</v>
      </c>
      <c r="ACB7" s="1" t="s">
        <v>3</v>
      </c>
      <c r="ACC7" s="1" t="s">
        <v>3</v>
      </c>
      <c r="ACD7" s="1" t="s">
        <v>6</v>
      </c>
      <c r="ACE7" s="1" t="s">
        <v>12</v>
      </c>
      <c r="ACF7" s="1" t="s">
        <v>13</v>
      </c>
      <c r="ACG7" s="1" t="s">
        <v>5</v>
      </c>
      <c r="ACH7" s="1" t="s">
        <v>1</v>
      </c>
      <c r="ACI7" s="1" t="s">
        <v>7</v>
      </c>
      <c r="ACJ7" s="1" t="s">
        <v>9</v>
      </c>
      <c r="ACK7" s="1" t="s">
        <v>6</v>
      </c>
      <c r="ACL7" s="1" t="s">
        <v>3</v>
      </c>
      <c r="ACM7" s="1" t="s">
        <v>15</v>
      </c>
      <c r="ACN7" s="1" t="s">
        <v>10</v>
      </c>
      <c r="ACO7" s="1" t="s">
        <v>11</v>
      </c>
      <c r="ACP7" s="1" t="s">
        <v>3</v>
      </c>
      <c r="ACQ7" s="1" t="s">
        <v>9</v>
      </c>
      <c r="ACR7" s="1" t="s">
        <v>13</v>
      </c>
      <c r="ACS7" s="1" t="s">
        <v>17</v>
      </c>
      <c r="ACT7" s="1" t="s">
        <v>11</v>
      </c>
      <c r="ACU7" s="1" t="s">
        <v>2</v>
      </c>
      <c r="ACV7" s="1" t="s">
        <v>21</v>
      </c>
      <c r="ACW7" s="1" t="s">
        <v>6</v>
      </c>
      <c r="ACX7" s="1" t="s">
        <v>14</v>
      </c>
      <c r="ACY7" s="1" t="s">
        <v>15</v>
      </c>
      <c r="ACZ7" s="1" t="s">
        <v>8</v>
      </c>
      <c r="ADA7" s="1" t="s">
        <v>9</v>
      </c>
      <c r="ADB7" s="1" t="s">
        <v>6</v>
      </c>
      <c r="ADC7" s="1" t="s">
        <v>21</v>
      </c>
      <c r="ADD7" s="1" t="s">
        <v>2</v>
      </c>
      <c r="ADE7" s="1" t="s">
        <v>1</v>
      </c>
      <c r="ADF7" s="1" t="s">
        <v>11</v>
      </c>
      <c r="ADG7" s="1" t="s">
        <v>6</v>
      </c>
      <c r="ADH7" s="1" t="s">
        <v>2</v>
      </c>
      <c r="ADI7" s="1" t="s">
        <v>15</v>
      </c>
      <c r="ADJ7" s="1" t="s">
        <v>6</v>
      </c>
      <c r="ADK7" s="1" t="s">
        <v>17</v>
      </c>
      <c r="ADL7" s="1" t="s">
        <v>12</v>
      </c>
      <c r="ADM7" s="1" t="s">
        <v>15</v>
      </c>
      <c r="ADN7" s="1" t="s">
        <v>9</v>
      </c>
      <c r="ADO7" s="1" t="s">
        <v>4</v>
      </c>
      <c r="ADP7" s="1" t="s">
        <v>4</v>
      </c>
      <c r="ADQ7" s="1" t="s">
        <v>17</v>
      </c>
      <c r="ADR7" s="1" t="s">
        <v>15</v>
      </c>
      <c r="ADS7" s="1" t="s">
        <v>12</v>
      </c>
      <c r="ADT7" s="1" t="s">
        <v>1</v>
      </c>
      <c r="ADU7" s="1" t="s">
        <v>13</v>
      </c>
      <c r="ADV7" s="1" t="s">
        <v>13</v>
      </c>
      <c r="ADW7" s="1" t="s">
        <v>1</v>
      </c>
      <c r="ADX7" s="1" t="s">
        <v>8</v>
      </c>
      <c r="ADY7" s="1" t="s">
        <v>1</v>
      </c>
      <c r="ADZ7" s="1" t="s">
        <v>5</v>
      </c>
      <c r="AEA7" s="1" t="s">
        <v>6</v>
      </c>
      <c r="AEB7" s="1" t="s">
        <v>17</v>
      </c>
      <c r="AEC7" s="1" t="s">
        <v>3</v>
      </c>
      <c r="AED7" s="1" t="s">
        <v>4</v>
      </c>
      <c r="AEE7" s="1" t="s">
        <v>14</v>
      </c>
      <c r="AEF7" s="1" t="s">
        <v>4</v>
      </c>
      <c r="AEG7" s="1" t="s">
        <v>5</v>
      </c>
      <c r="AEH7" s="1" t="s">
        <v>15</v>
      </c>
      <c r="AEI7" s="1" t="s">
        <v>4</v>
      </c>
      <c r="AEJ7" s="1" t="s">
        <v>5</v>
      </c>
      <c r="AEK7" s="1" t="s">
        <v>15</v>
      </c>
      <c r="AEL7" s="1" t="s">
        <v>10</v>
      </c>
      <c r="AEM7" s="1" t="s">
        <v>5</v>
      </c>
      <c r="AEN7" s="1" t="s">
        <v>1</v>
      </c>
      <c r="AEO7" s="1" t="s">
        <v>17</v>
      </c>
      <c r="AEP7" s="1" t="s">
        <v>21</v>
      </c>
      <c r="AEQ7" s="1" t="s">
        <v>14</v>
      </c>
      <c r="AER7" s="1" t="s">
        <v>3</v>
      </c>
      <c r="AES7" s="1" t="s">
        <v>3</v>
      </c>
      <c r="AET7" s="1" t="s">
        <v>1</v>
      </c>
      <c r="AEU7" s="1" t="s">
        <v>8</v>
      </c>
      <c r="AEV7" s="1" t="s">
        <v>15</v>
      </c>
      <c r="AEW7" s="1" t="s">
        <v>2</v>
      </c>
      <c r="AEX7" s="1" t="s">
        <v>9</v>
      </c>
      <c r="AEY7" s="1" t="s">
        <v>3</v>
      </c>
      <c r="AEZ7" s="1" t="s">
        <v>11</v>
      </c>
      <c r="AFA7" s="1" t="s">
        <v>14</v>
      </c>
      <c r="AFB7" s="1" t="s">
        <v>11</v>
      </c>
      <c r="AFC7" s="1" t="s">
        <v>13</v>
      </c>
      <c r="AFD7" s="1" t="s">
        <v>1</v>
      </c>
      <c r="AFE7" s="1" t="s">
        <v>17</v>
      </c>
      <c r="AFF7" s="1" t="s">
        <v>15</v>
      </c>
      <c r="AFG7" s="1" t="s">
        <v>6</v>
      </c>
      <c r="AFH7" s="1" t="s">
        <v>12</v>
      </c>
      <c r="AFI7" s="1" t="s">
        <v>13</v>
      </c>
      <c r="AFJ7" s="1" t="s">
        <v>14</v>
      </c>
      <c r="AFK7" s="1" t="s">
        <v>7</v>
      </c>
      <c r="AFL7" s="1" t="s">
        <v>3</v>
      </c>
      <c r="AFM7" s="1" t="s">
        <v>13</v>
      </c>
      <c r="AFN7" s="1" t="s">
        <v>14</v>
      </c>
      <c r="AFO7" s="1" t="s">
        <v>17</v>
      </c>
      <c r="AFP7" s="1" t="s">
        <v>11</v>
      </c>
      <c r="AFQ7" s="1" t="s">
        <v>11</v>
      </c>
      <c r="AFR7" s="1" t="s">
        <v>10</v>
      </c>
      <c r="AFS7" s="1" t="s">
        <v>14</v>
      </c>
      <c r="AFT7" s="1" t="s">
        <v>3</v>
      </c>
      <c r="AFU7" s="1" t="s">
        <v>17</v>
      </c>
      <c r="AFV7" s="1" t="s">
        <v>7</v>
      </c>
      <c r="AFW7" s="1" t="s">
        <v>11</v>
      </c>
      <c r="AFX7" s="1" t="s">
        <v>6</v>
      </c>
      <c r="AFY7" s="1" t="s">
        <v>15</v>
      </c>
      <c r="AFZ7" s="1" t="s">
        <v>1</v>
      </c>
      <c r="AGA7" s="1" t="s">
        <v>8</v>
      </c>
      <c r="AGB7" s="1" t="s">
        <v>13</v>
      </c>
      <c r="AGC7" s="1" t="s">
        <v>3</v>
      </c>
      <c r="AGD7" s="1" t="s">
        <v>9</v>
      </c>
      <c r="AGE7" s="1" t="s">
        <v>2</v>
      </c>
      <c r="AGF7" s="1" t="s">
        <v>3</v>
      </c>
      <c r="AGG7" s="1" t="s">
        <v>4</v>
      </c>
      <c r="AGH7" s="1" t="s">
        <v>4</v>
      </c>
      <c r="AGI7" s="1" t="s">
        <v>3</v>
      </c>
      <c r="AGJ7" s="1" t="s">
        <v>3</v>
      </c>
      <c r="AGK7" s="1" t="s">
        <v>9</v>
      </c>
      <c r="AGL7" s="1" t="s">
        <v>14</v>
      </c>
      <c r="AGM7" s="1" t="s">
        <v>21</v>
      </c>
      <c r="AGN7" s="1" t="s">
        <v>0</v>
      </c>
      <c r="AGO7" s="1" t="s">
        <v>17</v>
      </c>
      <c r="AGP7" s="1" t="s">
        <v>11</v>
      </c>
      <c r="AGQ7" s="1" t="s">
        <v>6</v>
      </c>
      <c r="AGR7" s="1" t="s">
        <v>12</v>
      </c>
      <c r="AGS7" s="1" t="s">
        <v>9</v>
      </c>
      <c r="AGT7" s="1" t="s">
        <v>5</v>
      </c>
      <c r="AGU7" s="1" t="s">
        <v>11</v>
      </c>
      <c r="AGV7" s="1" t="s">
        <v>3</v>
      </c>
      <c r="AGW7" s="1" t="s">
        <v>3</v>
      </c>
      <c r="AGX7" s="1" t="s">
        <v>11</v>
      </c>
      <c r="AGY7" s="1" t="s">
        <v>13</v>
      </c>
      <c r="AGZ7" s="1" t="s">
        <v>9</v>
      </c>
      <c r="AHA7" s="1" t="s">
        <v>17</v>
      </c>
      <c r="AHB7" s="1" t="s">
        <v>9</v>
      </c>
      <c r="AHC7" s="1" t="s">
        <v>5</v>
      </c>
      <c r="AHD7" s="1" t="s">
        <v>13</v>
      </c>
      <c r="AHE7" s="1" t="s">
        <v>20</v>
      </c>
      <c r="AHF7" s="1" t="s">
        <v>9</v>
      </c>
      <c r="AHG7" s="1" t="s">
        <v>1</v>
      </c>
      <c r="AHH7" s="1" t="s">
        <v>13</v>
      </c>
      <c r="AHI7" s="1" t="s">
        <v>11</v>
      </c>
      <c r="AHJ7" s="1" t="s">
        <v>13</v>
      </c>
      <c r="AHK7" s="1" t="s">
        <v>11</v>
      </c>
      <c r="AHL7" s="1" t="s">
        <v>11</v>
      </c>
      <c r="AHM7" s="1" t="s">
        <v>3</v>
      </c>
      <c r="AHN7" s="1" t="s">
        <v>6</v>
      </c>
      <c r="AHO7" s="1" t="s">
        <v>17</v>
      </c>
      <c r="AHP7" s="1" t="s">
        <v>4</v>
      </c>
      <c r="AHQ7" s="1" t="s">
        <v>1</v>
      </c>
      <c r="AHR7" s="1" t="s">
        <v>11</v>
      </c>
      <c r="AHS7" s="1" t="s">
        <v>0</v>
      </c>
      <c r="AHT7" s="1" t="s">
        <v>6</v>
      </c>
      <c r="AHU7" s="1" t="s">
        <v>0</v>
      </c>
      <c r="AHV7" s="1" t="s">
        <v>11</v>
      </c>
      <c r="AHW7" s="1" t="s">
        <v>12</v>
      </c>
      <c r="AHX7" s="1" t="s">
        <v>10</v>
      </c>
      <c r="AHY7" s="1" t="s">
        <v>1</v>
      </c>
      <c r="AHZ7" s="1" t="s">
        <v>8</v>
      </c>
      <c r="AIA7" s="1" t="s">
        <v>13</v>
      </c>
      <c r="AIB7" s="1" t="s">
        <v>17</v>
      </c>
      <c r="AIC7" s="1" t="s">
        <v>13</v>
      </c>
      <c r="AID7" s="1" t="s">
        <v>2</v>
      </c>
      <c r="AIE7" s="1" t="s">
        <v>9</v>
      </c>
      <c r="AIF7" s="1" t="s">
        <v>6</v>
      </c>
      <c r="AIG7" s="1" t="s">
        <v>8</v>
      </c>
      <c r="AIH7" s="1" t="s">
        <v>2</v>
      </c>
      <c r="AII7" s="1" t="s">
        <v>3</v>
      </c>
      <c r="AIJ7" s="1" t="s">
        <v>12</v>
      </c>
      <c r="AIK7" s="1" t="s">
        <v>21</v>
      </c>
      <c r="AIL7" s="1" t="s">
        <v>8</v>
      </c>
      <c r="AIM7" s="1" t="s">
        <v>6</v>
      </c>
      <c r="AIN7" s="1" t="s">
        <v>15</v>
      </c>
      <c r="AIO7" s="1" t="s">
        <v>3</v>
      </c>
      <c r="AIP7" s="1" t="s">
        <v>17</v>
      </c>
      <c r="AIQ7" s="1" t="s">
        <v>11</v>
      </c>
      <c r="AIR7" s="1" t="s">
        <v>8</v>
      </c>
      <c r="AIS7" s="1" t="s">
        <v>6</v>
      </c>
      <c r="AIT7" s="1" t="s">
        <v>1</v>
      </c>
      <c r="AIU7" s="1" t="s">
        <v>8</v>
      </c>
      <c r="AIV7" s="1" t="s">
        <v>5</v>
      </c>
      <c r="AIW7" s="1" t="s">
        <v>11</v>
      </c>
      <c r="AIX7" s="1" t="s">
        <v>17</v>
      </c>
      <c r="AIY7" s="1" t="s">
        <v>13</v>
      </c>
      <c r="AIZ7" s="1" t="s">
        <v>15</v>
      </c>
      <c r="AJA7" s="1" t="s">
        <v>17</v>
      </c>
      <c r="AJB7" s="1" t="s">
        <v>6</v>
      </c>
      <c r="AJC7" s="1" t="s">
        <v>14</v>
      </c>
      <c r="AJD7" s="1" t="s">
        <v>5</v>
      </c>
      <c r="AJE7" s="1" t="s">
        <v>3</v>
      </c>
      <c r="AJF7" s="1" t="s">
        <v>5</v>
      </c>
      <c r="AJG7" s="1" t="s">
        <v>5</v>
      </c>
      <c r="AJH7" s="1" t="s">
        <v>9</v>
      </c>
      <c r="AJI7" s="1" t="s">
        <v>11</v>
      </c>
      <c r="AJJ7" s="1" t="s">
        <v>5</v>
      </c>
      <c r="AJK7" s="1" t="s">
        <v>11</v>
      </c>
      <c r="AJL7" s="1" t="s">
        <v>3</v>
      </c>
      <c r="AJM7" s="1" t="s">
        <v>13</v>
      </c>
      <c r="AJN7" s="1" t="s">
        <v>15</v>
      </c>
      <c r="AJO7" s="1" t="s">
        <v>3</v>
      </c>
      <c r="AJP7" s="1" t="s">
        <v>6</v>
      </c>
      <c r="AJQ7" s="1" t="s">
        <v>14</v>
      </c>
      <c r="AJR7" s="1" t="s">
        <v>2</v>
      </c>
      <c r="AJS7" s="1" t="s">
        <v>2</v>
      </c>
      <c r="AJT7" s="1" t="s">
        <v>8</v>
      </c>
      <c r="AJU7" s="1" t="s">
        <v>16</v>
      </c>
      <c r="AJV7" s="1" t="s">
        <v>8</v>
      </c>
      <c r="AJW7" s="1" t="s">
        <v>11</v>
      </c>
      <c r="AJX7" s="1" t="s">
        <v>6</v>
      </c>
      <c r="AJY7" s="1" t="s">
        <v>11</v>
      </c>
      <c r="AJZ7" s="1" t="s">
        <v>3</v>
      </c>
      <c r="AKA7" s="1" t="s">
        <v>8</v>
      </c>
      <c r="AKB7" s="1" t="s">
        <v>9</v>
      </c>
      <c r="AKC7" s="1" t="s">
        <v>3</v>
      </c>
      <c r="AKD7" s="1" t="s">
        <v>2</v>
      </c>
      <c r="AKE7" s="1" t="s">
        <v>15</v>
      </c>
      <c r="AKF7" s="1" t="s">
        <v>6</v>
      </c>
      <c r="AKG7" s="1" t="s">
        <v>3</v>
      </c>
      <c r="AKH7" s="1" t="s">
        <v>5</v>
      </c>
      <c r="AKI7" s="1" t="s">
        <v>5</v>
      </c>
      <c r="AKJ7" s="1" t="s">
        <v>15</v>
      </c>
      <c r="AKK7" s="1" t="s">
        <v>1</v>
      </c>
      <c r="AKL7" s="1" t="s">
        <v>13</v>
      </c>
      <c r="AKM7" s="1" t="s">
        <v>11</v>
      </c>
      <c r="AKN7" s="1" t="s">
        <v>17</v>
      </c>
      <c r="AKO7" s="1" t="s">
        <v>5</v>
      </c>
      <c r="AKP7" s="1" t="s">
        <v>5</v>
      </c>
      <c r="AKQ7" s="1" t="s">
        <v>2</v>
      </c>
      <c r="AKR7" s="1" t="s">
        <v>3</v>
      </c>
      <c r="AKS7" s="1" t="s">
        <v>8</v>
      </c>
      <c r="AKT7" s="1" t="s">
        <v>14</v>
      </c>
      <c r="AKU7" s="1" t="s">
        <v>17</v>
      </c>
      <c r="AKV7" s="1" t="s">
        <v>3</v>
      </c>
      <c r="AKW7" s="1" t="s">
        <v>5</v>
      </c>
      <c r="AKX7" s="1" t="s">
        <v>10</v>
      </c>
      <c r="AKY7" s="1" t="s">
        <v>3</v>
      </c>
      <c r="AKZ7" s="1" t="s">
        <v>14</v>
      </c>
      <c r="ALA7" s="1" t="s">
        <v>15</v>
      </c>
      <c r="ALB7" s="1" t="s">
        <v>2</v>
      </c>
      <c r="ALC7" s="1" t="s">
        <v>21</v>
      </c>
      <c r="ALD7" s="1" t="s">
        <v>11</v>
      </c>
      <c r="ALE7" s="1" t="s">
        <v>21</v>
      </c>
      <c r="ALF7" s="1" t="s">
        <v>2</v>
      </c>
      <c r="ALG7" s="1" t="s">
        <v>6</v>
      </c>
      <c r="ALH7" s="1" t="s">
        <v>17</v>
      </c>
      <c r="ALI7" s="1" t="s">
        <v>14</v>
      </c>
      <c r="ALJ7" s="1" t="s">
        <v>10</v>
      </c>
      <c r="ALK7" s="1" t="s">
        <v>3</v>
      </c>
      <c r="ALL7" s="1" t="s">
        <v>17</v>
      </c>
      <c r="ALM7" s="1" t="s">
        <v>9</v>
      </c>
      <c r="ALN7" s="1" t="s">
        <v>13</v>
      </c>
      <c r="ALO7" s="1" t="s">
        <v>10</v>
      </c>
      <c r="ALP7" s="1" t="s">
        <v>3</v>
      </c>
      <c r="ALQ7" s="1" t="s">
        <v>6</v>
      </c>
      <c r="ALR7" s="1" t="s">
        <v>5</v>
      </c>
      <c r="ALS7" s="1" t="s">
        <v>3</v>
      </c>
      <c r="ALT7" s="1" t="s">
        <v>6</v>
      </c>
      <c r="ALU7" s="1" t="s">
        <v>9</v>
      </c>
      <c r="ALV7" s="1" t="s">
        <v>12</v>
      </c>
      <c r="ALW7" s="1" t="s">
        <v>2</v>
      </c>
      <c r="ALX7" s="1" t="s">
        <v>9</v>
      </c>
      <c r="ALY7" s="1" t="s">
        <v>6</v>
      </c>
      <c r="ALZ7" s="1" t="s">
        <v>6</v>
      </c>
      <c r="AMA7" s="1" t="s">
        <v>3</v>
      </c>
      <c r="AMB7" s="1" t="s">
        <v>17</v>
      </c>
      <c r="AMC7" s="1" t="s">
        <v>10</v>
      </c>
      <c r="AMD7" s="1" t="s">
        <v>11</v>
      </c>
      <c r="AME7" s="1" t="s">
        <v>11</v>
      </c>
      <c r="AMF7" s="1" t="s">
        <v>21</v>
      </c>
      <c r="AMG7" s="1" t="s">
        <v>17</v>
      </c>
      <c r="AMH7" s="1" t="s">
        <v>10</v>
      </c>
      <c r="AMI7" s="1" t="s">
        <v>11</v>
      </c>
      <c r="AMJ7" s="1" t="s">
        <v>5</v>
      </c>
      <c r="AMK7" s="1" t="s">
        <v>11</v>
      </c>
      <c r="AML7" s="1" t="s">
        <v>8</v>
      </c>
      <c r="AMM7" s="1" t="s">
        <v>3</v>
      </c>
      <c r="AMN7" s="1" t="s">
        <v>11</v>
      </c>
      <c r="AMO7" s="1" t="s">
        <v>11</v>
      </c>
      <c r="AMP7" s="1" t="s">
        <v>9</v>
      </c>
      <c r="AMQ7" s="1" t="s">
        <v>15</v>
      </c>
      <c r="AMR7" s="1" t="s">
        <v>0</v>
      </c>
      <c r="AMS7" s="1" t="s">
        <v>5</v>
      </c>
      <c r="AMT7" s="1" t="s">
        <v>21</v>
      </c>
      <c r="AMU7" s="1" t="s">
        <v>7</v>
      </c>
      <c r="AMV7" s="1" t="s">
        <v>2</v>
      </c>
      <c r="AMW7" s="1" t="s">
        <v>3</v>
      </c>
      <c r="AMX7" s="1" t="s">
        <v>13</v>
      </c>
      <c r="AMY7" s="1" t="s">
        <v>6</v>
      </c>
      <c r="AMZ7" s="1" t="s">
        <v>5</v>
      </c>
      <c r="ANA7" s="1" t="s">
        <v>15</v>
      </c>
      <c r="ANB7" s="1" t="s">
        <v>10</v>
      </c>
      <c r="ANC7" s="1" t="s">
        <v>2</v>
      </c>
      <c r="AND7" s="1" t="s">
        <v>14</v>
      </c>
      <c r="ANE7" s="1" t="s">
        <v>1</v>
      </c>
      <c r="ANF7" s="1" t="s">
        <v>7</v>
      </c>
      <c r="ANG7" s="1" t="s">
        <v>13</v>
      </c>
      <c r="ANH7" s="1" t="s">
        <v>15</v>
      </c>
      <c r="ANI7" s="1" t="s">
        <v>13</v>
      </c>
      <c r="ANJ7" s="1" t="s">
        <v>12</v>
      </c>
      <c r="ANK7" s="1" t="s">
        <v>16</v>
      </c>
      <c r="ANL7" s="1" t="s">
        <v>3</v>
      </c>
      <c r="ANM7" s="1" t="s">
        <v>0</v>
      </c>
      <c r="ANN7" s="1" t="s">
        <v>5</v>
      </c>
      <c r="ANO7" s="1" t="s">
        <v>1</v>
      </c>
      <c r="ANP7" s="1" t="s">
        <v>4</v>
      </c>
      <c r="ANQ7" s="1" t="s">
        <v>6</v>
      </c>
      <c r="ANR7" s="1" t="s">
        <v>5</v>
      </c>
      <c r="ANS7" s="1" t="s">
        <v>11</v>
      </c>
      <c r="ANT7" s="1" t="s">
        <v>4</v>
      </c>
      <c r="ANU7" s="1" t="s">
        <v>16</v>
      </c>
      <c r="ANV7" s="1" t="s">
        <v>13</v>
      </c>
      <c r="ANW7" s="1" t="s">
        <v>2</v>
      </c>
      <c r="ANX7" s="1" t="s">
        <v>2</v>
      </c>
      <c r="ANY7" s="1" t="s">
        <v>1</v>
      </c>
      <c r="ANZ7" s="1" t="s">
        <v>3</v>
      </c>
      <c r="AOA7" s="1" t="s">
        <v>16</v>
      </c>
      <c r="AOB7" s="1" t="s">
        <v>2</v>
      </c>
      <c r="AOC7" s="1" t="s">
        <v>9</v>
      </c>
      <c r="AOD7" s="1" t="s">
        <v>12</v>
      </c>
      <c r="AOE7" s="1" t="s">
        <v>2</v>
      </c>
      <c r="AOF7" s="1" t="s">
        <v>4</v>
      </c>
      <c r="AOG7" s="1" t="s">
        <v>11</v>
      </c>
      <c r="AOH7" s="1" t="s">
        <v>6</v>
      </c>
      <c r="AOI7" s="1" t="s">
        <v>21</v>
      </c>
      <c r="AOJ7" s="1" t="s">
        <v>15</v>
      </c>
      <c r="AOK7" s="1" t="s">
        <v>8</v>
      </c>
      <c r="AOL7" s="1" t="s">
        <v>1</v>
      </c>
      <c r="AOM7" s="1" t="s">
        <v>9</v>
      </c>
      <c r="AON7" s="1" t="s">
        <v>9</v>
      </c>
      <c r="AOO7" s="1" t="s">
        <v>11</v>
      </c>
      <c r="AOP7" s="1" t="s">
        <v>4</v>
      </c>
      <c r="AOQ7" s="1" t="s">
        <v>11</v>
      </c>
      <c r="AOR7" s="1" t="s">
        <v>17</v>
      </c>
      <c r="AOS7" s="1" t="s">
        <v>7</v>
      </c>
      <c r="AOT7" s="1" t="s">
        <v>16</v>
      </c>
      <c r="AOU7" s="1" t="s">
        <v>14</v>
      </c>
      <c r="AOV7" s="1" t="s">
        <v>13</v>
      </c>
      <c r="AOW7" s="1" t="s">
        <v>15</v>
      </c>
      <c r="AOX7" s="1" t="s">
        <v>11</v>
      </c>
      <c r="AOY7" s="1" t="s">
        <v>16</v>
      </c>
      <c r="AOZ7" s="1" t="s">
        <v>1</v>
      </c>
      <c r="APA7" s="1" t="s">
        <v>4</v>
      </c>
      <c r="APB7" s="1" t="s">
        <v>10</v>
      </c>
      <c r="APC7" s="1" t="s">
        <v>21</v>
      </c>
      <c r="APD7" s="1" t="s">
        <v>13</v>
      </c>
      <c r="APE7" s="1" t="s">
        <v>2</v>
      </c>
      <c r="APF7" s="1" t="s">
        <v>1</v>
      </c>
      <c r="APG7" s="1" t="s">
        <v>2</v>
      </c>
      <c r="APH7" s="1" t="s">
        <v>5</v>
      </c>
      <c r="API7" s="1" t="s">
        <v>8</v>
      </c>
      <c r="APJ7" s="1" t="s">
        <v>13</v>
      </c>
      <c r="APK7" s="1" t="s">
        <v>9</v>
      </c>
      <c r="APL7" s="1" t="s">
        <v>16</v>
      </c>
      <c r="APM7" s="1" t="s">
        <v>20</v>
      </c>
      <c r="APN7" s="1" t="s">
        <v>1</v>
      </c>
      <c r="APO7" s="1" t="s">
        <v>2</v>
      </c>
      <c r="APP7" s="1" t="s">
        <v>9</v>
      </c>
      <c r="APQ7" s="1" t="s">
        <v>6</v>
      </c>
      <c r="APR7" s="1" t="s">
        <v>10</v>
      </c>
      <c r="APS7" s="1" t="s">
        <v>8</v>
      </c>
      <c r="APT7" s="1" t="s">
        <v>1</v>
      </c>
      <c r="APU7" s="1" t="s">
        <v>12</v>
      </c>
      <c r="APV7" s="1" t="s">
        <v>21</v>
      </c>
      <c r="APW7" s="1" t="s">
        <v>4</v>
      </c>
      <c r="APX7" s="1" t="s">
        <v>6</v>
      </c>
      <c r="APY7" s="1" t="s">
        <v>17</v>
      </c>
      <c r="APZ7" s="1" t="s">
        <v>17</v>
      </c>
      <c r="AQA7" s="1" t="s">
        <v>9</v>
      </c>
      <c r="AQB7" s="1" t="s">
        <v>9</v>
      </c>
      <c r="AQC7" s="1" t="s">
        <v>14</v>
      </c>
      <c r="AQD7" s="1" t="s">
        <v>8</v>
      </c>
      <c r="AQE7" s="1" t="s">
        <v>9</v>
      </c>
      <c r="AQF7" s="1" t="s">
        <v>1</v>
      </c>
      <c r="AQG7" s="1" t="s">
        <v>2</v>
      </c>
      <c r="AQH7" s="1" t="s">
        <v>5</v>
      </c>
      <c r="AQI7" s="1" t="s">
        <v>13</v>
      </c>
      <c r="AQJ7" s="1" t="s">
        <v>8</v>
      </c>
      <c r="AQK7" s="1" t="s">
        <v>7</v>
      </c>
      <c r="AQL7" s="1" t="s">
        <v>14</v>
      </c>
      <c r="AQM7" s="1" t="s">
        <v>2</v>
      </c>
      <c r="AQN7" s="1" t="s">
        <v>2</v>
      </c>
      <c r="AQO7" s="1" t="s">
        <v>17</v>
      </c>
      <c r="AQP7" s="1" t="s">
        <v>13</v>
      </c>
      <c r="AQQ7" s="1" t="s">
        <v>17</v>
      </c>
      <c r="AQR7" s="1" t="s">
        <v>2</v>
      </c>
      <c r="AQS7" s="1" t="s">
        <v>8</v>
      </c>
      <c r="AQT7" s="1" t="s">
        <v>8</v>
      </c>
      <c r="AQU7" s="1" t="s">
        <v>9</v>
      </c>
      <c r="AQV7" s="1" t="s">
        <v>2</v>
      </c>
      <c r="AQW7" s="1" t="s">
        <v>12</v>
      </c>
      <c r="AQX7" s="1" t="s">
        <v>14</v>
      </c>
      <c r="AQY7" s="1" t="s">
        <v>4</v>
      </c>
      <c r="AQZ7" s="1" t="s">
        <v>3</v>
      </c>
      <c r="ARA7" s="1" t="s">
        <v>6</v>
      </c>
      <c r="ARB7" s="1" t="s">
        <v>4</v>
      </c>
      <c r="ARC7" s="1" t="s">
        <v>21</v>
      </c>
      <c r="ARD7" s="1" t="s">
        <v>3</v>
      </c>
      <c r="ARE7" s="1" t="s">
        <v>14</v>
      </c>
      <c r="ARF7" s="1" t="s">
        <v>5</v>
      </c>
      <c r="ARG7" s="1" t="s">
        <v>1</v>
      </c>
      <c r="ARH7" s="1" t="s">
        <v>15</v>
      </c>
      <c r="ARI7" s="1" t="s">
        <v>21</v>
      </c>
      <c r="ARJ7" s="1" t="s">
        <v>21</v>
      </c>
      <c r="ARK7" s="1" t="s">
        <v>3</v>
      </c>
      <c r="ARL7" s="1" t="s">
        <v>14</v>
      </c>
      <c r="ARM7" s="1" t="s">
        <v>15</v>
      </c>
      <c r="ARN7" s="1" t="s">
        <v>12</v>
      </c>
      <c r="ARO7" s="1" t="s">
        <v>1</v>
      </c>
      <c r="ARP7" s="1" t="s">
        <v>15</v>
      </c>
      <c r="ARQ7" s="1" t="s">
        <v>8</v>
      </c>
      <c r="ARR7" s="1" t="s">
        <v>16</v>
      </c>
      <c r="ARS7" s="1" t="s">
        <v>9</v>
      </c>
      <c r="ART7" s="1" t="s">
        <v>5</v>
      </c>
      <c r="ARU7" s="1" t="s">
        <v>4</v>
      </c>
      <c r="ARV7" s="1" t="s">
        <v>14</v>
      </c>
      <c r="ARW7" s="1" t="s">
        <v>2</v>
      </c>
      <c r="ARX7" s="1" t="s">
        <v>14</v>
      </c>
      <c r="ARY7" s="1" t="s">
        <v>3</v>
      </c>
      <c r="ARZ7" s="1" t="s">
        <v>13</v>
      </c>
      <c r="ASA7" s="1" t="s">
        <v>14</v>
      </c>
      <c r="ASB7" s="1" t="s">
        <v>17</v>
      </c>
      <c r="ASC7" s="1" t="s">
        <v>5</v>
      </c>
      <c r="ASD7" s="1" t="s">
        <v>13</v>
      </c>
      <c r="ASE7" s="1" t="s">
        <v>17</v>
      </c>
      <c r="ASF7" s="1" t="s">
        <v>8</v>
      </c>
      <c r="ASG7" s="1" t="s">
        <v>11</v>
      </c>
      <c r="ASH7" s="1" t="s">
        <v>5</v>
      </c>
      <c r="ASI7" s="1" t="s">
        <v>2</v>
      </c>
      <c r="ASJ7" s="1" t="s">
        <v>2</v>
      </c>
      <c r="ASK7" s="1" t="s">
        <v>8</v>
      </c>
      <c r="ASL7" s="1" t="s">
        <v>17</v>
      </c>
      <c r="ASM7" s="1" t="s">
        <v>6</v>
      </c>
      <c r="ASN7" s="1" t="s">
        <v>15</v>
      </c>
      <c r="ASO7" s="1" t="s">
        <v>21</v>
      </c>
      <c r="ASP7" s="1" t="s">
        <v>17</v>
      </c>
      <c r="ASQ7" s="1" t="s">
        <v>14</v>
      </c>
      <c r="ASR7" s="1" t="s">
        <v>10</v>
      </c>
      <c r="ASS7" s="1" t="s">
        <v>3</v>
      </c>
      <c r="AST7" s="1" t="s">
        <v>8</v>
      </c>
      <c r="ASU7" s="1" t="s">
        <v>21</v>
      </c>
      <c r="ASV7" s="1" t="s">
        <v>2</v>
      </c>
      <c r="ASW7" s="1" t="s">
        <v>11</v>
      </c>
      <c r="ASX7" s="1" t="s">
        <v>15</v>
      </c>
      <c r="ASY7" s="1" t="s">
        <v>8</v>
      </c>
      <c r="ASZ7" s="1" t="s">
        <v>3</v>
      </c>
      <c r="ATA7" s="1" t="s">
        <v>8</v>
      </c>
      <c r="ATB7" s="1" t="s">
        <v>21</v>
      </c>
      <c r="ATC7" s="1" t="s">
        <v>5</v>
      </c>
      <c r="ATD7" s="1" t="s">
        <v>3</v>
      </c>
      <c r="ATE7" s="1" t="s">
        <v>17</v>
      </c>
      <c r="ATF7" s="1" t="s">
        <v>14</v>
      </c>
      <c r="ATG7" s="1" t="s">
        <v>3</v>
      </c>
      <c r="ATH7" s="1" t="s">
        <v>6</v>
      </c>
      <c r="ATI7" s="1" t="s">
        <v>21</v>
      </c>
      <c r="ATJ7" s="1" t="s">
        <v>3</v>
      </c>
      <c r="ATK7" s="1" t="s">
        <v>13</v>
      </c>
      <c r="ATL7" s="1" t="s">
        <v>15</v>
      </c>
      <c r="ATM7" s="1" t="s">
        <v>12</v>
      </c>
      <c r="ATN7" s="1" t="s">
        <v>21</v>
      </c>
      <c r="ATO7" s="1" t="s">
        <v>6</v>
      </c>
      <c r="ATP7" s="1" t="s">
        <v>12</v>
      </c>
      <c r="ATQ7" s="1" t="s">
        <v>17</v>
      </c>
      <c r="ATR7" s="1" t="s">
        <v>15</v>
      </c>
      <c r="ATS7" s="1" t="s">
        <v>20</v>
      </c>
      <c r="ATT7" s="1" t="s">
        <v>4</v>
      </c>
      <c r="ATU7" s="1" t="s">
        <v>20</v>
      </c>
      <c r="ATV7" s="1" t="s">
        <v>12</v>
      </c>
      <c r="ATW7" s="1" t="s">
        <v>17</v>
      </c>
      <c r="ATX7" s="1" t="s">
        <v>20</v>
      </c>
      <c r="ATY7" s="1" t="s">
        <v>3</v>
      </c>
      <c r="ATZ7" s="1" t="s">
        <v>13</v>
      </c>
      <c r="AUA7" s="1" t="s">
        <v>1</v>
      </c>
      <c r="AUB7" s="1" t="s">
        <v>17</v>
      </c>
      <c r="AUC7" s="1" t="s">
        <v>11</v>
      </c>
      <c r="AUD7" s="1" t="s">
        <v>13</v>
      </c>
      <c r="AUE7" s="1" t="s">
        <v>3</v>
      </c>
      <c r="AUF7" s="1" t="s">
        <v>17</v>
      </c>
      <c r="AUG7" s="1" t="s">
        <v>11</v>
      </c>
      <c r="AUH7" s="1" t="s">
        <v>17</v>
      </c>
      <c r="AUI7" s="1" t="s">
        <v>2</v>
      </c>
      <c r="AUJ7" s="1" t="s">
        <v>0</v>
      </c>
      <c r="AUK7" s="1" t="s">
        <v>2</v>
      </c>
      <c r="AUL7" s="1" t="s">
        <v>9</v>
      </c>
      <c r="AUM7" s="1" t="s">
        <v>17</v>
      </c>
      <c r="AUN7" s="1" t="s">
        <v>0</v>
      </c>
      <c r="AUO7" s="1" t="s">
        <v>3</v>
      </c>
      <c r="AUP7" s="1" t="s">
        <v>7</v>
      </c>
      <c r="AUQ7" s="1" t="s">
        <v>7</v>
      </c>
      <c r="AUR7" s="1" t="s">
        <v>0</v>
      </c>
      <c r="AUS7" s="1" t="s">
        <v>9</v>
      </c>
      <c r="AUT7" s="1" t="s">
        <v>5</v>
      </c>
      <c r="AUU7" s="1" t="s">
        <v>7</v>
      </c>
      <c r="AUV7" s="1" t="s">
        <v>7</v>
      </c>
      <c r="AUW7" s="1" t="s">
        <v>5</v>
      </c>
      <c r="AUX7" s="1" t="s">
        <v>7</v>
      </c>
      <c r="AUY7" s="1" t="s">
        <v>3</v>
      </c>
      <c r="AUZ7" s="1" t="s">
        <v>15</v>
      </c>
      <c r="AVA7" s="1" t="s">
        <v>13</v>
      </c>
      <c r="AVB7" s="1" t="s">
        <v>7</v>
      </c>
      <c r="AVC7" s="1" t="s">
        <v>7</v>
      </c>
      <c r="AVD7" s="1" t="s">
        <v>5</v>
      </c>
      <c r="AVE7" s="1" t="s">
        <v>7</v>
      </c>
      <c r="AVF7" s="1" t="s">
        <v>13</v>
      </c>
      <c r="AVG7" s="1" t="s">
        <v>5</v>
      </c>
      <c r="AVH7" s="1" t="s">
        <v>7</v>
      </c>
      <c r="AVI7" s="1" t="s">
        <v>7</v>
      </c>
      <c r="AVJ7" s="1" t="s">
        <v>15</v>
      </c>
      <c r="AVK7" s="1" t="s">
        <v>1</v>
      </c>
      <c r="AVL7" s="1" t="s">
        <v>14</v>
      </c>
      <c r="AVM7" s="1" t="s">
        <v>21</v>
      </c>
      <c r="AVN7" s="1" t="s">
        <v>14</v>
      </c>
      <c r="AVO7" s="1" t="s">
        <v>14</v>
      </c>
      <c r="AVP7" s="1" t="s">
        <v>5</v>
      </c>
      <c r="AVQ7" s="1" t="s">
        <v>21</v>
      </c>
      <c r="AVR7" s="1" t="s">
        <v>4</v>
      </c>
      <c r="AVS7" s="1" t="s">
        <v>2</v>
      </c>
      <c r="AVT7" s="1" t="s">
        <v>3</v>
      </c>
      <c r="AVU7" s="1" t="s">
        <v>15</v>
      </c>
      <c r="AVV7" s="1" t="s">
        <v>13</v>
      </c>
      <c r="AVW7" s="1" t="s">
        <v>2</v>
      </c>
      <c r="AVX7" s="1" t="s">
        <v>15</v>
      </c>
      <c r="AVY7" s="1" t="s">
        <v>3</v>
      </c>
      <c r="AVZ7" s="1" t="s">
        <v>16</v>
      </c>
      <c r="AWA7" s="1" t="s">
        <v>12</v>
      </c>
      <c r="AWB7" s="1" t="s">
        <v>9</v>
      </c>
    </row>
    <row r="8" spans="1:1276" x14ac:dyDescent="0.35">
      <c r="A8" s="1" t="s">
        <v>26</v>
      </c>
      <c r="B8" s="1" t="s">
        <v>0</v>
      </c>
      <c r="C8" s="1" t="s">
        <v>1</v>
      </c>
      <c r="D8" s="1" t="s">
        <v>2</v>
      </c>
      <c r="E8" s="1" t="s">
        <v>1</v>
      </c>
      <c r="F8" s="1" t="s">
        <v>3</v>
      </c>
      <c r="G8" s="1" t="s">
        <v>2</v>
      </c>
      <c r="H8" s="1" t="s">
        <v>3</v>
      </c>
      <c r="I8" s="1" t="s">
        <v>3</v>
      </c>
      <c r="J8" s="1" t="s">
        <v>4</v>
      </c>
      <c r="K8" s="1" t="s">
        <v>3</v>
      </c>
      <c r="L8" s="1" t="s">
        <v>2</v>
      </c>
      <c r="M8" s="1" t="s">
        <v>5</v>
      </c>
      <c r="N8" s="1" t="s">
        <v>5</v>
      </c>
      <c r="O8" s="1" t="s">
        <v>6</v>
      </c>
      <c r="P8" s="1" t="s">
        <v>7</v>
      </c>
      <c r="Q8" s="1" t="s">
        <v>2</v>
      </c>
      <c r="R8" s="1" t="s">
        <v>8</v>
      </c>
      <c r="S8" s="1" t="s">
        <v>3</v>
      </c>
      <c r="T8" s="1" t="s">
        <v>17</v>
      </c>
      <c r="U8" s="1" t="s">
        <v>9</v>
      </c>
      <c r="V8" s="1" t="s">
        <v>10</v>
      </c>
      <c r="W8" s="1" t="s">
        <v>9</v>
      </c>
      <c r="X8" s="1" t="s">
        <v>6</v>
      </c>
      <c r="Y8" s="1">
        <v>0</v>
      </c>
      <c r="Z8" s="1">
        <v>0</v>
      </c>
      <c r="AA8" s="1">
        <v>0</v>
      </c>
      <c r="AB8" s="1" t="s">
        <v>5</v>
      </c>
      <c r="AC8" s="1" t="s">
        <v>12</v>
      </c>
      <c r="AD8" s="1" t="s">
        <v>9</v>
      </c>
      <c r="AE8" s="1" t="s">
        <v>8</v>
      </c>
      <c r="AF8" s="1" t="s">
        <v>5</v>
      </c>
      <c r="AG8" s="1" t="s">
        <v>1</v>
      </c>
      <c r="AH8" s="1" t="s">
        <v>9</v>
      </c>
      <c r="AI8" s="1" t="s">
        <v>10</v>
      </c>
      <c r="AJ8" s="1" t="s">
        <v>13</v>
      </c>
      <c r="AK8" s="1" t="s">
        <v>2</v>
      </c>
      <c r="AL8" s="1" t="s">
        <v>12</v>
      </c>
      <c r="AM8" s="1" t="s">
        <v>12</v>
      </c>
      <c r="AN8" s="1" t="s">
        <v>4</v>
      </c>
      <c r="AO8" s="1" t="s">
        <v>14</v>
      </c>
      <c r="AP8" s="1" t="s">
        <v>15</v>
      </c>
      <c r="AQ8" s="1" t="s">
        <v>2</v>
      </c>
      <c r="AR8" s="1" t="s">
        <v>1</v>
      </c>
      <c r="AS8" s="1" t="s">
        <v>10</v>
      </c>
      <c r="AT8" s="1" t="s">
        <v>5</v>
      </c>
      <c r="AU8" s="1" t="s">
        <v>5</v>
      </c>
      <c r="AV8" s="1" t="s">
        <v>2</v>
      </c>
      <c r="AW8" s="1" t="s">
        <v>3</v>
      </c>
      <c r="AX8" s="1" t="s">
        <v>16</v>
      </c>
      <c r="AY8" s="1" t="s">
        <v>5</v>
      </c>
      <c r="AZ8" s="1" t="s">
        <v>9</v>
      </c>
      <c r="BA8" s="1" t="s">
        <v>6</v>
      </c>
      <c r="BB8" s="1" t="s">
        <v>14</v>
      </c>
      <c r="BC8" s="1" t="s">
        <v>3</v>
      </c>
      <c r="BD8" s="1" t="s">
        <v>1</v>
      </c>
      <c r="BE8" s="1" t="s">
        <v>3</v>
      </c>
      <c r="BF8" s="1" t="s">
        <v>4</v>
      </c>
      <c r="BG8" s="1" t="s">
        <v>1</v>
      </c>
      <c r="BH8" s="1" t="s">
        <v>1</v>
      </c>
      <c r="BI8" s="1" t="s">
        <v>5</v>
      </c>
      <c r="BJ8" s="1" t="s">
        <v>8</v>
      </c>
      <c r="BK8" s="1" t="s">
        <v>2</v>
      </c>
      <c r="BL8" s="1" t="s">
        <v>9</v>
      </c>
      <c r="BM8" s="1" t="s">
        <v>20</v>
      </c>
      <c r="BN8" s="1" t="s">
        <v>1</v>
      </c>
      <c r="BO8" s="1" t="s">
        <v>16</v>
      </c>
      <c r="BP8" s="1" t="s">
        <v>11</v>
      </c>
      <c r="BQ8" s="1" t="s">
        <v>17</v>
      </c>
      <c r="BR8" s="1">
        <v>0</v>
      </c>
      <c r="BS8" s="1">
        <v>0</v>
      </c>
      <c r="BT8" s="1" t="s">
        <v>5</v>
      </c>
      <c r="BU8" s="1" t="s">
        <v>13</v>
      </c>
      <c r="BV8" s="1" t="s">
        <v>9</v>
      </c>
      <c r="BW8" s="1" t="s">
        <v>8</v>
      </c>
      <c r="BX8" s="1" t="s">
        <v>13</v>
      </c>
      <c r="BY8" s="1" t="s">
        <v>9</v>
      </c>
      <c r="BZ8" s="1" t="s">
        <v>15</v>
      </c>
      <c r="CA8" s="1" t="s">
        <v>10</v>
      </c>
      <c r="CB8" s="1" t="s">
        <v>1</v>
      </c>
      <c r="CC8" s="1" t="s">
        <v>14</v>
      </c>
      <c r="CD8" s="1" t="s">
        <v>8</v>
      </c>
      <c r="CE8" s="1" t="s">
        <v>4</v>
      </c>
      <c r="CF8" s="1" t="s">
        <v>2</v>
      </c>
      <c r="CG8" s="1" t="s">
        <v>3</v>
      </c>
      <c r="CH8" s="1" t="s">
        <v>4</v>
      </c>
      <c r="CI8" s="1" t="s">
        <v>1</v>
      </c>
      <c r="CJ8" s="1" t="s">
        <v>8</v>
      </c>
      <c r="CK8" s="1" t="s">
        <v>14</v>
      </c>
      <c r="CL8" s="1" t="s">
        <v>13</v>
      </c>
      <c r="CM8" s="1" t="s">
        <v>2</v>
      </c>
      <c r="CN8" s="1" t="s">
        <v>12</v>
      </c>
      <c r="CO8" s="1" t="s">
        <v>1</v>
      </c>
      <c r="CP8" s="1" t="s">
        <v>11</v>
      </c>
      <c r="CQ8" s="1" t="s">
        <v>5</v>
      </c>
      <c r="CR8" s="1" t="s">
        <v>9</v>
      </c>
      <c r="CS8" s="1" t="s">
        <v>21</v>
      </c>
      <c r="CT8" s="1" t="s">
        <v>15</v>
      </c>
      <c r="CU8" s="1" t="s">
        <v>5</v>
      </c>
      <c r="CV8" s="1" t="s">
        <v>8</v>
      </c>
      <c r="CW8" s="1" t="s">
        <v>17</v>
      </c>
      <c r="CX8" s="1" t="s">
        <v>17</v>
      </c>
      <c r="CY8" s="1" t="s">
        <v>10</v>
      </c>
      <c r="CZ8" s="1" t="s">
        <v>13</v>
      </c>
      <c r="DA8" s="1" t="s">
        <v>20</v>
      </c>
      <c r="DB8" s="1" t="s">
        <v>17</v>
      </c>
      <c r="DC8" s="1" t="s">
        <v>1</v>
      </c>
      <c r="DD8" s="1" t="s">
        <v>13</v>
      </c>
      <c r="DE8" s="1" t="s">
        <v>9</v>
      </c>
      <c r="DF8" s="1" t="s">
        <v>9</v>
      </c>
      <c r="DG8" s="1" t="s">
        <v>3</v>
      </c>
      <c r="DH8" s="1" t="s">
        <v>14</v>
      </c>
      <c r="DI8" s="1" t="s">
        <v>5</v>
      </c>
      <c r="DJ8" s="1" t="s">
        <v>15</v>
      </c>
      <c r="DK8" s="1" t="s">
        <v>9</v>
      </c>
      <c r="DL8" s="1" t="s">
        <v>6</v>
      </c>
      <c r="DM8" s="1" t="s">
        <v>5</v>
      </c>
      <c r="DN8" s="1" t="s">
        <v>3</v>
      </c>
      <c r="DO8" s="1" t="s">
        <v>3</v>
      </c>
      <c r="DP8" s="1" t="s">
        <v>17</v>
      </c>
      <c r="DQ8" s="1" t="s">
        <v>2</v>
      </c>
      <c r="DR8" s="1" t="s">
        <v>8</v>
      </c>
      <c r="DS8" s="1" t="s">
        <v>8</v>
      </c>
      <c r="DT8" s="1" t="s">
        <v>11</v>
      </c>
      <c r="DU8" s="1" t="s">
        <v>9</v>
      </c>
      <c r="DV8" s="1" t="s">
        <v>8</v>
      </c>
      <c r="DW8" s="1" t="s">
        <v>2</v>
      </c>
      <c r="DX8" s="1" t="s">
        <v>2</v>
      </c>
      <c r="DY8" s="1" t="s">
        <v>17</v>
      </c>
      <c r="DZ8" s="1" t="s">
        <v>15</v>
      </c>
      <c r="EA8" s="1" t="s">
        <v>2</v>
      </c>
      <c r="EB8" s="1" t="s">
        <v>7</v>
      </c>
      <c r="EC8" s="1" t="s">
        <v>21</v>
      </c>
      <c r="ED8" s="1" t="s">
        <v>1</v>
      </c>
      <c r="EE8" s="1" t="s">
        <v>6</v>
      </c>
      <c r="EF8" s="1" t="s">
        <v>1</v>
      </c>
      <c r="EG8" s="1" t="s">
        <v>7</v>
      </c>
      <c r="EH8" s="1" t="s">
        <v>8</v>
      </c>
      <c r="EI8" s="1" t="s">
        <v>14</v>
      </c>
      <c r="EJ8" s="1" t="s">
        <v>4</v>
      </c>
      <c r="EK8" s="1" t="s">
        <v>1</v>
      </c>
      <c r="EL8" s="1" t="s">
        <v>3</v>
      </c>
      <c r="EM8" s="1" t="s">
        <v>14</v>
      </c>
      <c r="EN8" s="1" t="s">
        <v>2</v>
      </c>
      <c r="EO8" s="1" t="s">
        <v>12</v>
      </c>
      <c r="EP8" s="1" t="s">
        <v>12</v>
      </c>
      <c r="EQ8" s="1" t="s">
        <v>16</v>
      </c>
      <c r="ER8" s="1" t="s">
        <v>15</v>
      </c>
      <c r="ES8" s="1" t="s">
        <v>8</v>
      </c>
      <c r="ET8" s="1" t="s">
        <v>8</v>
      </c>
      <c r="EU8" s="1" t="s">
        <v>15</v>
      </c>
      <c r="EV8" s="1" t="s">
        <v>5</v>
      </c>
      <c r="EW8" s="1" t="s">
        <v>20</v>
      </c>
      <c r="EX8" s="1" t="s">
        <v>0</v>
      </c>
      <c r="EY8" s="1" t="s">
        <v>21</v>
      </c>
      <c r="EZ8" s="1" t="s">
        <v>5</v>
      </c>
      <c r="FA8" s="1" t="s">
        <v>21</v>
      </c>
      <c r="FB8" s="1" t="s">
        <v>1</v>
      </c>
      <c r="FC8" s="1" t="s">
        <v>10</v>
      </c>
      <c r="FD8" s="1" t="s">
        <v>2</v>
      </c>
      <c r="FE8" s="1" t="s">
        <v>12</v>
      </c>
      <c r="FF8" s="1" t="s">
        <v>5</v>
      </c>
      <c r="FG8" s="1" t="s">
        <v>5</v>
      </c>
      <c r="FH8" s="1" t="s">
        <v>11</v>
      </c>
      <c r="FI8" s="1" t="s">
        <v>8</v>
      </c>
      <c r="FJ8" s="1" t="s">
        <v>8</v>
      </c>
      <c r="FK8" s="1" t="s">
        <v>7</v>
      </c>
      <c r="FL8" s="1" t="s">
        <v>9</v>
      </c>
      <c r="FM8" s="1" t="s">
        <v>1</v>
      </c>
      <c r="FN8" s="1" t="s">
        <v>21</v>
      </c>
      <c r="FO8" s="1" t="s">
        <v>12</v>
      </c>
      <c r="FP8" s="1" t="s">
        <v>2</v>
      </c>
      <c r="FQ8" s="1" t="s">
        <v>5</v>
      </c>
      <c r="FR8" s="1" t="s">
        <v>6</v>
      </c>
      <c r="FS8" s="1" t="s">
        <v>4</v>
      </c>
      <c r="FT8" s="1" t="s">
        <v>1</v>
      </c>
      <c r="FU8" s="1" t="s">
        <v>3</v>
      </c>
      <c r="FV8" s="1" t="s">
        <v>0</v>
      </c>
      <c r="FW8" s="1" t="s">
        <v>14</v>
      </c>
      <c r="FX8" s="1" t="s">
        <v>3</v>
      </c>
      <c r="FY8" s="1" t="s">
        <v>21</v>
      </c>
      <c r="FZ8" s="1" t="s">
        <v>13</v>
      </c>
      <c r="GA8" s="1" t="s">
        <v>15</v>
      </c>
      <c r="GB8" s="1" t="s">
        <v>6</v>
      </c>
      <c r="GC8" s="1" t="s">
        <v>13</v>
      </c>
      <c r="GD8" s="1" t="s">
        <v>8</v>
      </c>
      <c r="GE8" s="1" t="s">
        <v>1</v>
      </c>
      <c r="GF8" s="1" t="s">
        <v>15</v>
      </c>
      <c r="GG8" s="1" t="s">
        <v>8</v>
      </c>
      <c r="GH8" s="1" t="s">
        <v>3</v>
      </c>
      <c r="GI8" s="1" t="s">
        <v>10</v>
      </c>
      <c r="GJ8" s="1" t="s">
        <v>21</v>
      </c>
      <c r="GK8" s="1" t="s">
        <v>1</v>
      </c>
      <c r="GL8" s="1" t="s">
        <v>2</v>
      </c>
      <c r="GM8" s="1" t="s">
        <v>1</v>
      </c>
      <c r="GN8" s="1" t="s">
        <v>15</v>
      </c>
      <c r="GO8" s="1" t="s">
        <v>8</v>
      </c>
      <c r="GP8" s="1" t="s">
        <v>17</v>
      </c>
      <c r="GQ8" s="1" t="s">
        <v>14</v>
      </c>
      <c r="GR8" s="1" t="s">
        <v>13</v>
      </c>
      <c r="GS8" s="1" t="s">
        <v>12</v>
      </c>
      <c r="GT8" s="1" t="s">
        <v>1</v>
      </c>
      <c r="GU8" s="1" t="s">
        <v>15</v>
      </c>
      <c r="GV8" s="1" t="s">
        <v>17</v>
      </c>
      <c r="GW8" s="1" t="s">
        <v>12</v>
      </c>
      <c r="GX8" s="1" t="s">
        <v>5</v>
      </c>
      <c r="GY8" s="1" t="s">
        <v>15</v>
      </c>
      <c r="GZ8" s="1" t="s">
        <v>16</v>
      </c>
      <c r="HA8" s="1" t="s">
        <v>9</v>
      </c>
      <c r="HB8" s="1" t="s">
        <v>4</v>
      </c>
      <c r="HC8" s="1" t="s">
        <v>17</v>
      </c>
      <c r="HD8" s="1" t="s">
        <v>8</v>
      </c>
      <c r="HE8" s="1" t="s">
        <v>3</v>
      </c>
      <c r="HF8" s="1">
        <v>0</v>
      </c>
      <c r="HG8" s="1">
        <v>0</v>
      </c>
      <c r="HH8" s="1" t="s">
        <v>13</v>
      </c>
      <c r="HI8" s="1" t="s">
        <v>10</v>
      </c>
      <c r="HJ8" s="1" t="s">
        <v>14</v>
      </c>
      <c r="HK8" s="1" t="s">
        <v>3</v>
      </c>
      <c r="HL8" s="1" t="s">
        <v>4</v>
      </c>
      <c r="HM8" s="1" t="s">
        <v>6</v>
      </c>
      <c r="HN8" s="1" t="s">
        <v>13</v>
      </c>
      <c r="HO8" s="1" t="s">
        <v>1</v>
      </c>
      <c r="HP8" s="1" t="s">
        <v>5</v>
      </c>
      <c r="HQ8" s="1" t="s">
        <v>11</v>
      </c>
      <c r="HR8" s="1" t="s">
        <v>3</v>
      </c>
      <c r="HS8" s="1" t="s">
        <v>21</v>
      </c>
      <c r="HT8" s="1" t="s">
        <v>4</v>
      </c>
      <c r="HU8" s="1" t="s">
        <v>3</v>
      </c>
      <c r="HV8" s="1" t="s">
        <v>2</v>
      </c>
      <c r="HW8" s="1" t="s">
        <v>14</v>
      </c>
      <c r="HX8" s="1" t="s">
        <v>3</v>
      </c>
      <c r="HY8" s="1" t="s">
        <v>4</v>
      </c>
      <c r="HZ8" s="1" t="s">
        <v>17</v>
      </c>
      <c r="IA8" s="1" t="s">
        <v>13</v>
      </c>
      <c r="IB8" s="1" t="s">
        <v>17</v>
      </c>
      <c r="IC8" s="1" t="s">
        <v>8</v>
      </c>
      <c r="ID8" s="1" t="s">
        <v>17</v>
      </c>
      <c r="IE8" s="1" t="s">
        <v>9</v>
      </c>
      <c r="IF8" s="1" t="s">
        <v>10</v>
      </c>
      <c r="IG8" s="1" t="s">
        <v>1</v>
      </c>
      <c r="IH8" s="1" t="s">
        <v>6</v>
      </c>
      <c r="II8" s="1" t="s">
        <v>9</v>
      </c>
      <c r="IJ8" s="1" t="s">
        <v>3</v>
      </c>
      <c r="IK8" s="1" t="s">
        <v>3</v>
      </c>
      <c r="IL8" s="1" t="s">
        <v>11</v>
      </c>
      <c r="IM8" s="1" t="s">
        <v>3</v>
      </c>
      <c r="IN8" s="1" t="s">
        <v>16</v>
      </c>
      <c r="IO8" s="1" t="s">
        <v>10</v>
      </c>
      <c r="IP8" s="1" t="s">
        <v>5</v>
      </c>
      <c r="IQ8" s="1" t="s">
        <v>12</v>
      </c>
      <c r="IR8" s="1" t="s">
        <v>3</v>
      </c>
      <c r="IS8" s="1" t="s">
        <v>9</v>
      </c>
      <c r="IT8" s="1" t="s">
        <v>4</v>
      </c>
      <c r="IU8" s="1" t="s">
        <v>13</v>
      </c>
      <c r="IV8" s="1" t="s">
        <v>14</v>
      </c>
      <c r="IW8" s="1" t="s">
        <v>5</v>
      </c>
      <c r="IX8" s="1" t="s">
        <v>5</v>
      </c>
      <c r="IY8" s="1" t="s">
        <v>11</v>
      </c>
      <c r="IZ8" s="1" t="s">
        <v>13</v>
      </c>
      <c r="JA8" s="1" t="s">
        <v>20</v>
      </c>
      <c r="JB8" s="1" t="s">
        <v>9</v>
      </c>
      <c r="JC8" s="1" t="s">
        <v>11</v>
      </c>
      <c r="JD8" s="1" t="s">
        <v>13</v>
      </c>
      <c r="JE8" s="1" t="s">
        <v>11</v>
      </c>
      <c r="JF8" s="1" t="s">
        <v>11</v>
      </c>
      <c r="JG8" s="1" t="s">
        <v>11</v>
      </c>
      <c r="JH8" s="1" t="s">
        <v>12</v>
      </c>
      <c r="JI8" s="1" t="s">
        <v>12</v>
      </c>
      <c r="JJ8" s="1" t="s">
        <v>2</v>
      </c>
      <c r="JK8" s="1" t="s">
        <v>13</v>
      </c>
      <c r="JL8" s="1" t="s">
        <v>12</v>
      </c>
      <c r="JM8" s="1" t="s">
        <v>3</v>
      </c>
      <c r="JN8" s="1" t="s">
        <v>6</v>
      </c>
      <c r="JO8" s="1" t="s">
        <v>4</v>
      </c>
      <c r="JP8" s="1" t="s">
        <v>10</v>
      </c>
      <c r="JQ8" s="1" t="s">
        <v>9</v>
      </c>
      <c r="JR8" s="1" t="s">
        <v>1</v>
      </c>
      <c r="JS8" s="1" t="s">
        <v>3</v>
      </c>
      <c r="JT8" s="1" t="s">
        <v>3</v>
      </c>
      <c r="JU8" s="1" t="s">
        <v>15</v>
      </c>
      <c r="JV8" s="1" t="s">
        <v>12</v>
      </c>
      <c r="JW8" s="1" t="s">
        <v>8</v>
      </c>
      <c r="JX8" s="1" t="s">
        <v>21</v>
      </c>
      <c r="JY8" s="1" t="s">
        <v>8</v>
      </c>
      <c r="JZ8" s="1" t="s">
        <v>13</v>
      </c>
      <c r="KA8" s="1" t="s">
        <v>9</v>
      </c>
      <c r="KB8" s="1" t="s">
        <v>17</v>
      </c>
      <c r="KC8" s="1" t="s">
        <v>9</v>
      </c>
      <c r="KD8" s="1" t="s">
        <v>14</v>
      </c>
      <c r="KE8" s="1" t="s">
        <v>11</v>
      </c>
      <c r="KF8" s="1" t="s">
        <v>2</v>
      </c>
      <c r="KG8" s="1" t="s">
        <v>14</v>
      </c>
      <c r="KH8" s="1" t="s">
        <v>7</v>
      </c>
      <c r="KI8" s="1" t="s">
        <v>11</v>
      </c>
      <c r="KJ8" s="1" t="s">
        <v>3</v>
      </c>
      <c r="KK8" s="1" t="s">
        <v>14</v>
      </c>
      <c r="KL8" s="1" t="s">
        <v>4</v>
      </c>
      <c r="KM8" s="1" t="s">
        <v>3</v>
      </c>
      <c r="KN8" s="1" t="s">
        <v>5</v>
      </c>
      <c r="KO8" s="1" t="s">
        <v>21</v>
      </c>
      <c r="KP8" s="1" t="s">
        <v>9</v>
      </c>
      <c r="KQ8" s="1" t="s">
        <v>15</v>
      </c>
      <c r="KR8" s="1" t="s">
        <v>7</v>
      </c>
      <c r="KS8" s="1" t="s">
        <v>9</v>
      </c>
      <c r="KT8" s="1" t="s">
        <v>3</v>
      </c>
      <c r="KU8" s="1" t="s">
        <v>15</v>
      </c>
      <c r="KV8" s="1" t="s">
        <v>5</v>
      </c>
      <c r="KW8" s="1" t="s">
        <v>1</v>
      </c>
      <c r="KX8" s="1" t="s">
        <v>9</v>
      </c>
      <c r="KY8" s="1" t="s">
        <v>2</v>
      </c>
      <c r="KZ8" s="1" t="s">
        <v>21</v>
      </c>
      <c r="LA8" s="1" t="s">
        <v>15</v>
      </c>
      <c r="LB8" s="1" t="s">
        <v>13</v>
      </c>
      <c r="LC8" s="1" t="s">
        <v>17</v>
      </c>
      <c r="LD8" s="1" t="s">
        <v>12</v>
      </c>
      <c r="LE8" s="1" t="s">
        <v>6</v>
      </c>
      <c r="LF8" s="1" t="s">
        <v>9</v>
      </c>
      <c r="LG8" s="1" t="s">
        <v>5</v>
      </c>
      <c r="LH8" s="1" t="s">
        <v>8</v>
      </c>
      <c r="LI8" s="1" t="s">
        <v>1</v>
      </c>
      <c r="LJ8" s="1" t="s">
        <v>10</v>
      </c>
      <c r="LK8" s="1" t="s">
        <v>2</v>
      </c>
      <c r="LL8" s="1" t="s">
        <v>6</v>
      </c>
      <c r="LM8" s="1" t="s">
        <v>4</v>
      </c>
      <c r="LN8" s="1" t="s">
        <v>9</v>
      </c>
      <c r="LO8" s="1" t="s">
        <v>21</v>
      </c>
      <c r="LP8" s="1" t="s">
        <v>5</v>
      </c>
      <c r="LQ8" s="1" t="s">
        <v>17</v>
      </c>
      <c r="LR8" s="1" t="s">
        <v>2</v>
      </c>
      <c r="LS8" s="1" t="s">
        <v>10</v>
      </c>
      <c r="LT8" s="1" t="s">
        <v>1</v>
      </c>
      <c r="LU8" s="1" t="s">
        <v>4</v>
      </c>
      <c r="LV8" s="1" t="s">
        <v>8</v>
      </c>
      <c r="LW8" s="1" t="s">
        <v>17</v>
      </c>
      <c r="LX8" s="1" t="s">
        <v>9</v>
      </c>
      <c r="LY8" s="1" t="s">
        <v>8</v>
      </c>
      <c r="LZ8" s="1" t="s">
        <v>3</v>
      </c>
      <c r="MA8" s="1" t="s">
        <v>7</v>
      </c>
      <c r="MB8" s="1" t="s">
        <v>4</v>
      </c>
      <c r="MC8" s="1" t="s">
        <v>1</v>
      </c>
      <c r="MD8" s="1" t="s">
        <v>14</v>
      </c>
      <c r="ME8" s="1" t="s">
        <v>21</v>
      </c>
      <c r="MF8" s="1" t="s">
        <v>2</v>
      </c>
      <c r="MG8" s="1" t="s">
        <v>1</v>
      </c>
      <c r="MH8" s="1" t="s">
        <v>8</v>
      </c>
      <c r="MI8" s="1" t="s">
        <v>11</v>
      </c>
      <c r="MJ8" s="1" t="s">
        <v>9</v>
      </c>
      <c r="MK8" s="1" t="s">
        <v>9</v>
      </c>
      <c r="ML8" s="1" t="s">
        <v>1</v>
      </c>
      <c r="MM8" s="1" t="s">
        <v>11</v>
      </c>
      <c r="MN8" s="1" t="s">
        <v>5</v>
      </c>
      <c r="MO8" s="1" t="s">
        <v>2</v>
      </c>
      <c r="MP8" s="1" t="s">
        <v>12</v>
      </c>
      <c r="MQ8" s="1" t="s">
        <v>11</v>
      </c>
      <c r="MR8" s="1" t="s">
        <v>20</v>
      </c>
      <c r="MS8" s="1" t="s">
        <v>8</v>
      </c>
      <c r="MT8" s="1" t="s">
        <v>10</v>
      </c>
      <c r="MU8" s="1" t="s">
        <v>15</v>
      </c>
      <c r="MV8" s="1" t="s">
        <v>10</v>
      </c>
      <c r="MW8" s="1" t="s">
        <v>17</v>
      </c>
      <c r="MX8" s="1" t="s">
        <v>5</v>
      </c>
      <c r="MY8" s="1" t="s">
        <v>8</v>
      </c>
      <c r="MZ8" s="1" t="s">
        <v>7</v>
      </c>
      <c r="NA8" s="1" t="s">
        <v>2</v>
      </c>
      <c r="NB8" s="1" t="s">
        <v>11</v>
      </c>
      <c r="NC8" s="1" t="s">
        <v>14</v>
      </c>
      <c r="ND8" s="1" t="s">
        <v>12</v>
      </c>
      <c r="NE8" s="1" t="s">
        <v>5</v>
      </c>
      <c r="NF8" s="1" t="s">
        <v>2</v>
      </c>
      <c r="NG8" s="1" t="s">
        <v>3</v>
      </c>
      <c r="NH8" s="1" t="s">
        <v>12</v>
      </c>
      <c r="NI8" s="1" t="s">
        <v>8</v>
      </c>
      <c r="NJ8" s="1" t="s">
        <v>1</v>
      </c>
      <c r="NK8" s="1" t="s">
        <v>11</v>
      </c>
      <c r="NL8" s="1" t="s">
        <v>4</v>
      </c>
      <c r="NM8" s="1" t="s">
        <v>1</v>
      </c>
      <c r="NN8" s="1" t="s">
        <v>1</v>
      </c>
      <c r="NO8" s="1" t="s">
        <v>11</v>
      </c>
      <c r="NP8" s="1" t="s">
        <v>1</v>
      </c>
      <c r="NQ8" s="1" t="s">
        <v>15</v>
      </c>
      <c r="NR8" s="1" t="s">
        <v>7</v>
      </c>
      <c r="NS8" s="1" t="s">
        <v>12</v>
      </c>
      <c r="NT8" s="1" t="s">
        <v>13</v>
      </c>
      <c r="NU8" s="1" t="s">
        <v>2</v>
      </c>
      <c r="NV8" s="1" t="s">
        <v>5</v>
      </c>
      <c r="NW8" s="1" t="s">
        <v>4</v>
      </c>
      <c r="NX8" s="1" t="s">
        <v>9</v>
      </c>
      <c r="NY8" s="1" t="s">
        <v>15</v>
      </c>
      <c r="NZ8" s="1" t="s">
        <v>3</v>
      </c>
      <c r="OA8" s="1" t="s">
        <v>8</v>
      </c>
      <c r="OB8" s="1" t="s">
        <v>14</v>
      </c>
      <c r="OC8" s="1" t="s">
        <v>3</v>
      </c>
      <c r="OD8" s="1" t="s">
        <v>7</v>
      </c>
      <c r="OE8" s="1" t="s">
        <v>1</v>
      </c>
      <c r="OF8" s="1" t="s">
        <v>9</v>
      </c>
      <c r="OG8" s="1" t="s">
        <v>8</v>
      </c>
      <c r="OH8" s="1" t="s">
        <v>2</v>
      </c>
      <c r="OI8" s="1" t="s">
        <v>12</v>
      </c>
      <c r="OJ8" s="1" t="s">
        <v>11</v>
      </c>
      <c r="OK8" s="1" t="s">
        <v>14</v>
      </c>
      <c r="OL8" s="1" t="s">
        <v>5</v>
      </c>
      <c r="OM8" s="1" t="s">
        <v>1</v>
      </c>
      <c r="ON8" s="1" t="s">
        <v>2</v>
      </c>
      <c r="OO8" s="1" t="s">
        <v>17</v>
      </c>
      <c r="OP8" s="1" t="s">
        <v>10</v>
      </c>
      <c r="OQ8" s="1" t="s">
        <v>13</v>
      </c>
      <c r="OR8" s="1" t="s">
        <v>8</v>
      </c>
      <c r="OS8" s="1" t="s">
        <v>21</v>
      </c>
      <c r="OT8" s="1" t="s">
        <v>2</v>
      </c>
      <c r="OU8" s="1" t="s">
        <v>5</v>
      </c>
      <c r="OV8" s="1" t="s">
        <v>6</v>
      </c>
      <c r="OW8" s="1" t="s">
        <v>17</v>
      </c>
      <c r="OX8" s="1" t="s">
        <v>11</v>
      </c>
      <c r="OY8" s="1" t="s">
        <v>4</v>
      </c>
      <c r="OZ8" s="1" t="s">
        <v>13</v>
      </c>
      <c r="PA8" s="1" t="s">
        <v>6</v>
      </c>
      <c r="PB8" s="1" t="s">
        <v>9</v>
      </c>
      <c r="PC8" s="1" t="s">
        <v>13</v>
      </c>
      <c r="PD8" s="1" t="s">
        <v>8</v>
      </c>
      <c r="PE8" s="1" t="s">
        <v>17</v>
      </c>
      <c r="PF8" s="1" t="s">
        <v>11</v>
      </c>
      <c r="PG8" s="1" t="s">
        <v>14</v>
      </c>
      <c r="PH8" s="1" t="s">
        <v>12</v>
      </c>
      <c r="PI8" s="1" t="s">
        <v>8</v>
      </c>
      <c r="PJ8" s="1" t="s">
        <v>12</v>
      </c>
      <c r="PK8" s="1" t="s">
        <v>15</v>
      </c>
      <c r="PL8" s="1" t="s">
        <v>3</v>
      </c>
      <c r="PM8" s="1" t="s">
        <v>4</v>
      </c>
      <c r="PN8" s="1" t="s">
        <v>14</v>
      </c>
      <c r="PO8" s="1" t="s">
        <v>14</v>
      </c>
      <c r="PP8" s="1" t="s">
        <v>1</v>
      </c>
      <c r="PQ8" s="1" t="s">
        <v>9</v>
      </c>
      <c r="PR8" s="1" t="s">
        <v>13</v>
      </c>
      <c r="PS8" s="1" t="s">
        <v>7</v>
      </c>
      <c r="PT8" s="1" t="s">
        <v>2</v>
      </c>
      <c r="PU8" s="1" t="s">
        <v>17</v>
      </c>
      <c r="PV8" s="1" t="s">
        <v>11</v>
      </c>
      <c r="PW8" s="1" t="s">
        <v>20</v>
      </c>
      <c r="PX8" s="1" t="s">
        <v>8</v>
      </c>
      <c r="PY8" s="1" t="s">
        <v>5</v>
      </c>
      <c r="PZ8" s="1" t="s">
        <v>8</v>
      </c>
      <c r="QA8" s="1" t="s">
        <v>15</v>
      </c>
      <c r="QB8" s="1" t="s">
        <v>3</v>
      </c>
      <c r="QC8" s="1" t="s">
        <v>14</v>
      </c>
      <c r="QD8" s="1" t="s">
        <v>5</v>
      </c>
      <c r="QE8" s="1" t="s">
        <v>9</v>
      </c>
      <c r="QF8" s="1" t="s">
        <v>2</v>
      </c>
      <c r="QG8" s="1" t="s">
        <v>13</v>
      </c>
      <c r="QH8" s="1" t="s">
        <v>13</v>
      </c>
      <c r="QI8" s="1" t="s">
        <v>8</v>
      </c>
      <c r="QJ8" s="1" t="s">
        <v>12</v>
      </c>
      <c r="QK8" s="1" t="s">
        <v>8</v>
      </c>
      <c r="QL8" s="1" t="s">
        <v>12</v>
      </c>
      <c r="QM8" s="1" t="s">
        <v>10</v>
      </c>
      <c r="QN8" s="1" t="s">
        <v>12</v>
      </c>
      <c r="QO8" s="1" t="s">
        <v>10</v>
      </c>
      <c r="QP8" s="1" t="s">
        <v>3</v>
      </c>
      <c r="QQ8" s="1" t="s">
        <v>1</v>
      </c>
      <c r="QR8" s="1" t="s">
        <v>10</v>
      </c>
      <c r="QS8" s="1" t="s">
        <v>15</v>
      </c>
      <c r="QT8" s="1" t="s">
        <v>5</v>
      </c>
      <c r="QU8" s="1" t="s">
        <v>15</v>
      </c>
      <c r="QV8" s="1" t="s">
        <v>3</v>
      </c>
      <c r="QW8" s="1" t="s">
        <v>15</v>
      </c>
      <c r="QX8" s="1" t="s">
        <v>4</v>
      </c>
      <c r="QY8" s="1" t="s">
        <v>1</v>
      </c>
      <c r="QZ8" s="1" t="s">
        <v>21</v>
      </c>
      <c r="RA8" s="1" t="s">
        <v>10</v>
      </c>
      <c r="RB8" s="1" t="s">
        <v>14</v>
      </c>
      <c r="RC8" s="1" t="s">
        <v>17</v>
      </c>
      <c r="RD8" s="1" t="s">
        <v>5</v>
      </c>
      <c r="RE8" s="1" t="s">
        <v>9</v>
      </c>
      <c r="RF8" s="1" t="s">
        <v>21</v>
      </c>
      <c r="RG8" s="1" t="s">
        <v>17</v>
      </c>
      <c r="RH8" s="1" t="s">
        <v>12</v>
      </c>
      <c r="RI8" s="1" t="s">
        <v>6</v>
      </c>
      <c r="RJ8" s="1" t="s">
        <v>11</v>
      </c>
      <c r="RK8" s="1" t="s">
        <v>13</v>
      </c>
      <c r="RL8" s="1" t="s">
        <v>8</v>
      </c>
      <c r="RM8" s="1" t="s">
        <v>15</v>
      </c>
      <c r="RN8" s="1" t="s">
        <v>4</v>
      </c>
      <c r="RO8" s="1" t="s">
        <v>7</v>
      </c>
      <c r="RP8" s="1" t="s">
        <v>8</v>
      </c>
      <c r="RQ8" s="1" t="s">
        <v>13</v>
      </c>
      <c r="RR8" s="1" t="s">
        <v>2</v>
      </c>
      <c r="RS8" s="1" t="s">
        <v>11</v>
      </c>
      <c r="RT8" s="1" t="s">
        <v>13</v>
      </c>
      <c r="RU8" s="1" t="s">
        <v>2</v>
      </c>
      <c r="RV8" s="1" t="s">
        <v>8</v>
      </c>
      <c r="RW8" s="1" t="s">
        <v>7</v>
      </c>
      <c r="RX8" s="1" t="s">
        <v>12</v>
      </c>
      <c r="RY8" s="1" t="s">
        <v>1</v>
      </c>
      <c r="RZ8" s="1" t="s">
        <v>4</v>
      </c>
      <c r="SA8" s="1" t="s">
        <v>3</v>
      </c>
      <c r="SB8" s="1" t="s">
        <v>6</v>
      </c>
      <c r="SC8" s="1" t="s">
        <v>5</v>
      </c>
      <c r="SD8" s="1" t="s">
        <v>12</v>
      </c>
      <c r="SE8" s="1" t="s">
        <v>13</v>
      </c>
      <c r="SF8" s="1" t="s">
        <v>1</v>
      </c>
      <c r="SG8" s="1" t="s">
        <v>10</v>
      </c>
      <c r="SH8" s="1" t="s">
        <v>4</v>
      </c>
      <c r="SI8" s="1" t="s">
        <v>9</v>
      </c>
      <c r="SJ8" s="1" t="s">
        <v>12</v>
      </c>
      <c r="SK8" s="1" t="s">
        <v>13</v>
      </c>
      <c r="SL8" s="1" t="s">
        <v>2</v>
      </c>
      <c r="SM8" s="1" t="s">
        <v>13</v>
      </c>
      <c r="SN8" s="1" t="s">
        <v>16</v>
      </c>
      <c r="SO8" s="1" t="s">
        <v>6</v>
      </c>
      <c r="SP8" s="1" t="s">
        <v>4</v>
      </c>
      <c r="SQ8" s="1" t="s">
        <v>12</v>
      </c>
      <c r="SR8" s="1" t="s">
        <v>10</v>
      </c>
      <c r="SS8" s="1" t="s">
        <v>2</v>
      </c>
      <c r="ST8" s="1" t="s">
        <v>2</v>
      </c>
      <c r="SU8" s="1" t="s">
        <v>2</v>
      </c>
      <c r="SV8" s="1" t="s">
        <v>3</v>
      </c>
      <c r="SW8" s="1" t="s">
        <v>5</v>
      </c>
      <c r="SX8" s="1" t="s">
        <v>1</v>
      </c>
      <c r="SY8" s="1" t="s">
        <v>21</v>
      </c>
      <c r="SZ8" s="1" t="s">
        <v>3</v>
      </c>
      <c r="TA8" s="1" t="s">
        <v>3</v>
      </c>
      <c r="TB8" s="1" t="s">
        <v>16</v>
      </c>
      <c r="TC8" s="1" t="s">
        <v>11</v>
      </c>
      <c r="TD8" s="1" t="s">
        <v>4</v>
      </c>
      <c r="TE8" s="1" t="s">
        <v>11</v>
      </c>
      <c r="TF8" s="1" t="s">
        <v>9</v>
      </c>
      <c r="TG8" s="1" t="s">
        <v>2</v>
      </c>
      <c r="TH8" s="1" t="s">
        <v>7</v>
      </c>
      <c r="TI8" s="1" t="s">
        <v>13</v>
      </c>
      <c r="TJ8" s="1" t="s">
        <v>4</v>
      </c>
      <c r="TK8" s="1" t="s">
        <v>15</v>
      </c>
      <c r="TL8" s="1" t="s">
        <v>15</v>
      </c>
      <c r="TM8" s="1" t="s">
        <v>5</v>
      </c>
      <c r="TN8" s="1" t="s">
        <v>9</v>
      </c>
      <c r="TO8" s="1" t="s">
        <v>8</v>
      </c>
      <c r="TP8" s="1" t="s">
        <v>3</v>
      </c>
      <c r="TQ8" s="1" t="s">
        <v>2</v>
      </c>
      <c r="TR8" s="1" t="s">
        <v>15</v>
      </c>
      <c r="TS8" s="1" t="s">
        <v>8</v>
      </c>
      <c r="TT8" s="1" t="s">
        <v>15</v>
      </c>
      <c r="TU8" s="1" t="s">
        <v>7</v>
      </c>
      <c r="TV8" s="1" t="s">
        <v>2</v>
      </c>
      <c r="TW8" s="1" t="s">
        <v>8</v>
      </c>
      <c r="TX8" s="1" t="s">
        <v>1</v>
      </c>
      <c r="TY8" s="1" t="s">
        <v>8</v>
      </c>
      <c r="TZ8" s="1" t="s">
        <v>1</v>
      </c>
      <c r="UA8" s="1" t="s">
        <v>8</v>
      </c>
      <c r="UB8" s="1" t="s">
        <v>13</v>
      </c>
      <c r="UC8" s="1" t="s">
        <v>3</v>
      </c>
      <c r="UD8" s="1" t="s">
        <v>9</v>
      </c>
      <c r="UE8" s="1" t="s">
        <v>13</v>
      </c>
      <c r="UF8" s="1" t="s">
        <v>9</v>
      </c>
      <c r="UG8" s="1" t="s">
        <v>13</v>
      </c>
      <c r="UH8" s="1" t="s">
        <v>2</v>
      </c>
      <c r="UI8" s="1" t="s">
        <v>3</v>
      </c>
      <c r="UJ8" s="1" t="s">
        <v>9</v>
      </c>
      <c r="UK8" s="1" t="s">
        <v>21</v>
      </c>
      <c r="UL8" s="1" t="s">
        <v>5</v>
      </c>
      <c r="UM8" s="1" t="s">
        <v>8</v>
      </c>
      <c r="UN8" s="1" t="s">
        <v>15</v>
      </c>
      <c r="UO8" s="1" t="s">
        <v>15</v>
      </c>
      <c r="UP8" s="1" t="s">
        <v>1</v>
      </c>
      <c r="UQ8" s="1" t="s">
        <v>3</v>
      </c>
      <c r="UR8" s="1" t="s">
        <v>4</v>
      </c>
      <c r="US8" s="1" t="s">
        <v>1</v>
      </c>
      <c r="UT8" s="1" t="s">
        <v>6</v>
      </c>
      <c r="UU8" s="1" t="s">
        <v>6</v>
      </c>
      <c r="UV8" s="1" t="s">
        <v>1</v>
      </c>
      <c r="UW8" s="1" t="s">
        <v>13</v>
      </c>
      <c r="UX8" s="1" t="s">
        <v>10</v>
      </c>
      <c r="UY8" s="1" t="s">
        <v>14</v>
      </c>
      <c r="UZ8" s="1" t="s">
        <v>17</v>
      </c>
      <c r="VA8" s="1" t="s">
        <v>11</v>
      </c>
      <c r="VB8" s="1" t="s">
        <v>14</v>
      </c>
      <c r="VC8" s="1" t="s">
        <v>9</v>
      </c>
      <c r="VD8" s="1" t="s">
        <v>9</v>
      </c>
      <c r="VE8" s="1" t="s">
        <v>14</v>
      </c>
      <c r="VF8" s="1" t="s">
        <v>11</v>
      </c>
      <c r="VG8" s="1" t="s">
        <v>2</v>
      </c>
      <c r="VH8" s="1" t="s">
        <v>10</v>
      </c>
      <c r="VI8" s="1" t="s">
        <v>14</v>
      </c>
      <c r="VJ8" s="1" t="s">
        <v>4</v>
      </c>
      <c r="VK8" s="1" t="s">
        <v>6</v>
      </c>
      <c r="VL8" s="1" t="s">
        <v>9</v>
      </c>
      <c r="VM8" s="1" t="s">
        <v>3</v>
      </c>
      <c r="VN8" s="1" t="s">
        <v>21</v>
      </c>
      <c r="VO8" s="1" t="s">
        <v>17</v>
      </c>
      <c r="VP8" s="1" t="s">
        <v>3</v>
      </c>
      <c r="VQ8" s="1" t="s">
        <v>14</v>
      </c>
      <c r="VR8" s="1" t="s">
        <v>17</v>
      </c>
      <c r="VS8" s="1" t="s">
        <v>9</v>
      </c>
      <c r="VT8" s="1" t="s">
        <v>4</v>
      </c>
      <c r="VU8" s="1" t="s">
        <v>7</v>
      </c>
      <c r="VV8" s="1" t="s">
        <v>5</v>
      </c>
      <c r="VW8" s="1" t="s">
        <v>1</v>
      </c>
      <c r="VX8" s="1" t="s">
        <v>13</v>
      </c>
      <c r="VY8" s="1" t="s">
        <v>13</v>
      </c>
      <c r="VZ8" s="1" t="s">
        <v>2</v>
      </c>
      <c r="WA8" s="1" t="s">
        <v>5</v>
      </c>
      <c r="WB8" s="1" t="s">
        <v>2</v>
      </c>
      <c r="WC8" s="1" t="s">
        <v>17</v>
      </c>
      <c r="WD8" s="1" t="s">
        <v>9</v>
      </c>
      <c r="WE8" s="1" t="s">
        <v>4</v>
      </c>
      <c r="WF8" s="1" t="s">
        <v>13</v>
      </c>
      <c r="WG8" s="1" t="s">
        <v>9</v>
      </c>
      <c r="WH8" s="1" t="s">
        <v>8</v>
      </c>
      <c r="WI8" s="1" t="s">
        <v>9</v>
      </c>
      <c r="WJ8" s="1" t="s">
        <v>5</v>
      </c>
      <c r="WK8" s="1" t="s">
        <v>8</v>
      </c>
      <c r="WL8" s="1" t="s">
        <v>6</v>
      </c>
      <c r="WM8" s="1" t="s">
        <v>2</v>
      </c>
      <c r="WN8" s="1" t="s">
        <v>11</v>
      </c>
      <c r="WO8" s="1" t="s">
        <v>2</v>
      </c>
      <c r="WP8" s="1" t="s">
        <v>3</v>
      </c>
      <c r="WQ8" s="1" t="s">
        <v>12</v>
      </c>
      <c r="WR8" s="1" t="s">
        <v>6</v>
      </c>
      <c r="WS8" s="1" t="s">
        <v>13</v>
      </c>
      <c r="WT8" s="1" t="s">
        <v>2</v>
      </c>
      <c r="WU8" s="1" t="s">
        <v>8</v>
      </c>
      <c r="WV8" s="1" t="s">
        <v>7</v>
      </c>
      <c r="WW8" s="1" t="s">
        <v>9</v>
      </c>
      <c r="WX8" s="1" t="s">
        <v>21</v>
      </c>
      <c r="WY8" s="1" t="s">
        <v>2</v>
      </c>
      <c r="WZ8" s="1" t="s">
        <v>4</v>
      </c>
      <c r="XA8" s="1" t="s">
        <v>2</v>
      </c>
      <c r="XB8" s="1" t="s">
        <v>11</v>
      </c>
      <c r="XC8" s="1" t="s">
        <v>17</v>
      </c>
      <c r="XD8" s="1" t="s">
        <v>16</v>
      </c>
      <c r="XE8" s="1" t="s">
        <v>11</v>
      </c>
      <c r="XF8" s="1" t="s">
        <v>14</v>
      </c>
      <c r="XG8" s="1" t="s">
        <v>6</v>
      </c>
      <c r="XH8" s="1" t="s">
        <v>3</v>
      </c>
      <c r="XI8" s="1" t="s">
        <v>9</v>
      </c>
      <c r="XJ8" s="1" t="s">
        <v>4</v>
      </c>
      <c r="XK8" s="1" t="s">
        <v>9</v>
      </c>
      <c r="XL8" s="1" t="s">
        <v>20</v>
      </c>
      <c r="XM8" s="1" t="s">
        <v>10</v>
      </c>
      <c r="XN8" s="1" t="s">
        <v>2</v>
      </c>
      <c r="XO8" s="1" t="s">
        <v>12</v>
      </c>
      <c r="XP8" s="1" t="s">
        <v>5</v>
      </c>
      <c r="XQ8" s="1" t="s">
        <v>9</v>
      </c>
      <c r="XR8" s="1" t="s">
        <v>13</v>
      </c>
      <c r="XS8" s="1" t="s">
        <v>5</v>
      </c>
      <c r="XT8" s="1" t="s">
        <v>8</v>
      </c>
      <c r="XU8" s="1" t="s">
        <v>2</v>
      </c>
      <c r="XV8" s="1" t="s">
        <v>1</v>
      </c>
      <c r="XW8" s="1" t="s">
        <v>6</v>
      </c>
      <c r="XX8" s="1" t="s">
        <v>9</v>
      </c>
      <c r="XY8" s="1" t="s">
        <v>10</v>
      </c>
      <c r="XZ8" s="1" t="s">
        <v>11</v>
      </c>
      <c r="YA8" s="1" t="s">
        <v>13</v>
      </c>
      <c r="YB8" s="1" t="s">
        <v>7</v>
      </c>
      <c r="YC8" s="1" t="s">
        <v>3</v>
      </c>
      <c r="YD8" s="1" t="s">
        <v>17</v>
      </c>
      <c r="YE8" s="1" t="s">
        <v>13</v>
      </c>
      <c r="YF8" s="1" t="s">
        <v>11</v>
      </c>
      <c r="YG8" s="1" t="s">
        <v>21</v>
      </c>
      <c r="YH8" s="1" t="s">
        <v>12</v>
      </c>
      <c r="YI8" s="1" t="s">
        <v>2</v>
      </c>
      <c r="YJ8" s="1" t="s">
        <v>8</v>
      </c>
      <c r="YK8" s="1" t="s">
        <v>8</v>
      </c>
      <c r="YL8" s="1" t="s">
        <v>5</v>
      </c>
      <c r="YM8" s="1" t="s">
        <v>12</v>
      </c>
      <c r="YN8" s="1" t="s">
        <v>21</v>
      </c>
      <c r="YO8" s="1" t="s">
        <v>7</v>
      </c>
      <c r="YP8" s="1" t="s">
        <v>14</v>
      </c>
      <c r="YQ8" s="1" t="s">
        <v>17</v>
      </c>
      <c r="YR8" s="1" t="s">
        <v>4</v>
      </c>
      <c r="YS8" s="1" t="s">
        <v>17</v>
      </c>
      <c r="YT8" s="1" t="s">
        <v>13</v>
      </c>
      <c r="YU8" s="1" t="s">
        <v>11</v>
      </c>
      <c r="YV8" s="1" t="s">
        <v>13</v>
      </c>
      <c r="YW8" s="1" t="s">
        <v>17</v>
      </c>
      <c r="YX8" s="1" t="s">
        <v>7</v>
      </c>
      <c r="YY8" s="1" t="s">
        <v>11</v>
      </c>
      <c r="YZ8" s="1" t="s">
        <v>5</v>
      </c>
      <c r="ZA8" s="1" t="s">
        <v>12</v>
      </c>
      <c r="ZB8" s="1" t="s">
        <v>6</v>
      </c>
      <c r="ZC8" s="1" t="s">
        <v>9</v>
      </c>
      <c r="ZD8" s="1" t="s">
        <v>6</v>
      </c>
      <c r="ZE8" s="1" t="s">
        <v>9</v>
      </c>
      <c r="ZF8" s="1" t="s">
        <v>15</v>
      </c>
      <c r="ZG8" s="1" t="s">
        <v>5</v>
      </c>
      <c r="ZH8" s="1" t="s">
        <v>16</v>
      </c>
      <c r="ZI8" s="1" t="s">
        <v>10</v>
      </c>
      <c r="ZJ8" s="1" t="s">
        <v>10</v>
      </c>
      <c r="ZK8" s="1" t="s">
        <v>11</v>
      </c>
      <c r="ZL8" s="1" t="s">
        <v>10</v>
      </c>
      <c r="ZM8" s="1" t="s">
        <v>5</v>
      </c>
      <c r="ZN8" s="1" t="s">
        <v>2</v>
      </c>
      <c r="ZO8" s="1" t="s">
        <v>11</v>
      </c>
      <c r="ZP8" s="1" t="s">
        <v>5</v>
      </c>
      <c r="ZQ8" s="1" t="s">
        <v>6</v>
      </c>
      <c r="ZR8" s="1" t="s">
        <v>5</v>
      </c>
      <c r="ZS8" s="1" t="s">
        <v>17</v>
      </c>
      <c r="ZT8" s="1" t="s">
        <v>17</v>
      </c>
      <c r="ZU8" s="1" t="s">
        <v>11</v>
      </c>
      <c r="ZV8" s="1" t="s">
        <v>12</v>
      </c>
      <c r="ZW8" s="1" t="s">
        <v>9</v>
      </c>
      <c r="ZX8" s="1" t="s">
        <v>0</v>
      </c>
      <c r="ZY8" s="1" t="s">
        <v>5</v>
      </c>
      <c r="ZZ8" s="1" t="s">
        <v>3</v>
      </c>
      <c r="AAA8" s="1" t="s">
        <v>13</v>
      </c>
      <c r="AAB8" s="1" t="s">
        <v>11</v>
      </c>
      <c r="AAC8" s="1" t="s">
        <v>21</v>
      </c>
      <c r="AAD8" s="1" t="s">
        <v>8</v>
      </c>
      <c r="AAE8" s="1" t="s">
        <v>5</v>
      </c>
      <c r="AAF8" s="1" t="s">
        <v>2</v>
      </c>
      <c r="AAG8" s="1" t="s">
        <v>11</v>
      </c>
      <c r="AAH8" s="1" t="s">
        <v>12</v>
      </c>
      <c r="AAI8" s="1" t="s">
        <v>5</v>
      </c>
      <c r="AAJ8" s="1" t="s">
        <v>8</v>
      </c>
      <c r="AAK8" s="1" t="s">
        <v>8</v>
      </c>
      <c r="AAL8" s="1" t="s">
        <v>5</v>
      </c>
      <c r="AAM8" s="1" t="s">
        <v>17</v>
      </c>
      <c r="AAN8" s="1" t="s">
        <v>11</v>
      </c>
      <c r="AAO8" s="1" t="s">
        <v>17</v>
      </c>
      <c r="AAP8" s="1" t="s">
        <v>4</v>
      </c>
      <c r="AAQ8" s="1" t="s">
        <v>9</v>
      </c>
      <c r="AAR8" s="1" t="s">
        <v>8</v>
      </c>
      <c r="AAS8" s="1" t="s">
        <v>1</v>
      </c>
      <c r="AAT8" s="1" t="s">
        <v>9</v>
      </c>
      <c r="AAU8" s="1" t="s">
        <v>17</v>
      </c>
      <c r="AAV8" s="1" t="s">
        <v>5</v>
      </c>
      <c r="AAW8" s="1" t="s">
        <v>2</v>
      </c>
      <c r="AAX8" s="1" t="s">
        <v>9</v>
      </c>
      <c r="AAY8" s="1" t="s">
        <v>9</v>
      </c>
      <c r="AAZ8" s="1" t="s">
        <v>21</v>
      </c>
      <c r="ABA8" s="1" t="s">
        <v>17</v>
      </c>
      <c r="ABB8" s="1" t="s">
        <v>3</v>
      </c>
      <c r="ABC8" s="1" t="s">
        <v>4</v>
      </c>
      <c r="ABD8" s="1" t="s">
        <v>2</v>
      </c>
      <c r="ABE8" s="1" t="s">
        <v>5</v>
      </c>
      <c r="ABF8" s="1" t="s">
        <v>0</v>
      </c>
      <c r="ABG8" s="1" t="s">
        <v>9</v>
      </c>
      <c r="ABH8" s="1" t="s">
        <v>15</v>
      </c>
      <c r="ABI8" s="1" t="s">
        <v>9</v>
      </c>
      <c r="ABJ8" s="1" t="s">
        <v>5</v>
      </c>
      <c r="ABK8" s="1" t="s">
        <v>2</v>
      </c>
      <c r="ABL8" s="1" t="s">
        <v>14</v>
      </c>
      <c r="ABM8" s="1" t="s">
        <v>7</v>
      </c>
      <c r="ABN8" s="1" t="s">
        <v>9</v>
      </c>
      <c r="ABO8" s="1" t="s">
        <v>0</v>
      </c>
      <c r="ABP8" s="1" t="s">
        <v>12</v>
      </c>
      <c r="ABQ8" s="1" t="s">
        <v>17</v>
      </c>
      <c r="ABR8" s="1" t="s">
        <v>7</v>
      </c>
      <c r="ABS8" s="1" t="s">
        <v>13</v>
      </c>
      <c r="ABT8" s="1" t="s">
        <v>14</v>
      </c>
      <c r="ABU8" s="1" t="s">
        <v>5</v>
      </c>
      <c r="ABV8" s="1" t="s">
        <v>9</v>
      </c>
      <c r="ABW8" s="1" t="s">
        <v>21</v>
      </c>
      <c r="ABX8" s="1" t="s">
        <v>7</v>
      </c>
      <c r="ABY8" s="1" t="s">
        <v>5</v>
      </c>
      <c r="ABZ8" s="1" t="s">
        <v>8</v>
      </c>
      <c r="ACA8" s="1" t="s">
        <v>3</v>
      </c>
      <c r="ACB8" s="1" t="s">
        <v>3</v>
      </c>
      <c r="ACC8" s="1" t="s">
        <v>3</v>
      </c>
      <c r="ACD8" s="1" t="s">
        <v>6</v>
      </c>
      <c r="ACE8" s="1" t="s">
        <v>12</v>
      </c>
      <c r="ACF8" s="1" t="s">
        <v>13</v>
      </c>
      <c r="ACG8" s="1" t="s">
        <v>5</v>
      </c>
      <c r="ACH8" s="1" t="s">
        <v>1</v>
      </c>
      <c r="ACI8" s="1" t="s">
        <v>7</v>
      </c>
      <c r="ACJ8" s="1" t="s">
        <v>9</v>
      </c>
      <c r="ACK8" s="1" t="s">
        <v>6</v>
      </c>
      <c r="ACL8" s="1" t="s">
        <v>3</v>
      </c>
      <c r="ACM8" s="1" t="s">
        <v>15</v>
      </c>
      <c r="ACN8" s="1" t="s">
        <v>10</v>
      </c>
      <c r="ACO8" s="1" t="s">
        <v>11</v>
      </c>
      <c r="ACP8" s="1" t="s">
        <v>3</v>
      </c>
      <c r="ACQ8" s="1" t="s">
        <v>9</v>
      </c>
      <c r="ACR8" s="1" t="s">
        <v>13</v>
      </c>
      <c r="ACS8" s="1" t="s">
        <v>17</v>
      </c>
      <c r="ACT8" s="1" t="s">
        <v>11</v>
      </c>
      <c r="ACU8" s="1" t="s">
        <v>2</v>
      </c>
      <c r="ACV8" s="1" t="s">
        <v>21</v>
      </c>
      <c r="ACW8" s="1" t="s">
        <v>6</v>
      </c>
      <c r="ACX8" s="1" t="s">
        <v>14</v>
      </c>
      <c r="ACY8" s="1" t="s">
        <v>15</v>
      </c>
      <c r="ACZ8" s="1" t="s">
        <v>8</v>
      </c>
      <c r="ADA8" s="1" t="s">
        <v>9</v>
      </c>
      <c r="ADB8" s="1" t="s">
        <v>6</v>
      </c>
      <c r="ADC8" s="1" t="s">
        <v>21</v>
      </c>
      <c r="ADD8" s="1" t="s">
        <v>2</v>
      </c>
      <c r="ADE8" s="1" t="s">
        <v>1</v>
      </c>
      <c r="ADF8" s="1" t="s">
        <v>11</v>
      </c>
      <c r="ADG8" s="1" t="s">
        <v>6</v>
      </c>
      <c r="ADH8" s="1" t="s">
        <v>2</v>
      </c>
      <c r="ADI8" s="1" t="s">
        <v>15</v>
      </c>
      <c r="ADJ8" s="1" t="s">
        <v>6</v>
      </c>
      <c r="ADK8" s="1" t="s">
        <v>17</v>
      </c>
      <c r="ADL8" s="1" t="s">
        <v>12</v>
      </c>
      <c r="ADM8" s="1" t="s">
        <v>15</v>
      </c>
      <c r="ADN8" s="1" t="s">
        <v>9</v>
      </c>
      <c r="ADO8" s="1" t="s">
        <v>4</v>
      </c>
      <c r="ADP8" s="1" t="s">
        <v>4</v>
      </c>
      <c r="ADQ8" s="1" t="s">
        <v>17</v>
      </c>
      <c r="ADR8" s="1" t="s">
        <v>15</v>
      </c>
      <c r="ADS8" s="1" t="s">
        <v>12</v>
      </c>
      <c r="ADT8" s="1" t="s">
        <v>1</v>
      </c>
      <c r="ADU8" s="1" t="s">
        <v>13</v>
      </c>
      <c r="ADV8" s="1" t="s">
        <v>13</v>
      </c>
      <c r="ADW8" s="1" t="s">
        <v>1</v>
      </c>
      <c r="ADX8" s="1" t="s">
        <v>8</v>
      </c>
      <c r="ADY8" s="1" t="s">
        <v>1</v>
      </c>
      <c r="ADZ8" s="1" t="s">
        <v>5</v>
      </c>
      <c r="AEA8" s="1" t="s">
        <v>6</v>
      </c>
      <c r="AEB8" s="1" t="s">
        <v>17</v>
      </c>
      <c r="AEC8" s="1" t="s">
        <v>3</v>
      </c>
      <c r="AED8" s="1" t="s">
        <v>4</v>
      </c>
      <c r="AEE8" s="1" t="s">
        <v>14</v>
      </c>
      <c r="AEF8" s="1" t="s">
        <v>4</v>
      </c>
      <c r="AEG8" s="1" t="s">
        <v>5</v>
      </c>
      <c r="AEH8" s="1" t="s">
        <v>15</v>
      </c>
      <c r="AEI8" s="1" t="s">
        <v>4</v>
      </c>
      <c r="AEJ8" s="1" t="s">
        <v>5</v>
      </c>
      <c r="AEK8" s="1" t="s">
        <v>15</v>
      </c>
      <c r="AEL8" s="1" t="s">
        <v>10</v>
      </c>
      <c r="AEM8" s="1" t="s">
        <v>5</v>
      </c>
      <c r="AEN8" s="1" t="s">
        <v>1</v>
      </c>
      <c r="AEO8" s="1" t="s">
        <v>17</v>
      </c>
      <c r="AEP8" s="1" t="s">
        <v>21</v>
      </c>
      <c r="AEQ8" s="1" t="s">
        <v>14</v>
      </c>
      <c r="AER8" s="1" t="s">
        <v>3</v>
      </c>
      <c r="AES8" s="1" t="s">
        <v>3</v>
      </c>
      <c r="AET8" s="1" t="s">
        <v>1</v>
      </c>
      <c r="AEU8" s="1" t="s">
        <v>8</v>
      </c>
      <c r="AEV8" s="1" t="s">
        <v>15</v>
      </c>
      <c r="AEW8" s="1" t="s">
        <v>2</v>
      </c>
      <c r="AEX8" s="1" t="s">
        <v>9</v>
      </c>
      <c r="AEY8" s="1" t="s">
        <v>3</v>
      </c>
      <c r="AEZ8" s="1" t="s">
        <v>11</v>
      </c>
      <c r="AFA8" s="1" t="s">
        <v>14</v>
      </c>
      <c r="AFB8" s="1" t="s">
        <v>11</v>
      </c>
      <c r="AFC8" s="1" t="s">
        <v>13</v>
      </c>
      <c r="AFD8" s="1" t="s">
        <v>1</v>
      </c>
      <c r="AFE8" s="1" t="s">
        <v>17</v>
      </c>
      <c r="AFF8" s="1" t="s">
        <v>15</v>
      </c>
      <c r="AFG8" s="1" t="s">
        <v>6</v>
      </c>
      <c r="AFH8" s="1" t="s">
        <v>12</v>
      </c>
      <c r="AFI8" s="1" t="s">
        <v>13</v>
      </c>
      <c r="AFJ8" s="1" t="s">
        <v>14</v>
      </c>
      <c r="AFK8" s="1" t="s">
        <v>7</v>
      </c>
      <c r="AFL8" s="1" t="s">
        <v>3</v>
      </c>
      <c r="AFM8" s="1" t="s">
        <v>13</v>
      </c>
      <c r="AFN8" s="1" t="s">
        <v>14</v>
      </c>
      <c r="AFO8" s="1" t="s">
        <v>17</v>
      </c>
      <c r="AFP8" s="1" t="s">
        <v>11</v>
      </c>
      <c r="AFQ8" s="1" t="s">
        <v>11</v>
      </c>
      <c r="AFR8" s="1" t="s">
        <v>10</v>
      </c>
      <c r="AFS8" s="1" t="s">
        <v>14</v>
      </c>
      <c r="AFT8" s="1" t="s">
        <v>3</v>
      </c>
      <c r="AFU8" s="1" t="s">
        <v>17</v>
      </c>
      <c r="AFV8" s="1" t="s">
        <v>7</v>
      </c>
      <c r="AFW8" s="1" t="s">
        <v>11</v>
      </c>
      <c r="AFX8" s="1" t="s">
        <v>6</v>
      </c>
      <c r="AFY8" s="1" t="s">
        <v>15</v>
      </c>
      <c r="AFZ8" s="1" t="s">
        <v>1</v>
      </c>
      <c r="AGA8" s="1" t="s">
        <v>8</v>
      </c>
      <c r="AGB8" s="1" t="s">
        <v>13</v>
      </c>
      <c r="AGC8" s="1" t="s">
        <v>3</v>
      </c>
      <c r="AGD8" s="1" t="s">
        <v>9</v>
      </c>
      <c r="AGE8" s="1" t="s">
        <v>2</v>
      </c>
      <c r="AGF8" s="1" t="s">
        <v>3</v>
      </c>
      <c r="AGG8" s="1" t="s">
        <v>4</v>
      </c>
      <c r="AGH8" s="1" t="s">
        <v>4</v>
      </c>
      <c r="AGI8" s="1" t="s">
        <v>3</v>
      </c>
      <c r="AGJ8" s="1" t="s">
        <v>3</v>
      </c>
      <c r="AGK8" s="1" t="s">
        <v>9</v>
      </c>
      <c r="AGL8" s="1" t="s">
        <v>14</v>
      </c>
      <c r="AGM8" s="1" t="s">
        <v>21</v>
      </c>
      <c r="AGN8" s="1" t="s">
        <v>0</v>
      </c>
      <c r="AGO8" s="1" t="s">
        <v>17</v>
      </c>
      <c r="AGP8" s="1" t="s">
        <v>11</v>
      </c>
      <c r="AGQ8" s="1" t="s">
        <v>6</v>
      </c>
      <c r="AGR8" s="1" t="s">
        <v>12</v>
      </c>
      <c r="AGS8" s="1" t="s">
        <v>9</v>
      </c>
      <c r="AGT8" s="1" t="s">
        <v>5</v>
      </c>
      <c r="AGU8" s="1" t="s">
        <v>11</v>
      </c>
      <c r="AGV8" s="1" t="s">
        <v>3</v>
      </c>
      <c r="AGW8" s="1" t="s">
        <v>3</v>
      </c>
      <c r="AGX8" s="1" t="s">
        <v>11</v>
      </c>
      <c r="AGY8" s="1" t="s">
        <v>13</v>
      </c>
      <c r="AGZ8" s="1" t="s">
        <v>9</v>
      </c>
      <c r="AHA8" s="1" t="s">
        <v>17</v>
      </c>
      <c r="AHB8" s="1" t="s">
        <v>9</v>
      </c>
      <c r="AHC8" s="1" t="s">
        <v>5</v>
      </c>
      <c r="AHD8" s="1" t="s">
        <v>13</v>
      </c>
      <c r="AHE8" s="1" t="s">
        <v>20</v>
      </c>
      <c r="AHF8" s="1" t="s">
        <v>9</v>
      </c>
      <c r="AHG8" s="1" t="s">
        <v>1</v>
      </c>
      <c r="AHH8" s="1" t="s">
        <v>13</v>
      </c>
      <c r="AHI8" s="1" t="s">
        <v>11</v>
      </c>
      <c r="AHJ8" s="1" t="s">
        <v>13</v>
      </c>
      <c r="AHK8" s="1" t="s">
        <v>11</v>
      </c>
      <c r="AHL8" s="1" t="s">
        <v>11</v>
      </c>
      <c r="AHM8" s="1" t="s">
        <v>3</v>
      </c>
      <c r="AHN8" s="1" t="s">
        <v>6</v>
      </c>
      <c r="AHO8" s="1" t="s">
        <v>17</v>
      </c>
      <c r="AHP8" s="1" t="s">
        <v>4</v>
      </c>
      <c r="AHQ8" s="1" t="s">
        <v>1</v>
      </c>
      <c r="AHR8" s="1" t="s">
        <v>11</v>
      </c>
      <c r="AHS8" s="1" t="s">
        <v>0</v>
      </c>
      <c r="AHT8" s="1" t="s">
        <v>6</v>
      </c>
      <c r="AHU8" s="1" t="s">
        <v>0</v>
      </c>
      <c r="AHV8" s="1" t="s">
        <v>11</v>
      </c>
      <c r="AHW8" s="1" t="s">
        <v>12</v>
      </c>
      <c r="AHX8" s="1" t="s">
        <v>10</v>
      </c>
      <c r="AHY8" s="1" t="s">
        <v>1</v>
      </c>
      <c r="AHZ8" s="1" t="s">
        <v>8</v>
      </c>
      <c r="AIA8" s="1" t="s">
        <v>13</v>
      </c>
      <c r="AIB8" s="1" t="s">
        <v>17</v>
      </c>
      <c r="AIC8" s="1" t="s">
        <v>13</v>
      </c>
      <c r="AID8" s="1" t="s">
        <v>2</v>
      </c>
      <c r="AIE8" s="1" t="s">
        <v>9</v>
      </c>
      <c r="AIF8" s="1" t="s">
        <v>6</v>
      </c>
      <c r="AIG8" s="1" t="s">
        <v>8</v>
      </c>
      <c r="AIH8" s="1" t="s">
        <v>2</v>
      </c>
      <c r="AII8" s="1" t="s">
        <v>3</v>
      </c>
      <c r="AIJ8" s="1" t="s">
        <v>12</v>
      </c>
      <c r="AIK8" s="1" t="s">
        <v>21</v>
      </c>
      <c r="AIL8" s="1" t="s">
        <v>8</v>
      </c>
      <c r="AIM8" s="1" t="s">
        <v>6</v>
      </c>
      <c r="AIN8" s="1" t="s">
        <v>15</v>
      </c>
      <c r="AIO8" s="1" t="s">
        <v>3</v>
      </c>
      <c r="AIP8" s="1" t="s">
        <v>17</v>
      </c>
      <c r="AIQ8" s="1" t="s">
        <v>11</v>
      </c>
      <c r="AIR8" s="1" t="s">
        <v>8</v>
      </c>
      <c r="AIS8" s="1" t="s">
        <v>6</v>
      </c>
      <c r="AIT8" s="1" t="s">
        <v>1</v>
      </c>
      <c r="AIU8" s="1" t="s">
        <v>8</v>
      </c>
      <c r="AIV8" s="1" t="s">
        <v>5</v>
      </c>
      <c r="AIW8" s="1" t="s">
        <v>11</v>
      </c>
      <c r="AIX8" s="1" t="s">
        <v>17</v>
      </c>
      <c r="AIY8" s="1" t="s">
        <v>13</v>
      </c>
      <c r="AIZ8" s="1" t="s">
        <v>15</v>
      </c>
      <c r="AJA8" s="1" t="s">
        <v>17</v>
      </c>
      <c r="AJB8" s="1" t="s">
        <v>6</v>
      </c>
      <c r="AJC8" s="1" t="s">
        <v>14</v>
      </c>
      <c r="AJD8" s="1" t="s">
        <v>5</v>
      </c>
      <c r="AJE8" s="1" t="s">
        <v>3</v>
      </c>
      <c r="AJF8" s="1" t="s">
        <v>5</v>
      </c>
      <c r="AJG8" s="1" t="s">
        <v>5</v>
      </c>
      <c r="AJH8" s="1" t="s">
        <v>9</v>
      </c>
      <c r="AJI8" s="1" t="s">
        <v>11</v>
      </c>
      <c r="AJJ8" s="1" t="s">
        <v>5</v>
      </c>
      <c r="AJK8" s="1" t="s">
        <v>11</v>
      </c>
      <c r="AJL8" s="1" t="s">
        <v>3</v>
      </c>
      <c r="AJM8" s="1" t="s">
        <v>13</v>
      </c>
      <c r="AJN8" s="1" t="s">
        <v>15</v>
      </c>
      <c r="AJO8" s="1" t="s">
        <v>3</v>
      </c>
      <c r="AJP8" s="1" t="s">
        <v>6</v>
      </c>
      <c r="AJQ8" s="1" t="s">
        <v>14</v>
      </c>
      <c r="AJR8" s="1" t="s">
        <v>2</v>
      </c>
      <c r="AJS8" s="1" t="s">
        <v>2</v>
      </c>
      <c r="AJT8" s="1" t="s">
        <v>8</v>
      </c>
      <c r="AJU8" s="1" t="s">
        <v>16</v>
      </c>
      <c r="AJV8" s="1" t="s">
        <v>8</v>
      </c>
      <c r="AJW8" s="1" t="s">
        <v>11</v>
      </c>
      <c r="AJX8" s="1" t="s">
        <v>6</v>
      </c>
      <c r="AJY8" s="1" t="s">
        <v>11</v>
      </c>
      <c r="AJZ8" s="1" t="s">
        <v>3</v>
      </c>
      <c r="AKA8" s="1" t="s">
        <v>8</v>
      </c>
      <c r="AKB8" s="1" t="s">
        <v>9</v>
      </c>
      <c r="AKC8" s="1" t="s">
        <v>3</v>
      </c>
      <c r="AKD8" s="1" t="s">
        <v>2</v>
      </c>
      <c r="AKE8" s="1" t="s">
        <v>15</v>
      </c>
      <c r="AKF8" s="1" t="s">
        <v>6</v>
      </c>
      <c r="AKG8" s="1" t="s">
        <v>3</v>
      </c>
      <c r="AKH8" s="1" t="s">
        <v>5</v>
      </c>
      <c r="AKI8" s="1" t="s">
        <v>5</v>
      </c>
      <c r="AKJ8" s="1" t="s">
        <v>15</v>
      </c>
      <c r="AKK8" s="1" t="s">
        <v>1</v>
      </c>
      <c r="AKL8" s="1" t="s">
        <v>13</v>
      </c>
      <c r="AKM8" s="1" t="s">
        <v>11</v>
      </c>
      <c r="AKN8" s="1" t="s">
        <v>17</v>
      </c>
      <c r="AKO8" s="1" t="s">
        <v>5</v>
      </c>
      <c r="AKP8" s="1" t="s">
        <v>5</v>
      </c>
      <c r="AKQ8" s="1" t="s">
        <v>2</v>
      </c>
      <c r="AKR8" s="1" t="s">
        <v>3</v>
      </c>
      <c r="AKS8" s="1" t="s">
        <v>8</v>
      </c>
      <c r="AKT8" s="1" t="s">
        <v>14</v>
      </c>
      <c r="AKU8" s="1" t="s">
        <v>17</v>
      </c>
      <c r="AKV8" s="1" t="s">
        <v>3</v>
      </c>
      <c r="AKW8" s="1" t="s">
        <v>5</v>
      </c>
      <c r="AKX8" s="1" t="s">
        <v>10</v>
      </c>
      <c r="AKY8" s="1" t="s">
        <v>3</v>
      </c>
      <c r="AKZ8" s="1" t="s">
        <v>14</v>
      </c>
      <c r="ALA8" s="1" t="s">
        <v>15</v>
      </c>
      <c r="ALB8" s="1" t="s">
        <v>2</v>
      </c>
      <c r="ALC8" s="1" t="s">
        <v>21</v>
      </c>
      <c r="ALD8" s="1" t="s">
        <v>11</v>
      </c>
      <c r="ALE8" s="1" t="s">
        <v>21</v>
      </c>
      <c r="ALF8" s="1" t="s">
        <v>2</v>
      </c>
      <c r="ALG8" s="1" t="s">
        <v>6</v>
      </c>
      <c r="ALH8" s="1" t="s">
        <v>17</v>
      </c>
      <c r="ALI8" s="1" t="s">
        <v>14</v>
      </c>
      <c r="ALJ8" s="1" t="s">
        <v>10</v>
      </c>
      <c r="ALK8" s="1" t="s">
        <v>3</v>
      </c>
      <c r="ALL8" s="1" t="s">
        <v>17</v>
      </c>
      <c r="ALM8" s="1" t="s">
        <v>9</v>
      </c>
      <c r="ALN8" s="1" t="s">
        <v>13</v>
      </c>
      <c r="ALO8" s="1" t="s">
        <v>10</v>
      </c>
      <c r="ALP8" s="1" t="s">
        <v>3</v>
      </c>
      <c r="ALQ8" s="1" t="s">
        <v>6</v>
      </c>
      <c r="ALR8" s="1" t="s">
        <v>5</v>
      </c>
      <c r="ALS8" s="1" t="s">
        <v>3</v>
      </c>
      <c r="ALT8" s="1" t="s">
        <v>6</v>
      </c>
      <c r="ALU8" s="1" t="s">
        <v>9</v>
      </c>
      <c r="ALV8" s="1" t="s">
        <v>12</v>
      </c>
      <c r="ALW8" s="1" t="s">
        <v>2</v>
      </c>
      <c r="ALX8" s="1" t="s">
        <v>9</v>
      </c>
      <c r="ALY8" s="1" t="s">
        <v>6</v>
      </c>
      <c r="ALZ8" s="1" t="s">
        <v>6</v>
      </c>
      <c r="AMA8" s="1" t="s">
        <v>3</v>
      </c>
      <c r="AMB8" s="1" t="s">
        <v>17</v>
      </c>
      <c r="AMC8" s="1" t="s">
        <v>10</v>
      </c>
      <c r="AMD8" s="1" t="s">
        <v>11</v>
      </c>
      <c r="AME8" s="1" t="s">
        <v>11</v>
      </c>
      <c r="AMF8" s="1" t="s">
        <v>21</v>
      </c>
      <c r="AMG8" s="1" t="s">
        <v>17</v>
      </c>
      <c r="AMH8" s="1" t="s">
        <v>10</v>
      </c>
      <c r="AMI8" s="1" t="s">
        <v>11</v>
      </c>
      <c r="AMJ8" s="1" t="s">
        <v>5</v>
      </c>
      <c r="AMK8" s="1" t="s">
        <v>11</v>
      </c>
      <c r="AML8" s="1" t="s">
        <v>8</v>
      </c>
      <c r="AMM8" s="1" t="s">
        <v>3</v>
      </c>
      <c r="AMN8" s="1" t="s">
        <v>11</v>
      </c>
      <c r="AMO8" s="1" t="s">
        <v>11</v>
      </c>
      <c r="AMP8" s="1" t="s">
        <v>9</v>
      </c>
      <c r="AMQ8" s="1" t="s">
        <v>15</v>
      </c>
      <c r="AMR8" s="1" t="s">
        <v>0</v>
      </c>
      <c r="AMS8" s="1" t="s">
        <v>5</v>
      </c>
      <c r="AMT8" s="1" t="s">
        <v>21</v>
      </c>
      <c r="AMU8" s="1" t="s">
        <v>7</v>
      </c>
      <c r="AMV8" s="1" t="s">
        <v>2</v>
      </c>
      <c r="AMW8" s="1" t="s">
        <v>3</v>
      </c>
      <c r="AMX8" s="1" t="s">
        <v>13</v>
      </c>
      <c r="AMY8" s="1" t="s">
        <v>6</v>
      </c>
      <c r="AMZ8" s="1" t="s">
        <v>5</v>
      </c>
      <c r="ANA8" s="1" t="s">
        <v>15</v>
      </c>
      <c r="ANB8" s="1" t="s">
        <v>10</v>
      </c>
      <c r="ANC8" s="1" t="s">
        <v>2</v>
      </c>
      <c r="AND8" s="1" t="s">
        <v>14</v>
      </c>
      <c r="ANE8" s="1" t="s">
        <v>1</v>
      </c>
      <c r="ANF8" s="1" t="s">
        <v>7</v>
      </c>
      <c r="ANG8" s="1" t="s">
        <v>13</v>
      </c>
      <c r="ANH8" s="1" t="s">
        <v>15</v>
      </c>
      <c r="ANI8" s="1" t="s">
        <v>13</v>
      </c>
      <c r="ANJ8" s="1" t="s">
        <v>12</v>
      </c>
      <c r="ANK8" s="1" t="s">
        <v>16</v>
      </c>
      <c r="ANL8" s="1" t="s">
        <v>3</v>
      </c>
      <c r="ANM8" s="1" t="s">
        <v>0</v>
      </c>
      <c r="ANN8" s="1" t="s">
        <v>5</v>
      </c>
      <c r="ANO8" s="1" t="s">
        <v>1</v>
      </c>
      <c r="ANP8" s="1" t="s">
        <v>4</v>
      </c>
      <c r="ANQ8" s="1" t="s">
        <v>6</v>
      </c>
      <c r="ANR8" s="1" t="s">
        <v>5</v>
      </c>
      <c r="ANS8" s="1" t="s">
        <v>11</v>
      </c>
      <c r="ANT8" s="1" t="s">
        <v>4</v>
      </c>
      <c r="ANU8" s="1" t="s">
        <v>16</v>
      </c>
      <c r="ANV8" s="1" t="s">
        <v>13</v>
      </c>
      <c r="ANW8" s="1" t="s">
        <v>2</v>
      </c>
      <c r="ANX8" s="1" t="s">
        <v>2</v>
      </c>
      <c r="ANY8" s="1" t="s">
        <v>1</v>
      </c>
      <c r="ANZ8" s="1" t="s">
        <v>3</v>
      </c>
      <c r="AOA8" s="1" t="s">
        <v>16</v>
      </c>
      <c r="AOB8" s="1" t="s">
        <v>2</v>
      </c>
      <c r="AOC8" s="1" t="s">
        <v>9</v>
      </c>
      <c r="AOD8" s="1" t="s">
        <v>12</v>
      </c>
      <c r="AOE8" s="1" t="s">
        <v>2</v>
      </c>
      <c r="AOF8" s="1" t="s">
        <v>4</v>
      </c>
      <c r="AOG8" s="1" t="s">
        <v>11</v>
      </c>
      <c r="AOH8" s="1" t="s">
        <v>6</v>
      </c>
      <c r="AOI8" s="1" t="s">
        <v>21</v>
      </c>
      <c r="AOJ8" s="1" t="s">
        <v>15</v>
      </c>
      <c r="AOK8" s="1" t="s">
        <v>8</v>
      </c>
      <c r="AOL8" s="1" t="s">
        <v>1</v>
      </c>
      <c r="AOM8" s="1" t="s">
        <v>9</v>
      </c>
      <c r="AON8" s="1" t="s">
        <v>9</v>
      </c>
      <c r="AOO8" s="1" t="s">
        <v>11</v>
      </c>
      <c r="AOP8" s="1" t="s">
        <v>4</v>
      </c>
      <c r="AOQ8" s="1" t="s">
        <v>11</v>
      </c>
      <c r="AOR8" s="1" t="s">
        <v>17</v>
      </c>
      <c r="AOS8" s="1" t="s">
        <v>7</v>
      </c>
      <c r="AOT8" s="1" t="s">
        <v>16</v>
      </c>
      <c r="AOU8" s="1" t="s">
        <v>14</v>
      </c>
      <c r="AOV8" s="1" t="s">
        <v>13</v>
      </c>
      <c r="AOW8" s="1" t="s">
        <v>15</v>
      </c>
      <c r="AOX8" s="1" t="s">
        <v>11</v>
      </c>
      <c r="AOY8" s="1" t="s">
        <v>16</v>
      </c>
      <c r="AOZ8" s="1" t="s">
        <v>1</v>
      </c>
      <c r="APA8" s="1" t="s">
        <v>4</v>
      </c>
      <c r="APB8" s="1" t="s">
        <v>10</v>
      </c>
      <c r="APC8" s="1" t="s">
        <v>21</v>
      </c>
      <c r="APD8" s="1" t="s">
        <v>13</v>
      </c>
      <c r="APE8" s="1" t="s">
        <v>2</v>
      </c>
      <c r="APF8" s="1" t="s">
        <v>1</v>
      </c>
      <c r="APG8" s="1" t="s">
        <v>2</v>
      </c>
      <c r="APH8" s="1" t="s">
        <v>5</v>
      </c>
      <c r="API8" s="1" t="s">
        <v>8</v>
      </c>
      <c r="APJ8" s="1" t="s">
        <v>13</v>
      </c>
      <c r="APK8" s="1" t="s">
        <v>9</v>
      </c>
      <c r="APL8" s="1" t="s">
        <v>16</v>
      </c>
      <c r="APM8" s="1" t="s">
        <v>20</v>
      </c>
      <c r="APN8" s="1" t="s">
        <v>1</v>
      </c>
      <c r="APO8" s="1" t="s">
        <v>2</v>
      </c>
      <c r="APP8" s="1" t="s">
        <v>9</v>
      </c>
      <c r="APQ8" s="1" t="s">
        <v>6</v>
      </c>
      <c r="APR8" s="1" t="s">
        <v>10</v>
      </c>
      <c r="APS8" s="1" t="s">
        <v>8</v>
      </c>
      <c r="APT8" s="1" t="s">
        <v>1</v>
      </c>
      <c r="APU8" s="1" t="s">
        <v>12</v>
      </c>
      <c r="APV8" s="1" t="s">
        <v>21</v>
      </c>
      <c r="APW8" s="1" t="s">
        <v>4</v>
      </c>
      <c r="APX8" s="1" t="s">
        <v>6</v>
      </c>
      <c r="APY8" s="1" t="s">
        <v>17</v>
      </c>
      <c r="APZ8" s="1" t="s">
        <v>17</v>
      </c>
      <c r="AQA8" s="1" t="s">
        <v>9</v>
      </c>
      <c r="AQB8" s="1" t="s">
        <v>9</v>
      </c>
      <c r="AQC8" s="1" t="s">
        <v>14</v>
      </c>
      <c r="AQD8" s="1" t="s">
        <v>8</v>
      </c>
      <c r="AQE8" s="1" t="s">
        <v>9</v>
      </c>
      <c r="AQF8" s="1" t="s">
        <v>1</v>
      </c>
      <c r="AQG8" s="1" t="s">
        <v>2</v>
      </c>
      <c r="AQH8" s="1" t="s">
        <v>5</v>
      </c>
      <c r="AQI8" s="1" t="s">
        <v>13</v>
      </c>
      <c r="AQJ8" s="1" t="s">
        <v>8</v>
      </c>
      <c r="AQK8" s="1" t="s">
        <v>7</v>
      </c>
      <c r="AQL8" s="1" t="s">
        <v>14</v>
      </c>
      <c r="AQM8" s="1" t="s">
        <v>2</v>
      </c>
      <c r="AQN8" s="1" t="s">
        <v>2</v>
      </c>
      <c r="AQO8" s="1" t="s">
        <v>17</v>
      </c>
      <c r="AQP8" s="1" t="s">
        <v>13</v>
      </c>
      <c r="AQQ8" s="1" t="s">
        <v>17</v>
      </c>
      <c r="AQR8" s="1" t="s">
        <v>2</v>
      </c>
      <c r="AQS8" s="1" t="s">
        <v>8</v>
      </c>
      <c r="AQT8" s="1" t="s">
        <v>8</v>
      </c>
      <c r="AQU8" s="1" t="s">
        <v>9</v>
      </c>
      <c r="AQV8" s="1" t="s">
        <v>2</v>
      </c>
      <c r="AQW8" s="1" t="s">
        <v>12</v>
      </c>
      <c r="AQX8" s="1" t="s">
        <v>14</v>
      </c>
      <c r="AQY8" s="1" t="s">
        <v>4</v>
      </c>
      <c r="AQZ8" s="1" t="s">
        <v>3</v>
      </c>
      <c r="ARA8" s="1" t="s">
        <v>6</v>
      </c>
      <c r="ARB8" s="1" t="s">
        <v>4</v>
      </c>
      <c r="ARC8" s="1" t="s">
        <v>21</v>
      </c>
      <c r="ARD8" s="1" t="s">
        <v>3</v>
      </c>
      <c r="ARE8" s="1" t="s">
        <v>14</v>
      </c>
      <c r="ARF8" s="1" t="s">
        <v>5</v>
      </c>
      <c r="ARG8" s="1" t="s">
        <v>1</v>
      </c>
      <c r="ARH8" s="1" t="s">
        <v>15</v>
      </c>
      <c r="ARI8" s="1" t="s">
        <v>21</v>
      </c>
      <c r="ARJ8" s="1" t="s">
        <v>21</v>
      </c>
      <c r="ARK8" s="1" t="s">
        <v>3</v>
      </c>
      <c r="ARL8" s="1" t="s">
        <v>14</v>
      </c>
      <c r="ARM8" s="1" t="s">
        <v>15</v>
      </c>
      <c r="ARN8" s="1" t="s">
        <v>12</v>
      </c>
      <c r="ARO8" s="1" t="s">
        <v>1</v>
      </c>
      <c r="ARP8" s="1" t="s">
        <v>15</v>
      </c>
      <c r="ARQ8" s="1" t="s">
        <v>8</v>
      </c>
      <c r="ARR8" s="1" t="s">
        <v>16</v>
      </c>
      <c r="ARS8" s="1" t="s">
        <v>9</v>
      </c>
      <c r="ART8" s="1" t="s">
        <v>5</v>
      </c>
      <c r="ARU8" s="1" t="s">
        <v>4</v>
      </c>
      <c r="ARV8" s="1" t="s">
        <v>14</v>
      </c>
      <c r="ARW8" s="1" t="s">
        <v>2</v>
      </c>
      <c r="ARX8" s="1" t="s">
        <v>14</v>
      </c>
      <c r="ARY8" s="1" t="s">
        <v>3</v>
      </c>
      <c r="ARZ8" s="1" t="s">
        <v>13</v>
      </c>
      <c r="ASA8" s="1" t="s">
        <v>14</v>
      </c>
      <c r="ASB8" s="1" t="s">
        <v>17</v>
      </c>
      <c r="ASC8" s="1" t="s">
        <v>5</v>
      </c>
      <c r="ASD8" s="1" t="s">
        <v>13</v>
      </c>
      <c r="ASE8" s="1" t="s">
        <v>17</v>
      </c>
      <c r="ASF8" s="1" t="s">
        <v>8</v>
      </c>
      <c r="ASG8" s="1" t="s">
        <v>11</v>
      </c>
      <c r="ASH8" s="1" t="s">
        <v>5</v>
      </c>
      <c r="ASI8" s="1" t="s">
        <v>2</v>
      </c>
      <c r="ASJ8" s="1" t="s">
        <v>2</v>
      </c>
      <c r="ASK8" s="1" t="s">
        <v>8</v>
      </c>
      <c r="ASL8" s="1" t="s">
        <v>17</v>
      </c>
      <c r="ASM8" s="1" t="s">
        <v>6</v>
      </c>
      <c r="ASN8" s="1" t="s">
        <v>15</v>
      </c>
      <c r="ASO8" s="1" t="s">
        <v>21</v>
      </c>
      <c r="ASP8" s="1" t="s">
        <v>17</v>
      </c>
      <c r="ASQ8" s="1" t="s">
        <v>14</v>
      </c>
      <c r="ASR8" s="1" t="s">
        <v>10</v>
      </c>
      <c r="ASS8" s="1" t="s">
        <v>3</v>
      </c>
      <c r="AST8" s="1" t="s">
        <v>8</v>
      </c>
      <c r="ASU8" s="1" t="s">
        <v>21</v>
      </c>
      <c r="ASV8" s="1" t="s">
        <v>2</v>
      </c>
      <c r="ASW8" s="1" t="s">
        <v>11</v>
      </c>
      <c r="ASX8" s="1" t="s">
        <v>15</v>
      </c>
      <c r="ASY8" s="1" t="s">
        <v>8</v>
      </c>
      <c r="ASZ8" s="1" t="s">
        <v>3</v>
      </c>
      <c r="ATA8" s="1" t="s">
        <v>8</v>
      </c>
      <c r="ATB8" s="1" t="s">
        <v>21</v>
      </c>
      <c r="ATC8" s="1" t="s">
        <v>5</v>
      </c>
      <c r="ATD8" s="1" t="s">
        <v>3</v>
      </c>
      <c r="ATE8" s="1" t="s">
        <v>17</v>
      </c>
      <c r="ATF8" s="1" t="s">
        <v>14</v>
      </c>
      <c r="ATG8" s="1" t="s">
        <v>3</v>
      </c>
      <c r="ATH8" s="1" t="s">
        <v>6</v>
      </c>
      <c r="ATI8" s="1" t="s">
        <v>21</v>
      </c>
      <c r="ATJ8" s="1" t="s">
        <v>3</v>
      </c>
      <c r="ATK8" s="1" t="s">
        <v>13</v>
      </c>
      <c r="ATL8" s="1" t="s">
        <v>15</v>
      </c>
      <c r="ATM8" s="1" t="s">
        <v>12</v>
      </c>
      <c r="ATN8" s="1" t="s">
        <v>21</v>
      </c>
      <c r="ATO8" s="1" t="s">
        <v>6</v>
      </c>
      <c r="ATP8" s="1" t="s">
        <v>12</v>
      </c>
      <c r="ATQ8" s="1" t="s">
        <v>17</v>
      </c>
      <c r="ATR8" s="1" t="s">
        <v>15</v>
      </c>
      <c r="ATS8" s="1" t="s">
        <v>20</v>
      </c>
      <c r="ATT8" s="1" t="s">
        <v>4</v>
      </c>
      <c r="ATU8" s="1" t="s">
        <v>20</v>
      </c>
      <c r="ATV8" s="1" t="s">
        <v>12</v>
      </c>
      <c r="ATW8" s="1" t="s">
        <v>17</v>
      </c>
      <c r="ATX8" s="1" t="s">
        <v>20</v>
      </c>
      <c r="ATY8" s="1" t="s">
        <v>3</v>
      </c>
      <c r="ATZ8" s="1" t="s">
        <v>13</v>
      </c>
      <c r="AUA8" s="1" t="s">
        <v>1</v>
      </c>
      <c r="AUB8" s="1" t="s">
        <v>17</v>
      </c>
      <c r="AUC8" s="1" t="s">
        <v>11</v>
      </c>
      <c r="AUD8" s="1" t="s">
        <v>13</v>
      </c>
      <c r="AUE8" s="1" t="s">
        <v>3</v>
      </c>
      <c r="AUF8" s="1" t="s">
        <v>17</v>
      </c>
      <c r="AUG8" s="1" t="s">
        <v>11</v>
      </c>
      <c r="AUH8" s="1" t="s">
        <v>17</v>
      </c>
      <c r="AUI8" s="1" t="s">
        <v>2</v>
      </c>
      <c r="AUJ8" s="1" t="s">
        <v>0</v>
      </c>
      <c r="AUK8" s="1" t="s">
        <v>2</v>
      </c>
      <c r="AUL8" s="1" t="s">
        <v>9</v>
      </c>
      <c r="AUM8" s="1" t="s">
        <v>17</v>
      </c>
      <c r="AUN8" s="1" t="s">
        <v>0</v>
      </c>
      <c r="AUO8" s="1" t="s">
        <v>3</v>
      </c>
      <c r="AUP8" s="1" t="s">
        <v>7</v>
      </c>
      <c r="AUQ8" s="1" t="s">
        <v>7</v>
      </c>
      <c r="AUR8" s="1" t="s">
        <v>0</v>
      </c>
      <c r="AUS8" s="1" t="s">
        <v>9</v>
      </c>
      <c r="AUT8" s="1" t="s">
        <v>5</v>
      </c>
      <c r="AUU8" s="1" t="s">
        <v>7</v>
      </c>
      <c r="AUV8" s="1" t="s">
        <v>7</v>
      </c>
      <c r="AUW8" s="1" t="s">
        <v>5</v>
      </c>
      <c r="AUX8" s="1" t="s">
        <v>1</v>
      </c>
      <c r="AUY8" s="1" t="s">
        <v>3</v>
      </c>
      <c r="AUZ8" s="1" t="s">
        <v>15</v>
      </c>
      <c r="AVA8" s="1" t="s">
        <v>13</v>
      </c>
      <c r="AVB8" s="1" t="s">
        <v>7</v>
      </c>
      <c r="AVC8" s="1" t="s">
        <v>7</v>
      </c>
      <c r="AVD8" s="1" t="s">
        <v>5</v>
      </c>
      <c r="AVE8" s="1" t="s">
        <v>7</v>
      </c>
      <c r="AVF8" s="1" t="s">
        <v>13</v>
      </c>
      <c r="AVG8" s="1" t="s">
        <v>5</v>
      </c>
      <c r="AVH8" s="1" t="s">
        <v>7</v>
      </c>
      <c r="AVI8" s="1" t="s">
        <v>7</v>
      </c>
      <c r="AVJ8" s="1" t="s">
        <v>15</v>
      </c>
      <c r="AVK8" s="1" t="s">
        <v>1</v>
      </c>
      <c r="AVL8" s="1" t="s">
        <v>14</v>
      </c>
      <c r="AVM8" s="1" t="s">
        <v>21</v>
      </c>
      <c r="AVN8" s="1" t="s">
        <v>14</v>
      </c>
      <c r="AVO8" s="1" t="s">
        <v>14</v>
      </c>
      <c r="AVP8" s="1" t="s">
        <v>5</v>
      </c>
      <c r="AVQ8" s="1" t="s">
        <v>21</v>
      </c>
      <c r="AVR8" s="1" t="s">
        <v>4</v>
      </c>
      <c r="AVS8" s="1" t="s">
        <v>2</v>
      </c>
      <c r="AVT8" s="1" t="s">
        <v>3</v>
      </c>
      <c r="AVU8" s="1" t="s">
        <v>15</v>
      </c>
      <c r="AVV8" s="1" t="s">
        <v>13</v>
      </c>
      <c r="AVW8" s="1" t="s">
        <v>2</v>
      </c>
      <c r="AVX8" s="1" t="s">
        <v>15</v>
      </c>
      <c r="AVY8" s="1" t="s">
        <v>3</v>
      </c>
      <c r="AVZ8" s="1" t="s">
        <v>16</v>
      </c>
      <c r="AWA8" s="1" t="s">
        <v>12</v>
      </c>
      <c r="AWB8" s="1" t="s">
        <v>9</v>
      </c>
    </row>
    <row r="9" spans="1:1276" x14ac:dyDescent="0.35">
      <c r="A9" s="1" t="s">
        <v>89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19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 t="s">
        <v>18</v>
      </c>
      <c r="P9" s="1" t="s">
        <v>18</v>
      </c>
      <c r="Q9" s="1" t="s">
        <v>18</v>
      </c>
      <c r="R9" s="1" t="s">
        <v>18</v>
      </c>
      <c r="S9" s="1" t="s">
        <v>18</v>
      </c>
      <c r="T9" s="1">
        <v>1</v>
      </c>
      <c r="U9" s="1" t="s">
        <v>18</v>
      </c>
      <c r="V9" s="1" t="s">
        <v>18</v>
      </c>
      <c r="W9" s="1" t="s">
        <v>18</v>
      </c>
      <c r="X9" s="1" t="s">
        <v>18</v>
      </c>
      <c r="Y9" s="1">
        <v>2</v>
      </c>
      <c r="Z9" s="1">
        <v>3</v>
      </c>
      <c r="AA9" s="1">
        <v>4</v>
      </c>
      <c r="AB9" s="1">
        <v>5</v>
      </c>
      <c r="AC9" s="1" t="s">
        <v>19</v>
      </c>
      <c r="AD9" s="1" t="s">
        <v>18</v>
      </c>
      <c r="AE9" s="1" t="s">
        <v>18</v>
      </c>
      <c r="AF9" s="1" t="s">
        <v>18</v>
      </c>
      <c r="AG9" s="1" t="s">
        <v>18</v>
      </c>
      <c r="AH9" s="1" t="s">
        <v>18</v>
      </c>
      <c r="AI9" s="1" t="s">
        <v>18</v>
      </c>
      <c r="AJ9" s="1" t="s">
        <v>18</v>
      </c>
      <c r="AK9" s="1" t="s">
        <v>18</v>
      </c>
      <c r="AL9" s="1" t="s">
        <v>18</v>
      </c>
      <c r="AM9" s="1" t="s">
        <v>18</v>
      </c>
      <c r="AN9" s="1" t="s">
        <v>18</v>
      </c>
      <c r="AO9" s="1" t="s">
        <v>18</v>
      </c>
      <c r="AP9" s="1" t="s">
        <v>18</v>
      </c>
      <c r="AQ9" s="1" t="s">
        <v>18</v>
      </c>
      <c r="AR9" s="1" t="s">
        <v>18</v>
      </c>
      <c r="AS9" s="1" t="s">
        <v>18</v>
      </c>
      <c r="AT9" s="1" t="s">
        <v>18</v>
      </c>
      <c r="AU9" s="1" t="s">
        <v>18</v>
      </c>
      <c r="AV9" s="1" t="s">
        <v>18</v>
      </c>
      <c r="AW9" s="1" t="s">
        <v>18</v>
      </c>
      <c r="AX9" s="1" t="s">
        <v>18</v>
      </c>
      <c r="AY9" s="1" t="s">
        <v>18</v>
      </c>
      <c r="AZ9" s="1" t="s">
        <v>18</v>
      </c>
      <c r="BA9" s="1" t="s">
        <v>18</v>
      </c>
      <c r="BB9" s="1" t="s">
        <v>18</v>
      </c>
      <c r="BC9" s="1" t="s">
        <v>18</v>
      </c>
      <c r="BD9" s="1" t="s">
        <v>18</v>
      </c>
      <c r="BE9" s="1" t="s">
        <v>18</v>
      </c>
      <c r="BF9" s="1" t="s">
        <v>18</v>
      </c>
      <c r="BG9" s="1" t="s">
        <v>18</v>
      </c>
      <c r="BH9" s="1" t="s">
        <v>18</v>
      </c>
      <c r="BI9" s="1" t="s">
        <v>18</v>
      </c>
      <c r="BJ9" s="1" t="s">
        <v>18</v>
      </c>
      <c r="BK9" s="1" t="s">
        <v>18</v>
      </c>
      <c r="BL9" s="1" t="s">
        <v>18</v>
      </c>
      <c r="BM9" s="1" t="s">
        <v>18</v>
      </c>
      <c r="BN9" s="1" t="s">
        <v>18</v>
      </c>
      <c r="BO9" s="1" t="s">
        <v>18</v>
      </c>
      <c r="BP9" s="1">
        <v>0</v>
      </c>
      <c r="BQ9" s="1" t="s">
        <v>18</v>
      </c>
      <c r="BR9" s="1">
        <v>6</v>
      </c>
      <c r="BS9" s="1">
        <v>7</v>
      </c>
      <c r="BT9" s="1" t="s">
        <v>18</v>
      </c>
      <c r="BU9" s="1" t="s">
        <v>18</v>
      </c>
      <c r="BV9" s="1" t="s">
        <v>18</v>
      </c>
      <c r="BW9" s="1" t="s">
        <v>18</v>
      </c>
      <c r="BX9" s="1" t="s">
        <v>18</v>
      </c>
      <c r="BY9" s="1" t="s">
        <v>18</v>
      </c>
      <c r="BZ9" s="1" t="s">
        <v>18</v>
      </c>
      <c r="CA9" s="1" t="s">
        <v>18</v>
      </c>
      <c r="CB9" s="1" t="s">
        <v>18</v>
      </c>
      <c r="CC9" s="1" t="s">
        <v>18</v>
      </c>
      <c r="CD9" s="1" t="s">
        <v>18</v>
      </c>
      <c r="CE9" s="1" t="s">
        <v>18</v>
      </c>
      <c r="CF9" s="1" t="s">
        <v>18</v>
      </c>
      <c r="CG9" s="1" t="s">
        <v>18</v>
      </c>
      <c r="CH9" s="1" t="s">
        <v>18</v>
      </c>
      <c r="CI9" s="1" t="s">
        <v>18</v>
      </c>
      <c r="CJ9" s="1" t="s">
        <v>18</v>
      </c>
      <c r="CK9" s="1" t="s">
        <v>18</v>
      </c>
      <c r="CL9" s="1" t="s">
        <v>18</v>
      </c>
      <c r="CM9" s="1" t="s">
        <v>18</v>
      </c>
      <c r="CN9" s="1" t="s">
        <v>18</v>
      </c>
      <c r="CO9" s="1" t="s">
        <v>18</v>
      </c>
      <c r="CP9" s="1" t="s">
        <v>18</v>
      </c>
      <c r="CQ9" s="1" t="s">
        <v>18</v>
      </c>
      <c r="CS9" s="1" t="s">
        <v>18</v>
      </c>
      <c r="CT9" s="1" t="s">
        <v>18</v>
      </c>
      <c r="CU9" s="1" t="s">
        <v>18</v>
      </c>
      <c r="CV9" s="1" t="s">
        <v>18</v>
      </c>
      <c r="CW9" s="1" t="s">
        <v>18</v>
      </c>
      <c r="CX9" s="1" t="s">
        <v>18</v>
      </c>
      <c r="CY9" s="1" t="s">
        <v>18</v>
      </c>
      <c r="CZ9" s="1" t="s">
        <v>18</v>
      </c>
      <c r="DA9" s="1" t="s">
        <v>18</v>
      </c>
      <c r="DB9" s="1" t="s">
        <v>18</v>
      </c>
      <c r="DC9" s="1" t="s">
        <v>18</v>
      </c>
      <c r="DD9" s="1" t="s">
        <v>18</v>
      </c>
      <c r="DE9" s="1" t="s">
        <v>18</v>
      </c>
      <c r="DF9" s="1" t="s">
        <v>18</v>
      </c>
      <c r="DG9" s="1" t="s">
        <v>18</v>
      </c>
      <c r="DH9" s="1" t="s">
        <v>18</v>
      </c>
      <c r="DI9" s="1" t="s">
        <v>18</v>
      </c>
      <c r="DJ9" s="1" t="s">
        <v>18</v>
      </c>
      <c r="DK9" s="1" t="s">
        <v>18</v>
      </c>
      <c r="DL9" s="1" t="s">
        <v>18</v>
      </c>
      <c r="DM9" s="1" t="s">
        <v>18</v>
      </c>
      <c r="DN9" s="1" t="s">
        <v>18</v>
      </c>
      <c r="DO9" s="1" t="s">
        <v>18</v>
      </c>
      <c r="DP9" s="1" t="s">
        <v>18</v>
      </c>
      <c r="DQ9" s="1" t="s">
        <v>18</v>
      </c>
      <c r="DR9" s="1" t="s">
        <v>18</v>
      </c>
      <c r="DS9" s="1" t="s">
        <v>18</v>
      </c>
      <c r="DT9" s="1" t="s">
        <v>18</v>
      </c>
      <c r="DU9" s="1" t="s">
        <v>18</v>
      </c>
      <c r="DV9" s="1" t="s">
        <v>18</v>
      </c>
      <c r="DW9" s="1" t="s">
        <v>18</v>
      </c>
      <c r="DX9" s="1" t="s">
        <v>18</v>
      </c>
      <c r="DY9" s="1" t="s">
        <v>18</v>
      </c>
      <c r="DZ9" s="1" t="s">
        <v>18</v>
      </c>
      <c r="EA9" s="1" t="s">
        <v>18</v>
      </c>
      <c r="EB9" s="1" t="s">
        <v>18</v>
      </c>
      <c r="EC9" s="1" t="s">
        <v>18</v>
      </c>
      <c r="ED9" s="1" t="s">
        <v>18</v>
      </c>
      <c r="EE9" s="1" t="s">
        <v>18</v>
      </c>
      <c r="EF9" s="1" t="s">
        <v>18</v>
      </c>
      <c r="EG9" s="1" t="s">
        <v>18</v>
      </c>
      <c r="EH9" s="1" t="s">
        <v>18</v>
      </c>
      <c r="EI9" s="1" t="s">
        <v>18</v>
      </c>
      <c r="EJ9" s="1" t="s">
        <v>18</v>
      </c>
      <c r="EK9" s="1" t="s">
        <v>18</v>
      </c>
      <c r="EL9" s="1">
        <v>0</v>
      </c>
      <c r="EM9" s="1">
        <v>8</v>
      </c>
      <c r="EN9" s="1" t="s">
        <v>22</v>
      </c>
      <c r="EO9" s="1" t="s">
        <v>18</v>
      </c>
      <c r="EP9" s="1" t="s">
        <v>18</v>
      </c>
      <c r="EQ9" s="1" t="s">
        <v>18</v>
      </c>
      <c r="ER9" s="1" t="s">
        <v>18</v>
      </c>
      <c r="ES9" s="1" t="s">
        <v>18</v>
      </c>
      <c r="ET9" s="1" t="s">
        <v>18</v>
      </c>
      <c r="EU9" s="1">
        <v>0</v>
      </c>
      <c r="EV9" s="1" t="s">
        <v>18</v>
      </c>
      <c r="EW9" s="1" t="s">
        <v>18</v>
      </c>
      <c r="EX9" s="1" t="s">
        <v>18</v>
      </c>
      <c r="EY9" s="1" t="s">
        <v>18</v>
      </c>
      <c r="FE9" s="1" t="s">
        <v>18</v>
      </c>
      <c r="FF9" s="1" t="s">
        <v>18</v>
      </c>
      <c r="FG9" s="1" t="s">
        <v>18</v>
      </c>
      <c r="FH9" s="1" t="s">
        <v>18</v>
      </c>
      <c r="FI9" s="1" t="s">
        <v>18</v>
      </c>
      <c r="FJ9" s="1" t="s">
        <v>18</v>
      </c>
      <c r="FK9" s="1" t="s">
        <v>18</v>
      </c>
      <c r="FL9" s="1" t="s">
        <v>18</v>
      </c>
      <c r="FM9" s="1" t="s">
        <v>18</v>
      </c>
      <c r="FN9" s="1" t="s">
        <v>18</v>
      </c>
      <c r="FO9" s="1" t="s">
        <v>18</v>
      </c>
      <c r="FP9" s="1" t="s">
        <v>18</v>
      </c>
      <c r="FQ9" s="1" t="s">
        <v>18</v>
      </c>
      <c r="FR9" s="1" t="s">
        <v>18</v>
      </c>
      <c r="FS9" s="1" t="s">
        <v>18</v>
      </c>
      <c r="FT9" s="1" t="s">
        <v>18</v>
      </c>
      <c r="FU9" s="1" t="s">
        <v>18</v>
      </c>
      <c r="FV9" s="1" t="s">
        <v>18</v>
      </c>
      <c r="FW9" s="1" t="s">
        <v>18</v>
      </c>
      <c r="FX9" s="1" t="s">
        <v>18</v>
      </c>
      <c r="FY9" s="1" t="s">
        <v>18</v>
      </c>
      <c r="FZ9" s="1" t="s">
        <v>18</v>
      </c>
      <c r="GA9" s="1" t="s">
        <v>18</v>
      </c>
      <c r="GB9" s="1" t="s">
        <v>18</v>
      </c>
      <c r="GC9" s="1" t="s">
        <v>18</v>
      </c>
      <c r="GD9" s="1" t="s">
        <v>18</v>
      </c>
      <c r="GE9" s="1" t="s">
        <v>18</v>
      </c>
      <c r="GF9" s="1" t="s">
        <v>18</v>
      </c>
      <c r="GG9" s="1" t="s">
        <v>18</v>
      </c>
      <c r="GH9" s="1" t="s">
        <v>18</v>
      </c>
      <c r="GI9" s="1" t="s">
        <v>18</v>
      </c>
      <c r="GJ9" s="1" t="s">
        <v>18</v>
      </c>
      <c r="GK9" s="1" t="s">
        <v>18</v>
      </c>
      <c r="GL9" s="1" t="s">
        <v>18</v>
      </c>
      <c r="GM9" s="1" t="s">
        <v>18</v>
      </c>
      <c r="GN9" s="1" t="s">
        <v>18</v>
      </c>
      <c r="GO9" s="1" t="s">
        <v>18</v>
      </c>
      <c r="GP9" s="1" t="s">
        <v>18</v>
      </c>
      <c r="GQ9" s="1" t="s">
        <v>18</v>
      </c>
      <c r="GR9" s="1" t="s">
        <v>18</v>
      </c>
      <c r="GS9" s="1" t="s">
        <v>18</v>
      </c>
      <c r="GT9" s="1" t="s">
        <v>18</v>
      </c>
      <c r="GU9" s="1" t="s">
        <v>18</v>
      </c>
      <c r="GV9" s="1" t="s">
        <v>18</v>
      </c>
      <c r="GW9" s="1" t="s">
        <v>18</v>
      </c>
      <c r="GX9" s="1" t="s">
        <v>18</v>
      </c>
      <c r="GY9" s="1" t="s">
        <v>18</v>
      </c>
      <c r="GZ9" s="1" t="s">
        <v>18</v>
      </c>
      <c r="HA9" s="1" t="s">
        <v>18</v>
      </c>
      <c r="HB9" s="1" t="s">
        <v>18</v>
      </c>
      <c r="HC9" s="1" t="s">
        <v>18</v>
      </c>
      <c r="HE9" s="1" t="s">
        <v>19</v>
      </c>
      <c r="HH9" s="1">
        <v>9</v>
      </c>
      <c r="HI9" s="1">
        <v>0</v>
      </c>
      <c r="HJ9" s="1" t="s">
        <v>18</v>
      </c>
      <c r="HK9" s="1" t="s">
        <v>18</v>
      </c>
      <c r="HL9" s="1" t="s">
        <v>18</v>
      </c>
      <c r="HM9" s="1" t="s">
        <v>18</v>
      </c>
      <c r="HN9" s="1" t="s">
        <v>18</v>
      </c>
      <c r="HO9" s="1" t="s">
        <v>18</v>
      </c>
      <c r="HP9" s="1" t="s">
        <v>18</v>
      </c>
      <c r="HQ9" s="1" t="s">
        <v>18</v>
      </c>
      <c r="HR9" s="1" t="s">
        <v>18</v>
      </c>
      <c r="HS9" s="1" t="s">
        <v>18</v>
      </c>
      <c r="HT9" s="1" t="s">
        <v>18</v>
      </c>
      <c r="HU9" s="1" t="s">
        <v>18</v>
      </c>
      <c r="HV9" s="1" t="s">
        <v>18</v>
      </c>
      <c r="HW9" s="1" t="s">
        <v>18</v>
      </c>
      <c r="HX9" s="1" t="s">
        <v>18</v>
      </c>
      <c r="HY9" s="1" t="s">
        <v>18</v>
      </c>
      <c r="HZ9" s="1" t="s">
        <v>18</v>
      </c>
      <c r="IA9" s="1" t="s">
        <v>18</v>
      </c>
      <c r="IB9" s="1" t="s">
        <v>18</v>
      </c>
      <c r="IC9" s="1" t="s">
        <v>18</v>
      </c>
      <c r="ID9" s="1" t="s">
        <v>18</v>
      </c>
      <c r="IE9" s="1" t="s">
        <v>18</v>
      </c>
      <c r="IF9" s="1" t="s">
        <v>18</v>
      </c>
      <c r="IG9" s="1" t="s">
        <v>18</v>
      </c>
      <c r="IH9" s="1" t="s">
        <v>18</v>
      </c>
      <c r="II9" s="1" t="s">
        <v>18</v>
      </c>
      <c r="IJ9" s="1" t="s">
        <v>18</v>
      </c>
      <c r="IK9" s="1" t="s">
        <v>18</v>
      </c>
      <c r="IL9" s="1" t="s">
        <v>18</v>
      </c>
      <c r="IM9" s="1" t="s">
        <v>18</v>
      </c>
      <c r="IN9" s="1" t="s">
        <v>18</v>
      </c>
      <c r="IO9" s="1" t="s">
        <v>18</v>
      </c>
      <c r="IP9" s="1" t="s">
        <v>18</v>
      </c>
      <c r="IQ9" s="1" t="s">
        <v>18</v>
      </c>
      <c r="IR9" s="1" t="s">
        <v>18</v>
      </c>
      <c r="IS9" s="1" t="s">
        <v>18</v>
      </c>
      <c r="IT9" s="1" t="s">
        <v>18</v>
      </c>
      <c r="IU9" s="1" t="s">
        <v>18</v>
      </c>
      <c r="IV9" s="1" t="s">
        <v>18</v>
      </c>
      <c r="IW9" s="1" t="s">
        <v>18</v>
      </c>
      <c r="IX9" s="1" t="s">
        <v>18</v>
      </c>
      <c r="IY9" s="1" t="s">
        <v>18</v>
      </c>
      <c r="IZ9" s="1" t="s">
        <v>18</v>
      </c>
      <c r="JA9" s="1" t="s">
        <v>18</v>
      </c>
      <c r="JB9" s="1" t="s">
        <v>18</v>
      </c>
      <c r="JC9" s="1" t="s">
        <v>18</v>
      </c>
      <c r="JD9" s="1" t="s">
        <v>18</v>
      </c>
      <c r="JE9" s="1" t="s">
        <v>18</v>
      </c>
      <c r="JF9" s="1" t="s">
        <v>18</v>
      </c>
      <c r="JG9" s="1" t="s">
        <v>18</v>
      </c>
      <c r="JH9" s="1" t="s">
        <v>18</v>
      </c>
      <c r="JI9" s="1" t="s">
        <v>18</v>
      </c>
      <c r="JJ9" s="1" t="s">
        <v>18</v>
      </c>
      <c r="JK9" s="1" t="s">
        <v>18</v>
      </c>
      <c r="JL9" s="1" t="s">
        <v>18</v>
      </c>
      <c r="JM9" s="1" t="s">
        <v>18</v>
      </c>
      <c r="JN9" s="1" t="s">
        <v>18</v>
      </c>
      <c r="JO9" s="1" t="s">
        <v>18</v>
      </c>
      <c r="JP9" s="1" t="s">
        <v>18</v>
      </c>
      <c r="JQ9" s="1" t="s">
        <v>18</v>
      </c>
      <c r="JR9" s="1" t="s">
        <v>18</v>
      </c>
      <c r="JS9" s="1" t="s">
        <v>18</v>
      </c>
      <c r="JT9" s="1" t="s">
        <v>18</v>
      </c>
      <c r="JU9" s="1" t="s">
        <v>18</v>
      </c>
      <c r="JV9" s="1" t="s">
        <v>18</v>
      </c>
      <c r="JW9" s="1" t="s">
        <v>18</v>
      </c>
      <c r="JX9" s="1" t="s">
        <v>18</v>
      </c>
      <c r="JY9" s="1" t="s">
        <v>18</v>
      </c>
      <c r="JZ9" s="1" t="s">
        <v>18</v>
      </c>
      <c r="KA9" s="1" t="s">
        <v>18</v>
      </c>
      <c r="KB9" s="1" t="s">
        <v>18</v>
      </c>
      <c r="KC9" s="1" t="s">
        <v>18</v>
      </c>
      <c r="KD9" s="1" t="s">
        <v>18</v>
      </c>
      <c r="KE9" s="1" t="s">
        <v>18</v>
      </c>
      <c r="KF9" s="1" t="s">
        <v>18</v>
      </c>
      <c r="KG9" s="1" t="s">
        <v>18</v>
      </c>
      <c r="KH9" s="1" t="s">
        <v>18</v>
      </c>
      <c r="KI9" s="1" t="s">
        <v>18</v>
      </c>
      <c r="KJ9" s="1" t="s">
        <v>18</v>
      </c>
      <c r="KK9" s="1" t="s">
        <v>18</v>
      </c>
      <c r="KL9" s="1" t="s">
        <v>18</v>
      </c>
      <c r="KM9" s="1" t="s">
        <v>18</v>
      </c>
      <c r="KN9" s="1" t="s">
        <v>18</v>
      </c>
      <c r="KO9" s="1" t="s">
        <v>18</v>
      </c>
      <c r="KP9" s="1" t="s">
        <v>18</v>
      </c>
      <c r="KQ9" s="1" t="s">
        <v>18</v>
      </c>
      <c r="KR9" s="1" t="s">
        <v>18</v>
      </c>
      <c r="KS9" s="1" t="s">
        <v>18</v>
      </c>
      <c r="KT9" s="1" t="s">
        <v>18</v>
      </c>
      <c r="KU9" s="1" t="s">
        <v>18</v>
      </c>
      <c r="KV9" s="1" t="s">
        <v>18</v>
      </c>
      <c r="KW9" s="1" t="s">
        <v>18</v>
      </c>
      <c r="KX9" s="1" t="s">
        <v>18</v>
      </c>
      <c r="KY9" s="1" t="s">
        <v>18</v>
      </c>
      <c r="KZ9" s="1" t="s">
        <v>18</v>
      </c>
      <c r="LA9" s="1" t="s">
        <v>18</v>
      </c>
      <c r="LB9" s="1" t="s">
        <v>18</v>
      </c>
      <c r="LC9" s="1" t="s">
        <v>18</v>
      </c>
      <c r="LD9" s="1" t="s">
        <v>18</v>
      </c>
      <c r="LE9" s="1" t="s">
        <v>18</v>
      </c>
      <c r="LF9" s="1" t="s">
        <v>18</v>
      </c>
      <c r="LG9" s="1" t="s">
        <v>18</v>
      </c>
      <c r="LH9" s="1" t="s">
        <v>18</v>
      </c>
      <c r="LI9" s="1" t="s">
        <v>18</v>
      </c>
      <c r="LJ9" s="1" t="s">
        <v>18</v>
      </c>
      <c r="LK9" s="1" t="s">
        <v>18</v>
      </c>
      <c r="LL9" s="1" t="s">
        <v>18</v>
      </c>
      <c r="LM9" s="1" t="s">
        <v>18</v>
      </c>
      <c r="LN9" s="1" t="s">
        <v>18</v>
      </c>
      <c r="LO9" s="1" t="s">
        <v>18</v>
      </c>
      <c r="LP9" s="1" t="s">
        <v>18</v>
      </c>
      <c r="LQ9" s="1" t="s">
        <v>18</v>
      </c>
      <c r="LR9" s="1" t="s">
        <v>18</v>
      </c>
      <c r="LS9" s="1" t="s">
        <v>18</v>
      </c>
      <c r="LT9" s="1" t="s">
        <v>18</v>
      </c>
      <c r="LU9" s="1" t="s">
        <v>18</v>
      </c>
      <c r="LV9" s="1" t="s">
        <v>18</v>
      </c>
      <c r="LW9" s="1" t="s">
        <v>18</v>
      </c>
      <c r="LX9" s="1" t="s">
        <v>18</v>
      </c>
      <c r="LY9" s="1" t="s">
        <v>18</v>
      </c>
      <c r="LZ9" s="1" t="s">
        <v>18</v>
      </c>
      <c r="MA9" s="1" t="s">
        <v>18</v>
      </c>
      <c r="MB9" s="1" t="s">
        <v>18</v>
      </c>
      <c r="MC9" s="1">
        <v>0</v>
      </c>
      <c r="MD9" s="1">
        <v>10</v>
      </c>
      <c r="ME9" s="1" t="s">
        <v>30</v>
      </c>
      <c r="MF9" s="1" t="s">
        <v>18</v>
      </c>
      <c r="MG9" s="1" t="s">
        <v>18</v>
      </c>
      <c r="MH9" s="1" t="s">
        <v>18</v>
      </c>
      <c r="MI9" s="1" t="s">
        <v>18</v>
      </c>
      <c r="MJ9" s="1" t="s">
        <v>18</v>
      </c>
      <c r="MK9" s="1">
        <v>11</v>
      </c>
      <c r="ML9" s="1" t="s">
        <v>18</v>
      </c>
      <c r="MM9" s="1" t="s">
        <v>18</v>
      </c>
      <c r="MN9" s="1" t="s">
        <v>18</v>
      </c>
      <c r="MO9" s="1" t="s">
        <v>18</v>
      </c>
      <c r="MP9" s="1" t="s">
        <v>18</v>
      </c>
      <c r="MQ9" s="1" t="s">
        <v>18</v>
      </c>
      <c r="MR9" s="1" t="s">
        <v>18</v>
      </c>
      <c r="MS9" s="1" t="s">
        <v>18</v>
      </c>
      <c r="MT9" s="1" t="s">
        <v>18</v>
      </c>
      <c r="MU9" s="1" t="s">
        <v>18</v>
      </c>
      <c r="MV9" s="1" t="s">
        <v>18</v>
      </c>
      <c r="MW9" s="1" t="s">
        <v>18</v>
      </c>
      <c r="MX9" s="1" t="s">
        <v>18</v>
      </c>
      <c r="MY9" s="1" t="s">
        <v>18</v>
      </c>
      <c r="MZ9" s="1" t="s">
        <v>18</v>
      </c>
      <c r="NA9" s="1" t="s">
        <v>18</v>
      </c>
      <c r="NB9" s="1" t="s">
        <v>18</v>
      </c>
      <c r="NC9" s="1" t="s">
        <v>18</v>
      </c>
      <c r="ND9" s="1" t="s">
        <v>18</v>
      </c>
      <c r="NE9" s="1" t="s">
        <v>18</v>
      </c>
      <c r="NF9" s="1" t="s">
        <v>18</v>
      </c>
      <c r="NG9" s="1" t="s">
        <v>18</v>
      </c>
      <c r="NH9" s="1" t="s">
        <v>18</v>
      </c>
      <c r="NI9" s="1" t="s">
        <v>18</v>
      </c>
      <c r="NJ9" s="1">
        <v>12</v>
      </c>
      <c r="NK9" s="1" t="s">
        <v>30</v>
      </c>
      <c r="NL9" s="1">
        <v>13</v>
      </c>
      <c r="NM9" s="1">
        <v>0</v>
      </c>
      <c r="NN9" s="1">
        <v>14</v>
      </c>
      <c r="NO9" s="1">
        <v>15</v>
      </c>
      <c r="NP9" s="1" t="s">
        <v>19</v>
      </c>
      <c r="NQ9" s="1" t="s">
        <v>18</v>
      </c>
      <c r="NR9" s="1" t="s">
        <v>18</v>
      </c>
      <c r="NS9" s="1" t="s">
        <v>18</v>
      </c>
      <c r="NT9" s="1" t="s">
        <v>18</v>
      </c>
      <c r="NU9" s="1" t="s">
        <v>18</v>
      </c>
      <c r="NV9" s="1" t="s">
        <v>18</v>
      </c>
      <c r="NW9" s="1" t="s">
        <v>18</v>
      </c>
      <c r="NX9" s="1" t="s">
        <v>18</v>
      </c>
      <c r="NY9" s="1" t="s">
        <v>18</v>
      </c>
      <c r="NZ9" s="1" t="s">
        <v>18</v>
      </c>
      <c r="OA9" s="1" t="s">
        <v>18</v>
      </c>
      <c r="OB9" s="1" t="s">
        <v>18</v>
      </c>
      <c r="OC9" s="1" t="s">
        <v>18</v>
      </c>
      <c r="OD9" s="1" t="s">
        <v>18</v>
      </c>
      <c r="OE9" s="1" t="s">
        <v>18</v>
      </c>
      <c r="OF9" s="1" t="s">
        <v>18</v>
      </c>
      <c r="OG9" s="1" t="s">
        <v>18</v>
      </c>
      <c r="OH9" s="1" t="s">
        <v>18</v>
      </c>
      <c r="OI9" s="1" t="s">
        <v>18</v>
      </c>
      <c r="OJ9" s="1" t="s">
        <v>18</v>
      </c>
      <c r="OK9" s="1" t="s">
        <v>18</v>
      </c>
      <c r="OL9" s="1" t="s">
        <v>18</v>
      </c>
      <c r="OM9" s="1" t="s">
        <v>18</v>
      </c>
      <c r="ON9" s="1" t="s">
        <v>18</v>
      </c>
      <c r="OO9" s="1" t="s">
        <v>18</v>
      </c>
      <c r="OP9" s="1" t="s">
        <v>18</v>
      </c>
      <c r="OQ9" s="1" t="s">
        <v>30</v>
      </c>
      <c r="OR9" s="1">
        <v>16</v>
      </c>
      <c r="OS9" s="1" t="s">
        <v>19</v>
      </c>
      <c r="OT9" s="1" t="s">
        <v>18</v>
      </c>
      <c r="OU9" s="1">
        <v>17</v>
      </c>
      <c r="OV9" s="1" t="s">
        <v>30</v>
      </c>
      <c r="OW9" s="1" t="s">
        <v>18</v>
      </c>
      <c r="OX9" s="1" t="s">
        <v>18</v>
      </c>
      <c r="OY9" s="1" t="s">
        <v>18</v>
      </c>
      <c r="OZ9" s="1" t="s">
        <v>18</v>
      </c>
      <c r="PA9" s="1" t="s">
        <v>18</v>
      </c>
      <c r="PB9" s="1" t="s">
        <v>18</v>
      </c>
      <c r="PC9" s="1" t="s">
        <v>30</v>
      </c>
      <c r="PD9" s="1">
        <v>18</v>
      </c>
      <c r="PE9" s="1" t="s">
        <v>19</v>
      </c>
      <c r="PF9" s="1" t="s">
        <v>18</v>
      </c>
      <c r="PG9" s="1" t="s">
        <v>18</v>
      </c>
      <c r="PH9" s="1" t="s">
        <v>18</v>
      </c>
      <c r="PI9" s="1" t="s">
        <v>18</v>
      </c>
      <c r="PJ9" s="1" t="s">
        <v>18</v>
      </c>
      <c r="PK9" s="1" t="s">
        <v>18</v>
      </c>
      <c r="PL9" s="1" t="s">
        <v>18</v>
      </c>
      <c r="PM9" s="1" t="s">
        <v>18</v>
      </c>
      <c r="PN9" s="1" t="s">
        <v>18</v>
      </c>
      <c r="PO9" s="1" t="s">
        <v>18</v>
      </c>
      <c r="PP9" s="1" t="s">
        <v>18</v>
      </c>
      <c r="PQ9" s="1" t="s">
        <v>18</v>
      </c>
      <c r="PR9" s="1" t="s">
        <v>18</v>
      </c>
      <c r="PS9" s="1" t="s">
        <v>18</v>
      </c>
      <c r="PT9" s="1" t="s">
        <v>18</v>
      </c>
      <c r="PU9" s="1" t="s">
        <v>18</v>
      </c>
      <c r="PV9" s="1" t="s">
        <v>18</v>
      </c>
      <c r="PW9" s="1" t="s">
        <v>18</v>
      </c>
      <c r="PX9" s="1" t="s">
        <v>18</v>
      </c>
      <c r="PY9" s="1" t="s">
        <v>18</v>
      </c>
      <c r="PZ9" s="1" t="s">
        <v>30</v>
      </c>
      <c r="QA9" s="1">
        <v>19</v>
      </c>
      <c r="QB9" s="1" t="s">
        <v>19</v>
      </c>
      <c r="QC9" s="1" t="s">
        <v>18</v>
      </c>
      <c r="QD9" s="1" t="s">
        <v>30</v>
      </c>
      <c r="QE9" s="1">
        <v>20</v>
      </c>
      <c r="QF9" s="1" t="s">
        <v>18</v>
      </c>
      <c r="QG9" s="1">
        <v>0</v>
      </c>
      <c r="QH9" s="1" t="s">
        <v>18</v>
      </c>
      <c r="QI9" s="1" t="s">
        <v>18</v>
      </c>
      <c r="QJ9" s="1" t="s">
        <v>18</v>
      </c>
      <c r="QK9" s="1" t="s">
        <v>18</v>
      </c>
      <c r="QL9" s="1" t="s">
        <v>18</v>
      </c>
      <c r="QM9" s="1">
        <v>21</v>
      </c>
      <c r="QN9" s="1" t="s">
        <v>30</v>
      </c>
      <c r="QO9" s="1" t="s">
        <v>18</v>
      </c>
      <c r="QP9" s="1" t="s">
        <v>18</v>
      </c>
      <c r="QQ9" s="1" t="s">
        <v>18</v>
      </c>
      <c r="QR9" s="1" t="s">
        <v>18</v>
      </c>
      <c r="QS9" s="1" t="s">
        <v>18</v>
      </c>
      <c r="QT9" s="1" t="s">
        <v>18</v>
      </c>
      <c r="QU9" s="1" t="s">
        <v>18</v>
      </c>
      <c r="QV9" s="1" t="s">
        <v>18</v>
      </c>
      <c r="QW9" s="1" t="s">
        <v>18</v>
      </c>
      <c r="QX9" s="1" t="s">
        <v>18</v>
      </c>
      <c r="QY9" s="1" t="s">
        <v>18</v>
      </c>
      <c r="QZ9" s="1" t="s">
        <v>18</v>
      </c>
      <c r="RA9" s="1" t="s">
        <v>18</v>
      </c>
      <c r="RB9" s="1" t="s">
        <v>18</v>
      </c>
      <c r="RC9" s="1" t="s">
        <v>18</v>
      </c>
      <c r="RD9" s="1" t="s">
        <v>18</v>
      </c>
      <c r="RE9" s="1" t="s">
        <v>18</v>
      </c>
      <c r="RF9" s="1" t="s">
        <v>18</v>
      </c>
      <c r="RG9" s="1" t="s">
        <v>18</v>
      </c>
      <c r="RH9" s="1" t="s">
        <v>18</v>
      </c>
      <c r="RI9" s="1" t="s">
        <v>18</v>
      </c>
      <c r="RJ9" s="1">
        <v>0</v>
      </c>
      <c r="RK9" s="1">
        <v>0</v>
      </c>
      <c r="RL9" s="1">
        <v>22</v>
      </c>
      <c r="RM9" s="1">
        <v>23</v>
      </c>
      <c r="RN9" s="1" t="s">
        <v>18</v>
      </c>
      <c r="RO9" s="1" t="s">
        <v>18</v>
      </c>
      <c r="RP9" s="1" t="s">
        <v>18</v>
      </c>
      <c r="RQ9" s="1" t="s">
        <v>18</v>
      </c>
      <c r="RR9" s="1" t="s">
        <v>30</v>
      </c>
      <c r="RS9" s="1">
        <v>24</v>
      </c>
      <c r="RT9" s="1" t="s">
        <v>18</v>
      </c>
      <c r="RU9" s="1">
        <v>25</v>
      </c>
      <c r="RV9" s="1" t="s">
        <v>30</v>
      </c>
      <c r="RW9" s="1" t="s">
        <v>18</v>
      </c>
      <c r="RX9" s="1" t="s">
        <v>18</v>
      </c>
      <c r="RY9" s="1" t="s">
        <v>18</v>
      </c>
      <c r="RZ9" s="1" t="s">
        <v>18</v>
      </c>
      <c r="SA9" s="1" t="s">
        <v>18</v>
      </c>
      <c r="SB9" s="1" t="s">
        <v>19</v>
      </c>
      <c r="SC9" s="1" t="s">
        <v>18</v>
      </c>
      <c r="SD9" s="1" t="s">
        <v>18</v>
      </c>
      <c r="SE9" s="1">
        <v>0</v>
      </c>
      <c r="SF9" s="1" t="s">
        <v>19</v>
      </c>
      <c r="SG9" s="1">
        <v>26</v>
      </c>
      <c r="SH9" s="1" t="s">
        <v>30</v>
      </c>
      <c r="SI9" s="1" t="s">
        <v>18</v>
      </c>
      <c r="SJ9" s="1">
        <v>27</v>
      </c>
      <c r="SK9" s="1" t="s">
        <v>18</v>
      </c>
      <c r="SL9" s="1" t="s">
        <v>18</v>
      </c>
      <c r="SM9" s="1" t="s">
        <v>19</v>
      </c>
      <c r="SN9" s="1">
        <v>28</v>
      </c>
      <c r="SO9" s="1" t="s">
        <v>30</v>
      </c>
      <c r="SP9" s="1" t="s">
        <v>18</v>
      </c>
      <c r="SQ9" s="1" t="s">
        <v>18</v>
      </c>
      <c r="SR9" s="1" t="s">
        <v>18</v>
      </c>
      <c r="SS9" s="1" t="s">
        <v>18</v>
      </c>
      <c r="ST9" s="1" t="s">
        <v>18</v>
      </c>
      <c r="SU9" s="1" t="s">
        <v>18</v>
      </c>
      <c r="SV9" s="1" t="s">
        <v>18</v>
      </c>
      <c r="SW9" s="1" t="s">
        <v>18</v>
      </c>
      <c r="SX9" s="1" t="s">
        <v>18</v>
      </c>
      <c r="SY9" s="1" t="s">
        <v>18</v>
      </c>
      <c r="SZ9" s="1" t="s">
        <v>18</v>
      </c>
      <c r="TA9" s="1" t="s">
        <v>18</v>
      </c>
      <c r="TB9" s="1" t="s">
        <v>18</v>
      </c>
      <c r="TC9" s="1" t="s">
        <v>18</v>
      </c>
      <c r="TD9" s="1" t="s">
        <v>18</v>
      </c>
      <c r="TE9" s="1" t="s">
        <v>18</v>
      </c>
      <c r="TF9" s="1" t="s">
        <v>18</v>
      </c>
      <c r="TG9" s="1" t="s">
        <v>18</v>
      </c>
      <c r="TH9" s="1" t="s">
        <v>18</v>
      </c>
      <c r="TI9" s="1" t="s">
        <v>18</v>
      </c>
      <c r="TJ9" s="1" t="s">
        <v>18</v>
      </c>
      <c r="TK9" s="1" t="s">
        <v>18</v>
      </c>
      <c r="TL9" s="1" t="s">
        <v>18</v>
      </c>
      <c r="TM9" s="1" t="s">
        <v>18</v>
      </c>
      <c r="TN9" s="1" t="s">
        <v>18</v>
      </c>
      <c r="TO9" s="1" t="s">
        <v>18</v>
      </c>
      <c r="TP9" s="1" t="s">
        <v>18</v>
      </c>
      <c r="TQ9" s="1" t="s">
        <v>18</v>
      </c>
      <c r="TR9" s="1" t="s">
        <v>18</v>
      </c>
      <c r="TS9" s="1" t="s">
        <v>18</v>
      </c>
      <c r="TT9" s="1" t="s">
        <v>18</v>
      </c>
      <c r="TU9" s="1" t="s">
        <v>18</v>
      </c>
      <c r="TV9" s="1" t="s">
        <v>18</v>
      </c>
      <c r="TW9" s="1" t="s">
        <v>18</v>
      </c>
      <c r="TX9" s="1" t="s">
        <v>18</v>
      </c>
      <c r="TY9" s="1" t="s">
        <v>18</v>
      </c>
      <c r="TZ9" s="1" t="s">
        <v>18</v>
      </c>
      <c r="UA9" s="1" t="s">
        <v>18</v>
      </c>
      <c r="UB9" s="1" t="s">
        <v>18</v>
      </c>
      <c r="UC9" s="1" t="s">
        <v>18</v>
      </c>
      <c r="UD9" s="1">
        <v>0</v>
      </c>
      <c r="UE9" s="1" t="s">
        <v>18</v>
      </c>
      <c r="UF9" s="1" t="s">
        <v>18</v>
      </c>
      <c r="UG9" s="1" t="s">
        <v>18</v>
      </c>
      <c r="UH9" s="1" t="s">
        <v>18</v>
      </c>
      <c r="UI9" s="1" t="s">
        <v>18</v>
      </c>
      <c r="UJ9" s="1" t="s">
        <v>18</v>
      </c>
      <c r="UK9" s="1" t="s">
        <v>18</v>
      </c>
      <c r="UL9" s="1" t="s">
        <v>18</v>
      </c>
      <c r="UM9" s="1" t="s">
        <v>18</v>
      </c>
      <c r="UN9" s="1" t="s">
        <v>18</v>
      </c>
      <c r="UO9" s="1" t="s">
        <v>18</v>
      </c>
      <c r="UP9" s="1" t="s">
        <v>18</v>
      </c>
      <c r="UQ9" s="1" t="s">
        <v>18</v>
      </c>
      <c r="UR9" s="1" t="s">
        <v>18</v>
      </c>
      <c r="US9" s="1" t="s">
        <v>18</v>
      </c>
      <c r="UT9" s="1" t="s">
        <v>18</v>
      </c>
      <c r="UU9" s="1" t="s">
        <v>18</v>
      </c>
      <c r="UV9" s="1" t="s">
        <v>18</v>
      </c>
      <c r="UW9" s="1" t="s">
        <v>18</v>
      </c>
      <c r="UX9" s="1" t="s">
        <v>18</v>
      </c>
      <c r="UY9" s="1" t="s">
        <v>18</v>
      </c>
      <c r="UZ9" s="1" t="s">
        <v>18</v>
      </c>
      <c r="VA9" s="1" t="s">
        <v>18</v>
      </c>
      <c r="VB9" s="1" t="s">
        <v>18</v>
      </c>
      <c r="VC9" s="1" t="s">
        <v>18</v>
      </c>
      <c r="VD9" s="1" t="s">
        <v>18</v>
      </c>
      <c r="VE9" s="1" t="s">
        <v>18</v>
      </c>
      <c r="VF9" s="1" t="s">
        <v>18</v>
      </c>
      <c r="VG9" s="1" t="s">
        <v>18</v>
      </c>
      <c r="VH9" s="1" t="s">
        <v>18</v>
      </c>
      <c r="VI9" s="1" t="s">
        <v>18</v>
      </c>
      <c r="VJ9" s="1" t="s">
        <v>18</v>
      </c>
      <c r="VK9" s="1" t="s">
        <v>18</v>
      </c>
      <c r="VL9" s="1" t="s">
        <v>18</v>
      </c>
      <c r="VM9" s="1" t="s">
        <v>18</v>
      </c>
      <c r="VN9" s="1" t="s">
        <v>18</v>
      </c>
      <c r="VO9" s="1" t="s">
        <v>18</v>
      </c>
      <c r="VP9" s="1" t="s">
        <v>18</v>
      </c>
      <c r="VQ9" s="1" t="s">
        <v>18</v>
      </c>
      <c r="VR9" s="1" t="s">
        <v>18</v>
      </c>
      <c r="VS9" s="1" t="s">
        <v>18</v>
      </c>
      <c r="VT9" s="1" t="s">
        <v>18</v>
      </c>
      <c r="VU9" s="1" t="s">
        <v>18</v>
      </c>
      <c r="VV9" s="1" t="s">
        <v>18</v>
      </c>
      <c r="VW9" s="1" t="s">
        <v>18</v>
      </c>
      <c r="VX9" s="1" t="s">
        <v>18</v>
      </c>
      <c r="VY9" s="1" t="s">
        <v>18</v>
      </c>
      <c r="VZ9" s="1" t="s">
        <v>18</v>
      </c>
      <c r="WA9" s="1" t="s">
        <v>18</v>
      </c>
      <c r="WB9" s="1" t="s">
        <v>18</v>
      </c>
      <c r="WC9" s="1" t="s">
        <v>18</v>
      </c>
      <c r="WD9" s="1" t="s">
        <v>18</v>
      </c>
      <c r="WE9" s="1" t="s">
        <v>18</v>
      </c>
      <c r="WF9" s="1" t="s">
        <v>18</v>
      </c>
      <c r="WG9" s="1" t="s">
        <v>18</v>
      </c>
      <c r="WH9" s="1" t="s">
        <v>18</v>
      </c>
      <c r="WI9" s="1" t="s">
        <v>18</v>
      </c>
      <c r="WJ9" s="1" t="s">
        <v>18</v>
      </c>
      <c r="WK9" s="1" t="s">
        <v>18</v>
      </c>
      <c r="WL9" s="1" t="s">
        <v>18</v>
      </c>
      <c r="WM9" s="1" t="s">
        <v>18</v>
      </c>
      <c r="WN9" s="1" t="s">
        <v>18</v>
      </c>
      <c r="WO9" s="1" t="s">
        <v>18</v>
      </c>
      <c r="WP9" s="1" t="s">
        <v>18</v>
      </c>
      <c r="WQ9" s="1" t="s">
        <v>18</v>
      </c>
      <c r="WR9" s="1">
        <v>0</v>
      </c>
      <c r="WS9" s="1">
        <v>29</v>
      </c>
      <c r="WT9" s="1" t="s">
        <v>30</v>
      </c>
      <c r="WU9" s="1" t="s">
        <v>18</v>
      </c>
      <c r="WV9" s="1" t="s">
        <v>18</v>
      </c>
      <c r="WW9" s="1" t="s">
        <v>18</v>
      </c>
      <c r="WX9" s="1" t="s">
        <v>18</v>
      </c>
      <c r="WY9" s="1" t="s">
        <v>18</v>
      </c>
      <c r="WZ9" s="1" t="s">
        <v>18</v>
      </c>
      <c r="XA9" s="1" t="s">
        <v>18</v>
      </c>
      <c r="XB9" s="1" t="s">
        <v>18</v>
      </c>
      <c r="XC9" s="1" t="s">
        <v>18</v>
      </c>
      <c r="XD9" s="1" t="s">
        <v>18</v>
      </c>
      <c r="XE9" s="1" t="s">
        <v>18</v>
      </c>
      <c r="XF9" s="1" t="s">
        <v>18</v>
      </c>
      <c r="XG9" s="1" t="s">
        <v>18</v>
      </c>
      <c r="XH9" s="1" t="s">
        <v>18</v>
      </c>
      <c r="XI9" s="1" t="s">
        <v>18</v>
      </c>
      <c r="XJ9" s="1" t="s">
        <v>18</v>
      </c>
      <c r="XK9" s="1" t="s">
        <v>18</v>
      </c>
      <c r="XL9" s="1" t="s">
        <v>18</v>
      </c>
      <c r="XM9" s="1" t="s">
        <v>18</v>
      </c>
      <c r="XN9" s="1" t="s">
        <v>18</v>
      </c>
      <c r="XO9" s="1" t="s">
        <v>18</v>
      </c>
      <c r="XP9" s="1" t="s">
        <v>18</v>
      </c>
      <c r="XQ9" s="1" t="s">
        <v>18</v>
      </c>
      <c r="XR9" s="1" t="s">
        <v>18</v>
      </c>
      <c r="XS9" s="1" t="s">
        <v>18</v>
      </c>
      <c r="XT9" s="1" t="s">
        <v>18</v>
      </c>
      <c r="XU9" s="1" t="s">
        <v>18</v>
      </c>
      <c r="XV9" s="1" t="s">
        <v>18</v>
      </c>
      <c r="XW9" s="1" t="s">
        <v>18</v>
      </c>
      <c r="XX9" s="1" t="s">
        <v>18</v>
      </c>
      <c r="XY9" s="1" t="s">
        <v>18</v>
      </c>
      <c r="XZ9" s="1" t="s">
        <v>18</v>
      </c>
      <c r="YA9" s="1" t="s">
        <v>18</v>
      </c>
      <c r="YB9" s="1" t="s">
        <v>18</v>
      </c>
      <c r="YC9" s="1" t="s">
        <v>18</v>
      </c>
      <c r="YD9" s="1" t="s">
        <v>18</v>
      </c>
      <c r="YE9" s="1" t="s">
        <v>18</v>
      </c>
      <c r="YF9" s="1" t="s">
        <v>18</v>
      </c>
      <c r="YG9" s="1" t="s">
        <v>19</v>
      </c>
      <c r="YH9" s="1">
        <v>30</v>
      </c>
      <c r="YI9" s="1" t="s">
        <v>30</v>
      </c>
      <c r="YJ9" s="1" t="s">
        <v>18</v>
      </c>
      <c r="YK9" s="1" t="s">
        <v>18</v>
      </c>
      <c r="YL9" s="1" t="s">
        <v>18</v>
      </c>
      <c r="YM9" s="1" t="s">
        <v>18</v>
      </c>
      <c r="YN9" s="1" t="s">
        <v>18</v>
      </c>
      <c r="YO9" s="1" t="s">
        <v>18</v>
      </c>
      <c r="YP9" s="1" t="s">
        <v>18</v>
      </c>
      <c r="YQ9" s="1" t="s">
        <v>18</v>
      </c>
      <c r="YR9" s="1" t="s">
        <v>18</v>
      </c>
      <c r="YS9" s="1" t="s">
        <v>18</v>
      </c>
      <c r="YT9" s="1" t="s">
        <v>18</v>
      </c>
      <c r="YU9" s="1" t="s">
        <v>18</v>
      </c>
      <c r="YV9" s="1" t="s">
        <v>18</v>
      </c>
      <c r="YW9" s="1" t="s">
        <v>18</v>
      </c>
      <c r="YX9" s="1" t="s">
        <v>18</v>
      </c>
      <c r="YY9" s="1" t="s">
        <v>18</v>
      </c>
      <c r="YZ9" s="1" t="s">
        <v>18</v>
      </c>
      <c r="ZA9" s="1" t="s">
        <v>18</v>
      </c>
      <c r="ZB9" s="1" t="s">
        <v>18</v>
      </c>
      <c r="ZC9" s="1" t="s">
        <v>18</v>
      </c>
      <c r="ZD9" s="1" t="s">
        <v>18</v>
      </c>
      <c r="ZE9" s="1" t="s">
        <v>19</v>
      </c>
      <c r="ZF9" s="1">
        <v>31</v>
      </c>
      <c r="ZG9" s="1" t="s">
        <v>30</v>
      </c>
      <c r="ZI9" s="1" t="s">
        <v>18</v>
      </c>
      <c r="ZJ9" s="1" t="s">
        <v>18</v>
      </c>
      <c r="ZK9" s="1" t="s">
        <v>18</v>
      </c>
      <c r="ZL9" s="1" t="s">
        <v>18</v>
      </c>
      <c r="ZM9" s="1" t="s">
        <v>18</v>
      </c>
      <c r="ZN9" s="1" t="s">
        <v>18</v>
      </c>
      <c r="ZO9" s="1" t="s">
        <v>18</v>
      </c>
      <c r="ZP9" s="1" t="s">
        <v>18</v>
      </c>
      <c r="ZQ9" s="1" t="s">
        <v>18</v>
      </c>
      <c r="ZR9" s="1" t="s">
        <v>18</v>
      </c>
      <c r="ZS9" s="1" t="s">
        <v>18</v>
      </c>
      <c r="ZT9" s="1" t="s">
        <v>18</v>
      </c>
      <c r="ZU9" s="1" t="s">
        <v>18</v>
      </c>
      <c r="ZV9" s="1" t="s">
        <v>18</v>
      </c>
      <c r="ZW9" s="1" t="s">
        <v>18</v>
      </c>
      <c r="ZX9" s="1" t="s">
        <v>18</v>
      </c>
      <c r="ZY9" s="1" t="s">
        <v>18</v>
      </c>
      <c r="ZZ9" s="1" t="s">
        <v>18</v>
      </c>
      <c r="AAA9" s="1" t="s">
        <v>18</v>
      </c>
      <c r="AAB9" s="1" t="s">
        <v>18</v>
      </c>
      <c r="AAC9" s="1" t="s">
        <v>18</v>
      </c>
      <c r="AAD9" s="1" t="s">
        <v>18</v>
      </c>
      <c r="AAE9" s="1" t="s">
        <v>18</v>
      </c>
      <c r="AAF9" s="1" t="s">
        <v>18</v>
      </c>
      <c r="AAG9" s="1" t="s">
        <v>18</v>
      </c>
      <c r="AAH9" s="1" t="s">
        <v>18</v>
      </c>
      <c r="AAI9" s="1" t="s">
        <v>18</v>
      </c>
      <c r="AAJ9" s="1" t="s">
        <v>18</v>
      </c>
      <c r="AAK9" s="1" t="s">
        <v>18</v>
      </c>
      <c r="AAL9" s="1" t="s">
        <v>18</v>
      </c>
      <c r="AAM9" s="1" t="s">
        <v>18</v>
      </c>
      <c r="AAN9" s="1" t="s">
        <v>18</v>
      </c>
      <c r="AAO9" s="1" t="s">
        <v>18</v>
      </c>
      <c r="AAP9" s="1" t="s">
        <v>18</v>
      </c>
      <c r="AAQ9" s="1" t="s">
        <v>18</v>
      </c>
      <c r="AAR9" s="1" t="s">
        <v>18</v>
      </c>
      <c r="AAS9" s="1" t="s">
        <v>18</v>
      </c>
      <c r="AAT9" s="1" t="s">
        <v>18</v>
      </c>
      <c r="AAU9" s="1" t="s">
        <v>18</v>
      </c>
      <c r="AAV9" s="1" t="s">
        <v>18</v>
      </c>
      <c r="AAW9" s="1" t="s">
        <v>18</v>
      </c>
      <c r="AAX9" s="1" t="s">
        <v>18</v>
      </c>
      <c r="AAY9" s="1" t="s">
        <v>18</v>
      </c>
      <c r="AAZ9" s="1" t="s">
        <v>18</v>
      </c>
      <c r="ABA9" s="1" t="s">
        <v>18</v>
      </c>
      <c r="ABB9" s="1" t="s">
        <v>18</v>
      </c>
      <c r="ABC9" s="1" t="s">
        <v>18</v>
      </c>
      <c r="ABD9" s="1" t="s">
        <v>18</v>
      </c>
      <c r="ABE9" s="1" t="s">
        <v>18</v>
      </c>
      <c r="ABF9" s="1" t="s">
        <v>18</v>
      </c>
      <c r="ABG9" s="1" t="s">
        <v>18</v>
      </c>
      <c r="ABH9" s="1" t="s">
        <v>18</v>
      </c>
      <c r="ABI9" s="1" t="s">
        <v>18</v>
      </c>
      <c r="ABJ9" s="1" t="s">
        <v>18</v>
      </c>
      <c r="ABK9" s="1" t="s">
        <v>18</v>
      </c>
      <c r="ABL9" s="1" t="s">
        <v>18</v>
      </c>
      <c r="ABM9" s="1" t="s">
        <v>18</v>
      </c>
      <c r="ABN9" s="1" t="s">
        <v>18</v>
      </c>
      <c r="ABO9" s="1" t="s">
        <v>18</v>
      </c>
      <c r="ABP9" s="1" t="s">
        <v>18</v>
      </c>
      <c r="ABQ9" s="1" t="s">
        <v>18</v>
      </c>
      <c r="ABR9" s="1" t="s">
        <v>18</v>
      </c>
      <c r="ABS9" s="1" t="s">
        <v>18</v>
      </c>
      <c r="ABT9" s="1" t="s">
        <v>18</v>
      </c>
      <c r="ABU9" s="1" t="s">
        <v>18</v>
      </c>
      <c r="ABV9" s="1" t="s">
        <v>18</v>
      </c>
      <c r="ABW9" s="1" t="s">
        <v>18</v>
      </c>
      <c r="ABX9" s="1" t="s">
        <v>18</v>
      </c>
      <c r="ABY9" s="1" t="s">
        <v>18</v>
      </c>
      <c r="ABZ9" s="1" t="s">
        <v>18</v>
      </c>
      <c r="ACA9" s="1" t="s">
        <v>18</v>
      </c>
      <c r="ACB9" s="1" t="s">
        <v>18</v>
      </c>
      <c r="ACC9" s="1" t="s">
        <v>18</v>
      </c>
      <c r="ACD9" s="1" t="s">
        <v>18</v>
      </c>
      <c r="ACE9" s="1" t="s">
        <v>18</v>
      </c>
      <c r="ACF9" s="1" t="s">
        <v>18</v>
      </c>
      <c r="ACG9" s="1" t="s">
        <v>18</v>
      </c>
      <c r="ACH9" s="1" t="s">
        <v>18</v>
      </c>
      <c r="ACI9" s="1" t="s">
        <v>18</v>
      </c>
      <c r="ACJ9" s="1" t="s">
        <v>18</v>
      </c>
      <c r="ACK9" s="1" t="s">
        <v>18</v>
      </c>
      <c r="ACL9" s="1" t="s">
        <v>19</v>
      </c>
      <c r="ACM9" s="1">
        <v>32</v>
      </c>
      <c r="ACN9" s="1" t="s">
        <v>30</v>
      </c>
      <c r="ACO9" s="1" t="s">
        <v>18</v>
      </c>
      <c r="ACP9" s="1" t="s">
        <v>18</v>
      </c>
      <c r="ACQ9" s="1" t="s">
        <v>18</v>
      </c>
      <c r="ACR9" s="1" t="s">
        <v>18</v>
      </c>
      <c r="ACS9" s="1" t="s">
        <v>18</v>
      </c>
      <c r="ACT9" s="1" t="s">
        <v>18</v>
      </c>
      <c r="ACU9" s="1" t="s">
        <v>18</v>
      </c>
      <c r="ACV9" s="1" t="s">
        <v>18</v>
      </c>
      <c r="ACW9" s="1" t="s">
        <v>18</v>
      </c>
      <c r="ACX9" s="1" t="s">
        <v>18</v>
      </c>
      <c r="ACY9" s="1" t="s">
        <v>18</v>
      </c>
      <c r="ACZ9" s="1" t="s">
        <v>18</v>
      </c>
      <c r="ADA9" s="1" t="s">
        <v>18</v>
      </c>
      <c r="ADB9" s="1" t="s">
        <v>18</v>
      </c>
      <c r="ADC9" s="1" t="s">
        <v>18</v>
      </c>
      <c r="ADD9" s="1" t="s">
        <v>18</v>
      </c>
      <c r="ADE9" s="1" t="s">
        <v>18</v>
      </c>
      <c r="ADF9" s="1" t="s">
        <v>18</v>
      </c>
      <c r="ADG9" s="1" t="s">
        <v>18</v>
      </c>
      <c r="ADH9" s="1" t="s">
        <v>18</v>
      </c>
      <c r="ADI9" s="1" t="s">
        <v>18</v>
      </c>
      <c r="ADJ9" s="1" t="s">
        <v>18</v>
      </c>
      <c r="ADK9" s="1" t="s">
        <v>18</v>
      </c>
      <c r="ADL9" s="1" t="s">
        <v>18</v>
      </c>
      <c r="ADM9" s="1" t="s">
        <v>18</v>
      </c>
      <c r="ADN9" s="1" t="s">
        <v>18</v>
      </c>
      <c r="ADO9" s="1" t="s">
        <v>18</v>
      </c>
      <c r="ADP9" s="1" t="s">
        <v>18</v>
      </c>
      <c r="ADQ9" s="1" t="s">
        <v>18</v>
      </c>
      <c r="ADR9" s="1" t="s">
        <v>18</v>
      </c>
      <c r="ADS9" s="1">
        <v>33</v>
      </c>
      <c r="ADT9" s="1" t="s">
        <v>30</v>
      </c>
      <c r="ADU9" s="1" t="s">
        <v>18</v>
      </c>
      <c r="ADV9" s="1" t="s">
        <v>18</v>
      </c>
      <c r="ADW9" s="1" t="s">
        <v>18</v>
      </c>
      <c r="ADX9" s="1" t="s">
        <v>18</v>
      </c>
      <c r="ADY9" s="1" t="s">
        <v>18</v>
      </c>
      <c r="ADZ9" s="1" t="s">
        <v>18</v>
      </c>
      <c r="AEA9" s="1" t="s">
        <v>18</v>
      </c>
      <c r="AEB9" s="1" t="s">
        <v>18</v>
      </c>
      <c r="AEC9" s="1" t="s">
        <v>18</v>
      </c>
      <c r="AED9" s="1" t="s">
        <v>18</v>
      </c>
      <c r="AEE9" s="1" t="s">
        <v>18</v>
      </c>
      <c r="AEF9" s="1" t="s">
        <v>18</v>
      </c>
      <c r="AEG9" s="1" t="s">
        <v>18</v>
      </c>
      <c r="AEH9" s="1" t="s">
        <v>18</v>
      </c>
      <c r="AEI9" s="1" t="s">
        <v>18</v>
      </c>
      <c r="AEJ9" s="1" t="s">
        <v>18</v>
      </c>
      <c r="AEK9" s="1" t="s">
        <v>18</v>
      </c>
      <c r="AEL9" s="1" t="s">
        <v>18</v>
      </c>
      <c r="AEM9" s="1" t="s">
        <v>18</v>
      </c>
      <c r="AEN9" s="1" t="s">
        <v>18</v>
      </c>
      <c r="AEO9" s="1" t="s">
        <v>18</v>
      </c>
      <c r="AEP9" s="1" t="s">
        <v>18</v>
      </c>
      <c r="AEQ9" s="1" t="s">
        <v>18</v>
      </c>
      <c r="AER9" s="1" t="s">
        <v>18</v>
      </c>
      <c r="AES9" s="1" t="s">
        <v>18</v>
      </c>
      <c r="AET9" s="1" t="s">
        <v>18</v>
      </c>
      <c r="AEU9" s="1" t="s">
        <v>18</v>
      </c>
      <c r="AEV9" s="1" t="s">
        <v>18</v>
      </c>
      <c r="AEW9" s="1" t="s">
        <v>18</v>
      </c>
      <c r="AEX9" s="1" t="s">
        <v>18</v>
      </c>
      <c r="AEY9" s="1" t="s">
        <v>18</v>
      </c>
      <c r="AEZ9" s="1" t="s">
        <v>18</v>
      </c>
      <c r="AFA9" s="1" t="s">
        <v>18</v>
      </c>
      <c r="AFB9" s="1" t="s">
        <v>18</v>
      </c>
      <c r="AFC9" s="1" t="s">
        <v>18</v>
      </c>
      <c r="AFD9" s="1" t="s">
        <v>18</v>
      </c>
      <c r="AFE9" s="1" t="s">
        <v>18</v>
      </c>
      <c r="AFF9" s="1" t="s">
        <v>18</v>
      </c>
      <c r="AFG9" s="1" t="s">
        <v>18</v>
      </c>
      <c r="AFH9" s="1" t="s">
        <v>18</v>
      </c>
      <c r="AFI9" s="1" t="s">
        <v>18</v>
      </c>
      <c r="AFJ9" s="1" t="s">
        <v>18</v>
      </c>
      <c r="AFK9" s="1" t="s">
        <v>18</v>
      </c>
      <c r="AFL9" s="1" t="s">
        <v>18</v>
      </c>
      <c r="AFM9" s="1" t="s">
        <v>18</v>
      </c>
      <c r="AFN9" s="1" t="s">
        <v>18</v>
      </c>
      <c r="AFO9" s="1" t="s">
        <v>18</v>
      </c>
      <c r="AFP9" s="1" t="s">
        <v>18</v>
      </c>
      <c r="AFQ9" s="1" t="s">
        <v>18</v>
      </c>
      <c r="AFR9" s="1" t="s">
        <v>18</v>
      </c>
      <c r="AFS9" s="1" t="s">
        <v>18</v>
      </c>
      <c r="AFT9" s="1" t="s">
        <v>18</v>
      </c>
      <c r="AFU9" s="1" t="s">
        <v>18</v>
      </c>
      <c r="AFV9" s="1" t="s">
        <v>18</v>
      </c>
      <c r="AFW9" s="1" t="s">
        <v>18</v>
      </c>
      <c r="AFX9" s="1" t="s">
        <v>18</v>
      </c>
      <c r="AFY9" s="1" t="s">
        <v>18</v>
      </c>
      <c r="AFZ9" s="1" t="s">
        <v>18</v>
      </c>
      <c r="AGA9" s="1" t="s">
        <v>19</v>
      </c>
      <c r="AGB9" s="1" t="s">
        <v>18</v>
      </c>
      <c r="AGC9" s="1" t="s">
        <v>18</v>
      </c>
      <c r="AGD9" s="1" t="s">
        <v>18</v>
      </c>
      <c r="AGE9" s="1" t="s">
        <v>18</v>
      </c>
      <c r="AGF9" s="1" t="s">
        <v>18</v>
      </c>
      <c r="AGG9" s="1" t="s">
        <v>18</v>
      </c>
      <c r="AGH9" s="1" t="s">
        <v>18</v>
      </c>
      <c r="AGI9" s="1" t="s">
        <v>18</v>
      </c>
      <c r="AGJ9" s="1" t="s">
        <v>18</v>
      </c>
      <c r="AGK9" s="1" t="s">
        <v>18</v>
      </c>
      <c r="AGL9" s="1" t="s">
        <v>18</v>
      </c>
      <c r="AGM9" s="1" t="s">
        <v>18</v>
      </c>
      <c r="AGN9" s="1" t="s">
        <v>18</v>
      </c>
      <c r="AGO9" s="1" t="s">
        <v>18</v>
      </c>
      <c r="AGP9" s="1" t="s">
        <v>18</v>
      </c>
      <c r="AGQ9" s="1" t="s">
        <v>18</v>
      </c>
      <c r="AGR9" s="1" t="s">
        <v>18</v>
      </c>
      <c r="AGS9" s="1" t="s">
        <v>18</v>
      </c>
      <c r="AGT9" s="1" t="s">
        <v>18</v>
      </c>
      <c r="AGU9" s="1" t="s">
        <v>18</v>
      </c>
      <c r="AGV9" s="1" t="s">
        <v>18</v>
      </c>
      <c r="AGW9" s="1" t="s">
        <v>18</v>
      </c>
      <c r="AGX9" s="1" t="s">
        <v>18</v>
      </c>
      <c r="AGY9" s="1" t="s">
        <v>18</v>
      </c>
      <c r="AGZ9" s="1" t="s">
        <v>18</v>
      </c>
      <c r="AHA9" s="1" t="s">
        <v>18</v>
      </c>
      <c r="AHB9" s="1" t="s">
        <v>18</v>
      </c>
      <c r="AHC9" s="1" t="s">
        <v>18</v>
      </c>
      <c r="AHD9" s="1" t="s">
        <v>18</v>
      </c>
      <c r="AHE9" s="1" t="s">
        <v>18</v>
      </c>
      <c r="AHF9" s="1" t="s">
        <v>18</v>
      </c>
      <c r="AHG9" s="1" t="s">
        <v>18</v>
      </c>
      <c r="AHH9" s="1" t="s">
        <v>18</v>
      </c>
      <c r="AHI9" s="1" t="s">
        <v>18</v>
      </c>
      <c r="AHJ9" s="1" t="s">
        <v>18</v>
      </c>
      <c r="AHK9" s="1" t="s">
        <v>18</v>
      </c>
      <c r="AHL9" s="1" t="s">
        <v>18</v>
      </c>
      <c r="AHM9" s="1" t="s">
        <v>18</v>
      </c>
      <c r="AHN9" s="1" t="s">
        <v>18</v>
      </c>
      <c r="AHO9" s="1" t="s">
        <v>18</v>
      </c>
      <c r="AHP9" s="1" t="s">
        <v>18</v>
      </c>
      <c r="AHQ9" s="1" t="s">
        <v>18</v>
      </c>
      <c r="AHR9" s="1" t="s">
        <v>18</v>
      </c>
      <c r="AHS9" s="1" t="s">
        <v>18</v>
      </c>
      <c r="AHT9" s="1" t="s">
        <v>18</v>
      </c>
      <c r="AHU9" s="1" t="s">
        <v>18</v>
      </c>
      <c r="AHV9" s="1" t="s">
        <v>18</v>
      </c>
      <c r="AHW9" s="1" t="s">
        <v>18</v>
      </c>
      <c r="AHX9" s="1" t="s">
        <v>18</v>
      </c>
      <c r="AHY9" s="1" t="s">
        <v>18</v>
      </c>
      <c r="AHZ9" s="1" t="s">
        <v>18</v>
      </c>
      <c r="AIA9" s="1" t="s">
        <v>18</v>
      </c>
      <c r="AIB9" s="1" t="s">
        <v>18</v>
      </c>
      <c r="AIC9" s="1" t="s">
        <v>18</v>
      </c>
      <c r="AID9" s="1" t="s">
        <v>18</v>
      </c>
      <c r="AIE9" s="1" t="s">
        <v>18</v>
      </c>
      <c r="AIF9" s="1" t="s">
        <v>18</v>
      </c>
      <c r="AIG9" s="1" t="s">
        <v>18</v>
      </c>
      <c r="AIH9" s="1" t="s">
        <v>18</v>
      </c>
      <c r="AII9" s="1" t="s">
        <v>18</v>
      </c>
      <c r="AIJ9" s="1" t="s">
        <v>18</v>
      </c>
      <c r="AIK9" s="1" t="s">
        <v>18</v>
      </c>
      <c r="AIL9" s="1" t="s">
        <v>18</v>
      </c>
      <c r="AIM9" s="1" t="s">
        <v>18</v>
      </c>
      <c r="AIN9" s="1" t="s">
        <v>18</v>
      </c>
      <c r="AIO9" s="1" t="s">
        <v>18</v>
      </c>
      <c r="AIP9" s="1" t="s">
        <v>18</v>
      </c>
      <c r="AIQ9" s="1" t="s">
        <v>18</v>
      </c>
      <c r="AIR9" s="1" t="s">
        <v>18</v>
      </c>
      <c r="AIS9" s="1" t="s">
        <v>18</v>
      </c>
      <c r="AIT9" s="1" t="s">
        <v>18</v>
      </c>
      <c r="AIU9" s="1" t="s">
        <v>18</v>
      </c>
      <c r="AIV9" s="1" t="s">
        <v>18</v>
      </c>
      <c r="AIW9" s="1" t="s">
        <v>18</v>
      </c>
      <c r="AIX9" s="1" t="s">
        <v>18</v>
      </c>
      <c r="AIY9" s="1" t="s">
        <v>18</v>
      </c>
      <c r="AIZ9" s="1" t="s">
        <v>18</v>
      </c>
      <c r="AJA9" s="1" t="s">
        <v>18</v>
      </c>
      <c r="AJB9" s="1" t="s">
        <v>18</v>
      </c>
      <c r="AJC9" s="1" t="s">
        <v>18</v>
      </c>
      <c r="AJD9" s="1" t="s">
        <v>18</v>
      </c>
      <c r="AJE9" s="1" t="s">
        <v>18</v>
      </c>
      <c r="AJF9" s="1" t="s">
        <v>18</v>
      </c>
      <c r="AJG9" s="1" t="s">
        <v>18</v>
      </c>
      <c r="AJH9" s="1" t="s">
        <v>18</v>
      </c>
      <c r="AJI9" s="1" t="s">
        <v>18</v>
      </c>
      <c r="AJJ9" s="1" t="s">
        <v>18</v>
      </c>
      <c r="AJK9" s="1" t="s">
        <v>18</v>
      </c>
      <c r="AJL9" s="1" t="s">
        <v>18</v>
      </c>
      <c r="AJM9" s="1" t="s">
        <v>18</v>
      </c>
      <c r="AJN9" s="1" t="s">
        <v>18</v>
      </c>
      <c r="AJO9" s="1" t="s">
        <v>18</v>
      </c>
      <c r="AJP9" s="1" t="s">
        <v>18</v>
      </c>
      <c r="AJQ9" s="1" t="s">
        <v>19</v>
      </c>
      <c r="AJR9" s="1" t="s">
        <v>18</v>
      </c>
      <c r="AJS9" s="1" t="s">
        <v>18</v>
      </c>
      <c r="AJT9" s="1" t="s">
        <v>19</v>
      </c>
      <c r="AJU9" s="1">
        <v>34</v>
      </c>
      <c r="AJV9" s="1" t="s">
        <v>30</v>
      </c>
      <c r="AJW9" s="1" t="s">
        <v>18</v>
      </c>
      <c r="AJX9" s="1" t="s">
        <v>18</v>
      </c>
      <c r="AJY9" s="1" t="s">
        <v>18</v>
      </c>
      <c r="AJZ9" s="1" t="s">
        <v>18</v>
      </c>
      <c r="AKA9" s="1" t="s">
        <v>18</v>
      </c>
      <c r="AKB9" s="1" t="s">
        <v>18</v>
      </c>
      <c r="AKC9" s="1" t="s">
        <v>18</v>
      </c>
      <c r="AKD9" s="1" t="s">
        <v>18</v>
      </c>
      <c r="AKE9" s="1" t="s">
        <v>18</v>
      </c>
      <c r="AKF9" s="1" t="s">
        <v>18</v>
      </c>
      <c r="AKG9" s="1" t="s">
        <v>18</v>
      </c>
      <c r="AKH9" s="1" t="s">
        <v>18</v>
      </c>
      <c r="AKI9" s="1" t="s">
        <v>19</v>
      </c>
      <c r="AKJ9" s="1">
        <v>35</v>
      </c>
      <c r="AKK9" s="1" t="s">
        <v>30</v>
      </c>
      <c r="AKL9" s="1" t="s">
        <v>18</v>
      </c>
      <c r="AKM9" s="1" t="s">
        <v>18</v>
      </c>
      <c r="AKN9" s="1" t="s">
        <v>18</v>
      </c>
      <c r="AKO9" s="1" t="s">
        <v>18</v>
      </c>
      <c r="AKP9" s="1" t="s">
        <v>18</v>
      </c>
      <c r="AKQ9" s="1" t="s">
        <v>18</v>
      </c>
      <c r="AKR9" s="1" t="s">
        <v>18</v>
      </c>
      <c r="AKS9" s="1" t="s">
        <v>18</v>
      </c>
      <c r="AKT9" s="1" t="s">
        <v>18</v>
      </c>
      <c r="AKU9" s="1" t="s">
        <v>18</v>
      </c>
      <c r="AKV9" s="1" t="s">
        <v>19</v>
      </c>
      <c r="AKW9" s="1" t="s">
        <v>18</v>
      </c>
      <c r="AKX9" s="1" t="s">
        <v>18</v>
      </c>
      <c r="AKY9" s="1" t="s">
        <v>18</v>
      </c>
      <c r="AKZ9" s="1" t="s">
        <v>18</v>
      </c>
      <c r="ALA9" s="1" t="s">
        <v>18</v>
      </c>
      <c r="ALB9" s="1" t="s">
        <v>18</v>
      </c>
      <c r="ALC9" s="1" t="s">
        <v>18</v>
      </c>
      <c r="ALD9" s="1" t="s">
        <v>18</v>
      </c>
      <c r="ALE9" s="1" t="s">
        <v>18</v>
      </c>
      <c r="ALF9" s="1" t="s">
        <v>18</v>
      </c>
      <c r="ALG9" s="1" t="s">
        <v>18</v>
      </c>
      <c r="ALH9" s="1" t="s">
        <v>18</v>
      </c>
      <c r="ALI9" s="1" t="s">
        <v>18</v>
      </c>
      <c r="ALJ9" s="1" t="s">
        <v>18</v>
      </c>
      <c r="ALK9" s="1" t="s">
        <v>18</v>
      </c>
      <c r="ALL9" s="1" t="s">
        <v>18</v>
      </c>
      <c r="ALM9" s="1" t="s">
        <v>18</v>
      </c>
      <c r="ALN9" s="1" t="s">
        <v>18</v>
      </c>
      <c r="ALO9" s="1" t="s">
        <v>18</v>
      </c>
      <c r="ALP9" s="1" t="s">
        <v>18</v>
      </c>
      <c r="ALQ9" s="1" t="s">
        <v>18</v>
      </c>
      <c r="ALR9" s="1" t="s">
        <v>18</v>
      </c>
      <c r="ALS9" s="1" t="s">
        <v>18</v>
      </c>
      <c r="ALT9" s="1" t="s">
        <v>18</v>
      </c>
      <c r="ALU9" s="1" t="s">
        <v>18</v>
      </c>
      <c r="ALV9" s="1" t="s">
        <v>18</v>
      </c>
      <c r="ALW9" s="1" t="s">
        <v>18</v>
      </c>
      <c r="ALX9" s="1" t="s">
        <v>18</v>
      </c>
      <c r="ALY9" s="1" t="s">
        <v>18</v>
      </c>
      <c r="ALZ9" s="1" t="s">
        <v>18</v>
      </c>
      <c r="AMA9" s="1" t="s">
        <v>18</v>
      </c>
      <c r="AMB9" s="1" t="s">
        <v>18</v>
      </c>
      <c r="AMC9" s="1" t="s">
        <v>18</v>
      </c>
      <c r="AMD9" s="1" t="s">
        <v>18</v>
      </c>
      <c r="AME9" s="1" t="s">
        <v>18</v>
      </c>
      <c r="AMF9" s="1" t="s">
        <v>18</v>
      </c>
      <c r="AMG9" s="1" t="s">
        <v>18</v>
      </c>
      <c r="AMH9" s="1" t="s">
        <v>18</v>
      </c>
      <c r="AMI9" s="1" t="s">
        <v>18</v>
      </c>
      <c r="AMJ9" s="1" t="s">
        <v>18</v>
      </c>
      <c r="AMK9" s="1" t="s">
        <v>18</v>
      </c>
      <c r="AML9" s="1" t="s">
        <v>18</v>
      </c>
      <c r="AMM9" s="1" t="s">
        <v>18</v>
      </c>
      <c r="AMN9" s="1" t="s">
        <v>18</v>
      </c>
      <c r="AMO9" s="1" t="s">
        <v>18</v>
      </c>
      <c r="AMP9" s="1" t="s">
        <v>18</v>
      </c>
      <c r="AMQ9" s="1" t="s">
        <v>18</v>
      </c>
      <c r="AMR9" s="1" t="s">
        <v>18</v>
      </c>
      <c r="AMS9" s="1" t="s">
        <v>18</v>
      </c>
      <c r="AMT9" s="1" t="s">
        <v>18</v>
      </c>
      <c r="AMU9" s="1" t="s">
        <v>18</v>
      </c>
      <c r="AMV9" s="1" t="s">
        <v>18</v>
      </c>
      <c r="AMW9" s="1" t="s">
        <v>18</v>
      </c>
      <c r="AMX9" s="1" t="s">
        <v>18</v>
      </c>
      <c r="AMY9" s="1" t="s">
        <v>18</v>
      </c>
      <c r="AMZ9" s="1" t="s">
        <v>18</v>
      </c>
      <c r="ANA9" s="1" t="s">
        <v>18</v>
      </c>
      <c r="ANB9" s="1" t="s">
        <v>18</v>
      </c>
      <c r="ANC9" s="1" t="s">
        <v>18</v>
      </c>
      <c r="AND9" s="1" t="s">
        <v>18</v>
      </c>
      <c r="ANE9" s="1" t="s">
        <v>18</v>
      </c>
      <c r="ANF9" s="1" t="s">
        <v>18</v>
      </c>
      <c r="ANG9" s="1" t="s">
        <v>18</v>
      </c>
      <c r="ANH9" s="1" t="s">
        <v>18</v>
      </c>
      <c r="ANI9" s="1" t="s">
        <v>18</v>
      </c>
      <c r="ANJ9" s="1" t="s">
        <v>18</v>
      </c>
      <c r="ANK9" s="1" t="s">
        <v>18</v>
      </c>
      <c r="ANL9" s="1" t="s">
        <v>18</v>
      </c>
      <c r="ANM9" s="1" t="s">
        <v>18</v>
      </c>
      <c r="ANN9" s="1" t="s">
        <v>18</v>
      </c>
      <c r="ANO9" s="1" t="s">
        <v>18</v>
      </c>
      <c r="ANP9" s="1" t="s">
        <v>18</v>
      </c>
      <c r="ANQ9" s="1" t="s">
        <v>18</v>
      </c>
      <c r="ANR9" s="1" t="s">
        <v>18</v>
      </c>
      <c r="ANS9" s="1" t="s">
        <v>18</v>
      </c>
      <c r="ANT9" s="1" t="s">
        <v>18</v>
      </c>
      <c r="ANU9" s="1" t="s">
        <v>18</v>
      </c>
      <c r="ANV9" s="1" t="s">
        <v>18</v>
      </c>
      <c r="ANW9" s="1" t="s">
        <v>18</v>
      </c>
      <c r="ANX9" s="1" t="s">
        <v>18</v>
      </c>
      <c r="ANY9" s="1" t="s">
        <v>18</v>
      </c>
      <c r="ANZ9" s="1" t="s">
        <v>18</v>
      </c>
      <c r="AOA9" s="1" t="s">
        <v>18</v>
      </c>
      <c r="AOB9" s="1" t="s">
        <v>18</v>
      </c>
      <c r="AOC9" s="1" t="s">
        <v>18</v>
      </c>
      <c r="AOD9" s="1" t="s">
        <v>18</v>
      </c>
      <c r="AOE9" s="1" t="s">
        <v>18</v>
      </c>
      <c r="AOF9" s="1" t="s">
        <v>18</v>
      </c>
      <c r="AOG9" s="1" t="s">
        <v>18</v>
      </c>
      <c r="AOH9" s="1" t="s">
        <v>18</v>
      </c>
      <c r="AOI9" s="1" t="s">
        <v>18</v>
      </c>
      <c r="AOJ9" s="1" t="s">
        <v>18</v>
      </c>
      <c r="AOK9" s="1" t="s">
        <v>18</v>
      </c>
      <c r="AOL9" s="1" t="s">
        <v>18</v>
      </c>
      <c r="AOM9" s="1" t="s">
        <v>18</v>
      </c>
      <c r="AON9" s="1" t="s">
        <v>18</v>
      </c>
      <c r="AOO9" s="1" t="s">
        <v>18</v>
      </c>
      <c r="AOP9" s="1" t="s">
        <v>18</v>
      </c>
      <c r="AOQ9" s="1" t="s">
        <v>18</v>
      </c>
      <c r="AOR9" s="1" t="s">
        <v>18</v>
      </c>
      <c r="AOS9" s="1" t="s">
        <v>18</v>
      </c>
      <c r="AOT9" s="1" t="s">
        <v>18</v>
      </c>
      <c r="AOU9" s="1" t="s">
        <v>18</v>
      </c>
      <c r="AOV9" s="1" t="s">
        <v>18</v>
      </c>
      <c r="AOW9" s="1" t="s">
        <v>18</v>
      </c>
      <c r="AOX9" s="1" t="s">
        <v>18</v>
      </c>
      <c r="AOY9" s="1" t="s">
        <v>18</v>
      </c>
      <c r="AOZ9" s="1" t="s">
        <v>18</v>
      </c>
      <c r="APA9" s="1" t="s">
        <v>18</v>
      </c>
      <c r="APB9" s="1" t="s">
        <v>18</v>
      </c>
      <c r="APC9" s="1" t="s">
        <v>18</v>
      </c>
      <c r="APD9" s="1" t="s">
        <v>18</v>
      </c>
      <c r="APE9" s="1" t="s">
        <v>18</v>
      </c>
      <c r="APF9" s="1" t="s">
        <v>18</v>
      </c>
      <c r="APG9" s="1" t="s">
        <v>18</v>
      </c>
      <c r="APH9" s="1" t="s">
        <v>18</v>
      </c>
      <c r="API9" s="1" t="s">
        <v>18</v>
      </c>
      <c r="APJ9" s="1" t="s">
        <v>18</v>
      </c>
      <c r="APK9" s="1" t="s">
        <v>18</v>
      </c>
      <c r="APL9" s="1" t="s">
        <v>18</v>
      </c>
      <c r="APM9" s="1" t="s">
        <v>18</v>
      </c>
      <c r="APN9" s="1" t="s">
        <v>18</v>
      </c>
      <c r="APO9" s="1" t="s">
        <v>18</v>
      </c>
      <c r="APP9" s="1" t="s">
        <v>18</v>
      </c>
      <c r="APQ9" s="1" t="s">
        <v>18</v>
      </c>
      <c r="APR9" s="1" t="s">
        <v>18</v>
      </c>
      <c r="APS9" s="1" t="s">
        <v>18</v>
      </c>
      <c r="APT9" s="1" t="s">
        <v>18</v>
      </c>
      <c r="APU9" s="1" t="s">
        <v>18</v>
      </c>
      <c r="APV9" s="1" t="s">
        <v>18</v>
      </c>
      <c r="APW9" s="1" t="s">
        <v>18</v>
      </c>
      <c r="APX9" s="1" t="s">
        <v>18</v>
      </c>
      <c r="APY9" s="1" t="s">
        <v>18</v>
      </c>
      <c r="APZ9" s="1" t="s">
        <v>18</v>
      </c>
      <c r="AQA9" s="1" t="s">
        <v>18</v>
      </c>
      <c r="AQB9" s="1" t="s">
        <v>18</v>
      </c>
      <c r="AQC9" s="1" t="s">
        <v>18</v>
      </c>
      <c r="AQD9" s="1" t="s">
        <v>18</v>
      </c>
      <c r="AQE9" s="1" t="s">
        <v>18</v>
      </c>
      <c r="AQF9" s="1" t="s">
        <v>18</v>
      </c>
      <c r="AQG9" s="1" t="s">
        <v>18</v>
      </c>
      <c r="AQH9" s="1" t="s">
        <v>18</v>
      </c>
      <c r="AQI9" s="1" t="s">
        <v>18</v>
      </c>
      <c r="AQJ9" s="1" t="s">
        <v>18</v>
      </c>
      <c r="AQK9" s="1" t="s">
        <v>18</v>
      </c>
      <c r="AQL9" s="1" t="s">
        <v>18</v>
      </c>
      <c r="AQM9" s="1" t="s">
        <v>18</v>
      </c>
      <c r="AQN9" s="1" t="s">
        <v>18</v>
      </c>
      <c r="AQO9" s="1" t="s">
        <v>18</v>
      </c>
      <c r="AQP9" s="1" t="s">
        <v>18</v>
      </c>
      <c r="AQQ9" s="1" t="s">
        <v>18</v>
      </c>
      <c r="AQR9" s="1" t="s">
        <v>18</v>
      </c>
      <c r="AQS9" s="1" t="s">
        <v>18</v>
      </c>
      <c r="AQT9" s="1" t="s">
        <v>18</v>
      </c>
      <c r="AQU9" s="1" t="s">
        <v>18</v>
      </c>
      <c r="AQV9" s="1" t="s">
        <v>18</v>
      </c>
      <c r="AQW9" s="1" t="s">
        <v>18</v>
      </c>
      <c r="AQX9" s="1" t="s">
        <v>18</v>
      </c>
      <c r="AQY9" s="1" t="s">
        <v>18</v>
      </c>
      <c r="AQZ9" s="1" t="s">
        <v>18</v>
      </c>
      <c r="ARA9" s="1" t="s">
        <v>18</v>
      </c>
      <c r="ARB9" s="1" t="s">
        <v>18</v>
      </c>
      <c r="ARC9" s="1" t="s">
        <v>18</v>
      </c>
      <c r="ARD9" s="1" t="s">
        <v>18</v>
      </c>
      <c r="ARE9" s="1" t="s">
        <v>18</v>
      </c>
      <c r="ARF9" s="1" t="s">
        <v>18</v>
      </c>
      <c r="ARG9" s="1" t="s">
        <v>18</v>
      </c>
      <c r="ARH9" s="1" t="s">
        <v>18</v>
      </c>
      <c r="ARI9" s="1" t="s">
        <v>18</v>
      </c>
      <c r="ARJ9" s="1" t="s">
        <v>18</v>
      </c>
      <c r="ARK9" s="1" t="s">
        <v>18</v>
      </c>
      <c r="ARL9" s="1" t="s">
        <v>18</v>
      </c>
      <c r="ARM9" s="1" t="s">
        <v>18</v>
      </c>
      <c r="ARN9" s="1" t="s">
        <v>18</v>
      </c>
      <c r="ARO9" s="1" t="s">
        <v>18</v>
      </c>
      <c r="ARP9" s="1" t="s">
        <v>18</v>
      </c>
      <c r="ARQ9" s="1" t="s">
        <v>18</v>
      </c>
      <c r="ARR9" s="1" t="s">
        <v>18</v>
      </c>
      <c r="ARS9" s="1" t="s">
        <v>18</v>
      </c>
      <c r="ART9" s="1" t="s">
        <v>18</v>
      </c>
      <c r="ARU9" s="1" t="s">
        <v>18</v>
      </c>
      <c r="ARV9" s="1" t="s">
        <v>18</v>
      </c>
      <c r="ARW9" s="1" t="s">
        <v>18</v>
      </c>
      <c r="ARX9" s="1" t="s">
        <v>18</v>
      </c>
      <c r="ARY9" s="1" t="s">
        <v>18</v>
      </c>
      <c r="ARZ9" s="1" t="s">
        <v>18</v>
      </c>
      <c r="ASA9" s="1" t="s">
        <v>18</v>
      </c>
      <c r="ASB9" s="1" t="s">
        <v>18</v>
      </c>
      <c r="ASC9" s="1" t="s">
        <v>18</v>
      </c>
      <c r="ASD9" s="1" t="s">
        <v>18</v>
      </c>
      <c r="ASE9" s="1" t="s">
        <v>18</v>
      </c>
      <c r="ASF9" s="1" t="s">
        <v>18</v>
      </c>
      <c r="ASG9" s="1" t="s">
        <v>18</v>
      </c>
      <c r="ASH9" s="1" t="s">
        <v>18</v>
      </c>
      <c r="ASI9" s="1" t="s">
        <v>18</v>
      </c>
      <c r="ASJ9" s="1" t="s">
        <v>18</v>
      </c>
      <c r="ASK9" s="1" t="s">
        <v>18</v>
      </c>
      <c r="ASL9" s="1" t="s">
        <v>18</v>
      </c>
      <c r="ASM9" s="1" t="s">
        <v>18</v>
      </c>
      <c r="ASN9" s="1" t="s">
        <v>18</v>
      </c>
      <c r="ASO9" s="1" t="s">
        <v>18</v>
      </c>
      <c r="ASP9" s="1" t="s">
        <v>18</v>
      </c>
      <c r="ASQ9" s="1" t="s">
        <v>18</v>
      </c>
      <c r="ASR9" s="1" t="s">
        <v>18</v>
      </c>
      <c r="ASS9" s="1" t="s">
        <v>18</v>
      </c>
      <c r="AST9" s="1" t="s">
        <v>18</v>
      </c>
      <c r="ASU9" s="1" t="s">
        <v>18</v>
      </c>
      <c r="ASV9" s="1" t="s">
        <v>18</v>
      </c>
      <c r="ASW9" s="1" t="s">
        <v>18</v>
      </c>
      <c r="ASX9" s="1" t="s">
        <v>18</v>
      </c>
      <c r="ASY9" s="1" t="s">
        <v>18</v>
      </c>
      <c r="ASZ9" s="1" t="s">
        <v>18</v>
      </c>
      <c r="ATA9" s="1" t="s">
        <v>18</v>
      </c>
      <c r="ATB9" s="1" t="s">
        <v>18</v>
      </c>
      <c r="ATC9" s="1" t="s">
        <v>18</v>
      </c>
      <c r="ATD9" s="1" t="s">
        <v>18</v>
      </c>
      <c r="ATE9" s="1" t="s">
        <v>18</v>
      </c>
      <c r="ATF9" s="1" t="s">
        <v>18</v>
      </c>
      <c r="ATG9" s="1" t="s">
        <v>18</v>
      </c>
      <c r="ATH9" s="1" t="s">
        <v>18</v>
      </c>
      <c r="ATI9" s="1" t="s">
        <v>18</v>
      </c>
      <c r="ATJ9" s="1" t="s">
        <v>18</v>
      </c>
      <c r="ATK9" s="1" t="s">
        <v>18</v>
      </c>
      <c r="ATL9" s="1" t="s">
        <v>18</v>
      </c>
      <c r="ATM9" s="1" t="s">
        <v>18</v>
      </c>
      <c r="ATN9" s="1" t="s">
        <v>18</v>
      </c>
      <c r="ATO9" s="1" t="s">
        <v>18</v>
      </c>
      <c r="ATP9" s="1" t="s">
        <v>18</v>
      </c>
      <c r="ATQ9" s="1" t="s">
        <v>18</v>
      </c>
      <c r="ATR9" s="1" t="s">
        <v>18</v>
      </c>
      <c r="ATS9" s="1" t="s">
        <v>18</v>
      </c>
      <c r="ATT9" s="1" t="s">
        <v>18</v>
      </c>
      <c r="ATU9" s="1" t="s">
        <v>18</v>
      </c>
      <c r="ATV9" s="1" t="s">
        <v>18</v>
      </c>
      <c r="ATW9" s="1" t="s">
        <v>18</v>
      </c>
      <c r="ATX9" s="1" t="s">
        <v>18</v>
      </c>
      <c r="ATY9" s="1" t="s">
        <v>18</v>
      </c>
      <c r="ATZ9" s="1" t="s">
        <v>18</v>
      </c>
      <c r="AUA9" s="1" t="s">
        <v>18</v>
      </c>
      <c r="AUB9" s="1" t="s">
        <v>18</v>
      </c>
      <c r="AUC9" s="1" t="s">
        <v>18</v>
      </c>
      <c r="AUD9" s="1" t="s">
        <v>18</v>
      </c>
      <c r="AUE9" s="1" t="s">
        <v>18</v>
      </c>
      <c r="AUF9" s="1" t="s">
        <v>18</v>
      </c>
      <c r="AUG9" s="1" t="s">
        <v>18</v>
      </c>
      <c r="AUH9" s="1" t="s">
        <v>18</v>
      </c>
      <c r="AUI9" s="1" t="s">
        <v>18</v>
      </c>
      <c r="AUJ9" s="1" t="s">
        <v>18</v>
      </c>
      <c r="AUK9" s="1" t="s">
        <v>18</v>
      </c>
      <c r="AUL9" s="1" t="s">
        <v>18</v>
      </c>
      <c r="AUM9" s="1" t="s">
        <v>18</v>
      </c>
      <c r="AUN9" s="1" t="s">
        <v>18</v>
      </c>
      <c r="AUO9" s="1" t="s">
        <v>18</v>
      </c>
      <c r="AUP9" s="1" t="s">
        <v>18</v>
      </c>
      <c r="AUQ9" s="1" t="s">
        <v>18</v>
      </c>
      <c r="AUR9" s="1" t="s">
        <v>18</v>
      </c>
      <c r="AUS9" s="1" t="s">
        <v>18</v>
      </c>
      <c r="AUT9" s="1" t="s">
        <v>18</v>
      </c>
      <c r="AUU9" s="1" t="s">
        <v>18</v>
      </c>
      <c r="AUV9" s="1" t="s">
        <v>18</v>
      </c>
      <c r="AUW9" s="1" t="s">
        <v>18</v>
      </c>
      <c r="AUX9" s="1" t="s">
        <v>18</v>
      </c>
      <c r="AUY9" s="1" t="s">
        <v>18</v>
      </c>
      <c r="AUZ9" s="1" t="s">
        <v>18</v>
      </c>
      <c r="AVA9" s="1" t="s">
        <v>18</v>
      </c>
      <c r="AVB9" s="1" t="s">
        <v>18</v>
      </c>
      <c r="AVC9" s="1" t="s">
        <v>18</v>
      </c>
      <c r="AVD9" s="1" t="s">
        <v>18</v>
      </c>
      <c r="AVE9" s="1" t="s">
        <v>18</v>
      </c>
      <c r="AVF9" s="1" t="s">
        <v>18</v>
      </c>
      <c r="AVG9" s="1" t="s">
        <v>18</v>
      </c>
      <c r="AVH9" s="1" t="s">
        <v>18</v>
      </c>
      <c r="AVI9" s="1" t="s">
        <v>18</v>
      </c>
      <c r="AVJ9" s="1" t="s">
        <v>18</v>
      </c>
      <c r="AVK9" s="1" t="s">
        <v>18</v>
      </c>
      <c r="AVL9" s="1" t="s">
        <v>18</v>
      </c>
      <c r="AVM9" s="1" t="s">
        <v>18</v>
      </c>
      <c r="AVN9" s="1" t="s">
        <v>18</v>
      </c>
      <c r="AVO9" s="1" t="s">
        <v>18</v>
      </c>
      <c r="AVP9" s="1" t="s">
        <v>18</v>
      </c>
      <c r="AVQ9" s="1" t="s">
        <v>18</v>
      </c>
      <c r="AVR9" s="1" t="s">
        <v>18</v>
      </c>
      <c r="AVS9" s="1" t="s">
        <v>18</v>
      </c>
      <c r="AVT9" s="1" t="s">
        <v>18</v>
      </c>
      <c r="AVU9" s="1" t="s">
        <v>18</v>
      </c>
      <c r="AVV9" s="1" t="s">
        <v>18</v>
      </c>
      <c r="AVW9" s="1" t="s">
        <v>18</v>
      </c>
      <c r="AVX9" s="1" t="s">
        <v>18</v>
      </c>
      <c r="AVY9" s="1" t="s">
        <v>18</v>
      </c>
      <c r="AVZ9" s="1" t="s">
        <v>18</v>
      </c>
      <c r="AWA9" s="1" t="s">
        <v>18</v>
      </c>
      <c r="AWB9" s="1" t="s">
        <v>18</v>
      </c>
    </row>
    <row r="10" spans="1:1276" x14ac:dyDescent="0.35">
      <c r="T10" s="1" t="s">
        <v>31</v>
      </c>
      <c r="Y10" s="1" t="s">
        <v>31</v>
      </c>
      <c r="Z10" s="1" t="s">
        <v>31</v>
      </c>
      <c r="AA10" s="1" t="s">
        <v>31</v>
      </c>
      <c r="AB10" s="1" t="s">
        <v>31</v>
      </c>
      <c r="BR10" s="1" t="s">
        <v>31</v>
      </c>
      <c r="BS10" s="1" t="s">
        <v>31</v>
      </c>
      <c r="EM10" s="1" t="s">
        <v>31</v>
      </c>
      <c r="HH10" s="1" t="s">
        <v>31</v>
      </c>
      <c r="MD10" s="1" t="s">
        <v>31</v>
      </c>
      <c r="MK10" s="1" t="s">
        <v>31</v>
      </c>
      <c r="NJ10" s="1" t="s">
        <v>31</v>
      </c>
      <c r="NL10" s="1" t="s">
        <v>31</v>
      </c>
      <c r="NN10" s="1" t="s">
        <v>31</v>
      </c>
      <c r="NO10" s="1" t="s">
        <v>31</v>
      </c>
      <c r="OR10" s="1" t="s">
        <v>31</v>
      </c>
      <c r="OU10" s="1" t="s">
        <v>31</v>
      </c>
      <c r="PD10" s="1" t="s">
        <v>31</v>
      </c>
      <c r="QA10" s="1" t="s">
        <v>31</v>
      </c>
      <c r="QE10" s="1" t="s">
        <v>31</v>
      </c>
      <c r="QM10" s="1" t="s">
        <v>31</v>
      </c>
      <c r="RL10" s="1" t="s">
        <v>31</v>
      </c>
      <c r="RM10" s="1" t="s">
        <v>31</v>
      </c>
      <c r="RS10" s="1" t="s">
        <v>31</v>
      </c>
      <c r="RU10" s="1" t="s">
        <v>31</v>
      </c>
      <c r="SG10" s="1" t="s">
        <v>31</v>
      </c>
      <c r="SJ10" s="1" t="s">
        <v>31</v>
      </c>
      <c r="SN10" s="1" t="s">
        <v>31</v>
      </c>
      <c r="WS10" s="1" t="s">
        <v>31</v>
      </c>
      <c r="YH10" s="1" t="s">
        <v>31</v>
      </c>
      <c r="ZF10" s="1" t="s">
        <v>37</v>
      </c>
      <c r="ACM10" s="1" t="s">
        <v>38</v>
      </c>
      <c r="ADS10" s="1" t="s">
        <v>38</v>
      </c>
      <c r="AJU10" s="1" t="s">
        <v>38</v>
      </c>
      <c r="AKJ10" s="1" t="s">
        <v>38</v>
      </c>
    </row>
    <row r="11" spans="1:1276" x14ac:dyDescent="0.35">
      <c r="T11" s="1" t="s">
        <v>32</v>
      </c>
      <c r="Y11" s="1" t="s">
        <v>32</v>
      </c>
      <c r="Z11" s="1" t="s">
        <v>32</v>
      </c>
      <c r="AA11" s="1" t="s">
        <v>32</v>
      </c>
      <c r="AB11" s="1" t="s">
        <v>32</v>
      </c>
      <c r="BR11" s="1" t="s">
        <v>32</v>
      </c>
      <c r="BS11" s="1" t="s">
        <v>32</v>
      </c>
      <c r="EM11" s="1" t="s">
        <v>32</v>
      </c>
      <c r="HH11" s="1" t="s">
        <v>32</v>
      </c>
      <c r="MD11" s="1" t="s">
        <v>35</v>
      </c>
      <c r="MK11" s="1" t="s">
        <v>35</v>
      </c>
      <c r="NJ11" s="1" t="s">
        <v>35</v>
      </c>
      <c r="NL11" s="1" t="s">
        <v>35</v>
      </c>
      <c r="NN11" s="1" t="s">
        <v>35</v>
      </c>
      <c r="NO11" s="1" t="s">
        <v>35</v>
      </c>
      <c r="OR11" s="1" t="s">
        <v>35</v>
      </c>
      <c r="OU11" s="1" t="s">
        <v>35</v>
      </c>
      <c r="PD11" s="1" t="s">
        <v>35</v>
      </c>
      <c r="QA11" s="1" t="s">
        <v>35</v>
      </c>
      <c r="QE11" s="1" t="s">
        <v>35</v>
      </c>
      <c r="QM11" s="1" t="s">
        <v>35</v>
      </c>
      <c r="RL11" s="1" t="s">
        <v>35</v>
      </c>
      <c r="RM11" s="1" t="s">
        <v>35</v>
      </c>
      <c r="RS11" s="1" t="s">
        <v>35</v>
      </c>
      <c r="RU11" s="1" t="s">
        <v>35</v>
      </c>
      <c r="SG11" s="1" t="s">
        <v>35</v>
      </c>
      <c r="SJ11" s="1" t="s">
        <v>35</v>
      </c>
      <c r="SN11" s="1" t="s">
        <v>35</v>
      </c>
      <c r="ADS11" s="1" t="s">
        <v>39</v>
      </c>
      <c r="AJU11" s="1" t="s">
        <v>41</v>
      </c>
      <c r="AKJ11" s="1" t="s">
        <v>41</v>
      </c>
    </row>
    <row r="12" spans="1:1276" x14ac:dyDescent="0.35">
      <c r="T12" s="1" t="s">
        <v>33</v>
      </c>
      <c r="EM12" s="1" t="s">
        <v>34</v>
      </c>
      <c r="QA12" s="1" t="s">
        <v>36</v>
      </c>
      <c r="QE12" s="1" t="s">
        <v>36</v>
      </c>
      <c r="QM12" s="1" t="s">
        <v>36</v>
      </c>
      <c r="RL12" s="1" t="s">
        <v>36</v>
      </c>
      <c r="RM12" s="1" t="s">
        <v>36</v>
      </c>
      <c r="RS12" s="1" t="s">
        <v>36</v>
      </c>
      <c r="RU12" s="1" t="s">
        <v>36</v>
      </c>
      <c r="SG12" s="1" t="s">
        <v>36</v>
      </c>
      <c r="SJ12" s="1" t="s">
        <v>36</v>
      </c>
      <c r="SN12" s="1" t="s">
        <v>36</v>
      </c>
      <c r="AJU12" s="1" t="s">
        <v>40</v>
      </c>
      <c r="AKJ12" s="1" t="s">
        <v>42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3092-4E93-44E8-A111-BD3703D2EDF0}">
  <dimension ref="A1:Q34"/>
  <sheetViews>
    <sheetView topLeftCell="A15" workbookViewId="0">
      <selection activeCell="F33" sqref="F33"/>
    </sheetView>
  </sheetViews>
  <sheetFormatPr defaultRowHeight="14.5" x14ac:dyDescent="0.35"/>
  <cols>
    <col min="1" max="16" width="8.7265625" style="1"/>
    <col min="17" max="17" width="8.7265625" style="7"/>
    <col min="18" max="16384" width="8.7265625" style="1"/>
  </cols>
  <sheetData>
    <row r="1" spans="1:17" x14ac:dyDescent="0.35">
      <c r="A1" s="1" t="s">
        <v>11</v>
      </c>
      <c r="B1" s="1" t="s">
        <v>46</v>
      </c>
      <c r="C1" s="1">
        <v>1</v>
      </c>
      <c r="D1" s="1">
        <v>0</v>
      </c>
      <c r="E1" s="1">
        <f>D1</f>
        <v>0</v>
      </c>
      <c r="F1" s="1">
        <v>6.11</v>
      </c>
      <c r="G1" s="1">
        <f>F1/2.85</f>
        <v>2.143859649122807</v>
      </c>
      <c r="H1" s="1">
        <v>89.1</v>
      </c>
      <c r="I1" s="1">
        <f>H1/25</f>
        <v>3.5639999999999996</v>
      </c>
      <c r="J1" s="1">
        <v>41</v>
      </c>
      <c r="L1" s="1">
        <f>J1/15.5</f>
        <v>2.6451612903225805</v>
      </c>
      <c r="M1" s="1">
        <f>L1+I1</f>
        <v>6.2091612903225801</v>
      </c>
      <c r="N1" s="1">
        <f>E1+G1</f>
        <v>2.143859649122807</v>
      </c>
      <c r="O1" s="1">
        <f>N1/M1</f>
        <v>0.34527362857591815</v>
      </c>
      <c r="Q1" s="7">
        <f>(H1+J1)/(D1+F1)</f>
        <v>21.292962356792142</v>
      </c>
    </row>
    <row r="2" spans="1:17" x14ac:dyDescent="0.35">
      <c r="A2" s="3" t="s">
        <v>47</v>
      </c>
      <c r="C2" s="1">
        <f>C1+1</f>
        <v>2</v>
      </c>
      <c r="D2" s="1">
        <v>0</v>
      </c>
      <c r="E2" s="1">
        <f t="shared" ref="E2:E27" si="0">D2</f>
        <v>0</v>
      </c>
      <c r="F2" s="1">
        <f>AVERAGE(F4,F14)</f>
        <v>4.13</v>
      </c>
      <c r="G2" s="1">
        <f t="shared" ref="G2:G27" si="1">F2/2.85</f>
        <v>1.4491228070175437</v>
      </c>
      <c r="H2" s="1">
        <f>AVERAGE(H4,H14)</f>
        <v>132.6</v>
      </c>
      <c r="I2" s="1">
        <f t="shared" ref="I2:I27" si="2">H2/25</f>
        <v>5.3039999999999994</v>
      </c>
      <c r="J2" s="1">
        <f>AVERAGE(J4,J14)</f>
        <v>-41.5</v>
      </c>
      <c r="L2" s="1">
        <f t="shared" ref="L2:L27" si="3">J2/15.5</f>
        <v>-2.6774193548387095</v>
      </c>
      <c r="M2" s="1">
        <f t="shared" ref="M2:M27" si="4">L2+I2</f>
        <v>2.6265806451612899</v>
      </c>
      <c r="N2" s="1">
        <f t="shared" ref="N2:N27" si="5">E2+G2</f>
        <v>1.4491228070175437</v>
      </c>
      <c r="O2" s="1">
        <f t="shared" ref="O2:O27" si="6">N2/M2</f>
        <v>0.55171456840174715</v>
      </c>
      <c r="Q2" s="7">
        <f t="shared" ref="Q2:Q27" si="7">(H2+J2)/(D2+F2)</f>
        <v>22.058111380145277</v>
      </c>
    </row>
    <row r="3" spans="1:17" x14ac:dyDescent="0.35">
      <c r="A3" s="1" t="s">
        <v>7</v>
      </c>
      <c r="B3" s="1" t="s">
        <v>48</v>
      </c>
      <c r="C3" s="1">
        <f t="shared" ref="C3:C27" si="8">C2+1</f>
        <v>3</v>
      </c>
      <c r="D3" s="1">
        <v>0</v>
      </c>
      <c r="E3" s="1">
        <f t="shared" si="0"/>
        <v>0</v>
      </c>
      <c r="F3" s="1">
        <v>5.05</v>
      </c>
      <c r="G3" s="1">
        <f t="shared" si="1"/>
        <v>1.7719298245614035</v>
      </c>
      <c r="H3" s="1">
        <v>121.2</v>
      </c>
      <c r="I3" s="1">
        <f t="shared" si="2"/>
        <v>4.8479999999999999</v>
      </c>
      <c r="J3" s="1">
        <v>49</v>
      </c>
      <c r="L3" s="1">
        <f t="shared" si="3"/>
        <v>3.161290322580645</v>
      </c>
      <c r="M3" s="1">
        <f t="shared" si="4"/>
        <v>8.0092903225806449</v>
      </c>
      <c r="N3" s="1">
        <f t="shared" si="5"/>
        <v>1.7719298245614035</v>
      </c>
      <c r="O3" s="1">
        <f t="shared" si="6"/>
        <v>0.22123431080601361</v>
      </c>
      <c r="Q3" s="7">
        <f t="shared" si="7"/>
        <v>33.702970297029701</v>
      </c>
    </row>
    <row r="4" spans="1:17" x14ac:dyDescent="0.35">
      <c r="A4" s="1" t="s">
        <v>14</v>
      </c>
      <c r="B4" s="1" t="s">
        <v>49</v>
      </c>
      <c r="C4" s="1">
        <f t="shared" si="8"/>
        <v>4</v>
      </c>
      <c r="D4" s="9">
        <v>-1</v>
      </c>
      <c r="E4" s="1">
        <f t="shared" si="0"/>
        <v>-1</v>
      </c>
      <c r="F4" s="1">
        <v>2.85</v>
      </c>
      <c r="G4" s="1">
        <f t="shared" si="1"/>
        <v>1</v>
      </c>
      <c r="H4" s="1">
        <v>133.1</v>
      </c>
      <c r="I4" s="1">
        <f t="shared" si="2"/>
        <v>5.3239999999999998</v>
      </c>
      <c r="J4" s="1">
        <v>-55</v>
      </c>
      <c r="L4" s="1">
        <f t="shared" si="3"/>
        <v>-3.5483870967741935</v>
      </c>
      <c r="M4" s="1">
        <f t="shared" si="4"/>
        <v>1.7756129032258063</v>
      </c>
      <c r="N4" s="1">
        <f t="shared" si="5"/>
        <v>0</v>
      </c>
      <c r="O4" s="1">
        <f t="shared" si="6"/>
        <v>0</v>
      </c>
      <c r="Q4" s="7">
        <f t="shared" si="7"/>
        <v>42.21621621621621</v>
      </c>
    </row>
    <row r="5" spans="1:17" x14ac:dyDescent="0.35">
      <c r="A5" s="1" t="s">
        <v>21</v>
      </c>
      <c r="B5" s="1" t="s">
        <v>50</v>
      </c>
      <c r="C5" s="1">
        <f t="shared" si="8"/>
        <v>5</v>
      </c>
      <c r="D5" s="9">
        <v>-1</v>
      </c>
      <c r="E5" s="1">
        <f t="shared" si="0"/>
        <v>-1</v>
      </c>
      <c r="F5" s="1">
        <v>3.15</v>
      </c>
      <c r="G5" s="1">
        <f t="shared" si="1"/>
        <v>1.1052631578947367</v>
      </c>
      <c r="H5" s="1">
        <v>147.1</v>
      </c>
      <c r="I5" s="1">
        <f t="shared" si="2"/>
        <v>5.8839999999999995</v>
      </c>
      <c r="J5" s="1">
        <v>-31</v>
      </c>
      <c r="L5" s="1">
        <f t="shared" si="3"/>
        <v>-2</v>
      </c>
      <c r="M5" s="1">
        <f t="shared" si="4"/>
        <v>3.8839999999999995</v>
      </c>
      <c r="N5" s="1">
        <f t="shared" si="5"/>
        <v>0.10526315789473673</v>
      </c>
      <c r="O5" s="1">
        <f t="shared" si="6"/>
        <v>2.7101739931703589E-2</v>
      </c>
      <c r="Q5" s="7">
        <f t="shared" si="7"/>
        <v>54</v>
      </c>
    </row>
    <row r="6" spans="1:17" x14ac:dyDescent="0.35">
      <c r="A6" s="1" t="s">
        <v>1</v>
      </c>
      <c r="B6" s="1" t="s">
        <v>51</v>
      </c>
      <c r="C6" s="1">
        <f t="shared" si="8"/>
        <v>6</v>
      </c>
      <c r="D6" s="1">
        <v>0</v>
      </c>
      <c r="E6" s="1">
        <f t="shared" si="0"/>
        <v>0</v>
      </c>
      <c r="F6" s="1">
        <v>5.49</v>
      </c>
      <c r="G6" s="1">
        <f t="shared" si="1"/>
        <v>1.9263157894736842</v>
      </c>
      <c r="H6" s="1">
        <v>165.2</v>
      </c>
      <c r="I6" s="1">
        <f t="shared" si="2"/>
        <v>6.6079999999999997</v>
      </c>
      <c r="J6" s="1">
        <v>100</v>
      </c>
      <c r="L6" s="1">
        <f t="shared" si="3"/>
        <v>6.4516129032258061</v>
      </c>
      <c r="M6" s="1">
        <f t="shared" si="4"/>
        <v>13.059612903225805</v>
      </c>
      <c r="N6" s="1">
        <f t="shared" si="5"/>
        <v>1.9263157894736842</v>
      </c>
      <c r="O6" s="1">
        <f t="shared" si="6"/>
        <v>0.14750175244458222</v>
      </c>
      <c r="Q6" s="7">
        <f t="shared" si="7"/>
        <v>48.306010928961747</v>
      </c>
    </row>
    <row r="7" spans="1:17" x14ac:dyDescent="0.35">
      <c r="A7" s="1" t="s">
        <v>13</v>
      </c>
      <c r="B7" s="1" t="s">
        <v>52</v>
      </c>
      <c r="C7" s="1">
        <f t="shared" si="8"/>
        <v>7</v>
      </c>
      <c r="D7" s="1">
        <v>0</v>
      </c>
      <c r="E7" s="1">
        <f t="shared" si="0"/>
        <v>0</v>
      </c>
      <c r="F7" s="1">
        <v>6.06</v>
      </c>
      <c r="G7" s="1">
        <f t="shared" si="1"/>
        <v>2.1263157894736842</v>
      </c>
      <c r="H7" s="1">
        <v>75.099999999999994</v>
      </c>
      <c r="I7" s="1">
        <f t="shared" si="2"/>
        <v>3.0039999999999996</v>
      </c>
      <c r="J7" s="1">
        <v>0</v>
      </c>
      <c r="L7" s="1">
        <f t="shared" si="3"/>
        <v>0</v>
      </c>
      <c r="M7" s="1">
        <f t="shared" si="4"/>
        <v>3.0039999999999996</v>
      </c>
      <c r="N7" s="1">
        <f t="shared" si="5"/>
        <v>2.1263157894736842</v>
      </c>
      <c r="O7" s="1">
        <f t="shared" si="6"/>
        <v>0.70782815894596685</v>
      </c>
      <c r="Q7" s="7">
        <f t="shared" si="7"/>
        <v>12.392739273927393</v>
      </c>
    </row>
    <row r="8" spans="1:17" x14ac:dyDescent="0.35">
      <c r="A8" s="1" t="s">
        <v>16</v>
      </c>
      <c r="B8" s="1" t="s">
        <v>53</v>
      </c>
      <c r="C8" s="1">
        <f t="shared" si="8"/>
        <v>8</v>
      </c>
      <c r="D8" s="10">
        <v>1</v>
      </c>
      <c r="E8" s="1">
        <f t="shared" si="0"/>
        <v>1</v>
      </c>
      <c r="F8" s="1">
        <v>7.6</v>
      </c>
      <c r="G8" s="1">
        <f t="shared" si="1"/>
        <v>2.6666666666666665</v>
      </c>
      <c r="H8" s="1">
        <v>155.19999999999999</v>
      </c>
      <c r="I8" s="1">
        <f t="shared" si="2"/>
        <v>6.2079999999999993</v>
      </c>
      <c r="J8" s="1">
        <v>8</v>
      </c>
      <c r="L8" s="1">
        <f t="shared" si="3"/>
        <v>0.5161290322580645</v>
      </c>
      <c r="M8" s="1">
        <f t="shared" si="4"/>
        <v>6.7241290322580642</v>
      </c>
      <c r="N8" s="1">
        <f t="shared" si="5"/>
        <v>3.6666666666666665</v>
      </c>
      <c r="O8" s="1">
        <f t="shared" si="6"/>
        <v>0.54529986695322896</v>
      </c>
      <c r="Q8" s="7">
        <f t="shared" si="7"/>
        <v>18.97674418604651</v>
      </c>
    </row>
    <row r="9" spans="1:17" x14ac:dyDescent="0.35">
      <c r="A9" s="1" t="s">
        <v>17</v>
      </c>
      <c r="B9" s="1" t="s">
        <v>54</v>
      </c>
      <c r="C9" s="1">
        <f t="shared" si="8"/>
        <v>9</v>
      </c>
      <c r="D9" s="1">
        <v>0</v>
      </c>
      <c r="E9" s="1">
        <f t="shared" si="0"/>
        <v>0</v>
      </c>
      <c r="F9" s="1">
        <v>6.05</v>
      </c>
      <c r="G9" s="1">
        <f t="shared" si="1"/>
        <v>2.1228070175438596</v>
      </c>
      <c r="H9" s="1">
        <v>131.19999999999999</v>
      </c>
      <c r="I9" s="1">
        <f t="shared" si="2"/>
        <v>5.2479999999999993</v>
      </c>
      <c r="J9" s="1">
        <v>99</v>
      </c>
      <c r="L9" s="1">
        <f t="shared" si="3"/>
        <v>6.387096774193548</v>
      </c>
      <c r="M9" s="1">
        <f t="shared" si="4"/>
        <v>11.635096774193547</v>
      </c>
      <c r="N9" s="1">
        <f t="shared" si="5"/>
        <v>2.1228070175438596</v>
      </c>
      <c r="O9" s="1">
        <f t="shared" si="6"/>
        <v>0.18244859142488704</v>
      </c>
      <c r="Q9" s="7">
        <f t="shared" si="7"/>
        <v>38.049586776859506</v>
      </c>
    </row>
    <row r="10" spans="1:17" x14ac:dyDescent="0.35">
      <c r="A10" s="3" t="s">
        <v>55</v>
      </c>
      <c r="C10" s="1">
        <f t="shared" si="8"/>
        <v>10</v>
      </c>
      <c r="D10" s="1">
        <v>0</v>
      </c>
      <c r="E10" s="1">
        <f t="shared" si="0"/>
        <v>0</v>
      </c>
      <c r="F10" s="1">
        <f>AVERAGE(F9,F12)</f>
        <v>6.0299999999999994</v>
      </c>
      <c r="G10" s="1">
        <f t="shared" si="1"/>
        <v>2.1157894736842104</v>
      </c>
      <c r="H10" s="1">
        <f>AVERAGE(H9,H12)</f>
        <v>131.19999999999999</v>
      </c>
      <c r="I10" s="1">
        <f t="shared" si="2"/>
        <v>5.2479999999999993</v>
      </c>
      <c r="J10" s="1">
        <f>AVERAGE(J9,J12)</f>
        <v>98</v>
      </c>
      <c r="L10" s="1">
        <f t="shared" si="3"/>
        <v>6.32258064516129</v>
      </c>
      <c r="M10" s="1">
        <f t="shared" si="4"/>
        <v>11.570580645161289</v>
      </c>
      <c r="N10" s="1">
        <f t="shared" si="5"/>
        <v>2.1157894736842104</v>
      </c>
      <c r="O10" s="1">
        <f t="shared" si="6"/>
        <v>0.18285940339295023</v>
      </c>
      <c r="Q10" s="7">
        <f t="shared" si="7"/>
        <v>38.009950248756219</v>
      </c>
    </row>
    <row r="11" spans="1:17" x14ac:dyDescent="0.35">
      <c r="A11" s="1" t="s">
        <v>15</v>
      </c>
      <c r="B11" s="1" t="s">
        <v>56</v>
      </c>
      <c r="C11" s="1">
        <f t="shared" si="8"/>
        <v>11</v>
      </c>
      <c r="D11" s="10">
        <v>1</v>
      </c>
      <c r="E11" s="1">
        <f t="shared" si="0"/>
        <v>1</v>
      </c>
      <c r="F11" s="1">
        <v>9.6</v>
      </c>
      <c r="G11" s="1">
        <f t="shared" si="1"/>
        <v>3.3684210526315788</v>
      </c>
      <c r="H11" s="1">
        <v>146.19999999999999</v>
      </c>
      <c r="I11" s="1">
        <f t="shared" si="2"/>
        <v>5.8479999999999999</v>
      </c>
      <c r="J11" s="1">
        <v>-23</v>
      </c>
      <c r="L11" s="1">
        <f t="shared" si="3"/>
        <v>-1.4838709677419355</v>
      </c>
      <c r="M11" s="1">
        <f t="shared" si="4"/>
        <v>4.3641290322580648</v>
      </c>
      <c r="N11" s="1">
        <f t="shared" si="5"/>
        <v>4.3684210526315788</v>
      </c>
      <c r="O11" s="1">
        <f t="shared" si="6"/>
        <v>1.0009834769645418</v>
      </c>
      <c r="Q11" s="7">
        <f t="shared" si="7"/>
        <v>11.622641509433961</v>
      </c>
    </row>
    <row r="12" spans="1:17" x14ac:dyDescent="0.35">
      <c r="A12" s="1" t="s">
        <v>3</v>
      </c>
      <c r="B12" s="1" t="s">
        <v>57</v>
      </c>
      <c r="C12" s="1">
        <f t="shared" si="8"/>
        <v>12</v>
      </c>
      <c r="D12" s="1">
        <v>0</v>
      </c>
      <c r="E12" s="1">
        <f t="shared" si="0"/>
        <v>0</v>
      </c>
      <c r="F12" s="1">
        <v>6.01</v>
      </c>
      <c r="G12" s="1">
        <f t="shared" si="1"/>
        <v>2.1087719298245613</v>
      </c>
      <c r="H12" s="1">
        <v>131.19999999999999</v>
      </c>
      <c r="I12" s="1">
        <f t="shared" si="2"/>
        <v>5.2479999999999993</v>
      </c>
      <c r="J12" s="1">
        <v>97</v>
      </c>
      <c r="L12" s="1">
        <f t="shared" si="3"/>
        <v>6.258064516129032</v>
      </c>
      <c r="M12" s="1">
        <f t="shared" si="4"/>
        <v>11.506064516129031</v>
      </c>
      <c r="N12" s="1">
        <f t="shared" si="5"/>
        <v>2.1087719298245613</v>
      </c>
      <c r="O12" s="1">
        <f t="shared" si="6"/>
        <v>0.18327482232248185</v>
      </c>
      <c r="Q12" s="7">
        <f t="shared" si="7"/>
        <v>37.970049916805323</v>
      </c>
    </row>
    <row r="13" spans="1:17" x14ac:dyDescent="0.35">
      <c r="A13" s="1" t="s">
        <v>0</v>
      </c>
      <c r="B13" s="1" t="s">
        <v>58</v>
      </c>
      <c r="C13" s="1">
        <f t="shared" si="8"/>
        <v>13</v>
      </c>
      <c r="D13" s="1">
        <v>0</v>
      </c>
      <c r="E13" s="1">
        <f t="shared" si="0"/>
        <v>0</v>
      </c>
      <c r="F13" s="1">
        <v>5.74</v>
      </c>
      <c r="G13" s="1">
        <f t="shared" si="1"/>
        <v>2.0140350877192983</v>
      </c>
      <c r="H13" s="1">
        <v>149.19999999999999</v>
      </c>
      <c r="I13" s="1">
        <f t="shared" si="2"/>
        <v>5.968</v>
      </c>
      <c r="J13" s="1">
        <v>74</v>
      </c>
      <c r="L13" s="1">
        <f t="shared" si="3"/>
        <v>4.774193548387097</v>
      </c>
      <c r="M13" s="1">
        <f t="shared" si="4"/>
        <v>10.742193548387096</v>
      </c>
      <c r="N13" s="1">
        <f t="shared" si="5"/>
        <v>2.0140350877192983</v>
      </c>
      <c r="O13" s="1">
        <f t="shared" si="6"/>
        <v>0.1874882516915457</v>
      </c>
      <c r="Q13" s="7">
        <f t="shared" si="7"/>
        <v>38.885017421602782</v>
      </c>
    </row>
    <row r="14" spans="1:17" x14ac:dyDescent="0.35">
      <c r="A14" s="1" t="s">
        <v>8</v>
      </c>
      <c r="B14" s="1" t="s">
        <v>59</v>
      </c>
      <c r="C14" s="1">
        <f t="shared" si="8"/>
        <v>14</v>
      </c>
      <c r="D14" s="1">
        <v>0</v>
      </c>
      <c r="E14" s="1">
        <f t="shared" si="0"/>
        <v>0</v>
      </c>
      <c r="F14" s="1">
        <v>5.41</v>
      </c>
      <c r="G14" s="1">
        <f t="shared" si="1"/>
        <v>1.8982456140350876</v>
      </c>
      <c r="H14" s="1">
        <v>132.1</v>
      </c>
      <c r="I14" s="1">
        <f t="shared" si="2"/>
        <v>5.2839999999999998</v>
      </c>
      <c r="J14" s="1">
        <v>-28</v>
      </c>
      <c r="L14" s="1">
        <f t="shared" si="3"/>
        <v>-1.8064516129032258</v>
      </c>
      <c r="M14" s="1">
        <f t="shared" si="4"/>
        <v>3.4775483870967738</v>
      </c>
      <c r="N14" s="1">
        <f t="shared" si="5"/>
        <v>1.8982456140350876</v>
      </c>
      <c r="O14" s="1">
        <f t="shared" si="6"/>
        <v>0.54585742676605431</v>
      </c>
      <c r="Q14" s="7">
        <f t="shared" si="7"/>
        <v>19.242144177449166</v>
      </c>
    </row>
    <row r="15" spans="1:17" x14ac:dyDescent="0.35">
      <c r="A15" s="4" t="s">
        <v>60</v>
      </c>
      <c r="B15" s="1" t="s">
        <v>61</v>
      </c>
      <c r="C15" s="1">
        <f t="shared" si="8"/>
        <v>15</v>
      </c>
      <c r="D15" s="1">
        <v>1</v>
      </c>
      <c r="E15" s="1">
        <f t="shared" si="0"/>
        <v>1</v>
      </c>
      <c r="F15" s="1">
        <f>AVERAGE(F14,F16)</f>
        <v>5.8550000000000004</v>
      </c>
      <c r="G15" s="1">
        <f t="shared" si="1"/>
        <v>2.0543859649122806</v>
      </c>
      <c r="H15" s="1">
        <v>255.3</v>
      </c>
      <c r="I15" s="1">
        <f t="shared" si="2"/>
        <v>10.212</v>
      </c>
      <c r="J15" s="1">
        <f>AVERAGE(J14,J16)</f>
        <v>-37</v>
      </c>
      <c r="L15" s="1">
        <f t="shared" si="3"/>
        <v>-2.3870967741935485</v>
      </c>
      <c r="M15" s="1">
        <f t="shared" si="4"/>
        <v>7.8249032258064517</v>
      </c>
      <c r="N15" s="1">
        <f t="shared" si="5"/>
        <v>3.0543859649122806</v>
      </c>
      <c r="O15" s="1">
        <f t="shared" si="6"/>
        <v>0.39034169200188273</v>
      </c>
      <c r="Q15" s="7">
        <f t="shared" si="7"/>
        <v>31.845368344274252</v>
      </c>
    </row>
    <row r="16" spans="1:17" x14ac:dyDescent="0.35">
      <c r="A16" s="1" t="s">
        <v>4</v>
      </c>
      <c r="B16" s="1" t="s">
        <v>62</v>
      </c>
      <c r="C16" s="1">
        <f t="shared" si="8"/>
        <v>16</v>
      </c>
      <c r="D16" s="1">
        <v>0</v>
      </c>
      <c r="E16" s="1">
        <f t="shared" si="0"/>
        <v>0</v>
      </c>
      <c r="F16" s="1">
        <v>6.3</v>
      </c>
      <c r="G16" s="1">
        <f t="shared" si="1"/>
        <v>2.2105263157894735</v>
      </c>
      <c r="H16" s="1">
        <v>115.1</v>
      </c>
      <c r="I16" s="1">
        <f t="shared" si="2"/>
        <v>4.6040000000000001</v>
      </c>
      <c r="J16" s="1">
        <v>-46</v>
      </c>
      <c r="L16" s="1">
        <f t="shared" si="3"/>
        <v>-2.967741935483871</v>
      </c>
      <c r="M16" s="1">
        <f t="shared" si="4"/>
        <v>1.6362580645161291</v>
      </c>
      <c r="N16" s="1">
        <f t="shared" si="5"/>
        <v>2.2105263157894735</v>
      </c>
      <c r="O16" s="1">
        <f t="shared" si="6"/>
        <v>1.3509643519729058</v>
      </c>
      <c r="Q16" s="7">
        <f t="shared" si="7"/>
        <v>10.968253968253968</v>
      </c>
    </row>
    <row r="17" spans="1:17" x14ac:dyDescent="0.35">
      <c r="A17" s="1" t="s">
        <v>6</v>
      </c>
      <c r="B17" s="1" t="s">
        <v>63</v>
      </c>
      <c r="C17" s="1">
        <f t="shared" si="8"/>
        <v>17</v>
      </c>
      <c r="D17" s="1">
        <v>0</v>
      </c>
      <c r="E17" s="1">
        <f t="shared" si="0"/>
        <v>0</v>
      </c>
      <c r="F17" s="1">
        <v>5.65</v>
      </c>
      <c r="G17" s="1">
        <f t="shared" si="1"/>
        <v>1.9824561403508774</v>
      </c>
      <c r="H17" s="1">
        <v>146.19999999999999</v>
      </c>
      <c r="I17" s="1">
        <f t="shared" si="2"/>
        <v>5.8479999999999999</v>
      </c>
      <c r="J17" s="1">
        <v>-10</v>
      </c>
      <c r="L17" s="1">
        <f t="shared" si="3"/>
        <v>-0.64516129032258063</v>
      </c>
      <c r="M17" s="1">
        <f t="shared" si="4"/>
        <v>5.2028387096774189</v>
      </c>
      <c r="N17" s="1">
        <f t="shared" si="5"/>
        <v>1.9824561403508774</v>
      </c>
      <c r="O17" s="1">
        <f t="shared" si="6"/>
        <v>0.38103355705866032</v>
      </c>
      <c r="Q17" s="7">
        <f t="shared" si="7"/>
        <v>24.106194690265482</v>
      </c>
    </row>
    <row r="18" spans="1:17" x14ac:dyDescent="0.35">
      <c r="A18" s="1" t="s">
        <v>10</v>
      </c>
      <c r="B18" s="1" t="s">
        <v>64</v>
      </c>
      <c r="C18" s="1">
        <f t="shared" si="8"/>
        <v>18</v>
      </c>
      <c r="D18" s="10">
        <v>1</v>
      </c>
      <c r="E18" s="1">
        <f t="shared" si="0"/>
        <v>1</v>
      </c>
      <c r="F18" s="1">
        <v>10.76</v>
      </c>
      <c r="G18" s="1">
        <f t="shared" si="1"/>
        <v>3.7754385964912278</v>
      </c>
      <c r="H18" s="1">
        <v>174.2</v>
      </c>
      <c r="I18" s="1">
        <f t="shared" si="2"/>
        <v>6.968</v>
      </c>
      <c r="J18" s="1">
        <v>-14</v>
      </c>
      <c r="L18" s="1">
        <f t="shared" si="3"/>
        <v>-0.90322580645161288</v>
      </c>
      <c r="M18" s="1">
        <f t="shared" si="4"/>
        <v>6.064774193548387</v>
      </c>
      <c r="N18" s="1">
        <f t="shared" si="5"/>
        <v>4.7754385964912274</v>
      </c>
      <c r="O18" s="1">
        <f t="shared" si="6"/>
        <v>0.78740583640711059</v>
      </c>
      <c r="Q18" s="7">
        <f t="shared" si="7"/>
        <v>13.622448979591836</v>
      </c>
    </row>
    <row r="19" spans="1:17" x14ac:dyDescent="0.35">
      <c r="A19" s="1" t="s">
        <v>5</v>
      </c>
      <c r="B19" s="1" t="s">
        <v>65</v>
      </c>
      <c r="C19" s="1">
        <f t="shared" si="8"/>
        <v>19</v>
      </c>
      <c r="D19" s="1">
        <v>0</v>
      </c>
      <c r="E19" s="1">
        <f t="shared" si="0"/>
        <v>0</v>
      </c>
      <c r="F19" s="1">
        <v>5.68</v>
      </c>
      <c r="G19" s="1">
        <f t="shared" si="1"/>
        <v>1.9929824561403506</v>
      </c>
      <c r="H19" s="1">
        <v>105.1</v>
      </c>
      <c r="I19" s="1">
        <f t="shared" si="2"/>
        <v>4.2039999999999997</v>
      </c>
      <c r="J19" s="1">
        <v>-5</v>
      </c>
      <c r="L19" s="1">
        <f t="shared" si="3"/>
        <v>-0.32258064516129031</v>
      </c>
      <c r="M19" s="1">
        <f t="shared" si="4"/>
        <v>3.8814193548387093</v>
      </c>
      <c r="N19" s="1">
        <f t="shared" si="5"/>
        <v>1.9929824561403506</v>
      </c>
      <c r="O19" s="1">
        <f t="shared" si="6"/>
        <v>0.51346743908406367</v>
      </c>
      <c r="Q19" s="7">
        <f t="shared" si="7"/>
        <v>17.62323943661972</v>
      </c>
    </row>
    <row r="20" spans="1:17" x14ac:dyDescent="0.35">
      <c r="A20" s="1" t="s">
        <v>9</v>
      </c>
      <c r="B20" s="1" t="s">
        <v>66</v>
      </c>
      <c r="C20" s="1">
        <f t="shared" si="8"/>
        <v>20</v>
      </c>
      <c r="D20" s="1">
        <v>0</v>
      </c>
      <c r="E20" s="1">
        <f t="shared" si="0"/>
        <v>0</v>
      </c>
      <c r="F20" s="1">
        <v>5.6</v>
      </c>
      <c r="G20" s="1">
        <f t="shared" si="1"/>
        <v>1.9649122807017543</v>
      </c>
      <c r="H20" s="1">
        <v>119.1</v>
      </c>
      <c r="I20" s="1">
        <f t="shared" si="2"/>
        <v>4.7639999999999993</v>
      </c>
      <c r="J20" s="1">
        <v>13</v>
      </c>
      <c r="L20" s="1">
        <f t="shared" si="3"/>
        <v>0.83870967741935487</v>
      </c>
      <c r="M20" s="1">
        <f t="shared" si="4"/>
        <v>5.6027096774193543</v>
      </c>
      <c r="N20" s="1">
        <f t="shared" si="5"/>
        <v>1.9649122807017543</v>
      </c>
      <c r="O20" s="1">
        <f t="shared" si="6"/>
        <v>0.35070749580706562</v>
      </c>
      <c r="Q20" s="7">
        <f t="shared" si="7"/>
        <v>23.589285714285715</v>
      </c>
    </row>
    <row r="21" spans="1:17" x14ac:dyDescent="0.35">
      <c r="A21" s="4" t="s">
        <v>67</v>
      </c>
      <c r="B21" s="1" t="s">
        <v>68</v>
      </c>
      <c r="C21" s="1">
        <f t="shared" si="8"/>
        <v>21</v>
      </c>
      <c r="D21" s="1">
        <v>0</v>
      </c>
      <c r="E21" s="1">
        <f t="shared" si="0"/>
        <v>0</v>
      </c>
      <c r="F21" s="1">
        <f>AVERAGE(F20,F22)</f>
        <v>5.8</v>
      </c>
      <c r="G21" s="1">
        <f t="shared" si="1"/>
        <v>2.0350877192982453</v>
      </c>
      <c r="H21" s="1">
        <v>168.1</v>
      </c>
      <c r="I21" s="1">
        <f t="shared" si="2"/>
        <v>6.7240000000000002</v>
      </c>
      <c r="J21" s="1">
        <f>AVERAGE(J20,J22)</f>
        <v>44.5</v>
      </c>
      <c r="L21" s="1">
        <f t="shared" si="3"/>
        <v>2.870967741935484</v>
      </c>
      <c r="M21" s="1">
        <f t="shared" si="4"/>
        <v>9.5949677419354842</v>
      </c>
      <c r="N21" s="1">
        <f t="shared" si="5"/>
        <v>2.0350877192982453</v>
      </c>
      <c r="O21" s="1">
        <f t="shared" si="6"/>
        <v>0.21209948527536479</v>
      </c>
      <c r="Q21" s="7">
        <f t="shared" si="7"/>
        <v>36.655172413793103</v>
      </c>
    </row>
    <row r="22" spans="1:17" x14ac:dyDescent="0.35">
      <c r="A22" s="1" t="s">
        <v>2</v>
      </c>
      <c r="B22" s="1" t="s">
        <v>69</v>
      </c>
      <c r="C22" s="1">
        <f t="shared" si="8"/>
        <v>22</v>
      </c>
      <c r="D22" s="1">
        <v>0</v>
      </c>
      <c r="E22" s="1">
        <f t="shared" si="0"/>
        <v>0</v>
      </c>
      <c r="F22" s="1">
        <v>6</v>
      </c>
      <c r="G22" s="1">
        <f t="shared" si="1"/>
        <v>2.1052631578947367</v>
      </c>
      <c r="H22" s="1">
        <v>117.1</v>
      </c>
      <c r="I22" s="1">
        <f t="shared" si="2"/>
        <v>4.6840000000000002</v>
      </c>
      <c r="J22" s="1">
        <v>76</v>
      </c>
      <c r="L22" s="1">
        <f t="shared" si="3"/>
        <v>4.903225806451613</v>
      </c>
      <c r="M22" s="1">
        <f t="shared" si="4"/>
        <v>9.5872258064516132</v>
      </c>
      <c r="N22" s="1">
        <f t="shared" si="5"/>
        <v>2.1052631578947367</v>
      </c>
      <c r="O22" s="1">
        <f t="shared" si="6"/>
        <v>0.21959044257391164</v>
      </c>
      <c r="Q22" s="7">
        <f t="shared" si="7"/>
        <v>32.18333333333333</v>
      </c>
    </row>
    <row r="23" spans="1:17" x14ac:dyDescent="0.35">
      <c r="A23" s="1" t="s">
        <v>20</v>
      </c>
      <c r="B23" s="1" t="s">
        <v>70</v>
      </c>
      <c r="C23" s="1">
        <f t="shared" si="8"/>
        <v>23</v>
      </c>
      <c r="D23" s="1">
        <v>0</v>
      </c>
      <c r="E23" s="1">
        <f t="shared" si="0"/>
        <v>0</v>
      </c>
      <c r="F23" s="1">
        <v>5.89</v>
      </c>
      <c r="G23" s="1">
        <f t="shared" si="1"/>
        <v>2.0666666666666664</v>
      </c>
      <c r="H23" s="1">
        <v>204.2</v>
      </c>
      <c r="I23" s="1">
        <f t="shared" si="2"/>
        <v>8.1679999999999993</v>
      </c>
      <c r="J23" s="1">
        <v>97</v>
      </c>
      <c r="L23" s="1">
        <f t="shared" si="3"/>
        <v>6.258064516129032</v>
      </c>
      <c r="M23" s="1">
        <f t="shared" si="4"/>
        <v>14.426064516129031</v>
      </c>
      <c r="N23" s="1">
        <f t="shared" si="5"/>
        <v>2.0666666666666664</v>
      </c>
      <c r="O23" s="1">
        <f t="shared" si="6"/>
        <v>0.14325921420606666</v>
      </c>
      <c r="Q23" s="7">
        <f t="shared" si="7"/>
        <v>51.137521222410868</v>
      </c>
    </row>
    <row r="24" spans="1:17" x14ac:dyDescent="0.35">
      <c r="A24" s="3" t="s">
        <v>71</v>
      </c>
      <c r="C24" s="1">
        <f t="shared" si="8"/>
        <v>24</v>
      </c>
      <c r="D24" s="1">
        <v>0</v>
      </c>
      <c r="E24" s="1">
        <f t="shared" si="0"/>
        <v>0</v>
      </c>
      <c r="F24" s="1">
        <f>AVERAGE(F23,F25)</f>
        <v>5.7649999999999997</v>
      </c>
      <c r="G24" s="1">
        <f t="shared" si="1"/>
        <v>2.0228070175438595</v>
      </c>
      <c r="H24" s="1">
        <v>192.7</v>
      </c>
      <c r="I24" s="1">
        <f t="shared" si="2"/>
        <v>7.7079999999999993</v>
      </c>
      <c r="J24" s="1">
        <f>AVERAGE(J23,J25)</f>
        <v>80</v>
      </c>
      <c r="L24" s="1">
        <f t="shared" si="3"/>
        <v>5.161290322580645</v>
      </c>
      <c r="M24" s="1">
        <f t="shared" si="4"/>
        <v>12.869290322580644</v>
      </c>
      <c r="N24" s="1">
        <f t="shared" si="5"/>
        <v>2.0228070175438595</v>
      </c>
      <c r="O24" s="1">
        <f t="shared" si="6"/>
        <v>0.15718092970477268</v>
      </c>
      <c r="Q24" s="7">
        <f t="shared" si="7"/>
        <v>47.302688638334779</v>
      </c>
    </row>
    <row r="25" spans="1:17" x14ac:dyDescent="0.35">
      <c r="A25" s="1" t="s">
        <v>12</v>
      </c>
      <c r="B25" s="1" t="s">
        <v>72</v>
      </c>
      <c r="C25" s="1">
        <f t="shared" si="8"/>
        <v>25</v>
      </c>
      <c r="D25" s="1">
        <v>0</v>
      </c>
      <c r="E25" s="1">
        <f t="shared" si="0"/>
        <v>0</v>
      </c>
      <c r="F25" s="1">
        <v>5.64</v>
      </c>
      <c r="G25" s="1">
        <f t="shared" si="1"/>
        <v>1.9789473684210526</v>
      </c>
      <c r="H25" s="1">
        <v>181.2</v>
      </c>
      <c r="I25" s="1">
        <f t="shared" si="2"/>
        <v>7.2479999999999993</v>
      </c>
      <c r="J25" s="1">
        <v>63</v>
      </c>
      <c r="L25" s="1">
        <f t="shared" si="3"/>
        <v>4.064516129032258</v>
      </c>
      <c r="M25" s="1">
        <f t="shared" si="4"/>
        <v>11.312516129032257</v>
      </c>
      <c r="N25" s="1">
        <f t="shared" si="5"/>
        <v>1.9789473684210526</v>
      </c>
      <c r="O25" s="1">
        <f t="shared" si="6"/>
        <v>0.17493432458781777</v>
      </c>
      <c r="Q25" s="7">
        <f t="shared" si="7"/>
        <v>43.297872340425535</v>
      </c>
    </row>
    <row r="26" spans="1:17" x14ac:dyDescent="0.35">
      <c r="A26" s="3" t="s">
        <v>73</v>
      </c>
      <c r="C26" s="1">
        <f t="shared" si="8"/>
        <v>26</v>
      </c>
      <c r="D26" s="1">
        <v>0</v>
      </c>
      <c r="E26" s="1">
        <f t="shared" si="0"/>
        <v>0</v>
      </c>
      <c r="F26" s="5">
        <f>AVERAGE(F5,F17)</f>
        <v>4.4000000000000004</v>
      </c>
      <c r="G26" s="1">
        <f t="shared" si="1"/>
        <v>1.5438596491228072</v>
      </c>
      <c r="H26" s="5">
        <f>AVERAGE(H5,H17)</f>
        <v>146.64999999999998</v>
      </c>
      <c r="I26" s="1">
        <f t="shared" si="2"/>
        <v>5.8659999999999988</v>
      </c>
      <c r="J26" s="5">
        <f>AVERAGE(J5,J17)</f>
        <v>-20.5</v>
      </c>
      <c r="K26" s="5"/>
      <c r="L26" s="1">
        <f t="shared" si="3"/>
        <v>-1.3225806451612903</v>
      </c>
      <c r="M26" s="1">
        <f t="shared" si="4"/>
        <v>4.5434193548387087</v>
      </c>
      <c r="N26" s="1">
        <f t="shared" si="5"/>
        <v>1.5438596491228072</v>
      </c>
      <c r="O26" s="1">
        <f t="shared" si="6"/>
        <v>0.33980126608357375</v>
      </c>
      <c r="Q26" s="7">
        <f t="shared" si="7"/>
        <v>28.67045454545454</v>
      </c>
    </row>
    <row r="27" spans="1:17" x14ac:dyDescent="0.35">
      <c r="A27" s="1" t="s">
        <v>74</v>
      </c>
      <c r="C27" s="1">
        <f t="shared" si="8"/>
        <v>27</v>
      </c>
      <c r="D27" s="1">
        <v>0</v>
      </c>
      <c r="E27" s="1">
        <f t="shared" si="0"/>
        <v>0</v>
      </c>
      <c r="F27" s="6">
        <f>AVERAGE(F1:F26)</f>
        <v>5.8699999999999992</v>
      </c>
      <c r="G27" s="1">
        <f t="shared" si="1"/>
        <v>2.0596491228070173</v>
      </c>
      <c r="H27" s="6">
        <f>AVERAGE(H1:H26)</f>
        <v>144.79423076923072</v>
      </c>
      <c r="I27" s="1">
        <f t="shared" si="2"/>
        <v>5.791769230769229</v>
      </c>
      <c r="J27" s="6">
        <f>AVERAGE(J1:J26)</f>
        <v>24.173076923076923</v>
      </c>
      <c r="K27" s="6"/>
      <c r="L27" s="1">
        <f t="shared" si="3"/>
        <v>1.5595533498759306</v>
      </c>
      <c r="M27" s="1">
        <f t="shared" si="4"/>
        <v>7.3513225806451601</v>
      </c>
      <c r="N27" s="1">
        <f t="shared" si="5"/>
        <v>2.0596491228070173</v>
      </c>
      <c r="O27" s="1">
        <f t="shared" si="6"/>
        <v>0.28017395512335963</v>
      </c>
      <c r="Q27" s="7">
        <f t="shared" si="7"/>
        <v>28.784890577905909</v>
      </c>
    </row>
    <row r="28" spans="1:17" ht="15" x14ac:dyDescent="0.4">
      <c r="A28" s="1" t="s">
        <v>30</v>
      </c>
      <c r="B28" s="2" t="s">
        <v>30</v>
      </c>
      <c r="C28" s="2"/>
      <c r="D28" s="2" t="s">
        <v>30</v>
      </c>
      <c r="E28" s="2"/>
      <c r="F28" s="2" t="s">
        <v>30</v>
      </c>
      <c r="G28" s="2"/>
      <c r="H28" s="2" t="s">
        <v>30</v>
      </c>
      <c r="I28" s="2"/>
      <c r="J28" s="2" t="s">
        <v>30</v>
      </c>
      <c r="K28" s="2"/>
    </row>
    <row r="29" spans="1:17" ht="15" x14ac:dyDescent="0.4">
      <c r="A29" s="1" t="s">
        <v>75</v>
      </c>
      <c r="B29" s="2" t="s">
        <v>30</v>
      </c>
      <c r="C29" s="2"/>
      <c r="D29" s="1" t="s">
        <v>76</v>
      </c>
      <c r="F29" s="1" t="s">
        <v>77</v>
      </c>
      <c r="H29" s="1" t="s">
        <v>96</v>
      </c>
      <c r="J29" s="1" t="s">
        <v>78</v>
      </c>
      <c r="L29" s="1" t="s">
        <v>97</v>
      </c>
      <c r="M29" s="1" t="s">
        <v>100</v>
      </c>
      <c r="N29" s="1" t="s">
        <v>98</v>
      </c>
      <c r="O29" s="1" t="s">
        <v>99</v>
      </c>
      <c r="Q29" s="7" t="s">
        <v>80</v>
      </c>
    </row>
    <row r="30" spans="1:17" x14ac:dyDescent="0.35">
      <c r="F30" s="1" t="s">
        <v>79</v>
      </c>
    </row>
    <row r="31" spans="1:17" x14ac:dyDescent="0.35">
      <c r="C31" s="1" t="s">
        <v>93</v>
      </c>
      <c r="D31" s="1">
        <f>MAX(D1:D27)</f>
        <v>1</v>
      </c>
      <c r="F31" s="1">
        <f>MAX(F1:F27)</f>
        <v>10.76</v>
      </c>
      <c r="H31" s="1">
        <f>MAX(H1:H27)</f>
        <v>255.3</v>
      </c>
      <c r="J31" s="1">
        <f>MAX(J1:J27)</f>
        <v>100</v>
      </c>
      <c r="P31" s="1" t="s">
        <v>93</v>
      </c>
      <c r="Q31" s="7">
        <f>MAX(Q1:Q27)</f>
        <v>54</v>
      </c>
    </row>
    <row r="32" spans="1:17" x14ac:dyDescent="0.35">
      <c r="C32" s="1" t="s">
        <v>94</v>
      </c>
      <c r="D32" s="1">
        <f>MIN(D1:D27)</f>
        <v>-1</v>
      </c>
      <c r="F32" s="1">
        <f>MIN(F1:F27)</f>
        <v>2.85</v>
      </c>
      <c r="H32" s="1">
        <f>MIN(H1:H27)</f>
        <v>75.099999999999994</v>
      </c>
      <c r="J32" s="1">
        <f>MIN(J1:J27)</f>
        <v>-55</v>
      </c>
      <c r="P32" s="1" t="s">
        <v>94</v>
      </c>
      <c r="Q32" s="7">
        <f>MIN(Q1:Q27)</f>
        <v>10.968253968253968</v>
      </c>
    </row>
    <row r="33" spans="3:17" x14ac:dyDescent="0.35">
      <c r="C33" s="1" t="s">
        <v>95</v>
      </c>
      <c r="D33" s="13">
        <f>(D31-D32)/ABS(D32)</f>
        <v>2</v>
      </c>
      <c r="E33" s="13"/>
      <c r="F33" s="13">
        <f>(F31-F32)/ABS(F32)</f>
        <v>2.7754385964912278</v>
      </c>
      <c r="G33" s="13"/>
      <c r="H33" s="13">
        <f>(H31-H32)/ABS(H32)</f>
        <v>2.3994673768308927</v>
      </c>
      <c r="I33" s="13"/>
      <c r="J33" s="13">
        <f>(J31-J32)/ABS(J32)</f>
        <v>2.8181818181818183</v>
      </c>
      <c r="K33" s="13"/>
      <c r="L33" s="13"/>
      <c r="M33" s="13"/>
      <c r="N33" s="13"/>
      <c r="O33" s="13"/>
      <c r="P33" s="1" t="s">
        <v>95</v>
      </c>
      <c r="Q33" s="14">
        <f>(Q31-Q32)/ABS(Q32)</f>
        <v>3.923299565846599</v>
      </c>
    </row>
    <row r="34" spans="3:17" x14ac:dyDescent="0.35">
      <c r="C34" s="1" t="s">
        <v>104</v>
      </c>
      <c r="D34" s="7">
        <f>AVERAGE(D1:D27)</f>
        <v>7.407407407407407E-2</v>
      </c>
      <c r="F34" s="7">
        <f>AVERAGE(F1:F27)</f>
        <v>5.8699999999999992</v>
      </c>
      <c r="H34" s="7">
        <f>AVERAGE(H1:H27)</f>
        <v>144.79423076923072</v>
      </c>
      <c r="J34" s="7">
        <f>AVERAGE(J1:J27)</f>
        <v>24.173076923076923</v>
      </c>
      <c r="P34" s="1" t="s">
        <v>104</v>
      </c>
      <c r="Q34" s="7">
        <f>AVERAGE(Q1:Q27)</f>
        <v>30.61155069981389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Spike</vt:lpstr>
      <vt:lpstr>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steed</dc:creator>
  <cp:lastModifiedBy>steed</cp:lastModifiedBy>
  <dcterms:created xsi:type="dcterms:W3CDTF">2015-06-05T18:17:20Z</dcterms:created>
  <dcterms:modified xsi:type="dcterms:W3CDTF">2022-12-20T17:14:38Z</dcterms:modified>
</cp:coreProperties>
</file>